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a\Documents\CA\soporte\SLA\"/>
    </mc:Choice>
  </mc:AlternateContent>
  <bookViews>
    <workbookView xWindow="0" yWindow="0" windowWidth="20490" windowHeight="7905"/>
  </bookViews>
  <sheets>
    <sheet name="SLA" sheetId="1" r:id="rId1"/>
    <sheet name="Modulos" sheetId="3" r:id="rId2"/>
    <sheet name="BaseModulos" sheetId="2" r:id="rId3"/>
    <sheet name="Objetos" sheetId="4" r:id="rId4"/>
    <sheet name="Sheet3" sheetId="5" r:id="rId5"/>
  </sheets>
  <definedNames>
    <definedName name="_xlnm._FilterDatabase" localSheetId="2" hidden="1">BaseModulos!$A$1:$G$288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183" i="4" l="1"/>
  <c r="D1363" i="1"/>
  <c r="D1107" i="1"/>
  <c r="D338" i="1"/>
  <c r="D322" i="1"/>
  <c r="D306" i="1"/>
  <c r="D290" i="1"/>
  <c r="D274" i="1"/>
  <c r="D258" i="1"/>
  <c r="D242" i="1"/>
  <c r="D226" i="1"/>
  <c r="D210" i="1"/>
  <c r="D194" i="1"/>
  <c r="D178" i="1"/>
  <c r="D162" i="1"/>
  <c r="D146" i="1"/>
  <c r="D130" i="1"/>
  <c r="D114" i="1"/>
  <c r="D98" i="1"/>
  <c r="D82" i="1"/>
  <c r="D66" i="1"/>
  <c r="D26" i="1"/>
  <c r="D42" i="1"/>
  <c r="D58" i="1"/>
  <c r="A3" i="4"/>
  <c r="D18" i="1" s="1"/>
  <c r="A4" i="4"/>
  <c r="D19" i="1" s="1"/>
  <c r="A5" i="4"/>
  <c r="D20" i="1" s="1"/>
  <c r="A6" i="4"/>
  <c r="D21" i="1" s="1"/>
  <c r="A7" i="4"/>
  <c r="D22" i="1" s="1"/>
  <c r="A8" i="4"/>
  <c r="D23" i="1" s="1"/>
  <c r="A9" i="4"/>
  <c r="D24" i="1" s="1"/>
  <c r="A10" i="4"/>
  <c r="D25" i="1" s="1"/>
  <c r="A11" i="4"/>
  <c r="A12" i="4"/>
  <c r="D27" i="1" s="1"/>
  <c r="A13" i="4"/>
  <c r="D28" i="1" s="1"/>
  <c r="A14" i="4"/>
  <c r="D29" i="1" s="1"/>
  <c r="A15" i="4"/>
  <c r="D30" i="1" s="1"/>
  <c r="A16" i="4"/>
  <c r="D31" i="1" s="1"/>
  <c r="A17" i="4"/>
  <c r="D32" i="1" s="1"/>
  <c r="A18" i="4"/>
  <c r="D33" i="1" s="1"/>
  <c r="A19" i="4"/>
  <c r="D34" i="1" s="1"/>
  <c r="A20" i="4"/>
  <c r="D35" i="1" s="1"/>
  <c r="A21" i="4"/>
  <c r="D36" i="1" s="1"/>
  <c r="A22" i="4"/>
  <c r="D37" i="1" s="1"/>
  <c r="A23" i="4"/>
  <c r="D38" i="1" s="1"/>
  <c r="A24" i="4"/>
  <c r="D39" i="1" s="1"/>
  <c r="A25" i="4"/>
  <c r="D40" i="1" s="1"/>
  <c r="A26" i="4"/>
  <c r="D41" i="1" s="1"/>
  <c r="A27" i="4"/>
  <c r="A28" i="4"/>
  <c r="D43" i="1" s="1"/>
  <c r="A29" i="4"/>
  <c r="D44" i="1" s="1"/>
  <c r="A30" i="4"/>
  <c r="D45" i="1" s="1"/>
  <c r="A31" i="4"/>
  <c r="D46" i="1" s="1"/>
  <c r="A32" i="4"/>
  <c r="D47" i="1" s="1"/>
  <c r="A33" i="4"/>
  <c r="D48" i="1" s="1"/>
  <c r="A34" i="4"/>
  <c r="D49" i="1" s="1"/>
  <c r="A35" i="4"/>
  <c r="D50" i="1" s="1"/>
  <c r="A36" i="4"/>
  <c r="D51" i="1" s="1"/>
  <c r="A37" i="4"/>
  <c r="D52" i="1" s="1"/>
  <c r="A38" i="4"/>
  <c r="D53" i="1" s="1"/>
  <c r="A39" i="4"/>
  <c r="D54" i="1" s="1"/>
  <c r="A40" i="4"/>
  <c r="D55" i="1" s="1"/>
  <c r="A41" i="4"/>
  <c r="D56" i="1" s="1"/>
  <c r="A42" i="4"/>
  <c r="D57" i="1" s="1"/>
  <c r="A43" i="4"/>
  <c r="A44" i="4"/>
  <c r="D59" i="1" s="1"/>
  <c r="A45" i="4"/>
  <c r="D60" i="1" s="1"/>
  <c r="A46" i="4"/>
  <c r="D61" i="1" s="1"/>
  <c r="A47" i="4"/>
  <c r="D62" i="1" s="1"/>
  <c r="A48" i="4"/>
  <c r="D63" i="1" s="1"/>
  <c r="A49" i="4"/>
  <c r="D64" i="1" s="1"/>
  <c r="A50" i="4"/>
  <c r="D65" i="1" s="1"/>
  <c r="A51" i="4"/>
  <c r="A52" i="4"/>
  <c r="D67" i="1" s="1"/>
  <c r="A53" i="4"/>
  <c r="D68" i="1" s="1"/>
  <c r="A54" i="4"/>
  <c r="D69" i="1" s="1"/>
  <c r="A55" i="4"/>
  <c r="D70" i="1" s="1"/>
  <c r="A56" i="4"/>
  <c r="D71" i="1" s="1"/>
  <c r="A57" i="4"/>
  <c r="D72" i="1" s="1"/>
  <c r="A58" i="4"/>
  <c r="D73" i="1" s="1"/>
  <c r="A59" i="4"/>
  <c r="D74" i="1" s="1"/>
  <c r="A60" i="4"/>
  <c r="D75" i="1" s="1"/>
  <c r="A61" i="4"/>
  <c r="D76" i="1" s="1"/>
  <c r="A62" i="4"/>
  <c r="D77" i="1" s="1"/>
  <c r="A63" i="4"/>
  <c r="D78" i="1" s="1"/>
  <c r="A64" i="4"/>
  <c r="D79" i="1" s="1"/>
  <c r="A65" i="4"/>
  <c r="D80" i="1" s="1"/>
  <c r="A66" i="4"/>
  <c r="D81" i="1" s="1"/>
  <c r="A67" i="4"/>
  <c r="A68" i="4"/>
  <c r="D83" i="1" s="1"/>
  <c r="A69" i="4"/>
  <c r="D84" i="1" s="1"/>
  <c r="A70" i="4"/>
  <c r="D85" i="1" s="1"/>
  <c r="A71" i="4"/>
  <c r="D86" i="1" s="1"/>
  <c r="A72" i="4"/>
  <c r="D87" i="1" s="1"/>
  <c r="A73" i="4"/>
  <c r="D88" i="1" s="1"/>
  <c r="A74" i="4"/>
  <c r="D89" i="1" s="1"/>
  <c r="A75" i="4"/>
  <c r="D90" i="1" s="1"/>
  <c r="A76" i="4"/>
  <c r="D91" i="1" s="1"/>
  <c r="A77" i="4"/>
  <c r="D92" i="1" s="1"/>
  <c r="A78" i="4"/>
  <c r="D93" i="1" s="1"/>
  <c r="A79" i="4"/>
  <c r="D94" i="1" s="1"/>
  <c r="A80" i="4"/>
  <c r="D95" i="1" s="1"/>
  <c r="A81" i="4"/>
  <c r="D96" i="1" s="1"/>
  <c r="A82" i="4"/>
  <c r="D97" i="1" s="1"/>
  <c r="A83" i="4"/>
  <c r="A84" i="4"/>
  <c r="D99" i="1" s="1"/>
  <c r="A85" i="4"/>
  <c r="D100" i="1" s="1"/>
  <c r="A86" i="4"/>
  <c r="D101" i="1" s="1"/>
  <c r="A87" i="4"/>
  <c r="D102" i="1" s="1"/>
  <c r="A88" i="4"/>
  <c r="D103" i="1" s="1"/>
  <c r="A89" i="4"/>
  <c r="D104" i="1" s="1"/>
  <c r="A90" i="4"/>
  <c r="D105" i="1" s="1"/>
  <c r="A91" i="4"/>
  <c r="D106" i="1" s="1"/>
  <c r="A92" i="4"/>
  <c r="D107" i="1" s="1"/>
  <c r="A93" i="4"/>
  <c r="D108" i="1" s="1"/>
  <c r="A94" i="4"/>
  <c r="D109" i="1" s="1"/>
  <c r="A95" i="4"/>
  <c r="D110" i="1" s="1"/>
  <c r="A96" i="4"/>
  <c r="D111" i="1" s="1"/>
  <c r="A97" i="4"/>
  <c r="D112" i="1" s="1"/>
  <c r="A98" i="4"/>
  <c r="D113" i="1" s="1"/>
  <c r="A99" i="4"/>
  <c r="A100" i="4"/>
  <c r="D115" i="1" s="1"/>
  <c r="A101" i="4"/>
  <c r="D116" i="1" s="1"/>
  <c r="A102" i="4"/>
  <c r="D117" i="1" s="1"/>
  <c r="A103" i="4"/>
  <c r="D118" i="1" s="1"/>
  <c r="A104" i="4"/>
  <c r="D119" i="1" s="1"/>
  <c r="A105" i="4"/>
  <c r="D120" i="1" s="1"/>
  <c r="A106" i="4"/>
  <c r="D121" i="1" s="1"/>
  <c r="A107" i="4"/>
  <c r="D122" i="1" s="1"/>
  <c r="A108" i="4"/>
  <c r="D123" i="1" s="1"/>
  <c r="A109" i="4"/>
  <c r="D124" i="1" s="1"/>
  <c r="A110" i="4"/>
  <c r="D125" i="1" s="1"/>
  <c r="A111" i="4"/>
  <c r="D126" i="1" s="1"/>
  <c r="A112" i="4"/>
  <c r="D127" i="1" s="1"/>
  <c r="A113" i="4"/>
  <c r="D128" i="1" s="1"/>
  <c r="A114" i="4"/>
  <c r="D129" i="1" s="1"/>
  <c r="A115" i="4"/>
  <c r="A116" i="4"/>
  <c r="D131" i="1" s="1"/>
  <c r="A117" i="4"/>
  <c r="D132" i="1" s="1"/>
  <c r="A118" i="4"/>
  <c r="D133" i="1" s="1"/>
  <c r="A119" i="4"/>
  <c r="D134" i="1" s="1"/>
  <c r="A120" i="4"/>
  <c r="D135" i="1" s="1"/>
  <c r="A121" i="4"/>
  <c r="D136" i="1" s="1"/>
  <c r="A122" i="4"/>
  <c r="D137" i="1" s="1"/>
  <c r="A123" i="4"/>
  <c r="D138" i="1" s="1"/>
  <c r="A124" i="4"/>
  <c r="D139" i="1" s="1"/>
  <c r="A125" i="4"/>
  <c r="D140" i="1" s="1"/>
  <c r="A126" i="4"/>
  <c r="D141" i="1" s="1"/>
  <c r="A127" i="4"/>
  <c r="D142" i="1" s="1"/>
  <c r="A128" i="4"/>
  <c r="D143" i="1" s="1"/>
  <c r="A129" i="4"/>
  <c r="D144" i="1" s="1"/>
  <c r="A130" i="4"/>
  <c r="D145" i="1" s="1"/>
  <c r="A131" i="4"/>
  <c r="A132" i="4"/>
  <c r="D147" i="1" s="1"/>
  <c r="A133" i="4"/>
  <c r="D148" i="1" s="1"/>
  <c r="A134" i="4"/>
  <c r="D149" i="1" s="1"/>
  <c r="A135" i="4"/>
  <c r="D150" i="1" s="1"/>
  <c r="A136" i="4"/>
  <c r="D151" i="1" s="1"/>
  <c r="A137" i="4"/>
  <c r="D152" i="1" s="1"/>
  <c r="A138" i="4"/>
  <c r="D153" i="1" s="1"/>
  <c r="A139" i="4"/>
  <c r="D154" i="1" s="1"/>
  <c r="A140" i="4"/>
  <c r="D155" i="1" s="1"/>
  <c r="A141" i="4"/>
  <c r="D156" i="1" s="1"/>
  <c r="A142" i="4"/>
  <c r="D157" i="1" s="1"/>
  <c r="A143" i="4"/>
  <c r="D158" i="1" s="1"/>
  <c r="A144" i="4"/>
  <c r="D159" i="1" s="1"/>
  <c r="A145" i="4"/>
  <c r="D160" i="1" s="1"/>
  <c r="A146" i="4"/>
  <c r="D161" i="1" s="1"/>
  <c r="A147" i="4"/>
  <c r="A148" i="4"/>
  <c r="D163" i="1" s="1"/>
  <c r="A149" i="4"/>
  <c r="D164" i="1" s="1"/>
  <c r="A150" i="4"/>
  <c r="D165" i="1" s="1"/>
  <c r="A151" i="4"/>
  <c r="D166" i="1" s="1"/>
  <c r="A152" i="4"/>
  <c r="D167" i="1" s="1"/>
  <c r="A153" i="4"/>
  <c r="D168" i="1" s="1"/>
  <c r="A154" i="4"/>
  <c r="D169" i="1" s="1"/>
  <c r="A155" i="4"/>
  <c r="D170" i="1" s="1"/>
  <c r="A156" i="4"/>
  <c r="D171" i="1" s="1"/>
  <c r="A157" i="4"/>
  <c r="D172" i="1" s="1"/>
  <c r="A158" i="4"/>
  <c r="D173" i="1" s="1"/>
  <c r="A159" i="4"/>
  <c r="D174" i="1" s="1"/>
  <c r="A160" i="4"/>
  <c r="D175" i="1" s="1"/>
  <c r="A161" i="4"/>
  <c r="D176" i="1" s="1"/>
  <c r="A162" i="4"/>
  <c r="D177" i="1" s="1"/>
  <c r="A163" i="4"/>
  <c r="A164" i="4"/>
  <c r="D179" i="1" s="1"/>
  <c r="A165" i="4"/>
  <c r="D180" i="1" s="1"/>
  <c r="A166" i="4"/>
  <c r="D181" i="1" s="1"/>
  <c r="A167" i="4"/>
  <c r="D182" i="1" s="1"/>
  <c r="A168" i="4"/>
  <c r="D183" i="1" s="1"/>
  <c r="A169" i="4"/>
  <c r="D184" i="1" s="1"/>
  <c r="A170" i="4"/>
  <c r="D185" i="1" s="1"/>
  <c r="A171" i="4"/>
  <c r="D186" i="1" s="1"/>
  <c r="A172" i="4"/>
  <c r="D187" i="1" s="1"/>
  <c r="A173" i="4"/>
  <c r="D188" i="1" s="1"/>
  <c r="A174" i="4"/>
  <c r="D189" i="1" s="1"/>
  <c r="A175" i="4"/>
  <c r="D190" i="1" s="1"/>
  <c r="A176" i="4"/>
  <c r="D191" i="1" s="1"/>
  <c r="A177" i="4"/>
  <c r="D192" i="1" s="1"/>
  <c r="A178" i="4"/>
  <c r="D193" i="1" s="1"/>
  <c r="A179" i="4"/>
  <c r="A180" i="4"/>
  <c r="D195" i="1" s="1"/>
  <c r="A181" i="4"/>
  <c r="D196" i="1" s="1"/>
  <c r="A182" i="4"/>
  <c r="D197" i="1" s="1"/>
  <c r="A183" i="4"/>
  <c r="D198" i="1" s="1"/>
  <c r="A184" i="4"/>
  <c r="D199" i="1" s="1"/>
  <c r="A185" i="4"/>
  <c r="D200" i="1" s="1"/>
  <c r="A186" i="4"/>
  <c r="D201" i="1" s="1"/>
  <c r="A187" i="4"/>
  <c r="D202" i="1" s="1"/>
  <c r="A188" i="4"/>
  <c r="D203" i="1" s="1"/>
  <c r="A189" i="4"/>
  <c r="D204" i="1" s="1"/>
  <c r="A190" i="4"/>
  <c r="D205" i="1" s="1"/>
  <c r="A191" i="4"/>
  <c r="D206" i="1" s="1"/>
  <c r="A192" i="4"/>
  <c r="D207" i="1" s="1"/>
  <c r="A193" i="4"/>
  <c r="D208" i="1" s="1"/>
  <c r="A194" i="4"/>
  <c r="D209" i="1" s="1"/>
  <c r="A195" i="4"/>
  <c r="A196" i="4"/>
  <c r="D211" i="1" s="1"/>
  <c r="A197" i="4"/>
  <c r="D212" i="1" s="1"/>
  <c r="A198" i="4"/>
  <c r="D213" i="1" s="1"/>
  <c r="A199" i="4"/>
  <c r="D214" i="1" s="1"/>
  <c r="A200" i="4"/>
  <c r="D215" i="1" s="1"/>
  <c r="A201" i="4"/>
  <c r="D216" i="1" s="1"/>
  <c r="A202" i="4"/>
  <c r="D217" i="1" s="1"/>
  <c r="A203" i="4"/>
  <c r="D218" i="1" s="1"/>
  <c r="A204" i="4"/>
  <c r="D219" i="1" s="1"/>
  <c r="A205" i="4"/>
  <c r="D220" i="1" s="1"/>
  <c r="A206" i="4"/>
  <c r="D221" i="1" s="1"/>
  <c r="A207" i="4"/>
  <c r="D222" i="1" s="1"/>
  <c r="A208" i="4"/>
  <c r="D223" i="1" s="1"/>
  <c r="A209" i="4"/>
  <c r="D224" i="1" s="1"/>
  <c r="A210" i="4"/>
  <c r="D225" i="1" s="1"/>
  <c r="A211" i="4"/>
  <c r="A212" i="4"/>
  <c r="D227" i="1" s="1"/>
  <c r="A213" i="4"/>
  <c r="D228" i="1" s="1"/>
  <c r="A214" i="4"/>
  <c r="D229" i="1" s="1"/>
  <c r="A215" i="4"/>
  <c r="D230" i="1" s="1"/>
  <c r="A216" i="4"/>
  <c r="D231" i="1" s="1"/>
  <c r="A217" i="4"/>
  <c r="D232" i="1" s="1"/>
  <c r="A218" i="4"/>
  <c r="D233" i="1" s="1"/>
  <c r="A219" i="4"/>
  <c r="D234" i="1" s="1"/>
  <c r="A220" i="4"/>
  <c r="D235" i="1" s="1"/>
  <c r="A221" i="4"/>
  <c r="D236" i="1" s="1"/>
  <c r="A222" i="4"/>
  <c r="D237" i="1" s="1"/>
  <c r="A223" i="4"/>
  <c r="D238" i="1" s="1"/>
  <c r="A224" i="4"/>
  <c r="D239" i="1" s="1"/>
  <c r="A225" i="4"/>
  <c r="D240" i="1" s="1"/>
  <c r="A226" i="4"/>
  <c r="D241" i="1" s="1"/>
  <c r="A227" i="4"/>
  <c r="A228" i="4"/>
  <c r="D243" i="1" s="1"/>
  <c r="A229" i="4"/>
  <c r="D244" i="1" s="1"/>
  <c r="A230" i="4"/>
  <c r="D245" i="1" s="1"/>
  <c r="A231" i="4"/>
  <c r="D246" i="1" s="1"/>
  <c r="A232" i="4"/>
  <c r="D247" i="1" s="1"/>
  <c r="A233" i="4"/>
  <c r="D248" i="1" s="1"/>
  <c r="A234" i="4"/>
  <c r="D249" i="1" s="1"/>
  <c r="A235" i="4"/>
  <c r="D250" i="1" s="1"/>
  <c r="A236" i="4"/>
  <c r="D251" i="1" s="1"/>
  <c r="A237" i="4"/>
  <c r="D252" i="1" s="1"/>
  <c r="A238" i="4"/>
  <c r="D253" i="1" s="1"/>
  <c r="A239" i="4"/>
  <c r="D254" i="1" s="1"/>
  <c r="A240" i="4"/>
  <c r="D255" i="1" s="1"/>
  <c r="A241" i="4"/>
  <c r="D256" i="1" s="1"/>
  <c r="A242" i="4"/>
  <c r="D257" i="1" s="1"/>
  <c r="A243" i="4"/>
  <c r="A244" i="4"/>
  <c r="D259" i="1" s="1"/>
  <c r="A245" i="4"/>
  <c r="D260" i="1" s="1"/>
  <c r="A246" i="4"/>
  <c r="D261" i="1" s="1"/>
  <c r="A247" i="4"/>
  <c r="D262" i="1" s="1"/>
  <c r="A248" i="4"/>
  <c r="D263" i="1" s="1"/>
  <c r="A249" i="4"/>
  <c r="D264" i="1" s="1"/>
  <c r="A250" i="4"/>
  <c r="D265" i="1" s="1"/>
  <c r="A251" i="4"/>
  <c r="D266" i="1" s="1"/>
  <c r="A252" i="4"/>
  <c r="D267" i="1" s="1"/>
  <c r="A253" i="4"/>
  <c r="D268" i="1" s="1"/>
  <c r="A254" i="4"/>
  <c r="D269" i="1" s="1"/>
  <c r="A255" i="4"/>
  <c r="D270" i="1" s="1"/>
  <c r="A256" i="4"/>
  <c r="D271" i="1" s="1"/>
  <c r="A257" i="4"/>
  <c r="D272" i="1" s="1"/>
  <c r="A258" i="4"/>
  <c r="D273" i="1" s="1"/>
  <c r="A259" i="4"/>
  <c r="A260" i="4"/>
  <c r="D275" i="1" s="1"/>
  <c r="A261" i="4"/>
  <c r="D276" i="1" s="1"/>
  <c r="A262" i="4"/>
  <c r="D277" i="1" s="1"/>
  <c r="A263" i="4"/>
  <c r="D278" i="1" s="1"/>
  <c r="A264" i="4"/>
  <c r="D279" i="1" s="1"/>
  <c r="A265" i="4"/>
  <c r="D280" i="1" s="1"/>
  <c r="A266" i="4"/>
  <c r="D281" i="1" s="1"/>
  <c r="A267" i="4"/>
  <c r="D282" i="1" s="1"/>
  <c r="A268" i="4"/>
  <c r="D283" i="1" s="1"/>
  <c r="A269" i="4"/>
  <c r="D284" i="1" s="1"/>
  <c r="A270" i="4"/>
  <c r="D285" i="1" s="1"/>
  <c r="A271" i="4"/>
  <c r="D286" i="1" s="1"/>
  <c r="A272" i="4"/>
  <c r="D287" i="1" s="1"/>
  <c r="A273" i="4"/>
  <c r="D288" i="1" s="1"/>
  <c r="A274" i="4"/>
  <c r="D289" i="1" s="1"/>
  <c r="A275" i="4"/>
  <c r="A276" i="4"/>
  <c r="D291" i="1" s="1"/>
  <c r="A277" i="4"/>
  <c r="D292" i="1" s="1"/>
  <c r="A278" i="4"/>
  <c r="D293" i="1" s="1"/>
  <c r="A279" i="4"/>
  <c r="D294" i="1" s="1"/>
  <c r="A280" i="4"/>
  <c r="D295" i="1" s="1"/>
  <c r="A281" i="4"/>
  <c r="D296" i="1" s="1"/>
  <c r="A282" i="4"/>
  <c r="D297" i="1" s="1"/>
  <c r="A283" i="4"/>
  <c r="D298" i="1" s="1"/>
  <c r="A284" i="4"/>
  <c r="D299" i="1" s="1"/>
  <c r="A285" i="4"/>
  <c r="D300" i="1" s="1"/>
  <c r="A286" i="4"/>
  <c r="D301" i="1" s="1"/>
  <c r="A287" i="4"/>
  <c r="D302" i="1" s="1"/>
  <c r="A288" i="4"/>
  <c r="D303" i="1" s="1"/>
  <c r="A289" i="4"/>
  <c r="D304" i="1" s="1"/>
  <c r="A290" i="4"/>
  <c r="D305" i="1" s="1"/>
  <c r="A291" i="4"/>
  <c r="A292" i="4"/>
  <c r="D307" i="1" s="1"/>
  <c r="A293" i="4"/>
  <c r="D308" i="1" s="1"/>
  <c r="A294" i="4"/>
  <c r="D309" i="1" s="1"/>
  <c r="A295" i="4"/>
  <c r="D310" i="1" s="1"/>
  <c r="A296" i="4"/>
  <c r="D311" i="1" s="1"/>
  <c r="A297" i="4"/>
  <c r="D312" i="1" s="1"/>
  <c r="A298" i="4"/>
  <c r="D313" i="1" s="1"/>
  <c r="A299" i="4"/>
  <c r="D314" i="1" s="1"/>
  <c r="A300" i="4"/>
  <c r="D315" i="1" s="1"/>
  <c r="A301" i="4"/>
  <c r="D316" i="1" s="1"/>
  <c r="A302" i="4"/>
  <c r="D317" i="1" s="1"/>
  <c r="A303" i="4"/>
  <c r="D318" i="1" s="1"/>
  <c r="A304" i="4"/>
  <c r="D319" i="1" s="1"/>
  <c r="A305" i="4"/>
  <c r="D320" i="1" s="1"/>
  <c r="A306" i="4"/>
  <c r="D321" i="1" s="1"/>
  <c r="A307" i="4"/>
  <c r="A308" i="4"/>
  <c r="D323" i="1" s="1"/>
  <c r="A309" i="4"/>
  <c r="D324" i="1" s="1"/>
  <c r="A310" i="4"/>
  <c r="D325" i="1" s="1"/>
  <c r="A311" i="4"/>
  <c r="D326" i="1" s="1"/>
  <c r="A312" i="4"/>
  <c r="D327" i="1" s="1"/>
  <c r="A313" i="4"/>
  <c r="D328" i="1" s="1"/>
  <c r="A314" i="4"/>
  <c r="D329" i="1" s="1"/>
  <c r="A315" i="4"/>
  <c r="D330" i="1" s="1"/>
  <c r="A316" i="4"/>
  <c r="D331" i="1" s="1"/>
  <c r="A317" i="4"/>
  <c r="D332" i="1" s="1"/>
  <c r="A318" i="4"/>
  <c r="D333" i="1" s="1"/>
  <c r="A319" i="4"/>
  <c r="D334" i="1" s="1"/>
  <c r="A320" i="4"/>
  <c r="D335" i="1" s="1"/>
  <c r="A321" i="4"/>
  <c r="D336" i="1" s="1"/>
  <c r="A322" i="4"/>
  <c r="D337" i="1" s="1"/>
  <c r="A323" i="4"/>
  <c r="A324" i="4"/>
  <c r="D339" i="1" s="1"/>
  <c r="A325" i="4"/>
  <c r="D340" i="1" s="1"/>
  <c r="A326" i="4"/>
  <c r="D341" i="1" s="1"/>
  <c r="A327" i="4"/>
  <c r="D342" i="1" s="1"/>
  <c r="A328" i="4"/>
  <c r="D343" i="1" s="1"/>
  <c r="A329" i="4"/>
  <c r="D344" i="1" s="1"/>
  <c r="A330" i="4"/>
  <c r="D345" i="1" s="1"/>
  <c r="A331" i="4"/>
  <c r="D346" i="1" s="1"/>
  <c r="A332" i="4"/>
  <c r="D347" i="1" s="1"/>
  <c r="A333" i="4"/>
  <c r="D348" i="1" s="1"/>
  <c r="A334" i="4"/>
  <c r="D349" i="1" s="1"/>
  <c r="A335" i="4"/>
  <c r="D350" i="1" s="1"/>
  <c r="A336" i="4"/>
  <c r="D351" i="1" s="1"/>
  <c r="A337" i="4"/>
  <c r="D352" i="1" s="1"/>
  <c r="A338" i="4"/>
  <c r="D353" i="1" s="1"/>
  <c r="A339" i="4"/>
  <c r="D354" i="1" s="1"/>
  <c r="A340" i="4"/>
  <c r="D355" i="1" s="1"/>
  <c r="A341" i="4"/>
  <c r="D356" i="1" s="1"/>
  <c r="A342" i="4"/>
  <c r="D357" i="1" s="1"/>
  <c r="A343" i="4"/>
  <c r="D358" i="1" s="1"/>
  <c r="A344" i="4"/>
  <c r="D359" i="1" s="1"/>
  <c r="A345" i="4"/>
  <c r="D360" i="1" s="1"/>
  <c r="A346" i="4"/>
  <c r="D361" i="1" s="1"/>
  <c r="A347" i="4"/>
  <c r="D362" i="1" s="1"/>
  <c r="A348" i="4"/>
  <c r="D363" i="1" s="1"/>
  <c r="A349" i="4"/>
  <c r="D364" i="1" s="1"/>
  <c r="A350" i="4"/>
  <c r="D365" i="1" s="1"/>
  <c r="A351" i="4"/>
  <c r="D366" i="1" s="1"/>
  <c r="A352" i="4"/>
  <c r="D367" i="1" s="1"/>
  <c r="A353" i="4"/>
  <c r="D368" i="1" s="1"/>
  <c r="A354" i="4"/>
  <c r="D369" i="1" s="1"/>
  <c r="A355" i="4"/>
  <c r="D370" i="1" s="1"/>
  <c r="A356" i="4"/>
  <c r="D371" i="1" s="1"/>
  <c r="A357" i="4"/>
  <c r="D372" i="1" s="1"/>
  <c r="A358" i="4"/>
  <c r="D373" i="1" s="1"/>
  <c r="A359" i="4"/>
  <c r="D374" i="1" s="1"/>
  <c r="A360" i="4"/>
  <c r="D375" i="1" s="1"/>
  <c r="A361" i="4"/>
  <c r="D376" i="1" s="1"/>
  <c r="A362" i="4"/>
  <c r="D377" i="1" s="1"/>
  <c r="A363" i="4"/>
  <c r="D378" i="1" s="1"/>
  <c r="A364" i="4"/>
  <c r="D379" i="1" s="1"/>
  <c r="A365" i="4"/>
  <c r="D380" i="1" s="1"/>
  <c r="A366" i="4"/>
  <c r="D381" i="1" s="1"/>
  <c r="A367" i="4"/>
  <c r="D382" i="1" s="1"/>
  <c r="A368" i="4"/>
  <c r="D383" i="1" s="1"/>
  <c r="A369" i="4"/>
  <c r="D384" i="1" s="1"/>
  <c r="A370" i="4"/>
  <c r="D385" i="1" s="1"/>
  <c r="A371" i="4"/>
  <c r="D386" i="1" s="1"/>
  <c r="A372" i="4"/>
  <c r="D387" i="1" s="1"/>
  <c r="A373" i="4"/>
  <c r="D388" i="1" s="1"/>
  <c r="A374" i="4"/>
  <c r="D389" i="1" s="1"/>
  <c r="A375" i="4"/>
  <c r="D390" i="1" s="1"/>
  <c r="A376" i="4"/>
  <c r="D391" i="1" s="1"/>
  <c r="A377" i="4"/>
  <c r="D392" i="1" s="1"/>
  <c r="A378" i="4"/>
  <c r="D393" i="1" s="1"/>
  <c r="A379" i="4"/>
  <c r="D394" i="1" s="1"/>
  <c r="A380" i="4"/>
  <c r="D395" i="1" s="1"/>
  <c r="A381" i="4"/>
  <c r="D396" i="1" s="1"/>
  <c r="A382" i="4"/>
  <c r="D397" i="1" s="1"/>
  <c r="A383" i="4"/>
  <c r="D398" i="1" s="1"/>
  <c r="A384" i="4"/>
  <c r="D399" i="1" s="1"/>
  <c r="A385" i="4"/>
  <c r="D400" i="1" s="1"/>
  <c r="A386" i="4"/>
  <c r="D401" i="1" s="1"/>
  <c r="A387" i="4"/>
  <c r="D402" i="1" s="1"/>
  <c r="A388" i="4"/>
  <c r="D403" i="1" s="1"/>
  <c r="A389" i="4"/>
  <c r="D404" i="1" s="1"/>
  <c r="A390" i="4"/>
  <c r="D405" i="1" s="1"/>
  <c r="A391" i="4"/>
  <c r="D406" i="1" s="1"/>
  <c r="A392" i="4"/>
  <c r="D407" i="1" s="1"/>
  <c r="A393" i="4"/>
  <c r="D408" i="1" s="1"/>
  <c r="A394" i="4"/>
  <c r="D409" i="1" s="1"/>
  <c r="A395" i="4"/>
  <c r="D410" i="1" s="1"/>
  <c r="A396" i="4"/>
  <c r="D411" i="1" s="1"/>
  <c r="A397" i="4"/>
  <c r="D412" i="1" s="1"/>
  <c r="A398" i="4"/>
  <c r="D413" i="1" s="1"/>
  <c r="A399" i="4"/>
  <c r="D414" i="1" s="1"/>
  <c r="A400" i="4"/>
  <c r="D415" i="1" s="1"/>
  <c r="A401" i="4"/>
  <c r="D416" i="1" s="1"/>
  <c r="A402" i="4"/>
  <c r="D417" i="1" s="1"/>
  <c r="A403" i="4"/>
  <c r="D418" i="1" s="1"/>
  <c r="A404" i="4"/>
  <c r="D419" i="1" s="1"/>
  <c r="A405" i="4"/>
  <c r="D420" i="1" s="1"/>
  <c r="A406" i="4"/>
  <c r="D421" i="1" s="1"/>
  <c r="A407" i="4"/>
  <c r="D422" i="1" s="1"/>
  <c r="A408" i="4"/>
  <c r="D423" i="1" s="1"/>
  <c r="A409" i="4"/>
  <c r="D424" i="1" s="1"/>
  <c r="A410" i="4"/>
  <c r="D425" i="1" s="1"/>
  <c r="A411" i="4"/>
  <c r="D426" i="1" s="1"/>
  <c r="A412" i="4"/>
  <c r="D427" i="1" s="1"/>
  <c r="A413" i="4"/>
  <c r="D428" i="1" s="1"/>
  <c r="A414" i="4"/>
  <c r="D429" i="1" s="1"/>
  <c r="A415" i="4"/>
  <c r="D430" i="1" s="1"/>
  <c r="A416" i="4"/>
  <c r="D431" i="1" s="1"/>
  <c r="A417" i="4"/>
  <c r="D432" i="1" s="1"/>
  <c r="A418" i="4"/>
  <c r="D433" i="1" s="1"/>
  <c r="A419" i="4"/>
  <c r="D434" i="1" s="1"/>
  <c r="A420" i="4"/>
  <c r="D435" i="1" s="1"/>
  <c r="A421" i="4"/>
  <c r="D436" i="1" s="1"/>
  <c r="A422" i="4"/>
  <c r="D437" i="1" s="1"/>
  <c r="A423" i="4"/>
  <c r="D438" i="1" s="1"/>
  <c r="A424" i="4"/>
  <c r="D439" i="1" s="1"/>
  <c r="A425" i="4"/>
  <c r="D440" i="1" s="1"/>
  <c r="A426" i="4"/>
  <c r="D441" i="1" s="1"/>
  <c r="A427" i="4"/>
  <c r="D442" i="1" s="1"/>
  <c r="A428" i="4"/>
  <c r="D443" i="1" s="1"/>
  <c r="A429" i="4"/>
  <c r="D444" i="1" s="1"/>
  <c r="A430" i="4"/>
  <c r="D445" i="1" s="1"/>
  <c r="A431" i="4"/>
  <c r="D446" i="1" s="1"/>
  <c r="A432" i="4"/>
  <c r="D447" i="1" s="1"/>
  <c r="A433" i="4"/>
  <c r="D448" i="1" s="1"/>
  <c r="A434" i="4"/>
  <c r="D449" i="1" s="1"/>
  <c r="A435" i="4"/>
  <c r="D450" i="1" s="1"/>
  <c r="A436" i="4"/>
  <c r="D451" i="1" s="1"/>
  <c r="A437" i="4"/>
  <c r="D452" i="1" s="1"/>
  <c r="A438" i="4"/>
  <c r="D453" i="1" s="1"/>
  <c r="A439" i="4"/>
  <c r="D454" i="1" s="1"/>
  <c r="A440" i="4"/>
  <c r="D455" i="1" s="1"/>
  <c r="A441" i="4"/>
  <c r="D456" i="1" s="1"/>
  <c r="A442" i="4"/>
  <c r="D457" i="1" s="1"/>
  <c r="A443" i="4"/>
  <c r="D458" i="1" s="1"/>
  <c r="A444" i="4"/>
  <c r="D459" i="1" s="1"/>
  <c r="A445" i="4"/>
  <c r="D460" i="1" s="1"/>
  <c r="A446" i="4"/>
  <c r="D461" i="1" s="1"/>
  <c r="A447" i="4"/>
  <c r="D462" i="1" s="1"/>
  <c r="A448" i="4"/>
  <c r="D463" i="1" s="1"/>
  <c r="A449" i="4"/>
  <c r="D464" i="1" s="1"/>
  <c r="A450" i="4"/>
  <c r="D465" i="1" s="1"/>
  <c r="A451" i="4"/>
  <c r="D466" i="1" s="1"/>
  <c r="A452" i="4"/>
  <c r="D467" i="1" s="1"/>
  <c r="A453" i="4"/>
  <c r="D468" i="1" s="1"/>
  <c r="A454" i="4"/>
  <c r="D469" i="1" s="1"/>
  <c r="A455" i="4"/>
  <c r="D470" i="1" s="1"/>
  <c r="A456" i="4"/>
  <c r="D471" i="1" s="1"/>
  <c r="A457" i="4"/>
  <c r="D472" i="1" s="1"/>
  <c r="A458" i="4"/>
  <c r="D473" i="1" s="1"/>
  <c r="A459" i="4"/>
  <c r="D474" i="1" s="1"/>
  <c r="A460" i="4"/>
  <c r="D475" i="1" s="1"/>
  <c r="A461" i="4"/>
  <c r="D476" i="1" s="1"/>
  <c r="A462" i="4"/>
  <c r="D477" i="1" s="1"/>
  <c r="A463" i="4"/>
  <c r="D478" i="1" s="1"/>
  <c r="A464" i="4"/>
  <c r="D479" i="1" s="1"/>
  <c r="A465" i="4"/>
  <c r="D480" i="1" s="1"/>
  <c r="A466" i="4"/>
  <c r="D481" i="1" s="1"/>
  <c r="A467" i="4"/>
  <c r="D482" i="1" s="1"/>
  <c r="A468" i="4"/>
  <c r="D483" i="1" s="1"/>
  <c r="A469" i="4"/>
  <c r="D484" i="1" s="1"/>
  <c r="A470" i="4"/>
  <c r="D485" i="1" s="1"/>
  <c r="A471" i="4"/>
  <c r="D486" i="1" s="1"/>
  <c r="A472" i="4"/>
  <c r="D487" i="1" s="1"/>
  <c r="A473" i="4"/>
  <c r="D488" i="1" s="1"/>
  <c r="A474" i="4"/>
  <c r="D489" i="1" s="1"/>
  <c r="A475" i="4"/>
  <c r="D490" i="1" s="1"/>
  <c r="A476" i="4"/>
  <c r="D491" i="1" s="1"/>
  <c r="A477" i="4"/>
  <c r="D492" i="1" s="1"/>
  <c r="A478" i="4"/>
  <c r="D493" i="1" s="1"/>
  <c r="A479" i="4"/>
  <c r="D494" i="1" s="1"/>
  <c r="A480" i="4"/>
  <c r="D495" i="1" s="1"/>
  <c r="A481" i="4"/>
  <c r="D496" i="1" s="1"/>
  <c r="A482" i="4"/>
  <c r="D497" i="1" s="1"/>
  <c r="A483" i="4"/>
  <c r="D498" i="1" s="1"/>
  <c r="A484" i="4"/>
  <c r="D499" i="1" s="1"/>
  <c r="A485" i="4"/>
  <c r="D500" i="1" s="1"/>
  <c r="A486" i="4"/>
  <c r="D501" i="1" s="1"/>
  <c r="A487" i="4"/>
  <c r="D502" i="1" s="1"/>
  <c r="A488" i="4"/>
  <c r="D503" i="1" s="1"/>
  <c r="A489" i="4"/>
  <c r="D504" i="1" s="1"/>
  <c r="A490" i="4"/>
  <c r="D505" i="1" s="1"/>
  <c r="A491" i="4"/>
  <c r="D506" i="1" s="1"/>
  <c r="A492" i="4"/>
  <c r="D507" i="1" s="1"/>
  <c r="A493" i="4"/>
  <c r="D508" i="1" s="1"/>
  <c r="A494" i="4"/>
  <c r="D509" i="1" s="1"/>
  <c r="A495" i="4"/>
  <c r="D510" i="1" s="1"/>
  <c r="A496" i="4"/>
  <c r="D511" i="1" s="1"/>
  <c r="A497" i="4"/>
  <c r="D512" i="1" s="1"/>
  <c r="A498" i="4"/>
  <c r="D513" i="1" s="1"/>
  <c r="A499" i="4"/>
  <c r="D514" i="1" s="1"/>
  <c r="A500" i="4"/>
  <c r="D515" i="1" s="1"/>
  <c r="A501" i="4"/>
  <c r="D516" i="1" s="1"/>
  <c r="A502" i="4"/>
  <c r="D517" i="1" s="1"/>
  <c r="A503" i="4"/>
  <c r="D518" i="1" s="1"/>
  <c r="A504" i="4"/>
  <c r="D519" i="1" s="1"/>
  <c r="A505" i="4"/>
  <c r="D520" i="1" s="1"/>
  <c r="A506" i="4"/>
  <c r="D521" i="1" s="1"/>
  <c r="A507" i="4"/>
  <c r="D522" i="1" s="1"/>
  <c r="A508" i="4"/>
  <c r="D523" i="1" s="1"/>
  <c r="A509" i="4"/>
  <c r="D524" i="1" s="1"/>
  <c r="A510" i="4"/>
  <c r="D525" i="1" s="1"/>
  <c r="A511" i="4"/>
  <c r="D526" i="1" s="1"/>
  <c r="A512" i="4"/>
  <c r="D527" i="1" s="1"/>
  <c r="A513" i="4"/>
  <c r="D528" i="1" s="1"/>
  <c r="A514" i="4"/>
  <c r="D529" i="1" s="1"/>
  <c r="A515" i="4"/>
  <c r="D530" i="1" s="1"/>
  <c r="A516" i="4"/>
  <c r="D531" i="1" s="1"/>
  <c r="A517" i="4"/>
  <c r="D532" i="1" s="1"/>
  <c r="A518" i="4"/>
  <c r="D533" i="1" s="1"/>
  <c r="A519" i="4"/>
  <c r="D534" i="1" s="1"/>
  <c r="A520" i="4"/>
  <c r="D535" i="1" s="1"/>
  <c r="A521" i="4"/>
  <c r="D536" i="1" s="1"/>
  <c r="A522" i="4"/>
  <c r="D537" i="1" s="1"/>
  <c r="A523" i="4"/>
  <c r="D538" i="1" s="1"/>
  <c r="A524" i="4"/>
  <c r="D539" i="1" s="1"/>
  <c r="A525" i="4"/>
  <c r="D540" i="1" s="1"/>
  <c r="A526" i="4"/>
  <c r="D541" i="1" s="1"/>
  <c r="A527" i="4"/>
  <c r="D542" i="1" s="1"/>
  <c r="A528" i="4"/>
  <c r="D543" i="1" s="1"/>
  <c r="A529" i="4"/>
  <c r="D544" i="1" s="1"/>
  <c r="A530" i="4"/>
  <c r="D545" i="1" s="1"/>
  <c r="A531" i="4"/>
  <c r="D546" i="1" s="1"/>
  <c r="A532" i="4"/>
  <c r="D547" i="1" s="1"/>
  <c r="A533" i="4"/>
  <c r="D548" i="1" s="1"/>
  <c r="A534" i="4"/>
  <c r="D549" i="1" s="1"/>
  <c r="A535" i="4"/>
  <c r="D550" i="1" s="1"/>
  <c r="A536" i="4"/>
  <c r="D551" i="1" s="1"/>
  <c r="A537" i="4"/>
  <c r="D552" i="1" s="1"/>
  <c r="A538" i="4"/>
  <c r="D553" i="1" s="1"/>
  <c r="A539" i="4"/>
  <c r="D554" i="1" s="1"/>
  <c r="A540" i="4"/>
  <c r="D555" i="1" s="1"/>
  <c r="A541" i="4"/>
  <c r="D556" i="1" s="1"/>
  <c r="A542" i="4"/>
  <c r="D557" i="1" s="1"/>
  <c r="A543" i="4"/>
  <c r="D558" i="1" s="1"/>
  <c r="A544" i="4"/>
  <c r="D559" i="1" s="1"/>
  <c r="A545" i="4"/>
  <c r="D560" i="1" s="1"/>
  <c r="A546" i="4"/>
  <c r="D561" i="1" s="1"/>
  <c r="A547" i="4"/>
  <c r="D562" i="1" s="1"/>
  <c r="A548" i="4"/>
  <c r="D563" i="1" s="1"/>
  <c r="A549" i="4"/>
  <c r="D564" i="1" s="1"/>
  <c r="A550" i="4"/>
  <c r="D565" i="1" s="1"/>
  <c r="A551" i="4"/>
  <c r="D566" i="1" s="1"/>
  <c r="A552" i="4"/>
  <c r="D567" i="1" s="1"/>
  <c r="A553" i="4"/>
  <c r="D568" i="1" s="1"/>
  <c r="A554" i="4"/>
  <c r="D569" i="1" s="1"/>
  <c r="A555" i="4"/>
  <c r="D570" i="1" s="1"/>
  <c r="A556" i="4"/>
  <c r="D571" i="1" s="1"/>
  <c r="A557" i="4"/>
  <c r="D572" i="1" s="1"/>
  <c r="A558" i="4"/>
  <c r="D573" i="1" s="1"/>
  <c r="A559" i="4"/>
  <c r="D574" i="1" s="1"/>
  <c r="A560" i="4"/>
  <c r="D575" i="1" s="1"/>
  <c r="A561" i="4"/>
  <c r="D576" i="1" s="1"/>
  <c r="A562" i="4"/>
  <c r="D577" i="1" s="1"/>
  <c r="A563" i="4"/>
  <c r="D578" i="1" s="1"/>
  <c r="A564" i="4"/>
  <c r="D579" i="1" s="1"/>
  <c r="A565" i="4"/>
  <c r="D580" i="1" s="1"/>
  <c r="A566" i="4"/>
  <c r="D581" i="1" s="1"/>
  <c r="A567" i="4"/>
  <c r="D582" i="1" s="1"/>
  <c r="A568" i="4"/>
  <c r="D583" i="1" s="1"/>
  <c r="A569" i="4"/>
  <c r="D584" i="1" s="1"/>
  <c r="A570" i="4"/>
  <c r="D585" i="1" s="1"/>
  <c r="A571" i="4"/>
  <c r="D586" i="1" s="1"/>
  <c r="A572" i="4"/>
  <c r="D587" i="1" s="1"/>
  <c r="A573" i="4"/>
  <c r="D588" i="1" s="1"/>
  <c r="A574" i="4"/>
  <c r="D589" i="1" s="1"/>
  <c r="A575" i="4"/>
  <c r="D590" i="1" s="1"/>
  <c r="A576" i="4"/>
  <c r="D591" i="1" s="1"/>
  <c r="A577" i="4"/>
  <c r="D592" i="1" s="1"/>
  <c r="A578" i="4"/>
  <c r="D593" i="1" s="1"/>
  <c r="A579" i="4"/>
  <c r="D594" i="1" s="1"/>
  <c r="A580" i="4"/>
  <c r="D595" i="1" s="1"/>
  <c r="A581" i="4"/>
  <c r="D596" i="1" s="1"/>
  <c r="A582" i="4"/>
  <c r="D597" i="1" s="1"/>
  <c r="A583" i="4"/>
  <c r="D598" i="1" s="1"/>
  <c r="A584" i="4"/>
  <c r="D599" i="1" s="1"/>
  <c r="A585" i="4"/>
  <c r="D600" i="1" s="1"/>
  <c r="A586" i="4"/>
  <c r="D601" i="1" s="1"/>
  <c r="A587" i="4"/>
  <c r="D602" i="1" s="1"/>
  <c r="A588" i="4"/>
  <c r="D603" i="1" s="1"/>
  <c r="A589" i="4"/>
  <c r="D604" i="1" s="1"/>
  <c r="A590" i="4"/>
  <c r="D605" i="1" s="1"/>
  <c r="A591" i="4"/>
  <c r="D606" i="1" s="1"/>
  <c r="A592" i="4"/>
  <c r="D607" i="1" s="1"/>
  <c r="A593" i="4"/>
  <c r="D608" i="1" s="1"/>
  <c r="A594" i="4"/>
  <c r="D609" i="1" s="1"/>
  <c r="A595" i="4"/>
  <c r="D610" i="1" s="1"/>
  <c r="A596" i="4"/>
  <c r="D611" i="1" s="1"/>
  <c r="A597" i="4"/>
  <c r="D612" i="1" s="1"/>
  <c r="A598" i="4"/>
  <c r="D613" i="1" s="1"/>
  <c r="A599" i="4"/>
  <c r="D614" i="1" s="1"/>
  <c r="A600" i="4"/>
  <c r="D615" i="1" s="1"/>
  <c r="A601" i="4"/>
  <c r="D616" i="1" s="1"/>
  <c r="A602" i="4"/>
  <c r="D617" i="1" s="1"/>
  <c r="A603" i="4"/>
  <c r="D618" i="1" s="1"/>
  <c r="A604" i="4"/>
  <c r="D619" i="1" s="1"/>
  <c r="A605" i="4"/>
  <c r="D620" i="1" s="1"/>
  <c r="A606" i="4"/>
  <c r="D621" i="1" s="1"/>
  <c r="A607" i="4"/>
  <c r="D622" i="1" s="1"/>
  <c r="A608" i="4"/>
  <c r="D623" i="1" s="1"/>
  <c r="A609" i="4"/>
  <c r="D624" i="1" s="1"/>
  <c r="A610" i="4"/>
  <c r="D625" i="1" s="1"/>
  <c r="A611" i="4"/>
  <c r="D626" i="1" s="1"/>
  <c r="A612" i="4"/>
  <c r="D627" i="1" s="1"/>
  <c r="A613" i="4"/>
  <c r="D628" i="1" s="1"/>
  <c r="A614" i="4"/>
  <c r="D629" i="1" s="1"/>
  <c r="A615" i="4"/>
  <c r="D630" i="1" s="1"/>
  <c r="A616" i="4"/>
  <c r="D631" i="1" s="1"/>
  <c r="A617" i="4"/>
  <c r="D632" i="1" s="1"/>
  <c r="A618" i="4"/>
  <c r="D633" i="1" s="1"/>
  <c r="A619" i="4"/>
  <c r="D634" i="1" s="1"/>
  <c r="A620" i="4"/>
  <c r="D635" i="1" s="1"/>
  <c r="A621" i="4"/>
  <c r="D636" i="1" s="1"/>
  <c r="A622" i="4"/>
  <c r="D637" i="1" s="1"/>
  <c r="A623" i="4"/>
  <c r="D638" i="1" s="1"/>
  <c r="A624" i="4"/>
  <c r="D639" i="1" s="1"/>
  <c r="A625" i="4"/>
  <c r="D640" i="1" s="1"/>
  <c r="A626" i="4"/>
  <c r="D641" i="1" s="1"/>
  <c r="A627" i="4"/>
  <c r="D642" i="1" s="1"/>
  <c r="A628" i="4"/>
  <c r="D643" i="1" s="1"/>
  <c r="A629" i="4"/>
  <c r="D644" i="1" s="1"/>
  <c r="A630" i="4"/>
  <c r="D645" i="1" s="1"/>
  <c r="A631" i="4"/>
  <c r="D646" i="1" s="1"/>
  <c r="A632" i="4"/>
  <c r="D647" i="1" s="1"/>
  <c r="A633" i="4"/>
  <c r="D648" i="1" s="1"/>
  <c r="A634" i="4"/>
  <c r="D649" i="1" s="1"/>
  <c r="A635" i="4"/>
  <c r="D650" i="1" s="1"/>
  <c r="A636" i="4"/>
  <c r="D651" i="1" s="1"/>
  <c r="A637" i="4"/>
  <c r="D652" i="1" s="1"/>
  <c r="A638" i="4"/>
  <c r="D653" i="1" s="1"/>
  <c r="A639" i="4"/>
  <c r="D654" i="1" s="1"/>
  <c r="A640" i="4"/>
  <c r="D655" i="1" s="1"/>
  <c r="A641" i="4"/>
  <c r="D656" i="1" s="1"/>
  <c r="A642" i="4"/>
  <c r="D657" i="1" s="1"/>
  <c r="A643" i="4"/>
  <c r="D658" i="1" s="1"/>
  <c r="A644" i="4"/>
  <c r="D659" i="1" s="1"/>
  <c r="A645" i="4"/>
  <c r="D660" i="1" s="1"/>
  <c r="A646" i="4"/>
  <c r="D661" i="1" s="1"/>
  <c r="A647" i="4"/>
  <c r="D662" i="1" s="1"/>
  <c r="A648" i="4"/>
  <c r="D663" i="1" s="1"/>
  <c r="A649" i="4"/>
  <c r="D664" i="1" s="1"/>
  <c r="A650" i="4"/>
  <c r="D665" i="1" s="1"/>
  <c r="A651" i="4"/>
  <c r="D666" i="1" s="1"/>
  <c r="A652" i="4"/>
  <c r="D667" i="1" s="1"/>
  <c r="A653" i="4"/>
  <c r="D668" i="1" s="1"/>
  <c r="A654" i="4"/>
  <c r="D669" i="1" s="1"/>
  <c r="A655" i="4"/>
  <c r="D670" i="1" s="1"/>
  <c r="A656" i="4"/>
  <c r="D671" i="1" s="1"/>
  <c r="A657" i="4"/>
  <c r="D672" i="1" s="1"/>
  <c r="A658" i="4"/>
  <c r="D673" i="1" s="1"/>
  <c r="A659" i="4"/>
  <c r="D674" i="1" s="1"/>
  <c r="A660" i="4"/>
  <c r="D675" i="1" s="1"/>
  <c r="A661" i="4"/>
  <c r="D676" i="1" s="1"/>
  <c r="A662" i="4"/>
  <c r="D677" i="1" s="1"/>
  <c r="A663" i="4"/>
  <c r="D678" i="1" s="1"/>
  <c r="A664" i="4"/>
  <c r="D679" i="1" s="1"/>
  <c r="A665" i="4"/>
  <c r="D680" i="1" s="1"/>
  <c r="A666" i="4"/>
  <c r="D681" i="1" s="1"/>
  <c r="A667" i="4"/>
  <c r="D682" i="1" s="1"/>
  <c r="A668" i="4"/>
  <c r="D683" i="1" s="1"/>
  <c r="A669" i="4"/>
  <c r="D684" i="1" s="1"/>
  <c r="A670" i="4"/>
  <c r="D685" i="1" s="1"/>
  <c r="A671" i="4"/>
  <c r="D686" i="1" s="1"/>
  <c r="A672" i="4"/>
  <c r="D687" i="1" s="1"/>
  <c r="A673" i="4"/>
  <c r="D688" i="1" s="1"/>
  <c r="A674" i="4"/>
  <c r="D689" i="1" s="1"/>
  <c r="A675" i="4"/>
  <c r="D690" i="1" s="1"/>
  <c r="A676" i="4"/>
  <c r="D691" i="1" s="1"/>
  <c r="A677" i="4"/>
  <c r="D692" i="1" s="1"/>
  <c r="A678" i="4"/>
  <c r="D693" i="1" s="1"/>
  <c r="A679" i="4"/>
  <c r="D694" i="1" s="1"/>
  <c r="A680" i="4"/>
  <c r="D695" i="1" s="1"/>
  <c r="A681" i="4"/>
  <c r="D696" i="1" s="1"/>
  <c r="A682" i="4"/>
  <c r="D697" i="1" s="1"/>
  <c r="A683" i="4"/>
  <c r="D698" i="1" s="1"/>
  <c r="A684" i="4"/>
  <c r="D699" i="1" s="1"/>
  <c r="A685" i="4"/>
  <c r="D700" i="1" s="1"/>
  <c r="A686" i="4"/>
  <c r="D701" i="1" s="1"/>
  <c r="A687" i="4"/>
  <c r="D702" i="1" s="1"/>
  <c r="A688" i="4"/>
  <c r="D703" i="1" s="1"/>
  <c r="A689" i="4"/>
  <c r="D704" i="1" s="1"/>
  <c r="A690" i="4"/>
  <c r="D705" i="1" s="1"/>
  <c r="A691" i="4"/>
  <c r="D706" i="1" s="1"/>
  <c r="A692" i="4"/>
  <c r="D707" i="1" s="1"/>
  <c r="A693" i="4"/>
  <c r="D708" i="1" s="1"/>
  <c r="A694" i="4"/>
  <c r="D709" i="1" s="1"/>
  <c r="A695" i="4"/>
  <c r="D710" i="1" s="1"/>
  <c r="A696" i="4"/>
  <c r="D711" i="1" s="1"/>
  <c r="A697" i="4"/>
  <c r="D712" i="1" s="1"/>
  <c r="A698" i="4"/>
  <c r="D713" i="1" s="1"/>
  <c r="A699" i="4"/>
  <c r="D714" i="1" s="1"/>
  <c r="A700" i="4"/>
  <c r="D715" i="1" s="1"/>
  <c r="A701" i="4"/>
  <c r="D716" i="1" s="1"/>
  <c r="A702" i="4"/>
  <c r="D717" i="1" s="1"/>
  <c r="A703" i="4"/>
  <c r="D718" i="1" s="1"/>
  <c r="A704" i="4"/>
  <c r="D719" i="1" s="1"/>
  <c r="A705" i="4"/>
  <c r="D720" i="1" s="1"/>
  <c r="A706" i="4"/>
  <c r="D721" i="1" s="1"/>
  <c r="A707" i="4"/>
  <c r="D722" i="1" s="1"/>
  <c r="A708" i="4"/>
  <c r="D723" i="1" s="1"/>
  <c r="A709" i="4"/>
  <c r="D724" i="1" s="1"/>
  <c r="A710" i="4"/>
  <c r="D725" i="1" s="1"/>
  <c r="A711" i="4"/>
  <c r="D726" i="1" s="1"/>
  <c r="A712" i="4"/>
  <c r="D727" i="1" s="1"/>
  <c r="A713" i="4"/>
  <c r="D728" i="1" s="1"/>
  <c r="A714" i="4"/>
  <c r="D729" i="1" s="1"/>
  <c r="A715" i="4"/>
  <c r="D730" i="1" s="1"/>
  <c r="A716" i="4"/>
  <c r="D731" i="1" s="1"/>
  <c r="A717" i="4"/>
  <c r="D732" i="1" s="1"/>
  <c r="A718" i="4"/>
  <c r="D733" i="1" s="1"/>
  <c r="A719" i="4"/>
  <c r="D734" i="1" s="1"/>
  <c r="A720" i="4"/>
  <c r="D735" i="1" s="1"/>
  <c r="A721" i="4"/>
  <c r="D736" i="1" s="1"/>
  <c r="A722" i="4"/>
  <c r="D737" i="1" s="1"/>
  <c r="A723" i="4"/>
  <c r="D738" i="1" s="1"/>
  <c r="A724" i="4"/>
  <c r="D739" i="1" s="1"/>
  <c r="A725" i="4"/>
  <c r="D740" i="1" s="1"/>
  <c r="A726" i="4"/>
  <c r="D741" i="1" s="1"/>
  <c r="A727" i="4"/>
  <c r="D742" i="1" s="1"/>
  <c r="A728" i="4"/>
  <c r="D743" i="1" s="1"/>
  <c r="A729" i="4"/>
  <c r="D744" i="1" s="1"/>
  <c r="A730" i="4"/>
  <c r="D745" i="1" s="1"/>
  <c r="A731" i="4"/>
  <c r="D746" i="1" s="1"/>
  <c r="A732" i="4"/>
  <c r="D747" i="1" s="1"/>
  <c r="A733" i="4"/>
  <c r="D748" i="1" s="1"/>
  <c r="A734" i="4"/>
  <c r="D749" i="1" s="1"/>
  <c r="A735" i="4"/>
  <c r="D750" i="1" s="1"/>
  <c r="A736" i="4"/>
  <c r="D751" i="1" s="1"/>
  <c r="A737" i="4"/>
  <c r="D752" i="1" s="1"/>
  <c r="A738" i="4"/>
  <c r="D753" i="1" s="1"/>
  <c r="A739" i="4"/>
  <c r="D754" i="1" s="1"/>
  <c r="A740" i="4"/>
  <c r="D755" i="1" s="1"/>
  <c r="A741" i="4"/>
  <c r="D756" i="1" s="1"/>
  <c r="A742" i="4"/>
  <c r="D757" i="1" s="1"/>
  <c r="A743" i="4"/>
  <c r="D758" i="1" s="1"/>
  <c r="A744" i="4"/>
  <c r="D759" i="1" s="1"/>
  <c r="A745" i="4"/>
  <c r="D760" i="1" s="1"/>
  <c r="A746" i="4"/>
  <c r="D761" i="1" s="1"/>
  <c r="A747" i="4"/>
  <c r="D762" i="1" s="1"/>
  <c r="A748" i="4"/>
  <c r="D763" i="1" s="1"/>
  <c r="A749" i="4"/>
  <c r="D764" i="1" s="1"/>
  <c r="A750" i="4"/>
  <c r="D765" i="1" s="1"/>
  <c r="A751" i="4"/>
  <c r="D766" i="1" s="1"/>
  <c r="A752" i="4"/>
  <c r="D767" i="1" s="1"/>
  <c r="A753" i="4"/>
  <c r="D768" i="1" s="1"/>
  <c r="A754" i="4"/>
  <c r="D769" i="1" s="1"/>
  <c r="A755" i="4"/>
  <c r="D770" i="1" s="1"/>
  <c r="A756" i="4"/>
  <c r="D771" i="1" s="1"/>
  <c r="A757" i="4"/>
  <c r="D772" i="1" s="1"/>
  <c r="A758" i="4"/>
  <c r="D773" i="1" s="1"/>
  <c r="A759" i="4"/>
  <c r="D774" i="1" s="1"/>
  <c r="A760" i="4"/>
  <c r="D775" i="1" s="1"/>
  <c r="A761" i="4"/>
  <c r="D776" i="1" s="1"/>
  <c r="A762" i="4"/>
  <c r="D777" i="1" s="1"/>
  <c r="A763" i="4"/>
  <c r="D778" i="1" s="1"/>
  <c r="A764" i="4"/>
  <c r="D779" i="1" s="1"/>
  <c r="A765" i="4"/>
  <c r="D780" i="1" s="1"/>
  <c r="A766" i="4"/>
  <c r="D781" i="1" s="1"/>
  <c r="A767" i="4"/>
  <c r="D782" i="1" s="1"/>
  <c r="A768" i="4"/>
  <c r="D783" i="1" s="1"/>
  <c r="A769" i="4"/>
  <c r="D784" i="1" s="1"/>
  <c r="A770" i="4"/>
  <c r="D785" i="1" s="1"/>
  <c r="A771" i="4"/>
  <c r="D786" i="1" s="1"/>
  <c r="A772" i="4"/>
  <c r="D787" i="1" s="1"/>
  <c r="A773" i="4"/>
  <c r="D788" i="1" s="1"/>
  <c r="A774" i="4"/>
  <c r="D789" i="1" s="1"/>
  <c r="A775" i="4"/>
  <c r="D790" i="1" s="1"/>
  <c r="A776" i="4"/>
  <c r="D791" i="1" s="1"/>
  <c r="A777" i="4"/>
  <c r="D792" i="1" s="1"/>
  <c r="A778" i="4"/>
  <c r="D793" i="1" s="1"/>
  <c r="A779" i="4"/>
  <c r="D794" i="1" s="1"/>
  <c r="A780" i="4"/>
  <c r="D795" i="1" s="1"/>
  <c r="A781" i="4"/>
  <c r="D796" i="1" s="1"/>
  <c r="A782" i="4"/>
  <c r="D797" i="1" s="1"/>
  <c r="A783" i="4"/>
  <c r="D798" i="1" s="1"/>
  <c r="A784" i="4"/>
  <c r="D799" i="1" s="1"/>
  <c r="A785" i="4"/>
  <c r="D800" i="1" s="1"/>
  <c r="A786" i="4"/>
  <c r="D801" i="1" s="1"/>
  <c r="A787" i="4"/>
  <c r="D802" i="1" s="1"/>
  <c r="A788" i="4"/>
  <c r="D803" i="1" s="1"/>
  <c r="A789" i="4"/>
  <c r="D804" i="1" s="1"/>
  <c r="A790" i="4"/>
  <c r="D805" i="1" s="1"/>
  <c r="A791" i="4"/>
  <c r="D806" i="1" s="1"/>
  <c r="A792" i="4"/>
  <c r="D807" i="1" s="1"/>
  <c r="A793" i="4"/>
  <c r="D808" i="1" s="1"/>
  <c r="A794" i="4"/>
  <c r="D809" i="1" s="1"/>
  <c r="A795" i="4"/>
  <c r="D810" i="1" s="1"/>
  <c r="A796" i="4"/>
  <c r="D811" i="1" s="1"/>
  <c r="A797" i="4"/>
  <c r="D812" i="1" s="1"/>
  <c r="A798" i="4"/>
  <c r="D813" i="1" s="1"/>
  <c r="A799" i="4"/>
  <c r="D814" i="1" s="1"/>
  <c r="A800" i="4"/>
  <c r="D815" i="1" s="1"/>
  <c r="A801" i="4"/>
  <c r="D816" i="1" s="1"/>
  <c r="A802" i="4"/>
  <c r="D817" i="1" s="1"/>
  <c r="A803" i="4"/>
  <c r="D818" i="1" s="1"/>
  <c r="A804" i="4"/>
  <c r="D819" i="1" s="1"/>
  <c r="A805" i="4"/>
  <c r="D820" i="1" s="1"/>
  <c r="A806" i="4"/>
  <c r="D821" i="1" s="1"/>
  <c r="A807" i="4"/>
  <c r="D822" i="1" s="1"/>
  <c r="A808" i="4"/>
  <c r="D823" i="1" s="1"/>
  <c r="A809" i="4"/>
  <c r="D824" i="1" s="1"/>
  <c r="A810" i="4"/>
  <c r="D825" i="1" s="1"/>
  <c r="A811" i="4"/>
  <c r="D826" i="1" s="1"/>
  <c r="A812" i="4"/>
  <c r="D827" i="1" s="1"/>
  <c r="A813" i="4"/>
  <c r="D828" i="1" s="1"/>
  <c r="A814" i="4"/>
  <c r="D829" i="1" s="1"/>
  <c r="A815" i="4"/>
  <c r="D830" i="1" s="1"/>
  <c r="A816" i="4"/>
  <c r="D831" i="1" s="1"/>
  <c r="A817" i="4"/>
  <c r="D832" i="1" s="1"/>
  <c r="A818" i="4"/>
  <c r="D833" i="1" s="1"/>
  <c r="A819" i="4"/>
  <c r="D834" i="1" s="1"/>
  <c r="A820" i="4"/>
  <c r="D835" i="1" s="1"/>
  <c r="A821" i="4"/>
  <c r="D836" i="1" s="1"/>
  <c r="A822" i="4"/>
  <c r="D837" i="1" s="1"/>
  <c r="A823" i="4"/>
  <c r="D838" i="1" s="1"/>
  <c r="A824" i="4"/>
  <c r="D839" i="1" s="1"/>
  <c r="A825" i="4"/>
  <c r="D840" i="1" s="1"/>
  <c r="A826" i="4"/>
  <c r="D841" i="1" s="1"/>
  <c r="A827" i="4"/>
  <c r="D842" i="1" s="1"/>
  <c r="A828" i="4"/>
  <c r="D843" i="1" s="1"/>
  <c r="A829" i="4"/>
  <c r="D844" i="1" s="1"/>
  <c r="A830" i="4"/>
  <c r="D845" i="1" s="1"/>
  <c r="A831" i="4"/>
  <c r="D846" i="1" s="1"/>
  <c r="A832" i="4"/>
  <c r="D847" i="1" s="1"/>
  <c r="A833" i="4"/>
  <c r="D848" i="1" s="1"/>
  <c r="A834" i="4"/>
  <c r="D849" i="1" s="1"/>
  <c r="A835" i="4"/>
  <c r="D850" i="1" s="1"/>
  <c r="A836" i="4"/>
  <c r="D851" i="1" s="1"/>
  <c r="A837" i="4"/>
  <c r="D852" i="1" s="1"/>
  <c r="A838" i="4"/>
  <c r="D853" i="1" s="1"/>
  <c r="A839" i="4"/>
  <c r="D854" i="1" s="1"/>
  <c r="A840" i="4"/>
  <c r="D855" i="1" s="1"/>
  <c r="A841" i="4"/>
  <c r="D856" i="1" s="1"/>
  <c r="A842" i="4"/>
  <c r="D857" i="1" s="1"/>
  <c r="A843" i="4"/>
  <c r="D858" i="1" s="1"/>
  <c r="A844" i="4"/>
  <c r="D859" i="1" s="1"/>
  <c r="A845" i="4"/>
  <c r="D860" i="1" s="1"/>
  <c r="A846" i="4"/>
  <c r="D861" i="1" s="1"/>
  <c r="A847" i="4"/>
  <c r="D862" i="1" s="1"/>
  <c r="A848" i="4"/>
  <c r="D863" i="1" s="1"/>
  <c r="A849" i="4"/>
  <c r="D864" i="1" s="1"/>
  <c r="A850" i="4"/>
  <c r="D865" i="1" s="1"/>
  <c r="A851" i="4"/>
  <c r="D866" i="1" s="1"/>
  <c r="A852" i="4"/>
  <c r="D867" i="1" s="1"/>
  <c r="A853" i="4"/>
  <c r="D868" i="1" s="1"/>
  <c r="A854" i="4"/>
  <c r="D869" i="1" s="1"/>
  <c r="A855" i="4"/>
  <c r="D870" i="1" s="1"/>
  <c r="A856" i="4"/>
  <c r="D871" i="1" s="1"/>
  <c r="A857" i="4"/>
  <c r="D872" i="1" s="1"/>
  <c r="A858" i="4"/>
  <c r="D873" i="1" s="1"/>
  <c r="A859" i="4"/>
  <c r="D874" i="1" s="1"/>
  <c r="A860" i="4"/>
  <c r="D875" i="1" s="1"/>
  <c r="A861" i="4"/>
  <c r="D876" i="1" s="1"/>
  <c r="A862" i="4"/>
  <c r="D877" i="1" s="1"/>
  <c r="A863" i="4"/>
  <c r="D878" i="1" s="1"/>
  <c r="A864" i="4"/>
  <c r="D879" i="1" s="1"/>
  <c r="A865" i="4"/>
  <c r="D880" i="1" s="1"/>
  <c r="A866" i="4"/>
  <c r="D881" i="1" s="1"/>
  <c r="A867" i="4"/>
  <c r="D882" i="1" s="1"/>
  <c r="A868" i="4"/>
  <c r="D883" i="1" s="1"/>
  <c r="A869" i="4"/>
  <c r="D884" i="1" s="1"/>
  <c r="A870" i="4"/>
  <c r="D885" i="1" s="1"/>
  <c r="A871" i="4"/>
  <c r="D886" i="1" s="1"/>
  <c r="A872" i="4"/>
  <c r="D887" i="1" s="1"/>
  <c r="A873" i="4"/>
  <c r="D888" i="1" s="1"/>
  <c r="A874" i="4"/>
  <c r="D889" i="1" s="1"/>
  <c r="A875" i="4"/>
  <c r="D890" i="1" s="1"/>
  <c r="A876" i="4"/>
  <c r="D891" i="1" s="1"/>
  <c r="A877" i="4"/>
  <c r="D892" i="1" s="1"/>
  <c r="A878" i="4"/>
  <c r="D893" i="1" s="1"/>
  <c r="A879" i="4"/>
  <c r="D894" i="1" s="1"/>
  <c r="A880" i="4"/>
  <c r="D895" i="1" s="1"/>
  <c r="A881" i="4"/>
  <c r="D896" i="1" s="1"/>
  <c r="A882" i="4"/>
  <c r="D897" i="1" s="1"/>
  <c r="A883" i="4"/>
  <c r="D898" i="1" s="1"/>
  <c r="A884" i="4"/>
  <c r="D899" i="1" s="1"/>
  <c r="A885" i="4"/>
  <c r="D900" i="1" s="1"/>
  <c r="A886" i="4"/>
  <c r="D901" i="1" s="1"/>
  <c r="A887" i="4"/>
  <c r="D902" i="1" s="1"/>
  <c r="A888" i="4"/>
  <c r="D903" i="1" s="1"/>
  <c r="A889" i="4"/>
  <c r="D904" i="1" s="1"/>
  <c r="A890" i="4"/>
  <c r="D905" i="1" s="1"/>
  <c r="A891" i="4"/>
  <c r="D906" i="1" s="1"/>
  <c r="A892" i="4"/>
  <c r="D907" i="1" s="1"/>
  <c r="A893" i="4"/>
  <c r="D908" i="1" s="1"/>
  <c r="A894" i="4"/>
  <c r="D909" i="1" s="1"/>
  <c r="A895" i="4"/>
  <c r="D910" i="1" s="1"/>
  <c r="A896" i="4"/>
  <c r="D911" i="1" s="1"/>
  <c r="A897" i="4"/>
  <c r="D912" i="1" s="1"/>
  <c r="A898" i="4"/>
  <c r="D913" i="1" s="1"/>
  <c r="A899" i="4"/>
  <c r="D914" i="1" s="1"/>
  <c r="A900" i="4"/>
  <c r="D915" i="1" s="1"/>
  <c r="A901" i="4"/>
  <c r="D916" i="1" s="1"/>
  <c r="A902" i="4"/>
  <c r="D917" i="1" s="1"/>
  <c r="A903" i="4"/>
  <c r="D918" i="1" s="1"/>
  <c r="A904" i="4"/>
  <c r="D919" i="1" s="1"/>
  <c r="A905" i="4"/>
  <c r="D920" i="1" s="1"/>
  <c r="A906" i="4"/>
  <c r="D921" i="1" s="1"/>
  <c r="A907" i="4"/>
  <c r="D922" i="1" s="1"/>
  <c r="A908" i="4"/>
  <c r="D923" i="1" s="1"/>
  <c r="A909" i="4"/>
  <c r="D924" i="1" s="1"/>
  <c r="A910" i="4"/>
  <c r="D925" i="1" s="1"/>
  <c r="A911" i="4"/>
  <c r="D926" i="1" s="1"/>
  <c r="A912" i="4"/>
  <c r="D927" i="1" s="1"/>
  <c r="A913" i="4"/>
  <c r="D928" i="1" s="1"/>
  <c r="A914" i="4"/>
  <c r="D929" i="1" s="1"/>
  <c r="A915" i="4"/>
  <c r="D930" i="1" s="1"/>
  <c r="A916" i="4"/>
  <c r="D931" i="1" s="1"/>
  <c r="A917" i="4"/>
  <c r="D932" i="1" s="1"/>
  <c r="A918" i="4"/>
  <c r="D933" i="1" s="1"/>
  <c r="A919" i="4"/>
  <c r="D934" i="1" s="1"/>
  <c r="A920" i="4"/>
  <c r="D935" i="1" s="1"/>
  <c r="A921" i="4"/>
  <c r="D936" i="1" s="1"/>
  <c r="A922" i="4"/>
  <c r="D937" i="1" s="1"/>
  <c r="A923" i="4"/>
  <c r="D938" i="1" s="1"/>
  <c r="A924" i="4"/>
  <c r="D939" i="1" s="1"/>
  <c r="A925" i="4"/>
  <c r="D940" i="1" s="1"/>
  <c r="A926" i="4"/>
  <c r="D941" i="1" s="1"/>
  <c r="A927" i="4"/>
  <c r="D942" i="1" s="1"/>
  <c r="A928" i="4"/>
  <c r="D943" i="1" s="1"/>
  <c r="A929" i="4"/>
  <c r="D944" i="1" s="1"/>
  <c r="A930" i="4"/>
  <c r="D945" i="1" s="1"/>
  <c r="A931" i="4"/>
  <c r="D946" i="1" s="1"/>
  <c r="A932" i="4"/>
  <c r="D947" i="1" s="1"/>
  <c r="A933" i="4"/>
  <c r="D948" i="1" s="1"/>
  <c r="A934" i="4"/>
  <c r="D949" i="1" s="1"/>
  <c r="A935" i="4"/>
  <c r="D950" i="1" s="1"/>
  <c r="A936" i="4"/>
  <c r="D951" i="1" s="1"/>
  <c r="A937" i="4"/>
  <c r="D952" i="1" s="1"/>
  <c r="A938" i="4"/>
  <c r="D953" i="1" s="1"/>
  <c r="A939" i="4"/>
  <c r="D954" i="1" s="1"/>
  <c r="A940" i="4"/>
  <c r="D955" i="1" s="1"/>
  <c r="A941" i="4"/>
  <c r="D956" i="1" s="1"/>
  <c r="A942" i="4"/>
  <c r="D957" i="1" s="1"/>
  <c r="A943" i="4"/>
  <c r="D958" i="1" s="1"/>
  <c r="A944" i="4"/>
  <c r="D959" i="1" s="1"/>
  <c r="A945" i="4"/>
  <c r="D960" i="1" s="1"/>
  <c r="A946" i="4"/>
  <c r="D961" i="1" s="1"/>
  <c r="A947" i="4"/>
  <c r="D962" i="1" s="1"/>
  <c r="A948" i="4"/>
  <c r="D963" i="1" s="1"/>
  <c r="A949" i="4"/>
  <c r="D964" i="1" s="1"/>
  <c r="A950" i="4"/>
  <c r="D965" i="1" s="1"/>
  <c r="A951" i="4"/>
  <c r="D966" i="1" s="1"/>
  <c r="A952" i="4"/>
  <c r="D967" i="1" s="1"/>
  <c r="A953" i="4"/>
  <c r="D968" i="1" s="1"/>
  <c r="A954" i="4"/>
  <c r="D969" i="1" s="1"/>
  <c r="A955" i="4"/>
  <c r="D970" i="1" s="1"/>
  <c r="A956" i="4"/>
  <c r="D971" i="1" s="1"/>
  <c r="A957" i="4"/>
  <c r="D972" i="1" s="1"/>
  <c r="A958" i="4"/>
  <c r="D973" i="1" s="1"/>
  <c r="A959" i="4"/>
  <c r="D974" i="1" s="1"/>
  <c r="A960" i="4"/>
  <c r="D975" i="1" s="1"/>
  <c r="A961" i="4"/>
  <c r="D976" i="1" s="1"/>
  <c r="A962" i="4"/>
  <c r="D977" i="1" s="1"/>
  <c r="A963" i="4"/>
  <c r="D978" i="1" s="1"/>
  <c r="A964" i="4"/>
  <c r="D979" i="1" s="1"/>
  <c r="A965" i="4"/>
  <c r="D980" i="1" s="1"/>
  <c r="A966" i="4"/>
  <c r="D981" i="1" s="1"/>
  <c r="A967" i="4"/>
  <c r="D982" i="1" s="1"/>
  <c r="A968" i="4"/>
  <c r="D983" i="1" s="1"/>
  <c r="A969" i="4"/>
  <c r="D984" i="1" s="1"/>
  <c r="A970" i="4"/>
  <c r="D985" i="1" s="1"/>
  <c r="A971" i="4"/>
  <c r="D986" i="1" s="1"/>
  <c r="A972" i="4"/>
  <c r="D987" i="1" s="1"/>
  <c r="A973" i="4"/>
  <c r="D988" i="1" s="1"/>
  <c r="A974" i="4"/>
  <c r="D989" i="1" s="1"/>
  <c r="A975" i="4"/>
  <c r="D990" i="1" s="1"/>
  <c r="A976" i="4"/>
  <c r="D991" i="1" s="1"/>
  <c r="A977" i="4"/>
  <c r="D992" i="1" s="1"/>
  <c r="A978" i="4"/>
  <c r="D993" i="1" s="1"/>
  <c r="A979" i="4"/>
  <c r="D994" i="1" s="1"/>
  <c r="A980" i="4"/>
  <c r="D995" i="1" s="1"/>
  <c r="A981" i="4"/>
  <c r="D996" i="1" s="1"/>
  <c r="A982" i="4"/>
  <c r="D997" i="1" s="1"/>
  <c r="A983" i="4"/>
  <c r="D998" i="1" s="1"/>
  <c r="A984" i="4"/>
  <c r="D999" i="1" s="1"/>
  <c r="A985" i="4"/>
  <c r="D1000" i="1" s="1"/>
  <c r="A986" i="4"/>
  <c r="D1001" i="1" s="1"/>
  <c r="A987" i="4"/>
  <c r="D1002" i="1" s="1"/>
  <c r="A988" i="4"/>
  <c r="D1003" i="1" s="1"/>
  <c r="A989" i="4"/>
  <c r="D1004" i="1" s="1"/>
  <c r="A990" i="4"/>
  <c r="D1005" i="1" s="1"/>
  <c r="A991" i="4"/>
  <c r="D1006" i="1" s="1"/>
  <c r="A992" i="4"/>
  <c r="D1007" i="1" s="1"/>
  <c r="A993" i="4"/>
  <c r="D1008" i="1" s="1"/>
  <c r="A994" i="4"/>
  <c r="D1009" i="1" s="1"/>
  <c r="A995" i="4"/>
  <c r="D1010" i="1" s="1"/>
  <c r="A996" i="4"/>
  <c r="D1011" i="1" s="1"/>
  <c r="A997" i="4"/>
  <c r="D1012" i="1" s="1"/>
  <c r="A998" i="4"/>
  <c r="D1013" i="1" s="1"/>
  <c r="A999" i="4"/>
  <c r="D1014" i="1" s="1"/>
  <c r="A1000" i="4"/>
  <c r="D1015" i="1" s="1"/>
  <c r="A1001" i="4"/>
  <c r="D1016" i="1" s="1"/>
  <c r="A1002" i="4"/>
  <c r="D1017" i="1" s="1"/>
  <c r="A1003" i="4"/>
  <c r="D1018" i="1" s="1"/>
  <c r="A1004" i="4"/>
  <c r="D1019" i="1" s="1"/>
  <c r="A1005" i="4"/>
  <c r="D1020" i="1" s="1"/>
  <c r="A1006" i="4"/>
  <c r="D1021" i="1" s="1"/>
  <c r="A1007" i="4"/>
  <c r="D1022" i="1" s="1"/>
  <c r="A1008" i="4"/>
  <c r="D1023" i="1" s="1"/>
  <c r="A1009" i="4"/>
  <c r="D1024" i="1" s="1"/>
  <c r="A1010" i="4"/>
  <c r="D1025" i="1" s="1"/>
  <c r="A1011" i="4"/>
  <c r="D1026" i="1" s="1"/>
  <c r="A1012" i="4"/>
  <c r="D1027" i="1" s="1"/>
  <c r="A1013" i="4"/>
  <c r="D1028" i="1" s="1"/>
  <c r="A1014" i="4"/>
  <c r="D1029" i="1" s="1"/>
  <c r="A1015" i="4"/>
  <c r="D1030" i="1" s="1"/>
  <c r="A1016" i="4"/>
  <c r="D1031" i="1" s="1"/>
  <c r="A1017" i="4"/>
  <c r="D1032" i="1" s="1"/>
  <c r="A1018" i="4"/>
  <c r="D1033" i="1" s="1"/>
  <c r="A1019" i="4"/>
  <c r="D1034" i="1" s="1"/>
  <c r="A1020" i="4"/>
  <c r="D1035" i="1" s="1"/>
  <c r="A1021" i="4"/>
  <c r="D1036" i="1" s="1"/>
  <c r="A1022" i="4"/>
  <c r="D1037" i="1" s="1"/>
  <c r="A1023" i="4"/>
  <c r="D1038" i="1" s="1"/>
  <c r="A1024" i="4"/>
  <c r="D1039" i="1" s="1"/>
  <c r="A1025" i="4"/>
  <c r="D1040" i="1" s="1"/>
  <c r="A1026" i="4"/>
  <c r="D1041" i="1" s="1"/>
  <c r="A1027" i="4"/>
  <c r="D1042" i="1" s="1"/>
  <c r="A1028" i="4"/>
  <c r="D1043" i="1" s="1"/>
  <c r="A1029" i="4"/>
  <c r="D1044" i="1" s="1"/>
  <c r="A1030" i="4"/>
  <c r="D1045" i="1" s="1"/>
  <c r="A1031" i="4"/>
  <c r="D1046" i="1" s="1"/>
  <c r="A1032" i="4"/>
  <c r="D1047" i="1" s="1"/>
  <c r="A1033" i="4"/>
  <c r="D1048" i="1" s="1"/>
  <c r="A1034" i="4"/>
  <c r="D1049" i="1" s="1"/>
  <c r="A1035" i="4"/>
  <c r="D1050" i="1" s="1"/>
  <c r="A1036" i="4"/>
  <c r="D1051" i="1" s="1"/>
  <c r="A1037" i="4"/>
  <c r="D1052" i="1" s="1"/>
  <c r="A1038" i="4"/>
  <c r="D1053" i="1" s="1"/>
  <c r="A1039" i="4"/>
  <c r="D1054" i="1" s="1"/>
  <c r="A1040" i="4"/>
  <c r="D1055" i="1" s="1"/>
  <c r="A1041" i="4"/>
  <c r="D1056" i="1" s="1"/>
  <c r="A1042" i="4"/>
  <c r="D1057" i="1" s="1"/>
  <c r="A1043" i="4"/>
  <c r="D1058" i="1" s="1"/>
  <c r="A1044" i="4"/>
  <c r="D1059" i="1" s="1"/>
  <c r="A1045" i="4"/>
  <c r="D1060" i="1" s="1"/>
  <c r="A1046" i="4"/>
  <c r="D1061" i="1" s="1"/>
  <c r="A1047" i="4"/>
  <c r="D1062" i="1" s="1"/>
  <c r="A1048" i="4"/>
  <c r="D1063" i="1" s="1"/>
  <c r="A1049" i="4"/>
  <c r="D1064" i="1" s="1"/>
  <c r="A1050" i="4"/>
  <c r="D1065" i="1" s="1"/>
  <c r="A1051" i="4"/>
  <c r="D1066" i="1" s="1"/>
  <c r="A1052" i="4"/>
  <c r="D1067" i="1" s="1"/>
  <c r="A1053" i="4"/>
  <c r="D1068" i="1" s="1"/>
  <c r="A1054" i="4"/>
  <c r="D1069" i="1" s="1"/>
  <c r="A1055" i="4"/>
  <c r="D1070" i="1" s="1"/>
  <c r="A1056" i="4"/>
  <c r="D1071" i="1" s="1"/>
  <c r="A1057" i="4"/>
  <c r="D1072" i="1" s="1"/>
  <c r="A1058" i="4"/>
  <c r="D1073" i="1" s="1"/>
  <c r="A1059" i="4"/>
  <c r="D1074" i="1" s="1"/>
  <c r="A1060" i="4"/>
  <c r="D1075" i="1" s="1"/>
  <c r="A1061" i="4"/>
  <c r="D1076" i="1" s="1"/>
  <c r="A1062" i="4"/>
  <c r="D1077" i="1" s="1"/>
  <c r="A1063" i="4"/>
  <c r="D1078" i="1" s="1"/>
  <c r="A1064" i="4"/>
  <c r="D1079" i="1" s="1"/>
  <c r="A1065" i="4"/>
  <c r="D1080" i="1" s="1"/>
  <c r="A1066" i="4"/>
  <c r="D1081" i="1" s="1"/>
  <c r="A1067" i="4"/>
  <c r="D1082" i="1" s="1"/>
  <c r="A1068" i="4"/>
  <c r="D1083" i="1" s="1"/>
  <c r="A1069" i="4"/>
  <c r="D1084" i="1" s="1"/>
  <c r="A1070" i="4"/>
  <c r="D1085" i="1" s="1"/>
  <c r="A1071" i="4"/>
  <c r="D1086" i="1" s="1"/>
  <c r="A1072" i="4"/>
  <c r="D1087" i="1" s="1"/>
  <c r="A1073" i="4"/>
  <c r="D1088" i="1" s="1"/>
  <c r="A1074" i="4"/>
  <c r="D1089" i="1" s="1"/>
  <c r="A1075" i="4"/>
  <c r="D1090" i="1" s="1"/>
  <c r="A1076" i="4"/>
  <c r="D1091" i="1" s="1"/>
  <c r="A1077" i="4"/>
  <c r="D1092" i="1" s="1"/>
  <c r="A1078" i="4"/>
  <c r="D1093" i="1" s="1"/>
  <c r="A1079" i="4"/>
  <c r="D1094" i="1" s="1"/>
  <c r="A1080" i="4"/>
  <c r="D1095" i="1" s="1"/>
  <c r="A1081" i="4"/>
  <c r="D1096" i="1" s="1"/>
  <c r="A1082" i="4"/>
  <c r="D1097" i="1" s="1"/>
  <c r="A1083" i="4"/>
  <c r="D1098" i="1" s="1"/>
  <c r="A1084" i="4"/>
  <c r="D1099" i="1" s="1"/>
  <c r="A1085" i="4"/>
  <c r="D1100" i="1" s="1"/>
  <c r="A1086" i="4"/>
  <c r="D1101" i="1" s="1"/>
  <c r="A1087" i="4"/>
  <c r="D1102" i="1" s="1"/>
  <c r="A1088" i="4"/>
  <c r="D1103" i="1" s="1"/>
  <c r="A1089" i="4"/>
  <c r="D1104" i="1" s="1"/>
  <c r="A1090" i="4"/>
  <c r="D1105" i="1" s="1"/>
  <c r="A1091" i="4"/>
  <c r="D1106" i="1" s="1"/>
  <c r="A1092" i="4"/>
  <c r="A1093" i="4"/>
  <c r="D1108" i="1" s="1"/>
  <c r="A1094" i="4"/>
  <c r="D1109" i="1" s="1"/>
  <c r="A1095" i="4"/>
  <c r="D1110" i="1" s="1"/>
  <c r="A1096" i="4"/>
  <c r="D1111" i="1" s="1"/>
  <c r="A1097" i="4"/>
  <c r="D1112" i="1" s="1"/>
  <c r="A1098" i="4"/>
  <c r="D1113" i="1" s="1"/>
  <c r="A1099" i="4"/>
  <c r="D1114" i="1" s="1"/>
  <c r="A1100" i="4"/>
  <c r="D1115" i="1" s="1"/>
  <c r="A1101" i="4"/>
  <c r="D1116" i="1" s="1"/>
  <c r="A1102" i="4"/>
  <c r="D1117" i="1" s="1"/>
  <c r="A1103" i="4"/>
  <c r="D1118" i="1" s="1"/>
  <c r="A1104" i="4"/>
  <c r="D1119" i="1" s="1"/>
  <c r="A1105" i="4"/>
  <c r="D1120" i="1" s="1"/>
  <c r="A1106" i="4"/>
  <c r="D1121" i="1" s="1"/>
  <c r="A1107" i="4"/>
  <c r="D1122" i="1" s="1"/>
  <c r="A1108" i="4"/>
  <c r="D1123" i="1" s="1"/>
  <c r="A1109" i="4"/>
  <c r="D1124" i="1" s="1"/>
  <c r="A1110" i="4"/>
  <c r="D1125" i="1" s="1"/>
  <c r="A1111" i="4"/>
  <c r="D1126" i="1" s="1"/>
  <c r="A1112" i="4"/>
  <c r="D1127" i="1" s="1"/>
  <c r="A1113" i="4"/>
  <c r="D1128" i="1" s="1"/>
  <c r="A1114" i="4"/>
  <c r="D1129" i="1" s="1"/>
  <c r="A1115" i="4"/>
  <c r="D1130" i="1" s="1"/>
  <c r="A1116" i="4"/>
  <c r="D1131" i="1" s="1"/>
  <c r="A1117" i="4"/>
  <c r="D1132" i="1" s="1"/>
  <c r="A1118" i="4"/>
  <c r="D1133" i="1" s="1"/>
  <c r="A1119" i="4"/>
  <c r="D1134" i="1" s="1"/>
  <c r="A1120" i="4"/>
  <c r="D1135" i="1" s="1"/>
  <c r="A1121" i="4"/>
  <c r="D1136" i="1" s="1"/>
  <c r="A1122" i="4"/>
  <c r="D1137" i="1" s="1"/>
  <c r="A1123" i="4"/>
  <c r="D1138" i="1" s="1"/>
  <c r="A1124" i="4"/>
  <c r="D1139" i="1" s="1"/>
  <c r="A1125" i="4"/>
  <c r="D1140" i="1" s="1"/>
  <c r="A1126" i="4"/>
  <c r="D1141" i="1" s="1"/>
  <c r="A1127" i="4"/>
  <c r="D1142" i="1" s="1"/>
  <c r="A1128" i="4"/>
  <c r="D1143" i="1" s="1"/>
  <c r="A1129" i="4"/>
  <c r="D1144" i="1" s="1"/>
  <c r="A1130" i="4"/>
  <c r="D1145" i="1" s="1"/>
  <c r="A1131" i="4"/>
  <c r="D1146" i="1" s="1"/>
  <c r="A1132" i="4"/>
  <c r="D1147" i="1" s="1"/>
  <c r="A1133" i="4"/>
  <c r="D1148" i="1" s="1"/>
  <c r="A1134" i="4"/>
  <c r="D1149" i="1" s="1"/>
  <c r="A1135" i="4"/>
  <c r="D1150" i="1" s="1"/>
  <c r="A1136" i="4"/>
  <c r="D1151" i="1" s="1"/>
  <c r="A1137" i="4"/>
  <c r="D1152" i="1" s="1"/>
  <c r="A1138" i="4"/>
  <c r="D1153" i="1" s="1"/>
  <c r="A1139" i="4"/>
  <c r="D1154" i="1" s="1"/>
  <c r="A1140" i="4"/>
  <c r="D1155" i="1" s="1"/>
  <c r="A1141" i="4"/>
  <c r="D1156" i="1" s="1"/>
  <c r="A1142" i="4"/>
  <c r="D1157" i="1" s="1"/>
  <c r="A1143" i="4"/>
  <c r="D1158" i="1" s="1"/>
  <c r="A1144" i="4"/>
  <c r="D1159" i="1" s="1"/>
  <c r="A1145" i="4"/>
  <c r="D1160" i="1" s="1"/>
  <c r="A1146" i="4"/>
  <c r="D1161" i="1" s="1"/>
  <c r="A1147" i="4"/>
  <c r="D1162" i="1" s="1"/>
  <c r="A1148" i="4"/>
  <c r="D1163" i="1" s="1"/>
  <c r="A1149" i="4"/>
  <c r="D1164" i="1" s="1"/>
  <c r="A1150" i="4"/>
  <c r="D1165" i="1" s="1"/>
  <c r="A1151" i="4"/>
  <c r="D1166" i="1" s="1"/>
  <c r="A1152" i="4"/>
  <c r="D1167" i="1" s="1"/>
  <c r="A1153" i="4"/>
  <c r="D1168" i="1" s="1"/>
  <c r="A1154" i="4"/>
  <c r="D1169" i="1" s="1"/>
  <c r="A1155" i="4"/>
  <c r="D1170" i="1" s="1"/>
  <c r="A1156" i="4"/>
  <c r="D1171" i="1" s="1"/>
  <c r="A1157" i="4"/>
  <c r="D1172" i="1" s="1"/>
  <c r="A1158" i="4"/>
  <c r="D1173" i="1" s="1"/>
  <c r="A1159" i="4"/>
  <c r="D1174" i="1" s="1"/>
  <c r="A1160" i="4"/>
  <c r="D1175" i="1" s="1"/>
  <c r="A1161" i="4"/>
  <c r="D1176" i="1" s="1"/>
  <c r="A1162" i="4"/>
  <c r="D1177" i="1" s="1"/>
  <c r="A1163" i="4"/>
  <c r="D1178" i="1" s="1"/>
  <c r="A1164" i="4"/>
  <c r="D1179" i="1" s="1"/>
  <c r="A1165" i="4"/>
  <c r="D1180" i="1" s="1"/>
  <c r="A1166" i="4"/>
  <c r="D1181" i="1" s="1"/>
  <c r="A1167" i="4"/>
  <c r="D1182" i="1" s="1"/>
  <c r="A1168" i="4"/>
  <c r="D1183" i="1" s="1"/>
  <c r="A1169" i="4"/>
  <c r="D1184" i="1" s="1"/>
  <c r="A1170" i="4"/>
  <c r="D1185" i="1" s="1"/>
  <c r="A1171" i="4"/>
  <c r="D1186" i="1" s="1"/>
  <c r="A1172" i="4"/>
  <c r="D1187" i="1" s="1"/>
  <c r="A1173" i="4"/>
  <c r="D1188" i="1" s="1"/>
  <c r="A1174" i="4"/>
  <c r="D1189" i="1" s="1"/>
  <c r="A1175" i="4"/>
  <c r="D1190" i="1" s="1"/>
  <c r="A1176" i="4"/>
  <c r="D1191" i="1" s="1"/>
  <c r="A1177" i="4"/>
  <c r="D1192" i="1" s="1"/>
  <c r="A1178" i="4"/>
  <c r="D1193" i="1" s="1"/>
  <c r="A1179" i="4"/>
  <c r="D1194" i="1" s="1"/>
  <c r="A1180" i="4"/>
  <c r="D1195" i="1" s="1"/>
  <c r="A1181" i="4"/>
  <c r="D1196" i="1" s="1"/>
  <c r="A1182" i="4"/>
  <c r="D1197" i="1" s="1"/>
  <c r="A1183" i="4"/>
  <c r="D1198" i="1" s="1"/>
  <c r="A1184" i="4"/>
  <c r="D1199" i="1" s="1"/>
  <c r="A1185" i="4"/>
  <c r="D1200" i="1" s="1"/>
  <c r="A1186" i="4"/>
  <c r="D1201" i="1" s="1"/>
  <c r="A1187" i="4"/>
  <c r="D1202" i="1" s="1"/>
  <c r="A1188" i="4"/>
  <c r="D1203" i="1" s="1"/>
  <c r="A1189" i="4"/>
  <c r="D1204" i="1" s="1"/>
  <c r="A1190" i="4"/>
  <c r="D1205" i="1" s="1"/>
  <c r="A1191" i="4"/>
  <c r="D1206" i="1" s="1"/>
  <c r="A1192" i="4"/>
  <c r="D1207" i="1" s="1"/>
  <c r="A1193" i="4"/>
  <c r="D1208" i="1" s="1"/>
  <c r="A1194" i="4"/>
  <c r="D1209" i="1" s="1"/>
  <c r="A1195" i="4"/>
  <c r="D1210" i="1" s="1"/>
  <c r="A1196" i="4"/>
  <c r="D1211" i="1" s="1"/>
  <c r="A1197" i="4"/>
  <c r="D1212" i="1" s="1"/>
  <c r="A1198" i="4"/>
  <c r="D1213" i="1" s="1"/>
  <c r="A1199" i="4"/>
  <c r="D1214" i="1" s="1"/>
  <c r="A1200" i="4"/>
  <c r="D1215" i="1" s="1"/>
  <c r="A1201" i="4"/>
  <c r="D1216" i="1" s="1"/>
  <c r="A1202" i="4"/>
  <c r="D1217" i="1" s="1"/>
  <c r="A1203" i="4"/>
  <c r="D1218" i="1" s="1"/>
  <c r="A1204" i="4"/>
  <c r="D1219" i="1" s="1"/>
  <c r="A1205" i="4"/>
  <c r="D1220" i="1" s="1"/>
  <c r="A1206" i="4"/>
  <c r="D1221" i="1" s="1"/>
  <c r="A1207" i="4"/>
  <c r="D1222" i="1" s="1"/>
  <c r="A1208" i="4"/>
  <c r="D1223" i="1" s="1"/>
  <c r="A1209" i="4"/>
  <c r="D1224" i="1" s="1"/>
  <c r="A1210" i="4"/>
  <c r="D1225" i="1" s="1"/>
  <c r="A1211" i="4"/>
  <c r="D1226" i="1" s="1"/>
  <c r="A1212" i="4"/>
  <c r="D1227" i="1" s="1"/>
  <c r="A1213" i="4"/>
  <c r="D1228" i="1" s="1"/>
  <c r="A1214" i="4"/>
  <c r="D1229" i="1" s="1"/>
  <c r="A1215" i="4"/>
  <c r="D1230" i="1" s="1"/>
  <c r="A1216" i="4"/>
  <c r="D1231" i="1" s="1"/>
  <c r="A1217" i="4"/>
  <c r="D1232" i="1" s="1"/>
  <c r="A1218" i="4"/>
  <c r="D1233" i="1" s="1"/>
  <c r="A1219" i="4"/>
  <c r="D1234" i="1" s="1"/>
  <c r="A1220" i="4"/>
  <c r="D1235" i="1" s="1"/>
  <c r="A1221" i="4"/>
  <c r="D1236" i="1" s="1"/>
  <c r="A1222" i="4"/>
  <c r="D1237" i="1" s="1"/>
  <c r="A1223" i="4"/>
  <c r="D1238" i="1" s="1"/>
  <c r="A1224" i="4"/>
  <c r="D1239" i="1" s="1"/>
  <c r="A1225" i="4"/>
  <c r="D1240" i="1" s="1"/>
  <c r="A1226" i="4"/>
  <c r="D1241" i="1" s="1"/>
  <c r="A1227" i="4"/>
  <c r="D1242" i="1" s="1"/>
  <c r="A1228" i="4"/>
  <c r="D1243" i="1" s="1"/>
  <c r="A1229" i="4"/>
  <c r="D1244" i="1" s="1"/>
  <c r="A1230" i="4"/>
  <c r="D1245" i="1" s="1"/>
  <c r="A1231" i="4"/>
  <c r="D1246" i="1" s="1"/>
  <c r="A1232" i="4"/>
  <c r="D1247" i="1" s="1"/>
  <c r="A1233" i="4"/>
  <c r="D1248" i="1" s="1"/>
  <c r="A1234" i="4"/>
  <c r="D1249" i="1" s="1"/>
  <c r="A1235" i="4"/>
  <c r="D1250" i="1" s="1"/>
  <c r="A1236" i="4"/>
  <c r="D1251" i="1" s="1"/>
  <c r="A1237" i="4"/>
  <c r="D1252" i="1" s="1"/>
  <c r="A1238" i="4"/>
  <c r="D1253" i="1" s="1"/>
  <c r="A1239" i="4"/>
  <c r="D1254" i="1" s="1"/>
  <c r="A1240" i="4"/>
  <c r="D1255" i="1" s="1"/>
  <c r="A1241" i="4"/>
  <c r="D1256" i="1" s="1"/>
  <c r="A1242" i="4"/>
  <c r="D1257" i="1" s="1"/>
  <c r="A1243" i="4"/>
  <c r="D1258" i="1" s="1"/>
  <c r="A1244" i="4"/>
  <c r="D1259" i="1" s="1"/>
  <c r="A1245" i="4"/>
  <c r="D1260" i="1" s="1"/>
  <c r="A1246" i="4"/>
  <c r="D1261" i="1" s="1"/>
  <c r="A1247" i="4"/>
  <c r="D1262" i="1" s="1"/>
  <c r="A1248" i="4"/>
  <c r="D1263" i="1" s="1"/>
  <c r="A1249" i="4"/>
  <c r="D1264" i="1" s="1"/>
  <c r="A1250" i="4"/>
  <c r="D1265" i="1" s="1"/>
  <c r="A1251" i="4"/>
  <c r="D1266" i="1" s="1"/>
  <c r="A1252" i="4"/>
  <c r="D1267" i="1" s="1"/>
  <c r="A1253" i="4"/>
  <c r="D1268" i="1" s="1"/>
  <c r="A1254" i="4"/>
  <c r="D1269" i="1" s="1"/>
  <c r="A1255" i="4"/>
  <c r="D1270" i="1" s="1"/>
  <c r="A1256" i="4"/>
  <c r="D1271" i="1" s="1"/>
  <c r="A1257" i="4"/>
  <c r="D1272" i="1" s="1"/>
  <c r="A1258" i="4"/>
  <c r="D1273" i="1" s="1"/>
  <c r="A1259" i="4"/>
  <c r="D1274" i="1" s="1"/>
  <c r="A1260" i="4"/>
  <c r="D1275" i="1" s="1"/>
  <c r="A1261" i="4"/>
  <c r="D1276" i="1" s="1"/>
  <c r="A1262" i="4"/>
  <c r="D1277" i="1" s="1"/>
  <c r="A1263" i="4"/>
  <c r="D1278" i="1" s="1"/>
  <c r="A1264" i="4"/>
  <c r="D1279" i="1" s="1"/>
  <c r="A1265" i="4"/>
  <c r="D1280" i="1" s="1"/>
  <c r="A1266" i="4"/>
  <c r="D1281" i="1" s="1"/>
  <c r="A1267" i="4"/>
  <c r="D1282" i="1" s="1"/>
  <c r="A1268" i="4"/>
  <c r="D1283" i="1" s="1"/>
  <c r="A1269" i="4"/>
  <c r="D1284" i="1" s="1"/>
  <c r="A1270" i="4"/>
  <c r="D1285" i="1" s="1"/>
  <c r="A1271" i="4"/>
  <c r="D1286" i="1" s="1"/>
  <c r="A1272" i="4"/>
  <c r="D1287" i="1" s="1"/>
  <c r="A1273" i="4"/>
  <c r="D1288" i="1" s="1"/>
  <c r="A1274" i="4"/>
  <c r="D1289" i="1" s="1"/>
  <c r="A1275" i="4"/>
  <c r="D1290" i="1" s="1"/>
  <c r="A1276" i="4"/>
  <c r="D1291" i="1" s="1"/>
  <c r="A1277" i="4"/>
  <c r="D1292" i="1" s="1"/>
  <c r="A1278" i="4"/>
  <c r="D1293" i="1" s="1"/>
  <c r="A1279" i="4"/>
  <c r="D1294" i="1" s="1"/>
  <c r="A1280" i="4"/>
  <c r="D1295" i="1" s="1"/>
  <c r="A1281" i="4"/>
  <c r="D1296" i="1" s="1"/>
  <c r="A1282" i="4"/>
  <c r="D1297" i="1" s="1"/>
  <c r="A1283" i="4"/>
  <c r="D1298" i="1" s="1"/>
  <c r="A1284" i="4"/>
  <c r="D1299" i="1" s="1"/>
  <c r="A1285" i="4"/>
  <c r="D1300" i="1" s="1"/>
  <c r="A1286" i="4"/>
  <c r="D1301" i="1" s="1"/>
  <c r="A1287" i="4"/>
  <c r="D1302" i="1" s="1"/>
  <c r="A1288" i="4"/>
  <c r="D1303" i="1" s="1"/>
  <c r="A1289" i="4"/>
  <c r="D1304" i="1" s="1"/>
  <c r="A1290" i="4"/>
  <c r="D1305" i="1" s="1"/>
  <c r="A1291" i="4"/>
  <c r="D1306" i="1" s="1"/>
  <c r="A1292" i="4"/>
  <c r="D1307" i="1" s="1"/>
  <c r="A1293" i="4"/>
  <c r="D1308" i="1" s="1"/>
  <c r="A1294" i="4"/>
  <c r="D1309" i="1" s="1"/>
  <c r="A1295" i="4"/>
  <c r="D1310" i="1" s="1"/>
  <c r="A1296" i="4"/>
  <c r="D1311" i="1" s="1"/>
  <c r="A1297" i="4"/>
  <c r="D1312" i="1" s="1"/>
  <c r="A1298" i="4"/>
  <c r="D1313" i="1" s="1"/>
  <c r="A1299" i="4"/>
  <c r="D1314" i="1" s="1"/>
  <c r="A1300" i="4"/>
  <c r="D1315" i="1" s="1"/>
  <c r="A1301" i="4"/>
  <c r="D1316" i="1" s="1"/>
  <c r="A1302" i="4"/>
  <c r="D1317" i="1" s="1"/>
  <c r="A1303" i="4"/>
  <c r="D1318" i="1" s="1"/>
  <c r="A1304" i="4"/>
  <c r="D1319" i="1" s="1"/>
  <c r="A1305" i="4"/>
  <c r="D1320" i="1" s="1"/>
  <c r="A1306" i="4"/>
  <c r="D1321" i="1" s="1"/>
  <c r="A1307" i="4"/>
  <c r="D1322" i="1" s="1"/>
  <c r="A1308" i="4"/>
  <c r="D1323" i="1" s="1"/>
  <c r="A1309" i="4"/>
  <c r="D1324" i="1" s="1"/>
  <c r="A1310" i="4"/>
  <c r="D1325" i="1" s="1"/>
  <c r="A1311" i="4"/>
  <c r="D1326" i="1" s="1"/>
  <c r="A1312" i="4"/>
  <c r="D1327" i="1" s="1"/>
  <c r="A1313" i="4"/>
  <c r="D1328" i="1" s="1"/>
  <c r="A1314" i="4"/>
  <c r="D1329" i="1" s="1"/>
  <c r="A1315" i="4"/>
  <c r="D1330" i="1" s="1"/>
  <c r="A1316" i="4"/>
  <c r="D1331" i="1" s="1"/>
  <c r="A1317" i="4"/>
  <c r="D1332" i="1" s="1"/>
  <c r="A1318" i="4"/>
  <c r="D1333" i="1" s="1"/>
  <c r="A1319" i="4"/>
  <c r="D1334" i="1" s="1"/>
  <c r="A1320" i="4"/>
  <c r="D1335" i="1" s="1"/>
  <c r="A1321" i="4"/>
  <c r="D1336" i="1" s="1"/>
  <c r="A1322" i="4"/>
  <c r="D1337" i="1" s="1"/>
  <c r="A1323" i="4"/>
  <c r="D1338" i="1" s="1"/>
  <c r="A1324" i="4"/>
  <c r="D1339" i="1" s="1"/>
  <c r="A1325" i="4"/>
  <c r="D1340" i="1" s="1"/>
  <c r="A1326" i="4"/>
  <c r="D1341" i="1" s="1"/>
  <c r="A1327" i="4"/>
  <c r="D1342" i="1" s="1"/>
  <c r="A1328" i="4"/>
  <c r="D1343" i="1" s="1"/>
  <c r="A1329" i="4"/>
  <c r="D1344" i="1" s="1"/>
  <c r="A1330" i="4"/>
  <c r="D1345" i="1" s="1"/>
  <c r="A1331" i="4"/>
  <c r="D1346" i="1" s="1"/>
  <c r="A1332" i="4"/>
  <c r="D1347" i="1" s="1"/>
  <c r="A1333" i="4"/>
  <c r="D1348" i="1" s="1"/>
  <c r="A1334" i="4"/>
  <c r="D1349" i="1" s="1"/>
  <c r="A1335" i="4"/>
  <c r="D1350" i="1" s="1"/>
  <c r="A1336" i="4"/>
  <c r="D1351" i="1" s="1"/>
  <c r="A1337" i="4"/>
  <c r="D1352" i="1" s="1"/>
  <c r="A1338" i="4"/>
  <c r="D1353" i="1" s="1"/>
  <c r="A1339" i="4"/>
  <c r="D1354" i="1" s="1"/>
  <c r="A1340" i="4"/>
  <c r="D1355" i="1" s="1"/>
  <c r="A1341" i="4"/>
  <c r="D1356" i="1" s="1"/>
  <c r="A1342" i="4"/>
  <c r="D1357" i="1" s="1"/>
  <c r="A1343" i="4"/>
  <c r="D1358" i="1" s="1"/>
  <c r="A1344" i="4"/>
  <c r="D1359" i="1" s="1"/>
  <c r="A1345" i="4"/>
  <c r="D1360" i="1" s="1"/>
  <c r="A1346" i="4"/>
  <c r="D1361" i="1" s="1"/>
  <c r="A1347" i="4"/>
  <c r="D1362" i="1" s="1"/>
  <c r="A1348" i="4"/>
  <c r="A1349" i="4"/>
  <c r="D1364" i="1" s="1"/>
  <c r="A1350" i="4"/>
  <c r="D1365" i="1" s="1"/>
  <c r="A1351" i="4"/>
  <c r="D1366" i="1" s="1"/>
  <c r="A1352" i="4"/>
  <c r="D1367" i="1" s="1"/>
  <c r="A1353" i="4"/>
  <c r="D1368" i="1" s="1"/>
  <c r="A1354" i="4"/>
  <c r="D1369" i="1" s="1"/>
  <c r="A1355" i="4"/>
  <c r="D1370" i="1" s="1"/>
  <c r="A1356" i="4"/>
  <c r="D1371" i="1" s="1"/>
  <c r="A1357" i="4"/>
  <c r="D1372" i="1" s="1"/>
  <c r="A1358" i="4"/>
  <c r="D1373" i="1" s="1"/>
  <c r="A1359" i="4"/>
  <c r="D1374" i="1" s="1"/>
  <c r="A1360" i="4"/>
  <c r="D1375" i="1" s="1"/>
  <c r="A1361" i="4"/>
  <c r="D1376" i="1" s="1"/>
  <c r="A1362" i="4"/>
  <c r="D1377" i="1" s="1"/>
  <c r="A1363" i="4"/>
  <c r="D1378" i="1" s="1"/>
  <c r="A1364" i="4"/>
  <c r="D1379" i="1" s="1"/>
  <c r="A1365" i="4"/>
  <c r="D1380" i="1" s="1"/>
  <c r="A1366" i="4"/>
  <c r="D1381" i="1" s="1"/>
  <c r="A1367" i="4"/>
  <c r="D1382" i="1" s="1"/>
  <c r="A1368" i="4"/>
  <c r="D1383" i="1" s="1"/>
  <c r="A1369" i="4"/>
  <c r="D1384" i="1" s="1"/>
  <c r="A1370" i="4"/>
  <c r="D1385" i="1" s="1"/>
  <c r="A1371" i="4"/>
  <c r="D1386" i="1" s="1"/>
  <c r="A1372" i="4"/>
  <c r="D1387" i="1" s="1"/>
  <c r="A1373" i="4"/>
  <c r="D1388" i="1" s="1"/>
  <c r="A1374" i="4"/>
  <c r="D1389" i="1" s="1"/>
  <c r="A1375" i="4"/>
  <c r="D1390" i="1" s="1"/>
  <c r="A1376" i="4"/>
  <c r="D1391" i="1" s="1"/>
  <c r="A1377" i="4"/>
  <c r="D1392" i="1" s="1"/>
  <c r="A1378" i="4"/>
  <c r="D1393" i="1" s="1"/>
  <c r="A1379" i="4"/>
  <c r="D1394" i="1" s="1"/>
  <c r="A1380" i="4"/>
  <c r="D1395" i="1" s="1"/>
  <c r="A1381" i="4"/>
  <c r="D1396" i="1" s="1"/>
  <c r="A1382" i="4"/>
  <c r="D1397" i="1" s="1"/>
  <c r="A1383" i="4"/>
  <c r="D1398" i="1" s="1"/>
  <c r="A1384" i="4"/>
  <c r="D1399" i="1" s="1"/>
  <c r="A1385" i="4"/>
  <c r="D1400" i="1" s="1"/>
  <c r="A1386" i="4"/>
  <c r="D1401" i="1" s="1"/>
  <c r="A1387" i="4"/>
  <c r="D1402" i="1" s="1"/>
  <c r="A1388" i="4"/>
  <c r="D1403" i="1" s="1"/>
  <c r="A1389" i="4"/>
  <c r="D1404" i="1" s="1"/>
  <c r="A1390" i="4"/>
  <c r="D1405" i="1" s="1"/>
  <c r="A1391" i="4"/>
  <c r="D1406" i="1" s="1"/>
  <c r="A1392" i="4"/>
  <c r="D1407" i="1" s="1"/>
  <c r="A1393" i="4"/>
  <c r="D1408" i="1" s="1"/>
  <c r="A1394" i="4"/>
  <c r="D1409" i="1" s="1"/>
  <c r="A1395" i="4"/>
  <c r="D1410" i="1" s="1"/>
  <c r="A1396" i="4"/>
  <c r="D1411" i="1" s="1"/>
  <c r="A1397" i="4"/>
  <c r="D1412" i="1" s="1"/>
  <c r="A1398" i="4"/>
  <c r="D1413" i="1" s="1"/>
  <c r="A1399" i="4"/>
  <c r="D1414" i="1" s="1"/>
  <c r="A1400" i="4"/>
  <c r="D1415" i="1" s="1"/>
  <c r="A1401" i="4"/>
  <c r="D1416" i="1" s="1"/>
  <c r="A1402" i="4"/>
  <c r="D1417" i="1" s="1"/>
  <c r="A1403" i="4"/>
  <c r="D1418" i="1" s="1"/>
  <c r="A1404" i="4"/>
  <c r="D1419" i="1" s="1"/>
  <c r="A1405" i="4"/>
  <c r="D1420" i="1" s="1"/>
  <c r="A1406" i="4"/>
  <c r="D1421" i="1" s="1"/>
  <c r="A1407" i="4"/>
  <c r="D1422" i="1" s="1"/>
  <c r="A1408" i="4"/>
  <c r="D1423" i="1" s="1"/>
  <c r="A1409" i="4"/>
  <c r="D1424" i="1" s="1"/>
  <c r="A1410" i="4"/>
  <c r="D1425" i="1" s="1"/>
  <c r="A1411" i="4"/>
  <c r="D1426" i="1" s="1"/>
  <c r="A1412" i="4"/>
  <c r="D1427" i="1" s="1"/>
  <c r="A1413" i="4"/>
  <c r="D1428" i="1" s="1"/>
  <c r="A1414" i="4"/>
  <c r="D1429" i="1" s="1"/>
  <c r="A1415" i="4"/>
  <c r="D1430" i="1" s="1"/>
  <c r="A1416" i="4"/>
  <c r="D1431" i="1" s="1"/>
  <c r="A1417" i="4"/>
  <c r="D1432" i="1" s="1"/>
  <c r="A1418" i="4"/>
  <c r="D1433" i="1" s="1"/>
  <c r="A1419" i="4"/>
  <c r="D1434" i="1" s="1"/>
  <c r="A1420" i="4"/>
  <c r="D1435" i="1" s="1"/>
  <c r="A1421" i="4"/>
  <c r="D1436" i="1" s="1"/>
  <c r="A1422" i="4"/>
  <c r="D1437" i="1" s="1"/>
  <c r="A1423" i="4"/>
  <c r="D1438" i="1" s="1"/>
  <c r="A1424" i="4"/>
  <c r="D1439" i="1" s="1"/>
  <c r="A1425" i="4"/>
  <c r="D1440" i="1" s="1"/>
  <c r="A1426" i="4"/>
  <c r="D1441" i="1" s="1"/>
  <c r="A1427" i="4"/>
  <c r="D1442" i="1" s="1"/>
  <c r="A1428" i="4"/>
  <c r="D1443" i="1" s="1"/>
  <c r="A1429" i="4"/>
  <c r="D1444" i="1" s="1"/>
  <c r="A1430" i="4"/>
  <c r="D1445" i="1" s="1"/>
  <c r="A1431" i="4"/>
  <c r="D1446" i="1" s="1"/>
  <c r="A1432" i="4"/>
  <c r="D1447" i="1" s="1"/>
  <c r="A1433" i="4"/>
  <c r="D1448" i="1" s="1"/>
  <c r="A1434" i="4"/>
  <c r="D1449" i="1" s="1"/>
  <c r="A1435" i="4"/>
  <c r="D1450" i="1" s="1"/>
  <c r="A1436" i="4"/>
  <c r="D1451" i="1" s="1"/>
  <c r="A1437" i="4"/>
  <c r="D1452" i="1" s="1"/>
  <c r="A1438" i="4"/>
  <c r="D1453" i="1" s="1"/>
  <c r="A1439" i="4"/>
  <c r="D1454" i="1" s="1"/>
  <c r="A1440" i="4"/>
  <c r="D1455" i="1" s="1"/>
  <c r="A1441" i="4"/>
  <c r="D1456" i="1" s="1"/>
  <c r="A1442" i="4"/>
  <c r="D1457" i="1" s="1"/>
  <c r="A1443" i="4"/>
  <c r="D1458" i="1" s="1"/>
  <c r="A1444" i="4"/>
  <c r="D1459" i="1" s="1"/>
  <c r="A1445" i="4"/>
  <c r="D1460" i="1" s="1"/>
  <c r="A1446" i="4"/>
  <c r="D1461" i="1" s="1"/>
  <c r="A1447" i="4"/>
  <c r="D1462" i="1" s="1"/>
  <c r="A1448" i="4"/>
  <c r="D1463" i="1" s="1"/>
  <c r="A1449" i="4"/>
  <c r="D1464" i="1" s="1"/>
  <c r="A1450" i="4"/>
  <c r="D1465" i="1" s="1"/>
  <c r="A1451" i="4"/>
  <c r="D1466" i="1" s="1"/>
  <c r="A1452" i="4"/>
  <c r="D1467" i="1" s="1"/>
  <c r="A1453" i="4"/>
  <c r="D1468" i="1" s="1"/>
  <c r="A1454" i="4"/>
  <c r="D1469" i="1" s="1"/>
  <c r="A1455" i="4"/>
  <c r="D1470" i="1" s="1"/>
  <c r="A1456" i="4"/>
  <c r="D1471" i="1" s="1"/>
  <c r="A1457" i="4"/>
  <c r="D1472" i="1" s="1"/>
  <c r="A1458" i="4"/>
  <c r="D1473" i="1" s="1"/>
  <c r="A1459" i="4"/>
  <c r="D1474" i="1" s="1"/>
  <c r="A1460" i="4"/>
  <c r="D1475" i="1" s="1"/>
  <c r="A1461" i="4"/>
  <c r="D1476" i="1" s="1"/>
  <c r="A1462" i="4"/>
  <c r="D1477" i="1" s="1"/>
  <c r="A1463" i="4"/>
  <c r="D1478" i="1" s="1"/>
  <c r="A1464" i="4"/>
  <c r="D1479" i="1" s="1"/>
  <c r="A1465" i="4"/>
  <c r="D1480" i="1" s="1"/>
  <c r="A1466" i="4"/>
  <c r="D1481" i="1" s="1"/>
  <c r="A1467" i="4"/>
  <c r="D1482" i="1" s="1"/>
  <c r="A1468" i="4"/>
  <c r="D1483" i="1" s="1"/>
  <c r="A1469" i="4"/>
  <c r="D1484" i="1" s="1"/>
  <c r="A1470" i="4"/>
  <c r="D1485" i="1" s="1"/>
  <c r="A1471" i="4"/>
  <c r="D1486" i="1" s="1"/>
  <c r="A1472" i="4"/>
  <c r="D1487" i="1" s="1"/>
  <c r="A1473" i="4"/>
  <c r="D1488" i="1" s="1"/>
  <c r="A1474" i="4"/>
  <c r="D1489" i="1" s="1"/>
  <c r="A1475" i="4"/>
  <c r="D1490" i="1" s="1"/>
  <c r="A1476" i="4"/>
  <c r="D1491" i="1" s="1"/>
  <c r="A1477" i="4"/>
  <c r="D1492" i="1" s="1"/>
  <c r="A1478" i="4"/>
  <c r="D1493" i="1" s="1"/>
  <c r="A1479" i="4"/>
  <c r="D1494" i="1" s="1"/>
  <c r="A1480" i="4"/>
  <c r="D1495" i="1" s="1"/>
  <c r="A1481" i="4"/>
  <c r="D1496" i="1" s="1"/>
  <c r="A1482" i="4"/>
  <c r="D1497" i="1" s="1"/>
  <c r="A1483" i="4"/>
  <c r="D1498" i="1" s="1"/>
  <c r="A1484" i="4"/>
  <c r="D1499" i="1" s="1"/>
  <c r="A1485" i="4"/>
  <c r="D1500" i="1" s="1"/>
  <c r="A1486" i="4"/>
  <c r="D1501" i="1" s="1"/>
  <c r="A1487" i="4"/>
  <c r="D1502" i="1" s="1"/>
  <c r="A1488" i="4"/>
  <c r="D1503" i="1" s="1"/>
  <c r="A1489" i="4"/>
  <c r="D1504" i="1" s="1"/>
  <c r="A1490" i="4"/>
  <c r="D1505" i="1" s="1"/>
  <c r="A1491" i="4"/>
  <c r="D1506" i="1" s="1"/>
  <c r="A1492" i="4"/>
  <c r="D1507" i="1" s="1"/>
  <c r="A1493" i="4"/>
  <c r="D1508" i="1" s="1"/>
  <c r="A1494" i="4"/>
  <c r="D1509" i="1" s="1"/>
  <c r="A1495" i="4"/>
  <c r="D1510" i="1" s="1"/>
  <c r="A1496" i="4"/>
  <c r="D1511" i="1" s="1"/>
  <c r="A1497" i="4"/>
  <c r="D1512" i="1" s="1"/>
  <c r="A1498" i="4"/>
  <c r="D1513" i="1" s="1"/>
  <c r="A1499" i="4"/>
  <c r="D1514" i="1" s="1"/>
  <c r="A1500" i="4"/>
  <c r="D1515" i="1" s="1"/>
  <c r="A1501" i="4"/>
  <c r="D1516" i="1" s="1"/>
  <c r="A1502" i="4"/>
  <c r="D1517" i="1" s="1"/>
  <c r="A1503" i="4"/>
  <c r="D1518" i="1" s="1"/>
  <c r="A1504" i="4"/>
  <c r="D1519" i="1" s="1"/>
  <c r="A1505" i="4"/>
  <c r="D1520" i="1" s="1"/>
  <c r="A1506" i="4"/>
  <c r="D1521" i="1" s="1"/>
  <c r="A1507" i="4"/>
  <c r="D1522" i="1" s="1"/>
  <c r="A1508" i="4"/>
  <c r="D1523" i="1" s="1"/>
  <c r="A1509" i="4"/>
  <c r="D1524" i="1" s="1"/>
  <c r="A1510" i="4"/>
  <c r="D1525" i="1" s="1"/>
  <c r="A1511" i="4"/>
  <c r="D1526" i="1" s="1"/>
  <c r="A1512" i="4"/>
  <c r="D1527" i="1" s="1"/>
  <c r="A1513" i="4"/>
  <c r="D1528" i="1" s="1"/>
  <c r="A1514" i="4"/>
  <c r="D1529" i="1" s="1"/>
  <c r="A1515" i="4"/>
  <c r="D1530" i="1" s="1"/>
  <c r="A1516" i="4"/>
  <c r="D1531" i="1" s="1"/>
  <c r="A1517" i="4"/>
  <c r="D1532" i="1" s="1"/>
  <c r="A1518" i="4"/>
  <c r="D1533" i="1" s="1"/>
  <c r="A1519" i="4"/>
  <c r="D1534" i="1" s="1"/>
  <c r="A1520" i="4"/>
  <c r="D1535" i="1" s="1"/>
  <c r="A1521" i="4"/>
  <c r="D1536" i="1" s="1"/>
  <c r="A1522" i="4"/>
  <c r="D1537" i="1" s="1"/>
  <c r="A1523" i="4"/>
  <c r="D1538" i="1" s="1"/>
  <c r="A1524" i="4"/>
  <c r="D1539" i="1" s="1"/>
  <c r="A1525" i="4"/>
  <c r="D1540" i="1" s="1"/>
  <c r="A1526" i="4"/>
  <c r="D1541" i="1" s="1"/>
  <c r="A1527" i="4"/>
  <c r="D1542" i="1" s="1"/>
  <c r="A1528" i="4"/>
  <c r="D1543" i="1" s="1"/>
  <c r="A1529" i="4"/>
  <c r="D1544" i="1" s="1"/>
  <c r="A1530" i="4"/>
  <c r="D1545" i="1" s="1"/>
  <c r="A1531" i="4"/>
  <c r="D1546" i="1" s="1"/>
  <c r="A1532" i="4"/>
  <c r="D1547" i="1" s="1"/>
  <c r="A1533" i="4"/>
  <c r="D1548" i="1" s="1"/>
  <c r="A1534" i="4"/>
  <c r="D1549" i="1" s="1"/>
  <c r="A1535" i="4"/>
  <c r="D1550" i="1" s="1"/>
  <c r="A1536" i="4"/>
  <c r="D1551" i="1" s="1"/>
  <c r="A1537" i="4"/>
  <c r="D1552" i="1" s="1"/>
  <c r="A1538" i="4"/>
  <c r="D1553" i="1" s="1"/>
  <c r="A1539" i="4"/>
  <c r="D1554" i="1" s="1"/>
  <c r="A1540" i="4"/>
  <c r="D1555" i="1" s="1"/>
  <c r="A1541" i="4"/>
  <c r="D1556" i="1" s="1"/>
  <c r="A1542" i="4"/>
  <c r="D1557" i="1" s="1"/>
  <c r="A1543" i="4"/>
  <c r="D1558" i="1" s="1"/>
  <c r="A1544" i="4"/>
  <c r="D1559" i="1" s="1"/>
  <c r="A1545" i="4"/>
  <c r="D1560" i="1" s="1"/>
  <c r="A1546" i="4"/>
  <c r="D1561" i="1" s="1"/>
  <c r="A1547" i="4"/>
  <c r="D1562" i="1" s="1"/>
  <c r="A1548" i="4"/>
  <c r="D1563" i="1" s="1"/>
  <c r="A1549" i="4"/>
  <c r="D1564" i="1" s="1"/>
  <c r="A1550" i="4"/>
  <c r="D1565" i="1" s="1"/>
  <c r="A1551" i="4"/>
  <c r="D1566" i="1" s="1"/>
  <c r="A1552" i="4"/>
  <c r="D1567" i="1" s="1"/>
  <c r="A1553" i="4"/>
  <c r="D1568" i="1" s="1"/>
  <c r="A1554" i="4"/>
  <c r="D1569" i="1" s="1"/>
  <c r="A1555" i="4"/>
  <c r="D1570" i="1" s="1"/>
  <c r="A1556" i="4"/>
  <c r="D1571" i="1" s="1"/>
  <c r="A1557" i="4"/>
  <c r="D1572" i="1" s="1"/>
  <c r="A1558" i="4"/>
  <c r="D1573" i="1" s="1"/>
  <c r="A1559" i="4"/>
  <c r="D1574" i="1" s="1"/>
  <c r="A1560" i="4"/>
  <c r="D1575" i="1" s="1"/>
  <c r="A1561" i="4"/>
  <c r="D1576" i="1" s="1"/>
  <c r="A1562" i="4"/>
  <c r="D1577" i="1" s="1"/>
  <c r="A1563" i="4"/>
  <c r="D1578" i="1" s="1"/>
  <c r="A1564" i="4"/>
  <c r="D1579" i="1" s="1"/>
  <c r="A1565" i="4"/>
  <c r="D1580" i="1" s="1"/>
  <c r="A1566" i="4"/>
  <c r="D1581" i="1" s="1"/>
  <c r="A1567" i="4"/>
  <c r="D1582" i="1" s="1"/>
  <c r="A1568" i="4"/>
  <c r="D1583" i="1" s="1"/>
  <c r="A1569" i="4"/>
  <c r="D1584" i="1" s="1"/>
  <c r="A1570" i="4"/>
  <c r="D1585" i="1" s="1"/>
  <c r="A1571" i="4"/>
  <c r="D1586" i="1" s="1"/>
  <c r="A1572" i="4"/>
  <c r="D1587" i="1" s="1"/>
  <c r="A1573" i="4"/>
  <c r="D1588" i="1" s="1"/>
  <c r="A1574" i="4"/>
  <c r="D1589" i="1" s="1"/>
  <c r="A1575" i="4"/>
  <c r="D1590" i="1" s="1"/>
  <c r="A1576" i="4"/>
  <c r="D1591" i="1" s="1"/>
  <c r="A1577" i="4"/>
  <c r="D1592" i="1" s="1"/>
  <c r="A1578" i="4"/>
  <c r="D1593" i="1" s="1"/>
  <c r="A1579" i="4"/>
  <c r="D1594" i="1" s="1"/>
  <c r="A1580" i="4"/>
  <c r="D1595" i="1" s="1"/>
  <c r="A1581" i="4"/>
  <c r="D1596" i="1" s="1"/>
  <c r="A1582" i="4"/>
  <c r="D1597" i="1" s="1"/>
  <c r="A1583" i="4"/>
  <c r="D1598" i="1" s="1"/>
  <c r="A1584" i="4"/>
  <c r="D1599" i="1" s="1"/>
  <c r="A1585" i="4"/>
  <c r="D1600" i="1" s="1"/>
  <c r="A1586" i="4"/>
  <c r="D1601" i="1" s="1"/>
  <c r="A1587" i="4"/>
  <c r="D1602" i="1" s="1"/>
  <c r="A1588" i="4"/>
  <c r="D1603" i="1" s="1"/>
  <c r="A1589" i="4"/>
  <c r="D1604" i="1" s="1"/>
  <c r="A1590" i="4"/>
  <c r="D1605" i="1" s="1"/>
  <c r="A1591" i="4"/>
  <c r="D1606" i="1" s="1"/>
  <c r="A1592" i="4"/>
  <c r="D1607" i="1" s="1"/>
  <c r="A1593" i="4"/>
  <c r="D1608" i="1" s="1"/>
  <c r="A1594" i="4"/>
  <c r="D1609" i="1" s="1"/>
  <c r="A1595" i="4"/>
  <c r="D1610" i="1" s="1"/>
  <c r="A1596" i="4"/>
  <c r="D1611" i="1" s="1"/>
  <c r="A1597" i="4"/>
  <c r="D1612" i="1" s="1"/>
  <c r="A1598" i="4"/>
  <c r="D1613" i="1" s="1"/>
  <c r="A1599" i="4"/>
  <c r="D1614" i="1" s="1"/>
  <c r="A1600" i="4"/>
  <c r="D1615" i="1" s="1"/>
  <c r="A1601" i="4"/>
  <c r="D1616" i="1" s="1"/>
  <c r="A1602" i="4"/>
  <c r="D1617" i="1" s="1"/>
  <c r="A1603" i="4"/>
  <c r="D1618" i="1" s="1"/>
  <c r="A1604" i="4"/>
  <c r="D1619" i="1" s="1"/>
  <c r="A1605" i="4"/>
  <c r="D1620" i="1" s="1"/>
  <c r="A1606" i="4"/>
  <c r="D1621" i="1" s="1"/>
  <c r="A1607" i="4"/>
  <c r="D1622" i="1" s="1"/>
  <c r="A1608" i="4"/>
  <c r="D1623" i="1" s="1"/>
  <c r="A1609" i="4"/>
  <c r="D1624" i="1" s="1"/>
  <c r="A1610" i="4"/>
  <c r="D1625" i="1" s="1"/>
  <c r="A1611" i="4"/>
  <c r="D1626" i="1" s="1"/>
  <c r="A1612" i="4"/>
  <c r="D1627" i="1" s="1"/>
  <c r="A1613" i="4"/>
  <c r="D1628" i="1" s="1"/>
  <c r="A1614" i="4"/>
  <c r="D1629" i="1" s="1"/>
  <c r="A1615" i="4"/>
  <c r="D1630" i="1" s="1"/>
  <c r="A1616" i="4"/>
  <c r="D1631" i="1" s="1"/>
  <c r="A1617" i="4"/>
  <c r="D1632" i="1" s="1"/>
  <c r="A1618" i="4"/>
  <c r="D1633" i="1" s="1"/>
  <c r="A1619" i="4"/>
  <c r="D1634" i="1" s="1"/>
  <c r="A1620" i="4"/>
  <c r="D1635" i="1" s="1"/>
  <c r="A1621" i="4"/>
  <c r="D1636" i="1" s="1"/>
  <c r="A1622" i="4"/>
  <c r="D1637" i="1" s="1"/>
  <c r="A1623" i="4"/>
  <c r="D1638" i="1" s="1"/>
  <c r="A1624" i="4"/>
  <c r="D1639" i="1" s="1"/>
  <c r="A1625" i="4"/>
  <c r="D1640" i="1" s="1"/>
  <c r="A1626" i="4"/>
  <c r="D1641" i="1" s="1"/>
  <c r="A1627" i="4"/>
  <c r="D1642" i="1" s="1"/>
  <c r="A1628" i="4"/>
  <c r="D1643" i="1" s="1"/>
  <c r="A1629" i="4"/>
  <c r="D1644" i="1" s="1"/>
  <c r="A1630" i="4"/>
  <c r="D1645" i="1" s="1"/>
  <c r="A1631" i="4"/>
  <c r="D1646" i="1" s="1"/>
  <c r="A1632" i="4"/>
  <c r="D1647" i="1" s="1"/>
  <c r="A1633" i="4"/>
  <c r="D1648" i="1" s="1"/>
  <c r="A1634" i="4"/>
  <c r="D1649" i="1" s="1"/>
  <c r="A1635" i="4"/>
  <c r="D1650" i="1" s="1"/>
  <c r="A1636" i="4"/>
  <c r="D1651" i="1" s="1"/>
  <c r="A1637" i="4"/>
  <c r="D1652" i="1" s="1"/>
  <c r="A1638" i="4"/>
  <c r="D1653" i="1" s="1"/>
  <c r="A1639" i="4"/>
  <c r="D1654" i="1" s="1"/>
  <c r="A1640" i="4"/>
  <c r="D1655" i="1" s="1"/>
  <c r="A1641" i="4"/>
  <c r="D1656" i="1" s="1"/>
  <c r="A1642" i="4"/>
  <c r="D1657" i="1" s="1"/>
  <c r="A1643" i="4"/>
  <c r="D1658" i="1" s="1"/>
  <c r="A1644" i="4"/>
  <c r="D1659" i="1" s="1"/>
  <c r="A1645" i="4"/>
  <c r="D1660" i="1" s="1"/>
  <c r="A1646" i="4"/>
  <c r="D1661" i="1" s="1"/>
  <c r="A1647" i="4"/>
  <c r="D1662" i="1" s="1"/>
  <c r="A1648" i="4"/>
  <c r="D1663" i="1" s="1"/>
  <c r="A1649" i="4"/>
  <c r="D1664" i="1" s="1"/>
  <c r="A1650" i="4"/>
  <c r="D1665" i="1" s="1"/>
  <c r="A1651" i="4"/>
  <c r="D1666" i="1" s="1"/>
  <c r="A1652" i="4"/>
  <c r="D1667" i="1" s="1"/>
  <c r="A1653" i="4"/>
  <c r="D1668" i="1" s="1"/>
  <c r="A1654" i="4"/>
  <c r="D1669" i="1" s="1"/>
  <c r="A1655" i="4"/>
  <c r="D1670" i="1" s="1"/>
  <c r="A1656" i="4"/>
  <c r="D1671" i="1" s="1"/>
  <c r="A1657" i="4"/>
  <c r="D1672" i="1" s="1"/>
  <c r="A1658" i="4"/>
  <c r="D1673" i="1" s="1"/>
  <c r="A1659" i="4"/>
  <c r="D1674" i="1" s="1"/>
  <c r="A1660" i="4"/>
  <c r="D1675" i="1" s="1"/>
  <c r="A1661" i="4"/>
  <c r="D1676" i="1" s="1"/>
  <c r="A1662" i="4"/>
  <c r="D1677" i="1" s="1"/>
  <c r="A1663" i="4"/>
  <c r="D1678" i="1" s="1"/>
  <c r="A1664" i="4"/>
  <c r="D1679" i="1" s="1"/>
  <c r="A1665" i="4"/>
  <c r="D1680" i="1" s="1"/>
  <c r="A1666" i="4"/>
  <c r="D1681" i="1" s="1"/>
  <c r="A1667" i="4"/>
  <c r="D1682" i="1" s="1"/>
  <c r="A1668" i="4"/>
  <c r="D1683" i="1" s="1"/>
  <c r="A1669" i="4"/>
  <c r="D1684" i="1" s="1"/>
  <c r="A1670" i="4"/>
  <c r="D1685" i="1" s="1"/>
  <c r="A1671" i="4"/>
  <c r="D1686" i="1" s="1"/>
  <c r="A1672" i="4"/>
  <c r="D1687" i="1" s="1"/>
  <c r="A1673" i="4"/>
  <c r="D1688" i="1" s="1"/>
  <c r="A1674" i="4"/>
  <c r="D1689" i="1" s="1"/>
  <c r="A1675" i="4"/>
  <c r="D1690" i="1" s="1"/>
  <c r="A1676" i="4"/>
  <c r="D1691" i="1" s="1"/>
  <c r="A1677" i="4"/>
  <c r="D1692" i="1" s="1"/>
  <c r="A1678" i="4"/>
  <c r="D1693" i="1" s="1"/>
  <c r="A1679" i="4"/>
  <c r="D1694" i="1" s="1"/>
  <c r="A1680" i="4"/>
  <c r="D1695" i="1" s="1"/>
  <c r="A1681" i="4"/>
  <c r="D1696" i="1" s="1"/>
  <c r="A1682" i="4"/>
  <c r="D1697" i="1" s="1"/>
  <c r="A1683" i="4"/>
  <c r="D1698" i="1" s="1"/>
  <c r="A1684" i="4"/>
  <c r="D1699" i="1" s="1"/>
  <c r="A1685" i="4"/>
  <c r="D1700" i="1" s="1"/>
  <c r="A1686" i="4"/>
  <c r="D1701" i="1" s="1"/>
  <c r="A1687" i="4"/>
  <c r="D1702" i="1" s="1"/>
  <c r="A1688" i="4"/>
  <c r="D1703" i="1" s="1"/>
  <c r="A1689" i="4"/>
  <c r="D1704" i="1" s="1"/>
  <c r="A1690" i="4"/>
  <c r="D1705" i="1" s="1"/>
  <c r="A1691" i="4"/>
  <c r="D1706" i="1" s="1"/>
  <c r="A1692" i="4"/>
  <c r="D1707" i="1" s="1"/>
  <c r="A1693" i="4"/>
  <c r="D1708" i="1" s="1"/>
  <c r="A1694" i="4"/>
  <c r="D1709" i="1" s="1"/>
  <c r="A1695" i="4"/>
  <c r="D1710" i="1" s="1"/>
  <c r="A1696" i="4"/>
  <c r="D1711" i="1" s="1"/>
  <c r="A1697" i="4"/>
  <c r="D1712" i="1" s="1"/>
  <c r="A1698" i="4"/>
  <c r="D1713" i="1" s="1"/>
  <c r="A1699" i="4"/>
  <c r="D1714" i="1" s="1"/>
  <c r="A1700" i="4"/>
  <c r="D1715" i="1" s="1"/>
  <c r="A1701" i="4"/>
  <c r="D1716" i="1" s="1"/>
  <c r="A1702" i="4"/>
  <c r="D1717" i="1" s="1"/>
  <c r="A1703" i="4"/>
  <c r="D1718" i="1" s="1"/>
  <c r="A1704" i="4"/>
  <c r="D1719" i="1" s="1"/>
  <c r="A1705" i="4"/>
  <c r="D1720" i="1" s="1"/>
  <c r="A1706" i="4"/>
  <c r="D1721" i="1" s="1"/>
  <c r="A1707" i="4"/>
  <c r="D1722" i="1" s="1"/>
  <c r="A1708" i="4"/>
  <c r="D1723" i="1" s="1"/>
  <c r="A1709" i="4"/>
  <c r="D1724" i="1" s="1"/>
  <c r="A1710" i="4"/>
  <c r="D1725" i="1" s="1"/>
  <c r="A1711" i="4"/>
  <c r="D1726" i="1" s="1"/>
  <c r="A1712" i="4"/>
  <c r="D1727" i="1" s="1"/>
  <c r="A1713" i="4"/>
  <c r="D1728" i="1" s="1"/>
  <c r="A1714" i="4"/>
  <c r="D1729" i="1" s="1"/>
  <c r="A1715" i="4"/>
  <c r="D1730" i="1" s="1"/>
  <c r="A1716" i="4"/>
  <c r="D1731" i="1" s="1"/>
  <c r="A1717" i="4"/>
  <c r="D1732" i="1" s="1"/>
  <c r="A1718" i="4"/>
  <c r="D1733" i="1" s="1"/>
  <c r="A1719" i="4"/>
  <c r="D1734" i="1" s="1"/>
  <c r="A1720" i="4"/>
  <c r="D1735" i="1" s="1"/>
  <c r="A1721" i="4"/>
  <c r="D1736" i="1" s="1"/>
  <c r="A1722" i="4"/>
  <c r="D1737" i="1" s="1"/>
  <c r="A1723" i="4"/>
  <c r="D1738" i="1" s="1"/>
  <c r="A1724" i="4"/>
  <c r="D1739" i="1" s="1"/>
  <c r="A1725" i="4"/>
  <c r="D1740" i="1" s="1"/>
  <c r="A1726" i="4"/>
  <c r="D1741" i="1" s="1"/>
  <c r="A1727" i="4"/>
  <c r="D1742" i="1" s="1"/>
  <c r="A1728" i="4"/>
  <c r="D1743" i="1" s="1"/>
  <c r="A1729" i="4"/>
  <c r="D1744" i="1" s="1"/>
  <c r="A1730" i="4"/>
  <c r="D1745" i="1" s="1"/>
  <c r="A1731" i="4"/>
  <c r="D1746" i="1" s="1"/>
  <c r="A1732" i="4"/>
  <c r="D1747" i="1" s="1"/>
  <c r="A1733" i="4"/>
  <c r="D1748" i="1" s="1"/>
  <c r="A1734" i="4"/>
  <c r="D1749" i="1" s="1"/>
  <c r="A1735" i="4"/>
  <c r="D1750" i="1" s="1"/>
  <c r="A1736" i="4"/>
  <c r="D1751" i="1" s="1"/>
  <c r="A1737" i="4"/>
  <c r="D1752" i="1" s="1"/>
  <c r="A1738" i="4"/>
  <c r="D1753" i="1" s="1"/>
  <c r="A1739" i="4"/>
  <c r="D1754" i="1" s="1"/>
  <c r="A1740" i="4"/>
  <c r="D1755" i="1" s="1"/>
  <c r="A1741" i="4"/>
  <c r="D1756" i="1" s="1"/>
  <c r="A1742" i="4"/>
  <c r="D1757" i="1" s="1"/>
  <c r="A1743" i="4"/>
  <c r="D1758" i="1" s="1"/>
  <c r="A1744" i="4"/>
  <c r="D1759" i="1" s="1"/>
  <c r="A1745" i="4"/>
  <c r="D1760" i="1" s="1"/>
  <c r="A1746" i="4"/>
  <c r="D1761" i="1" s="1"/>
  <c r="A1747" i="4"/>
  <c r="D1762" i="1" s="1"/>
  <c r="A1748" i="4"/>
  <c r="D1763" i="1" s="1"/>
  <c r="A1749" i="4"/>
  <c r="D1764" i="1" s="1"/>
  <c r="A1750" i="4"/>
  <c r="D1765" i="1" s="1"/>
  <c r="A1751" i="4"/>
  <c r="D1766" i="1" s="1"/>
  <c r="A1752" i="4"/>
  <c r="D1767" i="1" s="1"/>
  <c r="A1753" i="4"/>
  <c r="D1768" i="1" s="1"/>
  <c r="A1754" i="4"/>
  <c r="D1769" i="1" s="1"/>
  <c r="A1755" i="4"/>
  <c r="D1770" i="1" s="1"/>
  <c r="A1756" i="4"/>
  <c r="D1771" i="1" s="1"/>
  <c r="A1757" i="4"/>
  <c r="D1772" i="1" s="1"/>
  <c r="A1758" i="4"/>
  <c r="D1773" i="1" s="1"/>
  <c r="A1759" i="4"/>
  <c r="D1774" i="1" s="1"/>
  <c r="A1760" i="4"/>
  <c r="D1775" i="1" s="1"/>
  <c r="A1761" i="4"/>
  <c r="D1776" i="1" s="1"/>
  <c r="A1762" i="4"/>
  <c r="D1777" i="1" s="1"/>
  <c r="A1763" i="4"/>
  <c r="D1778" i="1" s="1"/>
  <c r="A1764" i="4"/>
  <c r="D1779" i="1" s="1"/>
  <c r="A1765" i="4"/>
  <c r="D1780" i="1" s="1"/>
  <c r="A1766" i="4"/>
  <c r="D1781" i="1" s="1"/>
  <c r="A1767" i="4"/>
  <c r="D1782" i="1" s="1"/>
  <c r="A1768" i="4"/>
  <c r="D1783" i="1" s="1"/>
  <c r="A1769" i="4"/>
  <c r="D1784" i="1" s="1"/>
  <c r="A1770" i="4"/>
  <c r="D1785" i="1" s="1"/>
  <c r="A1771" i="4"/>
  <c r="D1786" i="1" s="1"/>
  <c r="A1772" i="4"/>
  <c r="D1787" i="1" s="1"/>
  <c r="A1773" i="4"/>
  <c r="D1788" i="1" s="1"/>
  <c r="A1774" i="4"/>
  <c r="D1789" i="1" s="1"/>
  <c r="A1775" i="4"/>
  <c r="D1790" i="1" s="1"/>
  <c r="A1776" i="4"/>
  <c r="D1791" i="1" s="1"/>
  <c r="A1777" i="4"/>
  <c r="D1792" i="1" s="1"/>
  <c r="A1778" i="4"/>
  <c r="D1793" i="1" s="1"/>
  <c r="A1779" i="4"/>
  <c r="D1794" i="1" s="1"/>
  <c r="A1780" i="4"/>
  <c r="D1795" i="1" s="1"/>
  <c r="A1781" i="4"/>
  <c r="D1796" i="1" s="1"/>
  <c r="A1782" i="4"/>
  <c r="D1797" i="1" s="1"/>
  <c r="A1783" i="4"/>
  <c r="D1798" i="1" s="1"/>
  <c r="A1784" i="4"/>
  <c r="D1799" i="1" s="1"/>
  <c r="A1785" i="4"/>
  <c r="D1800" i="1" s="1"/>
  <c r="A1786" i="4"/>
  <c r="D1801" i="1" s="1"/>
  <c r="A1787" i="4"/>
  <c r="D1802" i="1" s="1"/>
  <c r="A1788" i="4"/>
  <c r="D1803" i="1" s="1"/>
  <c r="A1789" i="4"/>
  <c r="D1804" i="1" s="1"/>
  <c r="A1790" i="4"/>
  <c r="D1805" i="1" s="1"/>
  <c r="A1791" i="4"/>
  <c r="D1806" i="1" s="1"/>
  <c r="A1792" i="4"/>
  <c r="D1807" i="1" s="1"/>
  <c r="A1793" i="4"/>
  <c r="D1808" i="1" s="1"/>
  <c r="A1794" i="4"/>
  <c r="D1809" i="1" s="1"/>
  <c r="A1795" i="4"/>
  <c r="D1810" i="1" s="1"/>
  <c r="A1796" i="4"/>
  <c r="D1811" i="1" s="1"/>
  <c r="A1797" i="4"/>
  <c r="D1812" i="1" s="1"/>
  <c r="A1798" i="4"/>
  <c r="D1813" i="1" s="1"/>
  <c r="A1799" i="4"/>
  <c r="D1814" i="1" s="1"/>
  <c r="A1800" i="4"/>
  <c r="D1815" i="1" s="1"/>
  <c r="A1801" i="4"/>
  <c r="D1816" i="1" s="1"/>
  <c r="A1802" i="4"/>
  <c r="D1817" i="1" s="1"/>
  <c r="A1803" i="4"/>
  <c r="D1818" i="1" s="1"/>
  <c r="A1804" i="4"/>
  <c r="D1819" i="1" s="1"/>
  <c r="A1805" i="4"/>
  <c r="D1820" i="1" s="1"/>
  <c r="A1806" i="4"/>
  <c r="D1821" i="1" s="1"/>
  <c r="A1807" i="4"/>
  <c r="D1822" i="1" s="1"/>
  <c r="A1808" i="4"/>
  <c r="D1823" i="1" s="1"/>
  <c r="A1809" i="4"/>
  <c r="D1824" i="1" s="1"/>
  <c r="A1810" i="4"/>
  <c r="D1825" i="1" s="1"/>
  <c r="A1811" i="4"/>
  <c r="D1826" i="1" s="1"/>
  <c r="A1812" i="4"/>
  <c r="D1827" i="1" s="1"/>
  <c r="A1813" i="4"/>
  <c r="D1828" i="1" s="1"/>
  <c r="A1814" i="4"/>
  <c r="D1829" i="1" s="1"/>
  <c r="A1815" i="4"/>
  <c r="D1830" i="1" s="1"/>
  <c r="A1816" i="4"/>
  <c r="D1831" i="1" s="1"/>
  <c r="A1817" i="4"/>
  <c r="D1832" i="1" s="1"/>
  <c r="A1818" i="4"/>
  <c r="D1833" i="1" s="1"/>
  <c r="A1819" i="4"/>
  <c r="D1834" i="1" s="1"/>
  <c r="A1820" i="4"/>
  <c r="D1835" i="1" s="1"/>
  <c r="A1821" i="4"/>
  <c r="D1836" i="1" s="1"/>
  <c r="A1822" i="4"/>
  <c r="D1837" i="1" s="1"/>
  <c r="A1823" i="4"/>
  <c r="D1838" i="1" s="1"/>
  <c r="A1824" i="4"/>
  <c r="D1839" i="1" s="1"/>
  <c r="A1825" i="4"/>
  <c r="D1840" i="1" s="1"/>
  <c r="A1826" i="4"/>
  <c r="D1841" i="1" s="1"/>
  <c r="A1827" i="4"/>
  <c r="D1842" i="1" s="1"/>
  <c r="A1828" i="4"/>
  <c r="D1843" i="1" s="1"/>
  <c r="A1829" i="4"/>
  <c r="D1844" i="1" s="1"/>
  <c r="A1830" i="4"/>
  <c r="D1845" i="1" s="1"/>
  <c r="A1831" i="4"/>
  <c r="D1846" i="1" s="1"/>
  <c r="A1832" i="4"/>
  <c r="D1847" i="1" s="1"/>
  <c r="A1833" i="4"/>
  <c r="D1848" i="1" s="1"/>
  <c r="A1834" i="4"/>
  <c r="D1849" i="1" s="1"/>
  <c r="A1835" i="4"/>
  <c r="D1850" i="1" s="1"/>
  <c r="A1836" i="4"/>
  <c r="D1851" i="1" s="1"/>
  <c r="A1837" i="4"/>
  <c r="D1852" i="1" s="1"/>
  <c r="A1838" i="4"/>
  <c r="D1853" i="1" s="1"/>
  <c r="A1839" i="4"/>
  <c r="D1854" i="1" s="1"/>
  <c r="A1840" i="4"/>
  <c r="D1855" i="1" s="1"/>
  <c r="A1841" i="4"/>
  <c r="D1856" i="1" s="1"/>
  <c r="A1842" i="4"/>
  <c r="D1857" i="1" s="1"/>
  <c r="A1843" i="4"/>
  <c r="D1858" i="1" s="1"/>
  <c r="A1844" i="4"/>
  <c r="D1859" i="1" s="1"/>
  <c r="A1845" i="4"/>
  <c r="D1860" i="1" s="1"/>
  <c r="A1846" i="4"/>
  <c r="D1861" i="1" s="1"/>
  <c r="A1847" i="4"/>
  <c r="D1862" i="1" s="1"/>
  <c r="A1848" i="4"/>
  <c r="D1863" i="1" s="1"/>
  <c r="A1849" i="4"/>
  <c r="D1864" i="1" s="1"/>
  <c r="A1850" i="4"/>
  <c r="D1865" i="1" s="1"/>
  <c r="A1851" i="4"/>
  <c r="D1866" i="1" s="1"/>
  <c r="A1852" i="4"/>
  <c r="D1867" i="1" s="1"/>
  <c r="A1853" i="4"/>
  <c r="D1868" i="1" s="1"/>
  <c r="A1854" i="4"/>
  <c r="D1869" i="1" s="1"/>
  <c r="A1855" i="4"/>
  <c r="D1870" i="1" s="1"/>
  <c r="A1856" i="4"/>
  <c r="D1871" i="1" s="1"/>
  <c r="A1857" i="4"/>
  <c r="D1872" i="1" s="1"/>
  <c r="A1858" i="4"/>
  <c r="D1873" i="1" s="1"/>
  <c r="A1859" i="4"/>
  <c r="D1874" i="1" s="1"/>
  <c r="A1860" i="4"/>
  <c r="D1875" i="1" s="1"/>
  <c r="A1861" i="4"/>
  <c r="D1876" i="1" s="1"/>
  <c r="A1862" i="4"/>
  <c r="D1877" i="1" s="1"/>
  <c r="A1863" i="4"/>
  <c r="D1878" i="1" s="1"/>
  <c r="A1864" i="4"/>
  <c r="D1879" i="1" s="1"/>
  <c r="A1865" i="4"/>
  <c r="D1880" i="1" s="1"/>
  <c r="A1866" i="4"/>
  <c r="D1881" i="1" s="1"/>
  <c r="A1867" i="4"/>
  <c r="D1882" i="1" s="1"/>
  <c r="A1868" i="4"/>
  <c r="D1883" i="1" s="1"/>
  <c r="A1869" i="4"/>
  <c r="D1884" i="1" s="1"/>
  <c r="A1870" i="4"/>
  <c r="D1885" i="1" s="1"/>
  <c r="A1871" i="4"/>
  <c r="D1886" i="1" s="1"/>
  <c r="A1872" i="4"/>
  <c r="D1887" i="1" s="1"/>
  <c r="A1873" i="4"/>
  <c r="D1888" i="1" s="1"/>
  <c r="A1874" i="4"/>
  <c r="D1889" i="1" s="1"/>
  <c r="A1875" i="4"/>
  <c r="D1890" i="1" s="1"/>
  <c r="A1876" i="4"/>
  <c r="D1891" i="1" s="1"/>
  <c r="A1877" i="4"/>
  <c r="D1892" i="1" s="1"/>
  <c r="A1878" i="4"/>
  <c r="D1893" i="1" s="1"/>
  <c r="A1879" i="4"/>
  <c r="D1894" i="1" s="1"/>
  <c r="A1880" i="4"/>
  <c r="D1895" i="1" s="1"/>
  <c r="A1881" i="4"/>
  <c r="D1896" i="1" s="1"/>
  <c r="A1882" i="4"/>
  <c r="D1897" i="1" s="1"/>
  <c r="A1883" i="4"/>
  <c r="D1898" i="1" s="1"/>
  <c r="A1884" i="4"/>
  <c r="D1899" i="1" s="1"/>
  <c r="A1885" i="4"/>
  <c r="D1900" i="1" s="1"/>
  <c r="A1886" i="4"/>
  <c r="D1901" i="1" s="1"/>
  <c r="A1887" i="4"/>
  <c r="D1902" i="1" s="1"/>
  <c r="A1888" i="4"/>
  <c r="D1903" i="1" s="1"/>
  <c r="A1889" i="4"/>
  <c r="D1904" i="1" s="1"/>
  <c r="A1890" i="4"/>
  <c r="D1905" i="1" s="1"/>
  <c r="A1891" i="4"/>
  <c r="D1906" i="1" s="1"/>
  <c r="A1892" i="4"/>
  <c r="D1907" i="1" s="1"/>
  <c r="A1893" i="4"/>
  <c r="D1908" i="1" s="1"/>
  <c r="A1894" i="4"/>
  <c r="D1909" i="1" s="1"/>
  <c r="A1895" i="4"/>
  <c r="D1910" i="1" s="1"/>
  <c r="A1896" i="4"/>
  <c r="D1911" i="1" s="1"/>
  <c r="A1897" i="4"/>
  <c r="D1912" i="1" s="1"/>
  <c r="A1898" i="4"/>
  <c r="D1913" i="1" s="1"/>
  <c r="A1899" i="4"/>
  <c r="D1914" i="1" s="1"/>
  <c r="A1900" i="4"/>
  <c r="D1915" i="1" s="1"/>
  <c r="A1901" i="4"/>
  <c r="D1916" i="1" s="1"/>
  <c r="A1902" i="4"/>
  <c r="D1917" i="1" s="1"/>
  <c r="A1903" i="4"/>
  <c r="D1918" i="1" s="1"/>
  <c r="A1904" i="4"/>
  <c r="D1919" i="1" s="1"/>
  <c r="A1905" i="4"/>
  <c r="D1920" i="1" s="1"/>
  <c r="A1906" i="4"/>
  <c r="D1921" i="1" s="1"/>
  <c r="A1907" i="4"/>
  <c r="D1922" i="1" s="1"/>
  <c r="A1908" i="4"/>
  <c r="D1923" i="1" s="1"/>
  <c r="A1909" i="4"/>
  <c r="D1924" i="1" s="1"/>
  <c r="A1910" i="4"/>
  <c r="D1925" i="1" s="1"/>
  <c r="A1911" i="4"/>
  <c r="D1926" i="1" s="1"/>
  <c r="A1912" i="4"/>
  <c r="D1927" i="1" s="1"/>
  <c r="A1913" i="4"/>
  <c r="D1928" i="1" s="1"/>
  <c r="A1914" i="4"/>
  <c r="D1929" i="1" s="1"/>
  <c r="A1915" i="4"/>
  <c r="D1930" i="1" s="1"/>
  <c r="A1916" i="4"/>
  <c r="D1931" i="1" s="1"/>
  <c r="A1917" i="4"/>
  <c r="D1932" i="1" s="1"/>
  <c r="A1918" i="4"/>
  <c r="D1933" i="1" s="1"/>
  <c r="A1919" i="4"/>
  <c r="D1934" i="1" s="1"/>
  <c r="A1920" i="4"/>
  <c r="D1935" i="1" s="1"/>
  <c r="A1921" i="4"/>
  <c r="D1936" i="1" s="1"/>
  <c r="A1922" i="4"/>
  <c r="D1937" i="1" s="1"/>
  <c r="A1923" i="4"/>
  <c r="D1938" i="1" s="1"/>
  <c r="A1924" i="4"/>
  <c r="D1939" i="1" s="1"/>
  <c r="A1925" i="4"/>
  <c r="D1940" i="1" s="1"/>
  <c r="A1926" i="4"/>
  <c r="D1941" i="1" s="1"/>
  <c r="A1927" i="4"/>
  <c r="D1942" i="1" s="1"/>
  <c r="A1928" i="4"/>
  <c r="D1943" i="1" s="1"/>
  <c r="A1929" i="4"/>
  <c r="D1944" i="1" s="1"/>
  <c r="A1930" i="4"/>
  <c r="D1945" i="1" s="1"/>
  <c r="A1931" i="4"/>
  <c r="D1946" i="1" s="1"/>
  <c r="A1932" i="4"/>
  <c r="D1947" i="1" s="1"/>
  <c r="A1933" i="4"/>
  <c r="D1948" i="1" s="1"/>
  <c r="A1934" i="4"/>
  <c r="D1949" i="1" s="1"/>
  <c r="A1935" i="4"/>
  <c r="D1950" i="1" s="1"/>
  <c r="A1936" i="4"/>
  <c r="D1951" i="1" s="1"/>
  <c r="A1937" i="4"/>
  <c r="D1952" i="1" s="1"/>
  <c r="A1938" i="4"/>
  <c r="D1953" i="1" s="1"/>
  <c r="A1939" i="4"/>
  <c r="D1954" i="1" s="1"/>
  <c r="A1940" i="4"/>
  <c r="D1955" i="1" s="1"/>
  <c r="A1941" i="4"/>
  <c r="D1956" i="1" s="1"/>
  <c r="A1942" i="4"/>
  <c r="D1957" i="1" s="1"/>
  <c r="A1943" i="4"/>
  <c r="D1958" i="1" s="1"/>
  <c r="A1944" i="4"/>
  <c r="D1959" i="1" s="1"/>
  <c r="A1945" i="4"/>
  <c r="D1960" i="1" s="1"/>
  <c r="A1946" i="4"/>
  <c r="D1961" i="1" s="1"/>
  <c r="A1947" i="4"/>
  <c r="D1962" i="1" s="1"/>
  <c r="A1948" i="4"/>
  <c r="D1963" i="1" s="1"/>
  <c r="A1949" i="4"/>
  <c r="D1964" i="1" s="1"/>
  <c r="A1950" i="4"/>
  <c r="D1965" i="1" s="1"/>
  <c r="A1951" i="4"/>
  <c r="D1966" i="1" s="1"/>
  <c r="A1952" i="4"/>
  <c r="D1967" i="1" s="1"/>
  <c r="A1953" i="4"/>
  <c r="D1968" i="1" s="1"/>
  <c r="A1954" i="4"/>
  <c r="D1969" i="1" s="1"/>
  <c r="A1955" i="4"/>
  <c r="D1970" i="1" s="1"/>
  <c r="A1956" i="4"/>
  <c r="D1971" i="1" s="1"/>
  <c r="A1957" i="4"/>
  <c r="D1972" i="1" s="1"/>
  <c r="A1958" i="4"/>
  <c r="D1973" i="1" s="1"/>
  <c r="A1959" i="4"/>
  <c r="D1974" i="1" s="1"/>
  <c r="A1960" i="4"/>
  <c r="D1975" i="1" s="1"/>
  <c r="A1961" i="4"/>
  <c r="D1976" i="1" s="1"/>
  <c r="A1962" i="4"/>
  <c r="D1977" i="1" s="1"/>
  <c r="A1963" i="4"/>
  <c r="D1978" i="1" s="1"/>
  <c r="A1964" i="4"/>
  <c r="D1979" i="1" s="1"/>
  <c r="A1965" i="4"/>
  <c r="D1980" i="1" s="1"/>
  <c r="A1966" i="4"/>
  <c r="D1981" i="1" s="1"/>
  <c r="A1967" i="4"/>
  <c r="D1982" i="1" s="1"/>
  <c r="A1968" i="4"/>
  <c r="D1983" i="1" s="1"/>
  <c r="A1969" i="4"/>
  <c r="D1984" i="1" s="1"/>
  <c r="A1970" i="4"/>
  <c r="D1985" i="1" s="1"/>
  <c r="A1971" i="4"/>
  <c r="D1986" i="1" s="1"/>
  <c r="A1972" i="4"/>
  <c r="D1987" i="1" s="1"/>
  <c r="A1973" i="4"/>
  <c r="D1988" i="1" s="1"/>
  <c r="A1974" i="4"/>
  <c r="D1989" i="1" s="1"/>
  <c r="A1975" i="4"/>
  <c r="D1990" i="1" s="1"/>
  <c r="A1976" i="4"/>
  <c r="D1991" i="1" s="1"/>
  <c r="A1977" i="4"/>
  <c r="D1992" i="1" s="1"/>
  <c r="A1978" i="4"/>
  <c r="D1993" i="1" s="1"/>
  <c r="A1979" i="4"/>
  <c r="D1994" i="1" s="1"/>
  <c r="A1980" i="4"/>
  <c r="D1995" i="1" s="1"/>
  <c r="A1981" i="4"/>
  <c r="D1996" i="1" s="1"/>
  <c r="A1982" i="4"/>
  <c r="D1997" i="1" s="1"/>
  <c r="A1983" i="4"/>
  <c r="D1998" i="1" s="1"/>
  <c r="A1984" i="4"/>
  <c r="D1999" i="1" s="1"/>
  <c r="A1985" i="4"/>
  <c r="D2000" i="1" s="1"/>
  <c r="A1986" i="4"/>
  <c r="D2001" i="1" s="1"/>
  <c r="A1987" i="4"/>
  <c r="D2002" i="1" s="1"/>
  <c r="A1988" i="4"/>
  <c r="D2003" i="1" s="1"/>
  <c r="A1989" i="4"/>
  <c r="D2004" i="1" s="1"/>
  <c r="A1990" i="4"/>
  <c r="D2005" i="1" s="1"/>
  <c r="A1991" i="4"/>
  <c r="D2006" i="1" s="1"/>
  <c r="A1992" i="4"/>
  <c r="D2007" i="1" s="1"/>
  <c r="A1993" i="4"/>
  <c r="D2008" i="1" s="1"/>
  <c r="A1994" i="4"/>
  <c r="D2009" i="1" s="1"/>
  <c r="A1995" i="4"/>
  <c r="D2010" i="1" s="1"/>
  <c r="A1996" i="4"/>
  <c r="D2011" i="1" s="1"/>
  <c r="A1997" i="4"/>
  <c r="D2012" i="1" s="1"/>
  <c r="A1998" i="4"/>
  <c r="D2013" i="1" s="1"/>
  <c r="A1999" i="4"/>
  <c r="D2014" i="1" s="1"/>
  <c r="A2000" i="4"/>
  <c r="D2015" i="1" s="1"/>
  <c r="A2001" i="4"/>
  <c r="D2016" i="1" s="1"/>
  <c r="A2002" i="4"/>
  <c r="D2017" i="1" s="1"/>
  <c r="A2003" i="4"/>
  <c r="D2018" i="1" s="1"/>
  <c r="A2004" i="4"/>
  <c r="D2019" i="1" s="1"/>
  <c r="A2005" i="4"/>
  <c r="D2020" i="1" s="1"/>
  <c r="A2006" i="4"/>
  <c r="D2021" i="1" s="1"/>
  <c r="A2007" i="4"/>
  <c r="D2022" i="1" s="1"/>
  <c r="A2008" i="4"/>
  <c r="D2023" i="1" s="1"/>
  <c r="A2009" i="4"/>
  <c r="D2024" i="1" s="1"/>
  <c r="A2010" i="4"/>
  <c r="D2025" i="1" s="1"/>
  <c r="A2011" i="4"/>
  <c r="D2026" i="1" s="1"/>
  <c r="A2012" i="4"/>
  <c r="D2027" i="1" s="1"/>
  <c r="A2013" i="4"/>
  <c r="D2028" i="1" s="1"/>
  <c r="A2014" i="4"/>
  <c r="D2029" i="1" s="1"/>
  <c r="A2015" i="4"/>
  <c r="D2030" i="1" s="1"/>
  <c r="A2016" i="4"/>
  <c r="D2031" i="1" s="1"/>
  <c r="A2017" i="4"/>
  <c r="D2032" i="1" s="1"/>
  <c r="A2018" i="4"/>
  <c r="D2033" i="1" s="1"/>
  <c r="A2019" i="4"/>
  <c r="D2034" i="1" s="1"/>
  <c r="A2020" i="4"/>
  <c r="D2035" i="1" s="1"/>
  <c r="A2021" i="4"/>
  <c r="D2036" i="1" s="1"/>
  <c r="A2022" i="4"/>
  <c r="D2037" i="1" s="1"/>
  <c r="A2023" i="4"/>
  <c r="D2038" i="1" s="1"/>
  <c r="A2024" i="4"/>
  <c r="D2039" i="1" s="1"/>
  <c r="A2025" i="4"/>
  <c r="D2040" i="1" s="1"/>
  <c r="A2026" i="4"/>
  <c r="D2041" i="1" s="1"/>
  <c r="A2027" i="4"/>
  <c r="D2042" i="1" s="1"/>
  <c r="A2028" i="4"/>
  <c r="D2043" i="1" s="1"/>
  <c r="A2029" i="4"/>
  <c r="D2044" i="1" s="1"/>
  <c r="A2030" i="4"/>
  <c r="D2045" i="1" s="1"/>
  <c r="A2031" i="4"/>
  <c r="D2046" i="1" s="1"/>
  <c r="A2032" i="4"/>
  <c r="D2047" i="1" s="1"/>
  <c r="A2033" i="4"/>
  <c r="D2048" i="1" s="1"/>
  <c r="A2034" i="4"/>
  <c r="D2049" i="1" s="1"/>
  <c r="A2035" i="4"/>
  <c r="D2050" i="1" s="1"/>
  <c r="A2036" i="4"/>
  <c r="D2051" i="1" s="1"/>
  <c r="A2037" i="4"/>
  <c r="D2052" i="1" s="1"/>
  <c r="A2038" i="4"/>
  <c r="D2053" i="1" s="1"/>
  <c r="A2039" i="4"/>
  <c r="D2054" i="1" s="1"/>
  <c r="A2040" i="4"/>
  <c r="D2055" i="1" s="1"/>
  <c r="A2041" i="4"/>
  <c r="D2056" i="1" s="1"/>
  <c r="A2042" i="4"/>
  <c r="D2057" i="1" s="1"/>
  <c r="A2043" i="4"/>
  <c r="D2058" i="1" s="1"/>
  <c r="A2044" i="4"/>
  <c r="D2059" i="1" s="1"/>
  <c r="A2045" i="4"/>
  <c r="D2060" i="1" s="1"/>
  <c r="A2046" i="4"/>
  <c r="D2061" i="1" s="1"/>
  <c r="A2047" i="4"/>
  <c r="D2062" i="1" s="1"/>
  <c r="A2048" i="4"/>
  <c r="D2063" i="1" s="1"/>
  <c r="A2049" i="4"/>
  <c r="D2064" i="1" s="1"/>
  <c r="A2050" i="4"/>
  <c r="D2065" i="1" s="1"/>
  <c r="A2051" i="4"/>
  <c r="D2066" i="1" s="1"/>
  <c r="A2052" i="4"/>
  <c r="D2067" i="1" s="1"/>
  <c r="A2053" i="4"/>
  <c r="D2068" i="1" s="1"/>
  <c r="A2054" i="4"/>
  <c r="D2069" i="1" s="1"/>
  <c r="A2055" i="4"/>
  <c r="D2070" i="1" s="1"/>
  <c r="A2056" i="4"/>
  <c r="D2071" i="1" s="1"/>
  <c r="A2057" i="4"/>
  <c r="D2072" i="1" s="1"/>
  <c r="A2058" i="4"/>
  <c r="D2073" i="1" s="1"/>
  <c r="A2059" i="4"/>
  <c r="D2074" i="1" s="1"/>
  <c r="A2060" i="4"/>
  <c r="D2075" i="1" s="1"/>
  <c r="A2061" i="4"/>
  <c r="D2076" i="1" s="1"/>
  <c r="A2062" i="4"/>
  <c r="D2077" i="1" s="1"/>
  <c r="A2063" i="4"/>
  <c r="D2078" i="1" s="1"/>
  <c r="A2064" i="4"/>
  <c r="D2079" i="1" s="1"/>
  <c r="A2065" i="4"/>
  <c r="D2080" i="1" s="1"/>
  <c r="A2066" i="4"/>
  <c r="D2081" i="1" s="1"/>
  <c r="A2067" i="4"/>
  <c r="D2082" i="1" s="1"/>
  <c r="A2068" i="4"/>
  <c r="D2083" i="1" s="1"/>
  <c r="A2069" i="4"/>
  <c r="D2084" i="1" s="1"/>
  <c r="A2070" i="4"/>
  <c r="D2085" i="1" s="1"/>
  <c r="A2071" i="4"/>
  <c r="D2086" i="1" s="1"/>
  <c r="A2072" i="4"/>
  <c r="D2087" i="1" s="1"/>
  <c r="A2073" i="4"/>
  <c r="D2088" i="1" s="1"/>
  <c r="A2074" i="4"/>
  <c r="D2089" i="1" s="1"/>
  <c r="A2075" i="4"/>
  <c r="D2090" i="1" s="1"/>
  <c r="A2076" i="4"/>
  <c r="D2091" i="1" s="1"/>
  <c r="A2077" i="4"/>
  <c r="D2092" i="1" s="1"/>
  <c r="A2078" i="4"/>
  <c r="D2093" i="1" s="1"/>
  <c r="A2079" i="4"/>
  <c r="D2094" i="1" s="1"/>
  <c r="A2080" i="4"/>
  <c r="D2095" i="1" s="1"/>
  <c r="A2081" i="4"/>
  <c r="D2096" i="1" s="1"/>
  <c r="A2082" i="4"/>
  <c r="D2097" i="1" s="1"/>
  <c r="A2083" i="4"/>
  <c r="D2098" i="1" s="1"/>
  <c r="A2084" i="4"/>
  <c r="D2099" i="1" s="1"/>
  <c r="A2085" i="4"/>
  <c r="D2100" i="1" s="1"/>
  <c r="A2086" i="4"/>
  <c r="D2101" i="1" s="1"/>
  <c r="A2087" i="4"/>
  <c r="D2102" i="1" s="1"/>
  <c r="A2088" i="4"/>
  <c r="D2103" i="1" s="1"/>
  <c r="A2089" i="4"/>
  <c r="D2104" i="1" s="1"/>
  <c r="A2090" i="4"/>
  <c r="D2105" i="1" s="1"/>
  <c r="A2091" i="4"/>
  <c r="D2106" i="1" s="1"/>
  <c r="A2092" i="4"/>
  <c r="D2107" i="1" s="1"/>
  <c r="A2093" i="4"/>
  <c r="D2108" i="1" s="1"/>
  <c r="A2094" i="4"/>
  <c r="D2109" i="1" s="1"/>
  <c r="A2095" i="4"/>
  <c r="D2110" i="1" s="1"/>
  <c r="A2096" i="4"/>
  <c r="D2111" i="1" s="1"/>
  <c r="A2097" i="4"/>
  <c r="D2112" i="1" s="1"/>
  <c r="A2098" i="4"/>
  <c r="D2113" i="1" s="1"/>
  <c r="A2099" i="4"/>
  <c r="D2114" i="1" s="1"/>
  <c r="A2100" i="4"/>
  <c r="D2115" i="1" s="1"/>
  <c r="A2101" i="4"/>
  <c r="D2116" i="1" s="1"/>
  <c r="A2102" i="4"/>
  <c r="D2117" i="1" s="1"/>
  <c r="A2103" i="4"/>
  <c r="D2118" i="1" s="1"/>
  <c r="A2104" i="4"/>
  <c r="D2119" i="1" s="1"/>
  <c r="A2105" i="4"/>
  <c r="D2120" i="1" s="1"/>
  <c r="A2106" i="4"/>
  <c r="D2121" i="1" s="1"/>
  <c r="A2107" i="4"/>
  <c r="D2122" i="1" s="1"/>
  <c r="A2108" i="4"/>
  <c r="D2123" i="1" s="1"/>
  <c r="A2109" i="4"/>
  <c r="D2124" i="1" s="1"/>
  <c r="A2110" i="4"/>
  <c r="D2125" i="1" s="1"/>
  <c r="A2111" i="4"/>
  <c r="D2126" i="1" s="1"/>
  <c r="A2112" i="4"/>
  <c r="D2127" i="1" s="1"/>
  <c r="A2113" i="4"/>
  <c r="D2128" i="1" s="1"/>
  <c r="A2114" i="4"/>
  <c r="D2129" i="1" s="1"/>
  <c r="A2115" i="4"/>
  <c r="D2130" i="1" s="1"/>
  <c r="A2116" i="4"/>
  <c r="D2131" i="1" s="1"/>
  <c r="A2117" i="4"/>
  <c r="D2132" i="1" s="1"/>
  <c r="A2118" i="4"/>
  <c r="D2133" i="1" s="1"/>
  <c r="A2119" i="4"/>
  <c r="D2134" i="1" s="1"/>
  <c r="A2120" i="4"/>
  <c r="D2135" i="1" s="1"/>
  <c r="A2121" i="4"/>
  <c r="D2136" i="1" s="1"/>
  <c r="A2122" i="4"/>
  <c r="D2137" i="1" s="1"/>
  <c r="A2123" i="4"/>
  <c r="D2138" i="1" s="1"/>
  <c r="A2124" i="4"/>
  <c r="D2139" i="1" s="1"/>
  <c r="A2125" i="4"/>
  <c r="D2140" i="1" s="1"/>
  <c r="A2126" i="4"/>
  <c r="D2141" i="1" s="1"/>
  <c r="A2127" i="4"/>
  <c r="D2142" i="1" s="1"/>
  <c r="A2128" i="4"/>
  <c r="D2143" i="1" s="1"/>
  <c r="A2129" i="4"/>
  <c r="D2144" i="1" s="1"/>
  <c r="A2130" i="4"/>
  <c r="D2145" i="1" s="1"/>
  <c r="A2131" i="4"/>
  <c r="D2146" i="1" s="1"/>
  <c r="A2132" i="4"/>
  <c r="D2147" i="1" s="1"/>
  <c r="A2133" i="4"/>
  <c r="D2148" i="1" s="1"/>
  <c r="A2134" i="4"/>
  <c r="D2149" i="1" s="1"/>
  <c r="A2135" i="4"/>
  <c r="D2150" i="1" s="1"/>
  <c r="A2136" i="4"/>
  <c r="D2151" i="1" s="1"/>
  <c r="A2137" i="4"/>
  <c r="D2152" i="1" s="1"/>
  <c r="A2138" i="4"/>
  <c r="D2153" i="1" s="1"/>
  <c r="A2139" i="4"/>
  <c r="D2154" i="1" s="1"/>
  <c r="A2140" i="4"/>
  <c r="D2155" i="1" s="1"/>
  <c r="A2141" i="4"/>
  <c r="D2156" i="1" s="1"/>
  <c r="A2142" i="4"/>
  <c r="D2157" i="1" s="1"/>
  <c r="A2143" i="4"/>
  <c r="D2158" i="1" s="1"/>
  <c r="A2144" i="4"/>
  <c r="D2159" i="1" s="1"/>
  <c r="A2145" i="4"/>
  <c r="D2160" i="1" s="1"/>
  <c r="A2146" i="4"/>
  <c r="D2161" i="1" s="1"/>
  <c r="A2147" i="4"/>
  <c r="D2162" i="1" s="1"/>
  <c r="A2148" i="4"/>
  <c r="D2163" i="1" s="1"/>
  <c r="A2149" i="4"/>
  <c r="D2164" i="1" s="1"/>
  <c r="A2150" i="4"/>
  <c r="D2165" i="1" s="1"/>
  <c r="A2151" i="4"/>
  <c r="D2166" i="1" s="1"/>
  <c r="A2152" i="4"/>
  <c r="D2167" i="1" s="1"/>
  <c r="A2153" i="4"/>
  <c r="D2168" i="1" s="1"/>
  <c r="A2154" i="4"/>
  <c r="D2169" i="1" s="1"/>
  <c r="A2155" i="4"/>
  <c r="D2170" i="1" s="1"/>
  <c r="A2156" i="4"/>
  <c r="D2171" i="1" s="1"/>
  <c r="A2157" i="4"/>
  <c r="D2172" i="1" s="1"/>
  <c r="A2158" i="4"/>
  <c r="D2173" i="1" s="1"/>
  <c r="A2159" i="4"/>
  <c r="D2174" i="1" s="1"/>
  <c r="A2160" i="4"/>
  <c r="D2175" i="1" s="1"/>
  <c r="A2161" i="4"/>
  <c r="D2176" i="1" s="1"/>
  <c r="A2162" i="4"/>
  <c r="D2177" i="1" s="1"/>
  <c r="A2163" i="4"/>
  <c r="D2178" i="1" s="1"/>
  <c r="A2164" i="4"/>
  <c r="D2179" i="1" s="1"/>
  <c r="A2165" i="4"/>
  <c r="D2180" i="1" s="1"/>
  <c r="A2166" i="4"/>
  <c r="D2181" i="1" s="1"/>
  <c r="A2167" i="4"/>
  <c r="D2182" i="1" s="1"/>
  <c r="A2168" i="4"/>
  <c r="D2183" i="1" s="1"/>
  <c r="A2169" i="4"/>
  <c r="D2184" i="1" s="1"/>
  <c r="A2170" i="4"/>
  <c r="D2185" i="1" s="1"/>
  <c r="A2171" i="4"/>
  <c r="D2186" i="1" s="1"/>
  <c r="A2172" i="4"/>
  <c r="D2187" i="1" s="1"/>
  <c r="A2173" i="4"/>
  <c r="D2188" i="1" s="1"/>
  <c r="A2174" i="4"/>
  <c r="D2189" i="1" s="1"/>
  <c r="A2175" i="4"/>
  <c r="D2190" i="1" s="1"/>
  <c r="A2176" i="4"/>
  <c r="D2191" i="1" s="1"/>
  <c r="A2177" i="4"/>
  <c r="D2192" i="1" s="1"/>
  <c r="A2178" i="4"/>
  <c r="D2193" i="1" s="1"/>
  <c r="A2179" i="4"/>
  <c r="D2194" i="1" s="1"/>
  <c r="A2180" i="4"/>
  <c r="D2195" i="1" s="1"/>
  <c r="A2181" i="4"/>
  <c r="D2196" i="1" s="1"/>
  <c r="A2182" i="4"/>
  <c r="D2197" i="1" s="1"/>
  <c r="A2183" i="4"/>
  <c r="D2198" i="1" s="1"/>
  <c r="A2184" i="4"/>
  <c r="D2199" i="1" s="1"/>
  <c r="A2185" i="4"/>
  <c r="D2200" i="1" s="1"/>
  <c r="A2186" i="4"/>
  <c r="D2201" i="1" s="1"/>
  <c r="A2187" i="4"/>
  <c r="D2202" i="1" s="1"/>
  <c r="A2188" i="4"/>
  <c r="D2203" i="1" s="1"/>
  <c r="A2189" i="4"/>
  <c r="D2204" i="1" s="1"/>
  <c r="A2190" i="4"/>
  <c r="D2205" i="1" s="1"/>
  <c r="A2191" i="4"/>
  <c r="D2206" i="1" s="1"/>
  <c r="A2192" i="4"/>
  <c r="D2207" i="1" s="1"/>
  <c r="A2193" i="4"/>
  <c r="D2208" i="1" s="1"/>
  <c r="A2194" i="4"/>
  <c r="D2209" i="1" s="1"/>
  <c r="A2195" i="4"/>
  <c r="D2210" i="1" s="1"/>
  <c r="A2196" i="4"/>
  <c r="D2211" i="1" s="1"/>
  <c r="A2197" i="4"/>
  <c r="D2212" i="1" s="1"/>
  <c r="A2198" i="4"/>
  <c r="D2213" i="1" s="1"/>
  <c r="A2199" i="4"/>
  <c r="D2214" i="1" s="1"/>
  <c r="A2200" i="4"/>
  <c r="D2215" i="1" s="1"/>
  <c r="A2201" i="4"/>
  <c r="D2216" i="1" s="1"/>
  <c r="A2202" i="4"/>
  <c r="D2217" i="1" s="1"/>
  <c r="A2203" i="4"/>
  <c r="D2218" i="1" s="1"/>
  <c r="A2204" i="4"/>
  <c r="D2219" i="1" s="1"/>
  <c r="A2205" i="4"/>
  <c r="D2220" i="1" s="1"/>
  <c r="A2206" i="4"/>
  <c r="D2221" i="1" s="1"/>
  <c r="A2207" i="4"/>
  <c r="D2222" i="1" s="1"/>
  <c r="A2208" i="4"/>
  <c r="D2223" i="1" s="1"/>
  <c r="A2209" i="4"/>
  <c r="D2224" i="1" s="1"/>
  <c r="A2210" i="4"/>
  <c r="D2225" i="1" s="1"/>
  <c r="A2211" i="4"/>
  <c r="D2226" i="1" s="1"/>
  <c r="A2212" i="4"/>
  <c r="D2227" i="1" s="1"/>
  <c r="A2213" i="4"/>
  <c r="D2228" i="1" s="1"/>
  <c r="A2214" i="4"/>
  <c r="D2229" i="1" s="1"/>
  <c r="A2215" i="4"/>
  <c r="D2230" i="1" s="1"/>
  <c r="A2216" i="4"/>
  <c r="D2231" i="1" s="1"/>
  <c r="A2217" i="4"/>
  <c r="D2232" i="1" s="1"/>
  <c r="A2218" i="4"/>
  <c r="D2233" i="1" s="1"/>
  <c r="A2219" i="4"/>
  <c r="D2234" i="1" s="1"/>
  <c r="A2220" i="4"/>
  <c r="D2235" i="1" s="1"/>
  <c r="A2221" i="4"/>
  <c r="D2236" i="1" s="1"/>
  <c r="A2222" i="4"/>
  <c r="D2237" i="1" s="1"/>
  <c r="A2223" i="4"/>
  <c r="D2238" i="1" s="1"/>
  <c r="A2224" i="4"/>
  <c r="D2239" i="1" s="1"/>
  <c r="A2225" i="4"/>
  <c r="D2240" i="1" s="1"/>
  <c r="A2226" i="4"/>
  <c r="D2241" i="1" s="1"/>
  <c r="A2227" i="4"/>
  <c r="D2242" i="1" s="1"/>
  <c r="A2228" i="4"/>
  <c r="D2243" i="1" s="1"/>
  <c r="A2229" i="4"/>
  <c r="D2244" i="1" s="1"/>
  <c r="A2230" i="4"/>
  <c r="D2245" i="1" s="1"/>
  <c r="A2231" i="4"/>
  <c r="D2246" i="1" s="1"/>
  <c r="A2232" i="4"/>
  <c r="D2247" i="1" s="1"/>
  <c r="A2233" i="4"/>
  <c r="D2248" i="1" s="1"/>
  <c r="A2234" i="4"/>
  <c r="D2249" i="1" s="1"/>
  <c r="A2235" i="4"/>
  <c r="D2250" i="1" s="1"/>
  <c r="A2236" i="4"/>
  <c r="D2251" i="1" s="1"/>
  <c r="A2237" i="4"/>
  <c r="D2252" i="1" s="1"/>
  <c r="A2238" i="4"/>
  <c r="D2253" i="1" s="1"/>
  <c r="A2239" i="4"/>
  <c r="D2254" i="1" s="1"/>
  <c r="A2240" i="4"/>
  <c r="D2255" i="1" s="1"/>
  <c r="A2241" i="4"/>
  <c r="D2256" i="1" s="1"/>
  <c r="A2242" i="4"/>
  <c r="D2257" i="1" s="1"/>
  <c r="A2243" i="4"/>
  <c r="D2258" i="1" s="1"/>
  <c r="A2244" i="4"/>
  <c r="D2259" i="1" s="1"/>
  <c r="A2245" i="4"/>
  <c r="D2260" i="1" s="1"/>
  <c r="A2246" i="4"/>
  <c r="D2261" i="1" s="1"/>
  <c r="A2247" i="4"/>
  <c r="D2262" i="1" s="1"/>
  <c r="A2248" i="4"/>
  <c r="D2263" i="1" s="1"/>
  <c r="A2249" i="4"/>
  <c r="D2264" i="1" s="1"/>
  <c r="A2250" i="4"/>
  <c r="D2265" i="1" s="1"/>
  <c r="A2251" i="4"/>
  <c r="D2266" i="1" s="1"/>
  <c r="A2252" i="4"/>
  <c r="D2267" i="1" s="1"/>
  <c r="A2253" i="4"/>
  <c r="D2268" i="1" s="1"/>
  <c r="A2254" i="4"/>
  <c r="D2269" i="1" s="1"/>
  <c r="A2255" i="4"/>
  <c r="D2270" i="1" s="1"/>
  <c r="A2256" i="4"/>
  <c r="A2257" i="4"/>
  <c r="A2258" i="4"/>
  <c r="A2259" i="4"/>
  <c r="A2260" i="4"/>
  <c r="A2261" i="4"/>
  <c r="A2262" i="4"/>
  <c r="A2263" i="4"/>
  <c r="A2264" i="4"/>
  <c r="A2265" i="4"/>
  <c r="A2266" i="4"/>
  <c r="A2267" i="4"/>
  <c r="A2268" i="4"/>
  <c r="A2269" i="4"/>
  <c r="A2270" i="4"/>
  <c r="A2271" i="4"/>
  <c r="A2272" i="4"/>
  <c r="A2273" i="4"/>
  <c r="A2274" i="4"/>
  <c r="A2275" i="4"/>
  <c r="A2276" i="4"/>
  <c r="A2277" i="4"/>
  <c r="A2278" i="4"/>
  <c r="A2279" i="4"/>
  <c r="A2280" i="4"/>
  <c r="A2281" i="4"/>
  <c r="A2282" i="4"/>
  <c r="A2283" i="4"/>
  <c r="A2284" i="4"/>
  <c r="A2285" i="4"/>
  <c r="A2286" i="4"/>
  <c r="A2287" i="4"/>
  <c r="A2288" i="4"/>
  <c r="A2289" i="4"/>
  <c r="A2290" i="4"/>
  <c r="A2291" i="4"/>
  <c r="A2292" i="4"/>
  <c r="A2293" i="4"/>
  <c r="A2294" i="4"/>
  <c r="A2295" i="4"/>
  <c r="A2296" i="4"/>
  <c r="A2297" i="4"/>
  <c r="A2298" i="4"/>
  <c r="A2299" i="4"/>
  <c r="A2300" i="4"/>
  <c r="A2301" i="4"/>
  <c r="A2302" i="4"/>
  <c r="A2303" i="4"/>
  <c r="A2304" i="4"/>
  <c r="A2305" i="4"/>
  <c r="A2306" i="4"/>
  <c r="A2" i="4"/>
  <c r="D17" i="1" s="1"/>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2" i="3"/>
</calcChain>
</file>

<file path=xl/sharedStrings.xml><?xml version="1.0" encoding="utf-8"?>
<sst xmlns="http://schemas.openxmlformats.org/spreadsheetml/2006/main" count="37728" uniqueCount="8156">
  <si>
    <t>Tabla 1</t>
  </si>
  <si>
    <t>Error</t>
  </si>
  <si>
    <t>Consulta</t>
  </si>
  <si>
    <t>Sugerencia</t>
  </si>
  <si>
    <t>Documentación</t>
  </si>
  <si>
    <t>Otros</t>
  </si>
  <si>
    <t>Solicitud de consultoria</t>
  </si>
  <si>
    <t>Tipo de Parte</t>
  </si>
  <si>
    <t>Requerimiento Legal</t>
  </si>
  <si>
    <t>Modulo</t>
  </si>
  <si>
    <t>Tabla 2</t>
  </si>
  <si>
    <t>VT</t>
  </si>
  <si>
    <t>CO - Compras</t>
  </si>
  <si>
    <t>Tabla 3</t>
  </si>
  <si>
    <t>Presupuesto</t>
  </si>
  <si>
    <t>Ocurrencia</t>
  </si>
  <si>
    <t>Siempre</t>
  </si>
  <si>
    <t>A veces</t>
  </si>
  <si>
    <t>Afectación</t>
  </si>
  <si>
    <t>No se puede solucionar con intervención del usuario</t>
  </si>
  <si>
    <t>Se puede solucionar con intervención del usuario</t>
  </si>
  <si>
    <t>Descripcion Incidente</t>
  </si>
  <si>
    <t>No se puede solicitar CAE</t>
  </si>
  <si>
    <t>Registración de compras</t>
  </si>
  <si>
    <t>Problemas al generar archivos de CITI</t>
  </si>
  <si>
    <t>No calcula Percepciones o son incorrectas</t>
  </si>
  <si>
    <t>No calcula Retenciones o son incorrectas</t>
  </si>
  <si>
    <t>Módulo</t>
  </si>
  <si>
    <t>Descripción</t>
  </si>
  <si>
    <t>Tipo de módulo</t>
  </si>
  <si>
    <t>Gratis</t>
  </si>
  <si>
    <t>Disponible para los canales</t>
  </si>
  <si>
    <t>Descripción Funcional</t>
  </si>
  <si>
    <t>Novedad</t>
  </si>
  <si>
    <t>ABONOS</t>
  </si>
  <si>
    <t>Abonos</t>
  </si>
  <si>
    <t>M</t>
  </si>
  <si>
    <t/>
  </si>
  <si>
    <t>AE</t>
  </si>
  <si>
    <t>AES</t>
  </si>
  <si>
    <t>AG</t>
  </si>
  <si>
    <t>Gestión Agropecuaria</t>
  </si>
  <si>
    <t>AU01</t>
  </si>
  <si>
    <t>Autorizaciones (1 esquema)</t>
  </si>
  <si>
    <t>C</t>
  </si>
  <si>
    <t>AU02</t>
  </si>
  <si>
    <t>Autorizaciones (2 Esquemas)</t>
  </si>
  <si>
    <t>AU03</t>
  </si>
  <si>
    <t>Autorizaciones (3 Esquemas)</t>
  </si>
  <si>
    <t>AU05</t>
  </si>
  <si>
    <t>Autorizaciones (5 Esquemas)</t>
  </si>
  <si>
    <t>AU10</t>
  </si>
  <si>
    <t>Autorizaciones (10 Esquemas)</t>
  </si>
  <si>
    <t>AU20</t>
  </si>
  <si>
    <t>Autorizaciones (20 Esquemas)</t>
  </si>
  <si>
    <t>AU30</t>
  </si>
  <si>
    <t>Autorizaciones (30 Esquemas)</t>
  </si>
  <si>
    <t>AU40</t>
  </si>
  <si>
    <t>Autorizaciones (40 Esquemas)</t>
  </si>
  <si>
    <t>AU50</t>
  </si>
  <si>
    <t>Autorizaciones (50 Esquemas)</t>
  </si>
  <si>
    <t>AUVB</t>
  </si>
  <si>
    <t>Autorizaciones (utilización de VBScript)</t>
  </si>
  <si>
    <t>CB</t>
  </si>
  <si>
    <t>Conciliación Bancaria</t>
  </si>
  <si>
    <t>CC</t>
  </si>
  <si>
    <t>Contabilidad de Costos</t>
  </si>
  <si>
    <t>CF</t>
  </si>
  <si>
    <t>Cash Flow</t>
  </si>
  <si>
    <t>CG</t>
  </si>
  <si>
    <t>Contabilidad General</t>
  </si>
  <si>
    <t>CG0001</t>
  </si>
  <si>
    <t>Imputación rápida en dimensiones</t>
  </si>
  <si>
    <t>Objetivo
	Posibilidad de predefinir criterios de imputación en subcuentas dependiendo de la imputación contable y la dimensión y variables como Cliente/Proveedor, Comprobante, Producto y Concepto.
Alcance Funcional
	El sistema permitirá asociarle al cliente/proveedor, a cualquier comprobante, a los producto y a los conceptos, un esquema de imputación rápida en dimensiones, por lo cual además de validar que una subcuenta se encuentre correctamente imputada, el proceso se encargará de imputar rapidamente sin necesidad de intervención por parte del usuario que registra.
Ficha Técnica
	Clientes/Proveedores
		Aparece una solapa de Dimensiones, en la cual para cada una de ellas será posible de definir un criterio de imputación rápida de distribución en subcuentas. Si la misma se especifica en la Registración de Compras o Facturación, cada cuenta contable imputable en dicha dimensión, se imputará automaticamente con el criterio anteriormente especificado.
	Comprobantes. (Tesorería, Clientes y Proveedores)
		Mismo criterio descripto en punto anterior.
	Productos. 
		Mismo criterio descripto en punto anterior.
	Conceptos. (Tesorería, Clientes y Proveedores)
		Mismo criterio descripto en punto anterior.
	IMPORTANTE.
		El sistema recuperará dicha definición en el siguiente órden:
		a) 	Clientes/Proveedores
		b)	Comprobantes. (Tesorería, Clientes y Proveedores)
		c)	Productos. 
		d)	Conceptos. (Tesorería, Clientes y Proveedores)
		En el caso de encontrar imputación rápida, tomará dicho criterio. 
		Ej: Si el Cliente y el comprobante, tienen definido esquema de imputación rápida, el sistema tomará el del Cliente.</t>
  </si>
  <si>
    <t>CJ</t>
  </si>
  <si>
    <t>Tesoreria</t>
  </si>
  <si>
    <t>CJ0001</t>
  </si>
  <si>
    <t>Lectora de Cheques</t>
  </si>
  <si>
    <t>Objetivo
	Posibilidad de utilización de lectora de Cheques
Alcance Funcional
	La lectora de cheques lee código de barra, en el mismo, se representan datos como ser talón, banco, sucursal, etc., por lo que el sistema deberá de distribuir los datos en los distintos campos actuales de la registración de tesorería.
Ficha Técnica
	Se agregó una nueva opción para la definición de la distribución de los campos, llamada Configuración de lectoras.
	Se deberán de definir los siguientes campos:
	Encabezado
	Código 		Clave, representa el código a utilizar en las registraciones.
	Descripción	Descripción 
	Objeto		Código de objeto del sistema. A fines de recuperar en forma automática los campos asociados al mismo. 
			Recomendamos utilizar el objeto "CJRMVI01". 
			Una vez confirmado, el sistema recuperará en la sección de items, todos los campos asociados.
	Solapa de Items.
	Campo  	Es aquel recuperado por el objeto mencionado en el encabezado.
	Posición	Posición inicial del texto (STRING) que devuelve el código de barra.
	Longitud	Longitud del campo en el código de barra.
	Valor      	Para asociar un valor fijo, independientemente del código de barra.
	Orden    	Orden en el cual el sistema distribuirá los valores.
	NOTA: Es muy importante respetar el órden de aparición de los campos de la registración. 
	Ejemplo: no debería definir la sucursal del banco, antes que el código de banco.
	Se modificaron las siguientes aplicaciones:
	Comprobantes de Tesorería.
	Se agregó código de estructura de lectora, a efectos que actúe como valor por defecto en las registraciones que a la tesorería afecte.
	Registración de Tesorería.
	Registración de Facturación.
	Registración de Pagos.
	Registración de Cobranzas.
	Registración de comprobantes de Ventas.
	Mantenimiento de comprobantes de Ventas.
	Mantenimiento de comprobantes de Proveedores.
	En dichas aplicaciones, se agregó una columna en las solapas de Debe y Haber de tesorería, llamada "Lectora".
	El sistema trabajará de la siguiente forma:
	a)	El usuario deberá tener posicionado el cursor en el campo "Lectora"
	b)	Se pasarán los valores por la lectora
	c)	El sistema distribuirá por FILA, los campos mencionados en la estructura
	d)	Si el sistema se encuentra con que al menos un campo, se distribuya en la FILA posicionada, a una posición NO EDITABLE, NO se realizará TODA la distribución. Esto es a efectos que el usuario intente por ejemplo cargar un cheque en un concepto definido como otros, donde los campos sucursal y banco no son editables.</t>
  </si>
  <si>
    <t>CL0001</t>
  </si>
  <si>
    <t>Autorización por límite de crédito</t>
  </si>
  <si>
    <t>El estado de autorización de las notas de ventas, vendrá dado, por el límite de crédito asociado al cliente y su comparación contra un esquema de autorización definido por el cliente.</t>
  </si>
  <si>
    <t>CL0002</t>
  </si>
  <si>
    <t>Maneja la edición de precios y bonificaciones</t>
  </si>
  <si>
    <t>Permite la edición de precio y bonificaciones acorde a lo definido en la tabla Estructura de edición de precio y bonificaciones.</t>
  </si>
  <si>
    <t>CL0004</t>
  </si>
  <si>
    <t>Interfase con Digicard</t>
  </si>
  <si>
    <t>Relación de intercambio de datos con Digicard</t>
  </si>
  <si>
    <t>CL0005</t>
  </si>
  <si>
    <t>Interfase de relación con Colector</t>
  </si>
  <si>
    <t>CL0006</t>
  </si>
  <si>
    <t>Autorizaciones</t>
  </si>
  <si>
    <t>CL0007</t>
  </si>
  <si>
    <t>Limite de crédito</t>
  </si>
  <si>
    <t>Control de límite de crédito</t>
  </si>
  <si>
    <t>CL0008</t>
  </si>
  <si>
    <t>Valores por defecto</t>
  </si>
  <si>
    <t>Auto-completa con los valores de la línea inmediata superior los campos de usuario Góndola y Sector</t>
  </si>
  <si>
    <t>CL0009</t>
  </si>
  <si>
    <t>Verificación de consistencia (CAI)</t>
  </si>
  <si>
    <t xml:space="preserve">Verificación de consistencia para código de autorización de impresión (CAI)
Objetivo
	Enumerar las distintas validaciones que realizará el sistema de Gestión CWA en el uso del CAI desde las registraciones de proveedores.
Alcance Funcional
	En el caso de utilizar código de barra para el ingreso del número CAI, se aplicarán las siguientes validaciones:
	1. Validación del Número de CUIT, esta verificación se realiza comparando el CUIT asociado al proveedor utilizado y el incluido en el código de barras; en el caso de realizar operaciones de contado, la verificación se realiza contra el número de CUIT ingresado en la registración.
	2. Código de Tipo de Comprobante, en la solapa de formularios asociados al comprobante, existe un campo DGI el cual define dicho código.
	3. Punto de Venta (Sucursal), el mismo se verifica contra los primero 4 dígitos del comprobante original.
	4. CAI, si el proveedor en cuestión define que la validación se realiza contra la solapa de número de CAI, se verifica la existencia del CAI ingresado contra esa solapa, en el caso de no definir este tipo de verificación, se ingresa en el campo el CAI recuperado.
	5. Fecha de vencimiento, si el proveedor en cuestión define que la validación se realiza contra la solapa de número de CAI, verifica que la fecha ingresada corresponda al rango definido en el proveedor. Si el proveedor no define validación contra la solapa de CAI, verifica que la fecha de vencimiento ingresada sea mayor o igual a la fecha de emisión del comprobante.
	6. Dígito Verificador, una vez leído el código de barra, mediante un algoritmo ofrecido por AFIP se verifica la validez del mismo.
</t>
  </si>
  <si>
    <t>CL0010</t>
  </si>
  <si>
    <t>Gestión de precios y bonificaciones Casa Castro</t>
  </si>
  <si>
    <t>CO</t>
  </si>
  <si>
    <t>Compras</t>
  </si>
  <si>
    <t>CO0001</t>
  </si>
  <si>
    <t>Ingreso manual de pendientes por producto</t>
  </si>
  <si>
    <t xml:space="preserve">Objetivo
	En circuitos que aplican sobre otros ofrece la posibilidad de ingresar manualmente los productos que se van a cancelar por el siguiente paso.
Alcance Funcional
	El sistema permitirá definir en forma manual la cancelación de pasos mediante el ingreso del código de producto y la cantidad a cancelar en forma manual, analizará el pendiente de ese producto por proveedor y realizará una descarga FIFO de productos teniendo en cuenta la fecha de entrega definida para el mismo.
Ficha Técnica
	Al definir que el circuito realiza descargas manuales de productos, se habilita el código de proveedor en el tercer paso del Wizard de Registración de compras, luego de ingresarlo el cuarto paso permite ingresar la lista de productos a descargar, ofreciendo la posibilidad de carga por código de barra y código reducido, al ingresar el producto recupera la cantidad pendiente total de ese producto y ese proveedor, permitiendo modificar la misma.
</t>
  </si>
  <si>
    <t>CO0002</t>
  </si>
  <si>
    <t>Utiliza parámetros de reportes - Registración compras</t>
  </si>
  <si>
    <t>Objetivo.
	Posibilidad de definir nuevos criterios de filtros para la selección de items pendientes de compras.
Alcance Funcional.
	Para efectuar un paso que aplique sobre otro (Ej: Remito sobre Orden de Compra), el sistema trabaja apoyado sobre la base de DOS (2) Reportes, uno de Grupo y otro de Detalle. Si en el reporte de Grupo se definen nuevos parámetros de Filtros, el sistema los reconocerá y los pedirá en la registración de Compras.
Ficha Técnica.
	En el ABM de Circuitos de Compra, se definen los reportes de Grupo y Detalle para cualquier circuito que aplique sobre otro.
	En el generador de Reportes, se deberá de indicar los nuevos parámetros de entorno.</t>
  </si>
  <si>
    <t>CO0003</t>
  </si>
  <si>
    <t>Ingreso manual de productos por Proveedor</t>
  </si>
  <si>
    <t xml:space="preserve">Objetivo
	En circuitos que aplican sobre otros con la posibilidad de agregar ítems y en circuitos que aplican sobre sí mismos verifica que el producto ingresado este asociado al proveedor.
Alcance Funcional
	El sistema verifica la correlación entre el producto y el proveedor al momento de ingresar un producto verifica que el mismo tenga asociado el proveedor en cuestión.
Ficha Técnica
	En el A/b/m de circuitos de Compras existe una opción la cual define el ingreso manual de los productos verificando que los mismos tengan en el maestro de productos la asociación con el proveedor.
</t>
  </si>
  <si>
    <t>CO0004</t>
  </si>
  <si>
    <t>Posibilidad de utilizar VBScript en registración de compras</t>
  </si>
  <si>
    <t>CO0005</t>
  </si>
  <si>
    <t>Posibilidad de usar VBScript en la Estructura de Cálculo</t>
  </si>
  <si>
    <t xml:space="preserve">Objetivo
	Posibilidad de utilización de VBScript (Lenguaje de Programación) en la definición de la estructura de cálculo de Compras para su posterior uso en la Registración de Compras
Alcance funcional
	Se permitirá acceder a consultar cualquier dato del sistema, recuperar cualquier valor del encabezado/item de la registración de compras
Ficha Técnica
	Las funciones agregadas son:
		CurrentRecord 		Retorna el valor del campo que posee la registración. 
					Esta permitido acceder a cualquier campo de la tabla Header o Ítem.
		CurrentRecordSQLFormat	Simil anterior, solo que retorna el valor convertido para poder ser interpretado por el motor del SQL.
		Variables			Permite acceder a los valores de las variables que se encuentran a partir de la línea de variables.
		Columns			Dentro de la fila corriente en el Formula ONE permite obtener el valor de cualquier celda.
		QueryExec		Permite ejecutar una sentencia para obtener UN (1) valor.
		Result			Permite asociar un resultado a el concepto en cuestión.
	Ejemplos:
		CurrentRecord("CORMVH_NROCTA")
		CurrentRecord("CORMVI_ARTORI")
		CurrentRecordSQLFormat("CORMVH_NROCTA")
		CurrentRecordSQLFormat("CORMVI_ARTORI")
		Variables("PorcentajeDeFinanciacion")
		Columns("ConceptoMIDEBFIS")
		QueryExec(CStr("SELECT xxx FROM xxx [WHERE xxx]))
</t>
  </si>
  <si>
    <t>CO0006</t>
  </si>
  <si>
    <t>Asignación de valores por defecto (registración de compras)</t>
  </si>
  <si>
    <t>Objetivo
	Posibilidad de predefinir valores por defecto en las registraciones de compras, a efectos de agilizar la carga operativa y evitar errores de operación.
Alcance funcional
	En la registración de Compras (Ej: Orden de Compra, Remito, Factura), solo para los primeros pasos.
	Se podrá asignar valores por defecto de cualquier dato proveniente del maestro de proveedores.
	Relación entre cualquier dato del encabezado del proveedor con el encabezado de la registración.
Ficha Técnica
	Se configura en el ABM de circuitos de Compras.
	En el mismo, para los circuitos que apliquen sobre sí mismos (primer paso), aparecerá una solapa con todos los campos definidos en el maestro de proveedores, con la posibilidad de definir para cualquiera de los mismos, a que campo de la registración de compras se le asignará.</t>
  </si>
  <si>
    <t>CO0008</t>
  </si>
  <si>
    <t>Modificación de reportes de grupo y detalle en línea</t>
  </si>
  <si>
    <t>CO0009</t>
  </si>
  <si>
    <t>Código de autorización para impresión</t>
  </si>
  <si>
    <t>Posibilidad de ingreso del CAI a través de un código de barras en las registraciones de compras y proveedores.</t>
  </si>
  <si>
    <t>CO0010</t>
  </si>
  <si>
    <t>Reglas para Gastos de Importación</t>
  </si>
  <si>
    <t>COGSL</t>
  </si>
  <si>
    <t>Generador de Script por Link CO</t>
  </si>
  <si>
    <t>COSUSR</t>
  </si>
  <si>
    <t>Utilización de stored procedure en el módulo Compras</t>
  </si>
  <si>
    <t>CP</t>
  </si>
  <si>
    <t>Control Presupuestario</t>
  </si>
  <si>
    <t>CS</t>
  </si>
  <si>
    <t>Costos</t>
  </si>
  <si>
    <t>CT</t>
  </si>
  <si>
    <t>CV</t>
  </si>
  <si>
    <t>Facturación de Contratos y Abonos</t>
  </si>
  <si>
    <t>DG</t>
  </si>
  <si>
    <t>DISFL</t>
  </si>
  <si>
    <t>Diccionario de Datos para Softland ERP</t>
  </si>
  <si>
    <t>DISRM</t>
  </si>
  <si>
    <t>Editor de Reportes para Softland ERP</t>
  </si>
  <si>
    <t>DP</t>
  </si>
  <si>
    <t>Depuraciones</t>
  </si>
  <si>
    <t>EC</t>
  </si>
  <si>
    <t>ECSR</t>
  </si>
  <si>
    <t>e-Commerce Reporting</t>
  </si>
  <si>
    <t>ED</t>
  </si>
  <si>
    <t>Gestión Educativa</t>
  </si>
  <si>
    <t>EF</t>
  </si>
  <si>
    <t>Nota de Pedido</t>
  </si>
  <si>
    <t>EO</t>
  </si>
  <si>
    <t>Análisis de Gestión Financiera</t>
  </si>
  <si>
    <t>FC</t>
  </si>
  <si>
    <t>Facturación de Productos y Servicios</t>
  </si>
  <si>
    <t>FC0002</t>
  </si>
  <si>
    <t xml:space="preserve">Objetivo
	En circuitos que aplican sobre otros ofrece la posibilidad de ingresar manualmente los productos que se van a cancelar por el siguiente paso.
Alcance Funcional
	El sistema permitirá definir en forma manual la cancelación de pasos mediante el ingreso del código de producto y la cantidad a cancelar en forma manual, analizará el pendiente de ese producto por cliente y realizará una descarga FIFO de productos teniendo en cuenta la fecha de entrega definida para el mismo.
Ficha Técnica
	Al definir que el circuito realiza descargas manuales de productos, se habilita el código de cliente en el tercer paso del Wizard de Registración de Facturación, luego de ingresarlo el cuarto paso permite ingresar la lista de productos a descargar, ofreciendo la posibilidad de carga por código de barra y código reducido, al ingresar el producto recupera la cantidad pendiente total de ese producto y ese cliente, permitiendo modificar la misma.
</t>
  </si>
  <si>
    <t>FC0003</t>
  </si>
  <si>
    <t>Utiliza parámetros de reportes - Registración Facturación</t>
  </si>
  <si>
    <t>Objetivo.
	Posibilidad de definir nuevos criterios de filtros para la selección de items pendientes de facturación.
Alcance Funcional.
	Para efectuar un paso que aplique sobre otro (Ej: Remito sobre Nota de Pedido/Venta), el sistema trabaja apoyado sobre la base de DOS (2) Reportes, uno de Grupo y otro de Detalle. Si en el reporte de Grupo se definen nuevos parámetros de Filtros, el sistema los reconocerá y los pedirá en la registración de Facturación.
Ficha Técnica.
	En el ABM de Circuitos de Facturación, se definen los reportes de Grupo y Detalle para cualquier circuito que aplique sobre otro.
	En el generador de Reportes, se deberá de indicar los nuevos parámetros de entorno.</t>
  </si>
  <si>
    <t>FC0004</t>
  </si>
  <si>
    <t>Posibilidad de utilizar VBScript en registración Facturación</t>
  </si>
  <si>
    <t>FC0005</t>
  </si>
  <si>
    <t xml:space="preserve">Objetivo
	Posibilidad de utilización de VBScript (Lenguaje de Programación) en la definición de la estructura de cálculo de Facturación para su posterior uso en la Registración de Facturación.
Alcance funcional
	Se permitirá acceder a consultar cualquier dato del sistema, recuperar cualquier valor del encabezado/item de la registración de Facturación.
Ficha Técnica
	Las funciones agregadas son:
		CurrentRecord 		Retorna el valor del campo que posee la registración. 
					Esta permitido acceder a cualquier campo de la tabla Header o Ítem.
		CurrentRecordSQLFormat	Simil anterior, solo que retorna el valor convertido para poder ser interpretado por el motor del SQL.
		Variables			Permite acceder a los valores de las variables que se encuentran a partir de la línea de variables.
		Columns			Dentro de la fila corriente en el Formula ONE permite obtener el valor de cualquier celda.
		QueryExec		Permite ejecutar una sentencia para obtener UN (1) valor.
		Result			Permite asociar un resultado a el concepto en cuestión.
	Ejemplos:
		CurrentRecord("FCRMVH_NROCTA")
		CurrentRecord("FCRMVI_ARTORI")
		CurrentRecordSQLFormat("FCRMVH_NROCTA")
		CurrentRecordSQLFormat("FCRMVI_ARTORI")
		Variables("PorcentajeDeFinanciacion")
		Columns("ConceptoMIDEBFIS")
		QueryExec(CStr("SELECT xxx FROM xxx [WHERE xxx]))
</t>
  </si>
  <si>
    <t>FC0006</t>
  </si>
  <si>
    <t>Asignación de valores por defecto (reg. de facturación)</t>
  </si>
  <si>
    <t>Objetivo
	Posibilidad de predefinir valores por defecto en las registraciones de Facturación, a efectos de agilizar la carga operativa y evitar errores de operación.
Alcance funcional
	En la registración de Facturación (Ej: nota de Venta/Pedido, Remito, Factura), solo para los primeros pasos.
	Se podrá asignar valores por defecto de cualquier dato proveniente del maestro de Clientes.
	Relación entre cualquier dato del encabezado del cliente con el encabezado de la registración.
Ficha Técnica
	Se configura en el ABM de circuitos de Facturación.
	En el mismo, para los circuitos que apliquen sobre sí mismos (primer paso), aparecerá una solapa con todos los campos definidos en el maestro de Clientes, con la posibilidad de definir para cualquiera de los mismos, a que campo de la registración de Facturación se le asignará.</t>
  </si>
  <si>
    <t>FC0007</t>
  </si>
  <si>
    <t>Múltiples lugares de entrega</t>
  </si>
  <si>
    <t>Permite la asociación y el ingreso de distintos lugares de entrega asociados por cliente</t>
  </si>
  <si>
    <t>FC0008</t>
  </si>
  <si>
    <t>FC0009</t>
  </si>
  <si>
    <t>Punto de venta</t>
  </si>
  <si>
    <t>FCGSL</t>
  </si>
  <si>
    <t>Generador de Script por Link FC</t>
  </si>
  <si>
    <t>FCSUSR</t>
  </si>
  <si>
    <t>Utilización de stored procedure en el módulo Facturación</t>
  </si>
  <si>
    <t>FM</t>
  </si>
  <si>
    <t>Paneles (DashBoard)</t>
  </si>
  <si>
    <t>FM01</t>
  </si>
  <si>
    <t>Administrador de paneles (1 panel)</t>
  </si>
  <si>
    <t>FM02</t>
  </si>
  <si>
    <t>Administrador de paneles (2 paneles)</t>
  </si>
  <si>
    <t>FM03</t>
  </si>
  <si>
    <t>Administrador de paneles (3 paneles)</t>
  </si>
  <si>
    <t>FM04</t>
  </si>
  <si>
    <t>Administrador de paneles (4 paneles)</t>
  </si>
  <si>
    <t>FM05</t>
  </si>
  <si>
    <t>Administrador de paneles (5 paneles)</t>
  </si>
  <si>
    <t>FM10</t>
  </si>
  <si>
    <t>Administrador de paneles (10 paneles)</t>
  </si>
  <si>
    <t>FMNN</t>
  </si>
  <si>
    <t>Administrador de paneles (libre)</t>
  </si>
  <si>
    <t>GA01</t>
  </si>
  <si>
    <t>Generador de aplicaciones (1 aplicación)</t>
  </si>
  <si>
    <t xml:space="preserve">Objetivo
=======
Posibilidad de generar nuevas aplicaciones en forma ágil y dinámica. 
Estas aplicaciones tienen carácter de "A medida del Cliente".
Alcance Funcional
===============
A partir de la generación de un reporte, el sistema recuperará la información del mismo, bajando a un ABM, previa selección, con la posibilidad de editar cualquier campo y luego grabarlo.
Este tipo de aplicaciones, trabajan con un modelo tipo VBScript, asociando código de programación simple a:
a)	Edición o cambio de valor de cualquier campo
b)	Inicialización de la aplicación
c)	Previo a la grabación (Validaciones)
d)	Grabación (Insertar, modificar o borrar)
Configuración de aplicaciones
========================
En la Configuración de Aplicaciones, se dará de alta la aplicación propiamente dicha, que se invocará desde el Generador de Aplicaciones. Para ello se deberá definir el reporte desde el cual se recuperarán los datos para dicha aplicación y el código VBScript que se ejecutará en la misma. El código de aplicación, según el UpGrade instalado en el cliente (ver cuadro de UpGrades), deberá ser "APL01", "APL02", etc., salvo que haya instalado las aplicaciones libres, en cuyo caso el código no tiene ningún tipo de restricción.
Generador de aplicaciones
=====================
Se deberá ingresar el código de la aplicación, previamente dada de alta a través del ABM de Configuración de Aplicaciones, luego se pasa a la ejecución del reporte, previo pedido de parámetros (si es que el reporte los requiere); el resultado de la ejecución del reporte se mostrará en una grilla desde la cual el usuario seleccionará los ítems a procesar. Una vez seleccionados los ítems y al dar "Terminar" en el Wizard, entra a ejecutarse el Vbscript asociado a la aplicación, y paralelamente la bajada al spread de los ítems seleccionados. Cuando se da "Guardar" en el ABM, se grabará en las tablas del Generador (GRRMDH y GRRMDI), la aplicación en cuestión.
Creación de Links y Personalización de pantallas
======================================
El Generador de Aplicaciones fue desarrollado pensando para utilizarse a través de links, para lo cual el usuario deberá crear los links pensando en cada uno como una aplicación por separado, personalizando los pasos del Wizard y la pantalla del AMB en los mismos, y no en el Generador de Aplicaciones mismo.
UpGrades
========
Código	Cantidad de Aplicaciones
GA01	1 	(Una)
GA02	2 	(Dos)
GA01	3 	(Tres)
GA01	5 	(Cinco)
GA01	10 	(Diez)
GANN	n 	(Libre)
</t>
  </si>
  <si>
    <t>GA02</t>
  </si>
  <si>
    <t>Generador de aplicaciones (2 aplicaciones)</t>
  </si>
  <si>
    <t>Idem GA01, solo que se limita a 2 (Dos) aplicaciones</t>
  </si>
  <si>
    <t>GA03</t>
  </si>
  <si>
    <t>Generador de aplicaciones (3 aplicaciones)</t>
  </si>
  <si>
    <t>Idem GA01, solo que se limita a 3 (Tres) aplicaciones</t>
  </si>
  <si>
    <t>GA05</t>
  </si>
  <si>
    <t>Generador de aplicaciones (5 aplicaciones)</t>
  </si>
  <si>
    <t>Idem GA01, solo que se limita a 5 (Cinco) aplicaciones</t>
  </si>
  <si>
    <t>GA10</t>
  </si>
  <si>
    <t>Generador de aplicaciones (10 aplicaciones)</t>
  </si>
  <si>
    <t>Idem GA01, solo que se limita a 10 (Diez) aplicaciones</t>
  </si>
  <si>
    <t>GA20</t>
  </si>
  <si>
    <t>Generador de aplicaciones (20 aplicaciones)</t>
  </si>
  <si>
    <t>Idem GA01, solo que se limita a 20 (veinte) aplicaciones</t>
  </si>
  <si>
    <t>GA30</t>
  </si>
  <si>
    <t>Generador de aplicaciones (30 aplicaciones)</t>
  </si>
  <si>
    <t>Idem GA01, solo que se limita a 30 (treinta) aplicaciones</t>
  </si>
  <si>
    <t>GA50</t>
  </si>
  <si>
    <t>Generador de aplicaciones (50 aplicaciones)</t>
  </si>
  <si>
    <t>Idem GA01, solo que se limita a 50 (cincuenta) aplicaciones</t>
  </si>
  <si>
    <t>GANN</t>
  </si>
  <si>
    <t>Generador de aplicaciones (libre)</t>
  </si>
  <si>
    <t>Idem GA01, solo que NO limita la cantidad de aplicaciones</t>
  </si>
  <si>
    <t>GC</t>
  </si>
  <si>
    <t>Gestión Comercial</t>
  </si>
  <si>
    <t>Objetivo
	Posibilidad de brindar un seguimiento de la gestión de cobranzas, en forma exhaustiva, simple y ágil.
	Se considerarán en un principio, las facturas del módulo de cuentas a cobrar pendientes de cobro y los valores rechazados del módulo de Tesorería.
Alcance Funcional
	Gran agilidad en el uso y en la parametrización.
	Concepción de la pantalla madre de gestión de cobranzas considerando SIEMPRE: agilidad, funcionalidad, y cosmética.
	Integración con el cash-flow, recuperando del módulo, los desvíos, estimaciones, etc.
	Desde el software de base, se concebirá una nueva herramienta, donde el eje de la misma será un reporte. 
Generador de Reportes (Soft de Base)
Objetivo
	Mejorar funcional y estéticamente la salida en modo planilla de cualquier reporte.
	Posibilidad de efectuar relaciones entre reportes y tablas.
Alcance funcional
	Reportes en modo planilla.
	Funcionalidad
	. Colores condicionales
	. Fuentes condicionales (No el alto)
	. Filtros visibles o no dependiendo del usuario, con la posibilidad de re-ejecutar el reporte en cualquier momento.
	. Personalización de columnas.
	Como interfase de la misma, éste tipo de aplicaciones tendrá tres (3) áreas básicas:
	a) Captura de los parámetros del reporte
	b) Reporte ejecutado en formato planilla
	c) Totales del reporte o área de totales, definible por el usuario.
	Esta es una aplicación VIVA, es decir, una vez que el usuario fija los parámetros, el reporte se ejecuta, y deja abierta la posibilidad al usuario para que cambie dichos parámetros y vuelva a ejecutar.
Gestión de Cobranzas (Aplicaciones)
	.Areas y Responsables
	(Referencia SP: DC 424)
	Objetivo
		Permitir identificar Areas y Responsables, dentro del circuito de la Gestión.
	Alcance Funcional
		Se utilizará luego, en los cambios de estado de los comprobantes, permitiendo identificar por Estado el Area y el Responsable de la Gestión de Cobranzas.
	.Tipo de Clasificación
	(Referencia SP: DC 425)
	Objetivo
		Posibilidad de definir los comprobantes de ventas y las cuentas corrientes de tesorería "a recuperar" desde la Gestión de cobranzas.
Posibilidad de definir los estados posibles para el circuito de la Gestión de Cobranzas.
Se definirá también por estado: los atributos y si envían o no e-mail.
	Alcance Funcional
		En el cambio de estado, el sistema recuperará los comprobantes o cuentas corrientes de CJ pendientes, y los mismos, podrán ser "cambiados" a otro "estado". A su vez, en la misma aplicación el sistema, enviará mail según corresponda.
NOTA: con la entrada del primer comprobante o cuenta de tesorería, el sistema asignará a estado "Comienzo" en forma automática.
	.Atributos
	(Referencia SP: DC 426)
	Objetivo
		Posibilidad de definir atributos para luego asociarlos a los diversos estados de cada comprobante de la gestión.
	Alcance Funcional
		Se utilizará luego en el "Cambio de Estado", donde por cada estado posible. el sistema requerirá o no, se completen los atributos parametrizados en "Tipos de clasificación / Estados Posibles".
	.Estructuras de Atributos
	(Referencia SP: DC 427)
	Objetivo
		Posibilidad de definir los atributos y sus respectivas máscaras de edición a ser asociados a los estados posibles de la Gestión.
	Alcance Funcional
		Se deberá definir luego, en la opción "Atributos", los valores posibles para cada uno de ellos.
	.Estructuras de Mail
	(Referencia SP: DC 428)
	Objetivo
		Posibilidad de definir el conjunto de datos para formar un Mail  Standard.
	Alcance Funcional
		Para cada uno de los estados posibles, definidos en el Tipo de Clasificación, se deberán asociar estos códigos de estructura de Mail.
Luego, en la aplicación "Cambio de Estado", el sistema enviará Mail con la estructura aquí definida, según el estado al que se lo cambie.
En la opción "Registración Interna", el sistema trabajará de la misma forma redactada anteriormente.
	.Motivos 
	(Referencia SP: DC 429)
	Objetivo
		Posibilidad de tipificar los distintos MOTIVOS para la Gestión de Cobranzas.
	Alcance Funcional
		Se utilizará en la aplicación "Cambio de estado", permitiendo al usuario, cada vez que modifique el estado de uno o varios comprobantes, re-asignar el MOTIVO de la gestión en la que se encuentra.
	.Prioridades
	(Referencia SP: DC 430)
	Objetivo
		Posibilidad de tipificar los distintos niveles de Prioridad para la Gestión de Cobranzas.
	Alcance Funcional
		Se utilizará en la aplicación "Cambio de estado", permitiendo al usuario, cada vez que modifique el estado de uno o varios comprobantes, re-asignar la PRIORIDAD de la gestión en la que se encuentra.
	.Comprobantes
	(Referencia SP: DC 431)
	Objetivo
		Posibilidad de definir comprobantes "especiales", propios de la Gestión de Cobranza.
	Alcance Funcional
		Independientemente, de los comprobantes de cuentas a cobrar y/o cuentas de tesorería, el sistema nos brinda la posibilidad de definir otro(s) tipo(s) de comprobante(s). Ejemplo: reclamos de comprobante de retenciones.
	.Registración manual
	(Referencia SP: DC 432)
	Objetivo
		Posibilidad de registrar operaciones PROPIAS de la GESTION, independientemente de los comprobantes de cuentas a cobrar y tesorería.
Ejemplo: reclamo de retenciones.
	Alcance Funcional
		Permitirá la utilización de aquellos comprobantes definidos en la aplicación "Comprobantes".
	Cambio de Estado: el sistema recuperará en forma automática aquellos comprobantes definidos en la opción tipo de clasificación / comprobantes internos, que se encuentren en estado "Comienzo" o "En proceso".
	.Cambio de Estado
	(Referencia SP: DC 433)
	Objetivo
		Posibilidad de realizar un seguimiento de la Gestión de Cobranzas a efecto de tener un mayor control e historia de la misma.
	Alcance Funcional
		En esta aplicación el usuario podrá cambiar de estado a uno o varios comprobantes de cuentas a cobrar, tesorería o propios de la gestión, por cliente. Se prevee el envío de mail al cliente, a personal interno, según se parametrice por estado.
Los cambios de estado, pueden llegar a ser múltiples, ya que el usuario tendrá la opción de modificar datos de encabezado que impacten directamente en los ítems, entendiendo por ítems a los comprobantes.
	.Definición de Parámetros
	(Referencia SP: DC 434)
	Objetivo
		Posibilidad de definir los parámetros generales correspondientes a la Gestión de Cobranza.
	Alcance Funcional
		En esta aplicación, el usuario ingresará el período activo de trabajo, y el Tipo de Clasificación por defecto a ser utilizado en la registración manual y en el cambio de estado.
	.Contactos y Puestos de trabajo
	(Referencia SP: LZ 467)
	Objetivo
		Posibilidad de definir por cliente, los contactos dentro de su estructura y el puesto de trabajo que ocupa.
	Alcance Funcional
		Se modificará el maestro de clientes, a efectos de poder ingresar por cliente, los contactos y sus respectivos puestos de trabajo.
Se agregó una tabla tipo General, en el sistema, llamada "Puestos de Trabajo". La misma cuenta con un código, descripción del puesto, y un campo llamado "Nivel", tipo numérico.</t>
  </si>
  <si>
    <t>GCCOM</t>
  </si>
  <si>
    <t>Gestión Comercial (Comercial)</t>
  </si>
  <si>
    <t>GMCO</t>
  </si>
  <si>
    <t>Generación automática de movimientos de compras</t>
  </si>
  <si>
    <t xml:space="preserve">Objetivo
	Posibilidad de generar movimientos en forma automatica partiendo de un reporte generado por el usuario.
Alcance funcional
	Se permitirá realizar movimientos aplicables a la registracion de compras en forma automatica recuperando los datos necesarios sobre la base de un reporte
Ficha Técnica
	La aplicación permite definir en forma automatica circuitos que apliquen sobre si mismos, como ser la orden de compra, y circuitos que aplique sobre otros como ser una factura sobre orden de compra.
	Para los circuitos que aplican sobre sí mismo es necesario tener definido la siguiente lista de campos en el reporte asociado TIPORI, ARTORI, CANTID, FCHENT, MODULO, NROCTA, FORMUL, DEPOSI, SECTOR.
	Para los circuitos que aplican sobre otros circuitos es necesario tener definido 2 reportes uno de grupo y otro reporte de detalle. En el reporte de grupo es requerida la siguiente lista de campos en el reporte MODULO, NROCTA. En el reporte de detalle es requerida la siguiente lista de campos en el reporte 
MODAPL, CODAPL, NROAPL, ITMAPL, TIPORI, ARTORI, CANTID, DEPOSI, SECTOR, MODULO. La aplicación en todos los casos genera un log con la lista de errores detectados
</t>
  </si>
  <si>
    <t>GMCO01</t>
  </si>
  <si>
    <t>Generador de movimientos de Compras (1 aplicación)</t>
  </si>
  <si>
    <t>GMCO02</t>
  </si>
  <si>
    <t>Generador de Movimientos de Compras (2 aplicaciones)</t>
  </si>
  <si>
    <t>GMCO03</t>
  </si>
  <si>
    <t>Generador de Movimientos de Compras (3 aplicaciones)</t>
  </si>
  <si>
    <t>GMCO05</t>
  </si>
  <si>
    <t>Generador de Movimientos de Compras (5 aplicaciones)</t>
  </si>
  <si>
    <t>GMCO10</t>
  </si>
  <si>
    <t>Generador de Movimientos de Compras (10 aplicaciones)</t>
  </si>
  <si>
    <t>GMCO20</t>
  </si>
  <si>
    <t>Generador de Movimientos de Compras (20 aplicaciones)</t>
  </si>
  <si>
    <t>GMCO30</t>
  </si>
  <si>
    <t>Generador de Movimientos de Compras (30 aplicaciones)</t>
  </si>
  <si>
    <t>GMCO50</t>
  </si>
  <si>
    <t>Generador de Movimientos de Compras (50 aplicaciones)</t>
  </si>
  <si>
    <t>GMFC</t>
  </si>
  <si>
    <t>Generación automática de movimientos de facturación</t>
  </si>
  <si>
    <t xml:space="preserve">Objetivo
	Posibilidad de generar movimientos en forma automatica partiendo de un reporte generado por el usuario.
Alcance funcional
	Se permitirá realizar movimientos aplicables a la registracion de facturacion en forma automatica recuperando los datos necesarios sobre la base de un reporte
Ficha Técnica
	La aplicación permite definir en forma automatica circuitos que apliquen sobre si mismos, como ser la nota de venta, y circuitos que aplique sobre otros como ser un remito factura.
	Para los circuitos que aplican sobre sí mismo es necesario tener definido la siguiente lista de campos en el reporte asociado TIPORI, ARTORI, CANTID, FCHENT, MODULO, NROCTA, FORMUL, DEPOSI, SECTOR.
	Para los circuitos que aplican sobre otros circuitos es necesario tener definido 2 reportes uno de grupo y otro reporte de detalle. En el reporte de grupo es requerida la siguiente lista de campos en el reporte MODULO, NROCTA. En el reporte de detalle es requerida la siguiente lista de campos en el reporte 
MODAPL, CODAPL, NROAPL, ITMAPL, TIPORI, ARTORI, CANTID, DEPOSI, SECTOR, MODULO. La aplicación en todos los casos genera un log con la lista de errores detectados
</t>
  </si>
  <si>
    <t>GMFC01</t>
  </si>
  <si>
    <t>Generador de Movimientos de Facturación (1 aplicación)</t>
  </si>
  <si>
    <t>GMFC02</t>
  </si>
  <si>
    <t>Generador de Movimientos de Facturación (2 aplicaciones)</t>
  </si>
  <si>
    <t>GMFC03</t>
  </si>
  <si>
    <t>Generador de Movimientos de Facturación (3 aplicaciones)</t>
  </si>
  <si>
    <t>GMFC05</t>
  </si>
  <si>
    <t>Generador de Movimientos de Facturación (5 aplicaciones)</t>
  </si>
  <si>
    <t>GMFC10</t>
  </si>
  <si>
    <t>Generador de Movimientos de Facturación (10 aplicaciones)</t>
  </si>
  <si>
    <t>GMFC20</t>
  </si>
  <si>
    <t>Generador de Movimientos de Facturación (20 aplicaciones)</t>
  </si>
  <si>
    <t>GMFC30</t>
  </si>
  <si>
    <t>Generador de Movimientos de Facturación (30 aplicaciones)</t>
  </si>
  <si>
    <t>GMFC50</t>
  </si>
  <si>
    <t>Generador de Movimientos de Facturación (50 aplicaciones)</t>
  </si>
  <si>
    <t>GMNN</t>
  </si>
  <si>
    <t>Generación automática de movimientos</t>
  </si>
  <si>
    <t xml:space="preserve">Objetivo
	Posibilidad de generar movimientos en forma automatica partiendo de un reporte generado por el usuario.
Alcance funcional
	Se permitirá realizar movimientos aplicables a las registraciones de Compras, Facturación y Producción en forma automatica recuperando los datos necesarios sobre la base de un reporte.
Ficha Técnica
	La aplicación permite definir en forma automatica circuitos que apliquen sobre si mismos, como ser la orden de compra, y circuitos que aplique sobre otros como ser un vale de consumo.
	Para los circuitos que aplican sobre sí mismo es necesario tener definido la siguiente lista de campos en el reporte asociado TIPORI, ARTORI, CANTID, FCHENT, MODULO, NROCTA, FORMUL, DEPOSI, SECTOR.
	Para los circuitos que aplican sobre otros circuitos es necesario tener definido 2 reportes uno de grupo y otro reporte de detalle. En el reporte de grupo es requerida la siguiente lista de campos en el reporte MODULO, NROCTA. En el reporte de detalle es requerida la siguiente lista de campos en el reporte 
MODAPL, CODAPL, NROAPL, ITMAPL, TIPORI, ARTORI, CANTID, DEPOSI, SECTOR, MODULO. La aplicación en todos los casos genera un log con la lista de errores detectados
</t>
  </si>
  <si>
    <t>GMPD</t>
  </si>
  <si>
    <t>Generación automática de movimientos de producción</t>
  </si>
  <si>
    <t xml:space="preserve">Objetivo
	Posibilidad de generar movimientos en forma automatica partiendo de un reporte generado por el usuario.
Alcance funcional
	Se permitirá realizar movimientos aplicables a la registracion de producción en forma automatica recuperando los datos necesarios sobre la base de un reporte
Ficha Técnica
	La aplicación permite definir en forma automatica circuitos que apliquen sobre si mismos, como ser la orden de producción, y circuitos que aplique sobre otros como ser un vale de consumo.
	Para los circuitos que aplican sobre sí mismo es necesario tener definido la siguiente lista de campos en el reporte asociado TIPORI, ARTORI, CANTID, FCHENT, MODULO, NROCTA, FORMUL, DEPOSI, SECTOR.
	Para los circuitos que aplican sobre otros circuitos es necesario tener definido 2 reportes uno de grupo y otro reporte de detalle. En el reporte de grupo es requerida la siguiente lista de campos en el reporte MODULO, NROCTA. En el reporte de detalle es requerida la siguiente lista de campos en el reporte 
MODAPL, CODAPL, NROAPL, ITMAPL, TIPORI, ARTORI, CANTID, DEPOSI, SECTOR, MODULO. La aplicación en todos los casos genera un log con la lista de errores detectados
</t>
  </si>
  <si>
    <t>GMPD01</t>
  </si>
  <si>
    <t>Generador de Movimientos de Producción (1 aplicación)</t>
  </si>
  <si>
    <t>GMPD02</t>
  </si>
  <si>
    <t>Generador de Movimientos de Producción (2 aplicaciones)</t>
  </si>
  <si>
    <t>GMPD03</t>
  </si>
  <si>
    <t>Generador de Movimientos de Producción (3 aplicaciones)</t>
  </si>
  <si>
    <t>GMPD05</t>
  </si>
  <si>
    <t>Generador de Movimientos de Producción (5 aplicaciones)</t>
  </si>
  <si>
    <t>GMPD10</t>
  </si>
  <si>
    <t>Generador de Movimientos de Producción (10 aplicaciones)</t>
  </si>
  <si>
    <t>GMPD20</t>
  </si>
  <si>
    <t>Generador de Movimientos de Producción (20 aplicaciones)</t>
  </si>
  <si>
    <t>GMPD30</t>
  </si>
  <si>
    <t>Generador de Movimientos de Producción (30 aplicaciones)</t>
  </si>
  <si>
    <t>GMPD50</t>
  </si>
  <si>
    <t>Generador de Movimientos de Producción (50 aplicaciones)</t>
  </si>
  <si>
    <t>GP</t>
  </si>
  <si>
    <t>Gestión de proyectos</t>
  </si>
  <si>
    <t>GR</t>
  </si>
  <si>
    <t>General</t>
  </si>
  <si>
    <t>GR0001</t>
  </si>
  <si>
    <t>Permite modificar cliente o proveedor en circuitos de FC/CO</t>
  </si>
  <si>
    <t xml:space="preserve">Objetivo
	Permite modificar el cliente/proveedor en los circuitos de Compras y Facturación.
Alcance Funcional
	En aquellas operaciones que apliquen sobre otros circuitos, se podrá modificar el cliente/proveedor definido en el paso anterior.
	Ej: Remito s/Nota de Pedido, se podrá modificar en el remito el Cliente proveniente de la Nota de Pedido original.
Ficha Tecnica.
	Abm de circuitos de Compras y Facturación.
	Se habilita un nuevo Check "Permite modificar Cliente/Proveedor".
	Si el mismo se encuentra en estado "Sí", en la registración de Compras/Facturación, el usuario podrá modificar el Proveedor/Cliente.
</t>
  </si>
  <si>
    <t>GR0002</t>
  </si>
  <si>
    <t>Circuito de Autorizaciones para Compras y Facturación</t>
  </si>
  <si>
    <t xml:space="preserve">Objetivo
	Incorporación de metodología de Work-Flow en los circuitos de Compras y Facturación.
Alcance Funcional
	Se podrá definir el método de autorización en forma paramétrizada, creando Links o Copias de ésta aplicación.
	Valido para:
	a) Autorizaciones manuales o automáticas
	b) Autorización por monto o escalas
	c) Autorización por usuario
	d) Autorización por cambios operativos en datos claves como condición de pago o grupo de bonificación
	e) Autorización por fecha
	f) Autorización por comprobante
	g) Autorización por circuito
	h) Envío de Mail por la autorización y la No autorización
	i) Definición de Mail (Asunto y Cuerpo)
	j) Envío de Mail al cliente Final, Vendedor de la Operación, Usuarios definidos o Grupos.
</t>
  </si>
  <si>
    <t>GR0003</t>
  </si>
  <si>
    <t>Proceso de grabación basado en Reportes y Formula One</t>
  </si>
  <si>
    <t>GR0004</t>
  </si>
  <si>
    <t>Cálculo y seguimiento de conceptos intermedios</t>
  </si>
  <si>
    <t xml:space="preserve">Objetivo
        Posibilidad de agregar fórmulas, valores fijos y variables para el tratamiento de nuevos cálculos impositivos y/o de conceptos intermedios.
Alcance Funcional
        Se agrega una nueva aplicación llamada Columnas (GRCCLH) la cual permitirá realizar la definición y la forma de cálculo de cada una de las columnas definidas por el usuario. 
        Se modifican los maestros de comprobantes de Proveedores y Clientes, permitiendo la asociación de la estructura de columnas a cada concepto primario, de esta forma al igual que las estructuras de cálculo se podrán realizar distintos cálculos sobre columnas de usuario dependiendo del concepto primario utilizado. 
        La única validación que se realizará en el comprobante es la de respetar la misma estructura de columnas de usuario para un comprobante.
        Las siguientes aplicaciones se modificarán con el fin de permitir el cálculo y el seguimiento de las distintas columnas definidas por el usuario:
        . Registración de Facturación
        . Registración de Compras
        . Registración de Contratos
        . Registración de Movimientos de Ventas
        . Registración de Movimientos de Proveedores
        A efectos de seguimiento, se crearon las tablas VTRMVL y PVRMVL las cuales se grabarán con el detalle de las columnas definidas.
        Para ello se deberán agregar los distintos campos de usuario respetando los mismos nombres de las columnas de usuario, esto significa que si el nombre de la columna coincide con el campo de usuario definido en las tablas VTRMVL o PVRMVL los mismos serán grabados.
Ficha Técnica
        . ABM de Columnas
        Permite la definición de las columnas de usuario a utilizar en el cálculo impositivo y/o conceptos intermedios. 
        La estructura de la tabla contemplará un nombre de columna, tipo de columna (Si es tipo caracter, numérico o fecha), descripción asociada a la columna, si la misma permite generar totales y una columna la cual determina la forma de cálculo de esta columna. 
        La forma de cálculo de esta columna utiliza las funcionalidades ofrecidas en VBScript.
        . Comprobantes de Proveedores y Clientes
        Se agrega en la solapa de conceptos por comprobante, un nuevo campo el cual permitirá la asociación de estructura de columnas asociadas al concepto primario. La misma sólo se habilitará en el caso de ser un concepto primario, está permitida la utilización de más de una estructura de columnas siempre y cuando las estructuras de columnas involucradas sean similares y sólo varíe su fórmula de cálculo.
        . Registración de Facturación, Registración de Contratos, Registración de Movimientos de Ventas
        Posibilitan el soporte del cálculo y seguimiento de las distintas columnas definidas por el usuario. 
        En el caso de trabajar con esta modalidad y de coincidir el nombre de los campos de usuarios definidos en la tabla VTRMVL con los nombres de columnas definidas en la estructura de columnas, las mismas serán grabadas. 
        La estructura original de la tabla VTRMVL se detalla a continuación:
        VTRMVL_MODFOR
        VTRMVL_CODFOR
        VTRMVL_NROFOR
        VTRMVL_NROITM
        VTRMVL_DEBHAB
        .Registración de Compras y Movimientos de Proveedores
        El funcionamiento es similar Registración de Facturación, Registración de Contratos, Registración de Movimientos de Ventas, pero con la salvedad de permitir la modificación de cada uno de los valores calculados por el usuario.
        La estructura original de la tabla VTRMVL se detalla a continuación:
        PVRMVL_MODFOR
        PVRMVL_CODFOR
        PVRMVL_NROFOR
        PVRMVL_NROITM
        PVRMVL_DEBHAB
</t>
  </si>
  <si>
    <t>GRAGEN</t>
  </si>
  <si>
    <t>Automatización de Tareas</t>
  </si>
  <si>
    <t>GREISM</t>
  </si>
  <si>
    <t>Seguridad Integrada Mejorada con Revalidación de Password</t>
  </si>
  <si>
    <t xml:space="preserve">Seguridad Integrada / Mixta (PE 829)
Objetivo
        Revalidar la identidad del usuario de Logic cuando se utiliza seguridad Standard o Integrada
Alcance Funcional
        Se creará un nuevo módulo, cuando este se habilite con seguridad mixta o integrada se pedirá a los usuarios volver a introducir el password del usuario activo de Windows al ingresar a Softland Logic.
        Esta opción se habilita por módulo "GREISM  Seguridad Integrada Mejorada con Revalidación de Password"
        En caso que el usuario ingrese un password inválido, el sistema provocará que el workstation se bloquee, obligando al usuario a revalidarse nuevamente en Windows, 
</t>
  </si>
  <si>
    <t>GRHTML</t>
  </si>
  <si>
    <t>Emitir reportes con el generador en formato HTML</t>
  </si>
  <si>
    <t>Objetivo
	Posibilidad de emitir reportes en formato HTML
Alcance Funcional
	Generar cualquier reporte del sistema en un tipo de archivo HTML, con la posibilidad de:
	a) Modificarle el nombre y la dirección del mismo.
	b) Abrirlo después de ejecutar
	c) Enviarlo por e-Mail.
Ficha Técnica
	Al ejecutar cualquier reporte, en la solapa de Formatos, indicar opción "Exportación a Archivo HTML"</t>
  </si>
  <si>
    <t>GRMC</t>
  </si>
  <si>
    <t>Motor de consultas</t>
  </si>
  <si>
    <t>Objetivo
	1. Posibilidad de utilizar las relaciones de reporte a tabla y reporte a reporte en los reportes en modo planilla.
	2. Posibilidad de personalizar las columnas de la planilla definiendo la visibilidad, colores, formato condicional, totales y tamaños.
	3. Posibilidad de modificar los valores de los parámetros en la misma ventana donde se muestran los reportes en formato planilla.
Alcance funcional
	·Relaciones de reporte a tabla
	Cuando un reporte tiene relaciones hacia una tabla el reporte trabaja automáticamente en modo múltiple selección, apareciendo en la planilla una columna adicional de tipo checkbox que permite seleccionar las filas de la planilla que se pasaran a la tabla de destino de la relación. Las filas pueden seleccionarse mediante un click en el checkbox, usando la combinación de teclas 'CTRL +' o desplegando el menú de selección haciendo click con botón derecho sobre las celdas.
	Una misma relación puede activarse desde una o mas columnas haciendo click con botón derecho y seleccionando la relación del menú desplegado
	·Opciones de personalización
	Visibilidad
	Define cuales columnas de la planilla están visibles y cuales están fijas.
	Colores 
	Define el color de texto y de fondo para cada columna.
	Formato condicional
	Define el color de texto, de fondo y la fuente a utilizar en las celdas de la planilla dependiendo de que se cumplan determinadas condiciones. 
	Las condiciones se establecen comparando el valor de las celdas contra valores constantes, por ejemplo: que las celdas de columna 'importe' se vean en rojo cuando su valor sea menor a cero. También se pueden comparar entre si los valores de dos celdas de la misma fila.
	Se puede establecer para una sola columna que cuando se cumplan sus reglas se afecte el formato de la fila completa y no solo de sus celdas.
	El orden de precedencia en la aplicación  de las opciones de formato es el siguiente:
	1. Formato general a nivel de columna.
	2. Formato condicional a nivel de fila.
	3. Formato condicional a nivel de celda.
	Totales
	Para cualquier columna de tipo de dato numérico se pueden calcular totales.
	Al definir un total aparecen un nuevo campo al pie de la planilla que muestra el total general. Si el reporte trabaja en modo múltiple selección aparece otro campo con el total para los registros seleccionados.
	Tamaño 
	Define el tamaño para cada columna, medido en caracteres promedio.
	·Niveles de personalización
	La personalización se puede hacer en dos niveles: 
	1.	Para todos los usuarios (a nivel general) 
	2.	Para cada usuario en particular. 
	La personalización a nivel general la realiza el usuario ADMIN  y se transforma en la personalización por defecto para el todos los usuarios, sin embargo cada usuario puede hacer su propia personalización. En cualquier momento el usuario puede eliminar su propia personalización mediante la opción 'Valores predeterminados' de la ventana 'Personalización'
	·Modificación de los parámetros
	En la misma ventana donde se muestran los datos del reporte en formato planilla se pueden visualizar y modificar los parámetros del mismo y se puede volver a ejecutar el reporte. 
	El área de parámetros puede hacerse aparecer y desaparecer mediante la combinación de teclas "CTRL T"</t>
  </si>
  <si>
    <t>GRMEM</t>
  </si>
  <si>
    <t>Multi Empresa</t>
  </si>
  <si>
    <t xml:space="preserve">Habilita la opción de convertir una empresa del Sistema de Gestión a modo Multiempresa
</t>
  </si>
  <si>
    <t>grpclm</t>
  </si>
  <si>
    <t>Report Manager - Macros de impresión PCL</t>
  </si>
  <si>
    <t>Permite utilizar macros de impresión PCL para optimizar la impresión de fondos de página o logos</t>
  </si>
  <si>
    <t>grspol</t>
  </si>
  <si>
    <t>Report Manager - Spool de impresión</t>
  </si>
  <si>
    <t>Objetivo
Posibilidad de generar reportes en archivos comprimidos, y su descompresión e impresión en equipos remotos vinculados por redes de baja velocidad.
Alcance Funcional
La generación de un reporte puede ser dirigida a disco y comprimida a voluntad del emisor, ya sea desde la interfaz interactiva o desde una tarea programada. Se combina con un servicio de impresión remota que ante la llegada de un archivo comprimido a un directorio especificado es descomprimido e impreso.
Ficha Técnica
La emisión de reporte a archivo y su posterior compresión se habilita mediante una opción en la sección de formato de la ventana de emisión de reportes, donde debe indicársele la ruta del archivo a generar, y establecerse la opción de compresión.
Esta opción aparecerá deshabilitada si:
	El módulo no se encuentra correctamente instalado
	El archivo de configuración de compresión no se encuentra correctamente configurado.
El archivo de configuración se encuentra en el directorio de instalación del sistema de gestión. Se provee con la configuración de ejemplo para el utilitario de compresión winrar (http://www.rarlab.com/) que ha demostrado tener los más altos niveles de compresión.
Des compresión e Impresión
Esta operación ocurre en el servidor o puesto remoto donde se instale el servicio de impresión remota. Éste actuará según la configuración suministrada mediante archivos de configuración según se detalla en la documentación del módulo.
Para mayor información remitirse a la documentación del módulo.</t>
  </si>
  <si>
    <t>GSL01</t>
  </si>
  <si>
    <t>Generador de Script por Link  (1 aplicación)</t>
  </si>
  <si>
    <t>Generador de Script por Link</t>
  </si>
  <si>
    <t>GSL02</t>
  </si>
  <si>
    <t>Generador de Script por Link (2 aplicaciones)</t>
  </si>
  <si>
    <t>GSL03</t>
  </si>
  <si>
    <t>Generador de Script por Link (3 aplicaciones)</t>
  </si>
  <si>
    <t>GSL05</t>
  </si>
  <si>
    <t>Generador de Script por Link (5 aplicaciones)</t>
  </si>
  <si>
    <t>GSL06</t>
  </si>
  <si>
    <t>Generador de Script por Link (6 aplicaciones)</t>
  </si>
  <si>
    <t>GSL10</t>
  </si>
  <si>
    <t>Generador de Script por Link (10 aplicaciones)</t>
  </si>
  <si>
    <t>GSL20</t>
  </si>
  <si>
    <t>Generador de Script por Link (20 aplicaciones)</t>
  </si>
  <si>
    <t>GSL30</t>
  </si>
  <si>
    <t>Generador de Script por Link (30 aplicaciones)</t>
  </si>
  <si>
    <t>GSL50</t>
  </si>
  <si>
    <t>Generador de Script por Link (50 aplicaciones)</t>
  </si>
  <si>
    <t>GSLNN</t>
  </si>
  <si>
    <t>Generador de Script por Link (libre)</t>
  </si>
  <si>
    <t>HTMIE5</t>
  </si>
  <si>
    <t>Compatibilidad con generacion de HTML IE5</t>
  </si>
  <si>
    <t>IC</t>
  </si>
  <si>
    <t>Reportes Dinámicos (Informes comerciales)</t>
  </si>
  <si>
    <t>IG</t>
  </si>
  <si>
    <t>Informes Gerenciales</t>
  </si>
  <si>
    <t>IM</t>
  </si>
  <si>
    <t>Importaciones</t>
  </si>
  <si>
    <t>IN</t>
  </si>
  <si>
    <t>Interfases de Entrada</t>
  </si>
  <si>
    <t xml:space="preserve">Objetivo
	Posibilidad de importar a las bases del Sistema de Gestión, desde Archivos de texto o bases de datos SQL, cualquier tipo de dato o transacción.
Alcance Funcional
	El módulo de Interfases, estará dividido en dos tipos de componentes.
.Normalización de tablas
	A partir de una definición de parte del cliente/usuario/consultor, el sistema incorporará archivos en cualquier formato a unas tablas normalizadas.
.Registraciones
	A partir de las tablas normalizadas, el sistema brindará la posibilidad de incorporar en forma automática, dicho contenido de tablas al sistema de Gestión, instanciando a los programas estándares del propio sistema como ser: Facturación, Maestro de clientes, Maestro de productos, Datos impositivos, regionales, Etc.
.Parametrización
	La parametrización consta básicamente de 3 tablas (a/b/m) y un Proceso.
Transacciones Externas
Composición de transacciones
Objetos
Definición de parámetros de interfaces
.Transacciones externas
Código:  De la transacción
Descripción: De la transacción
Graba a tablas normalizadas: La transacción importará los datos a tablas generadas por     cliente/usuario/consultor, en caso de no estar seleccionado este ítem, los datos se procesaran a través de la aplicación asociada al objeto (posteriormente definido (Código Objeto)) y se grabarán en las tablas del sistema.
Permite actualizaciones: En caso de existencia del movimiento en las bases destino, permitir   actualizarlas con los nuevos datos importados.
Código Objeto : Objeto a utilizar por la transacción (Ver a/b/m de objetos)
Wizard :  En caso de no utilizar Tablas Normalizadas, sino que los datos se incorporarán al Sistema de Gestión a través de una aplicación estándar, se debe definir cual es el Wizard a utilizar si así lo requiere la aplicación.
Ubicación: Se indica donde se encuentra el archivo a importar.
Nombre: Del archivo a importar.
Tipo: Fijo: Si el archivo viene sin separadores y los datos se encuentran siempre en la misma posición o Variable: Si el archivo viene con separadores, en este caso, se debe definir cual es el separador
Tipo de registro: Aquí se identifica el dato (dentro de cada línea del archivo) en donde se encuentra que clase de registro se esta procesando (Posición desde y Longitud); este dato es de utilidad al momento de definir la composición de la transacción, ya que forma parte de la clave identificatoria de la misma (ver A/b/m de composiciones).
Cada línea del archivo la denominaremos de ahora en adelante como "Registro"
Archivos de log:
Ubicación:  Donde se grabarán los archivos de log
Log de errores:  Nombre del log de errores
Log de transacciones:  Nombre de log de transacciones
En caso de no definir los nombres, los mismos tomarán los nombres de:
Log de errores: "&lt;Nombre de la transacción&gt;_Err.log"
Log de transacciones: "&lt;Nombre de la transacción&gt;_Tra.log"
Tiempos de log:	
Totales: Se grabará en el log de transacciones el tiempo total de la transacción.
Parciales: Se grabará en el log de transacciones los tiempos de cada movimiento registrado.
Ambos: Se grabará en el log de transacciones tanto los tiempos de cada movimiento registrado como también el tiempo total de la transacción.
Graba en tablas del sistema: En caso de querer grabar los Logs en una tabla de logs del sistema.
Vbscript:  Aquí nos encontramos con 2 funciones:
a)	Function On_Initialization_Transaction(sErrorMessage)
b)	Function On_Finish_Transaction(sErrorMessage)
On_Initialization_Transaction
Todo código escrito aquí, se ejecutará justo antes de iniciar la transacción
On_Finish_Transaction
Todo código escrito aquí, se ejecutará justo después de finalizar la transacción
El parámetro "sErrorMessage" se debe utilizar en caso de detectar algún error (a través del código VBscript); si dicho parámetro posee algun valor, se cortará la transacción mostrándose el valor de dicho parámetro.
Composición de transacciones
Composición de transacciones (Encabezado)
Código: Aquí se debe indicar alguna transacción existente (ya dada de alta en el A/b/m de transacciones)
Tipo de transacción: El valor ingresado acá, se validará de la siguiente manera (recordar que tanto este campo como el de "Código" son la clave de la composición) :
Con el código de transacción ingresado, se irá a buscar la "posición desde" y la "Longitud"  definida para el tipo de registro de la transacción, una vez obtenidos estos datos se buscará en el archivo a importar la existencia del registro ingresado (la ubicación y el nombre del mismo fueron definidos en la transacción), en caso de existir, se permitirá continuar con la parametrización de la composición.
Corte de transacción: Este check es para indicar que este registro se utiliza como corte, es decir, una vez identificado este tipo de registro, se procede a grabar en las tablas del sistema todo lo anteriormente procesado. (a este conjunto de datos a grabar lo identificaremos de ahora en adelante como "movimiento")
VBScript: Aquí nos encontramos con 2 Funciones:
Function On_Initialization_Record_&lt;Tipo de Registro&gt;(sErrorMessage)
Function On_Finish_Record_&lt;Tipo de Registro&gt; (sErrorMessage)
Se ejecutará antes de procesar el registro, en caso de la variable "sErrorMessage" poseer algún valor, no se procesará el registro y se continuará con el siguiente.
Se ejecutará después de procesar el registro.
Objeto: Lo indicado en este recuadro es a modo informativo, son datos recuperados de la transacción
Factor Multilineal: Nos facilita el tratamiento de aquellos registros en los cuales vienen varios items por bloques, uno al lado de otro, en lugar de venir uno abajo de otro. Digamos que vienen pequeños registros dentro de un gran registro.
Aplica: Define si se aplica el factor multilineal
Posición y Longitud: La posición en la cual está informada la cantidad de bloques que vienen en forma horizontal. 
Cantidad fija: Si no viene informada en el archivo, la cantidad de bloques en forma horizontal
Longitud del bloque: La longitud total del bloque que se repite horizontalmente
Composición de transacciones (Items)
A nivel de ítem, encontramos 4 solapas:
1)	Campos
2)	Items
3)	Pasos de Wizard
4)	Campos calculados
Campos
Aquí se desplegarán todos los campos del objeto definido en el A/b/m de transacciones
Se definen los siguientes datos:
Campo-Tabla Base: Nombre del campo
Descripción: Del campo
Nombre: Nombre que le quiere dar el Usuario al Campo
Posición: Del campo en el registro
Longitud: Del campo en el registro
Cantidad de decimales: En caso de ser numérico, la cantidad de decimales del campo
Valor tentativo: Al complementar los datos enteriores, en este campo aparecerá un valor extraido del archivo a modo de ayuda (respetando lo definido anteriormente).
Valor fijo: En caso de no querer obtener datos del archivo, sino que siempre se desea que este campo tenga el mismo valor.
Orden de lectura: El orden en que se desea que se procesen los datos.
Compone bloque multilineal: Se indica si el campo es parte del bloque multilineal (en caso del registro ser de este tipo) .Recordar Factor Multilineal definido a nivel de Header.
Ejecuta VBScript:  Al seleccionar este item, se le indica que dicho campo posee código VBScript asociado.
VBScript: Aquí aparecerá una función llamada: 
Function &lt;Nombre del Campo&gt;_On_Change_&lt;Tipo de registro&gt;(sErrorMessage)
El código que se escriba en esta función se ejecutará luego de procesar el campo.
En caso que se le asigne algún valor al "sErrorMessage", dará un error, el registro no será procesado y se continuará con el siguiente.
Corte de transacción: En caso que el tipo de registro no defina Corte de Transacción, se puede utilizar un campo para que cumpla esa función, es decir, al cambiar el valor del campo (de un registro a otro) se tomara como que hasta ahí es un movimiento y se procederá a grabar.
Graba en log: Si anteriormente en el A/b/m de transacciones se definió que los tiempos de log que se registrarán son "Parciales" o "Ambos", entre el tiempo de inicio y el tiempo de fin del movimiento, aparecerá este campo.En caso de definir varios campos, los mismos aparecerán separados por comas.
Orden de escritura de log: El orden en que aparecerán los campos en el Log
No actualiza: Esta opción permite no actualizar aquellos campos que no se deseen en caso de haber definido en el A/b/m de transacciones que "Permite actualizaciones"
Items
Aquí se encuentran todas las tablas dependientes del objeto definido anteriormente.
Se definen los siguientes datos:
Tabla base: Tabla relacionada
Descripción: De la tabla
Campos: Si se abre esta opción, se verán todos los campos de la tabla base con las opciones anteriormente mencionadas para los campos de la tabla madre (Nombre, posición, longitud, etc..)
Tabla dependiente: En caso de tener tabla relacionadas, se despliegan las mismas (así sucesivamente hasta un 4to nivel).
Agrega ítem: En caso que el movimiento este compuesto por un Encabezado y Varios Items, a la tabla que sea utilizada como ítem del movimiento, habrá que seleccionarle esta opción.
Campos de Wizard
Si se define en la transacción que no se trabaja con tablas normalizadas, queda habilitado el campo "Wizard", en el mismo se define el Wizard a utilizar por la aplicación (en caso que posea).
En esta solapa se definen los siguientes datos:
Paso del Wizard: Nombre de la tabla del paso del Wizard
Nombre del campo: Nombre de la tabla
Descripción: Del campo
Los demás datos son idénticos a los descriptos en anteriormente para la tabla madre.
Campos calculados
Son campos que se crean al momento de ejecutar la transacción y los mismos se suelen utilizar como campos para cálculos intermedios de los demás campos ya que el valor de los mismos puede ser utilizados por otros campos de las tablas. Su definición es igual a los campos de la tabla madre.
Objetos
Los objetos se definen para aquellas transacciones que no graban a tablas normalizadas, estos objetos son la relación entre esas tablas normalizadas y las tablas del sistema, es acá donde se relacionan los campos de ambas tablas (Normalizadas - Sistema de Gestión).
Encabezado
Código: De la transacción, recordar que la misma no debe tener definida que "Graba en tablas normalizadas"
Código: Del objeto, el mismo debe ser un objeto del Sistema de Gestión (Como por ejemplo: VT3MVH (Registración de movimientos ventas))
Wizard: En caso que la aplicación utilice Wizard, indicar el nombre del mismo (en el caso del VT3MVH seria VT3WIZ, como ejemplo)
VBScript: Cumple la misma función que la definida anteriormente para la composición de transacciones.
De normalización: Se encuentra dentro del recuadro de Tabla Encabezado. En el mismo se define la tabla normalizada de donde se obtendrán los datos para importarlos a las tablas del  Sistema de Gestión.
Items
A nivel de items, encontramos 4 solapas:
1)	Encabezados de objetos
2)	Items
3)	Pasos de Wizard
4)	Campos calculados
Encabezados de objetos
Campos - Tabla base: Campos del objeto
Descripción: De los campos
Campos: Este largavista trae todos aquellos campos de la tabla normalizada definida en el header. Una vez que se selecciona, el mismo, es puesto en la columna Campos - Tabla. Recordar que tanto el campo de la tabla normalizada como el de la tabla del sistema deben ser del mismo tipo.
El resto de las columnas tienen el mismo concepto que los explicados anteriormente para los ítems de la Composición de Transacciones.
Items
Tabla base: Tabla relacionada con el objeto definido en el header
Descripción: De la tabla relacionada
Tablas: Este largavista trae todas las tablas del sistema. Una vez seleccionada la tabla, la misma se coloca en la columna Tabla de normalización.
Descripción: De la tabla seleccionada en el ítem anterior.
Campos: Aquí se aperturan todos los campos de la Tabla Base. Las columnas que allí se deben definir son las mismas que en los ítems de la composición de Transacciones con la diferencia de la columna Campos, el cual es un largavista que trae todos aquellos campos de la tabla definida en la columna Tabla de normalización. Recordar que deben ser del mismo tipo, ya que los datos en el campo de la tabla normalizada serán importados al de la tabla base.
Tabla dependiente: Se despliegan todas aquellas tablas que dependen de la Tabla Base.
Pasos de Wizard
La definición de esta solapa es la misa que la definida en este documento en la parte de Composición de Transacción con la única diferencia de 2 columnas:
Tablas:  Este largavista trae todas las tablas del sistema y la seleccionada la coloca en la columna Tabla de normalización.
Campos: Este largavista trae todos los campos de la tabla seleccionada en la columna de Tabla de normalización. 
Cuando se corre el proceso de importación, el valor del campo anteriormente nombrado se coloca en el campo indicado en la columna Campos Tabla Base.
Campos calculados
Mismo tratamiento que el explicado en la Composición de transacciones
Definición de parámetros
	Aquí encontramos un solo parámetro el cual nos indica si deseamos que se visualice mientras se procesan los datos la barra de progreso. La utilidad de no mostrar dicha barra radica en la performance del proceso como así también, el mostrarla nos ayuda a ver cual es el grado de avance del mismo.
Proceso de importación de transacciones externas
Este proceso llevará a cabo la importación de los datos a las bases del Sistema de Gestión según lo parametrizado anteriormente en los A/b/m
Datos solicitados
Código:  De transacción que se utilizará para la importación de los datos. (definido anteriormente en el A/b/m de Transacciones).
Ubicación y Nombre: Del archivo desde donde se importarán los datos al Sistema de Gestión. Estos datos aparecerán completos en caso de haberlos definidos en el A/b/m de transacciones, pero se le da la opción al usuario de modificarlos.
Tipo: En caso que la transacción tenga asociado algún objeto (dado de alta en el A/b/m de objetos) se habilitará este combo en donde se le debe indicar al proceso, si los archivos a importar vendrán desde un archivo o desde una base SQL.
Una vez terminado el ingreso de los datos solicitados, se debe presionar el botón de "terminar" para que comience la importación.
</t>
  </si>
  <si>
    <t>IN01</t>
  </si>
  <si>
    <t>Interfases de Entrada (1 aplicación)</t>
  </si>
  <si>
    <t>Idem IN pero permite solo 1 (un) proceso</t>
  </si>
  <si>
    <t>IN02</t>
  </si>
  <si>
    <t>Interfases de Entrada (2 aplicaciones)</t>
  </si>
  <si>
    <t>Idem IN pero permite solo hasta 2 (dos) procesos.</t>
  </si>
  <si>
    <t>IN03</t>
  </si>
  <si>
    <t>Interfases de Entrada (3 aplicaciones)</t>
  </si>
  <si>
    <t>Idem IN pero permite solo hasta 3 (tres) procesos.</t>
  </si>
  <si>
    <t>IN05</t>
  </si>
  <si>
    <t>Interfases de Entrada (5 aplicaciones)</t>
  </si>
  <si>
    <t>Idem IN pero permite solo hasta 5 (cinco) procesos.</t>
  </si>
  <si>
    <t>IN10</t>
  </si>
  <si>
    <t>Interfases de Entrada (10 aplicaciones)</t>
  </si>
  <si>
    <t>Idem IN pero permite solo hasta 10 (diez) procesos.</t>
  </si>
  <si>
    <t>IN20</t>
  </si>
  <si>
    <t>Interfases de Entrada (20 aplicaciones)</t>
  </si>
  <si>
    <t>Idem IN pero permite solo 20 (veinte) procesos</t>
  </si>
  <si>
    <t>IN30</t>
  </si>
  <si>
    <t>Interfases de Entrada (30 aplicaciones)</t>
  </si>
  <si>
    <t>Idem IN pero permite solo 30 (treinta) procesos</t>
  </si>
  <si>
    <t>IN50</t>
  </si>
  <si>
    <t>Interfases de Entrada (50 aplicaciones)</t>
  </si>
  <si>
    <t>Idem IN pero permite solo 50 (cincuenta) procesos</t>
  </si>
  <si>
    <t>INNN</t>
  </si>
  <si>
    <t>Interfases de Entrada (libre)</t>
  </si>
  <si>
    <t>Idem IN sin restricciones de uso.</t>
  </si>
  <si>
    <t>IS</t>
  </si>
  <si>
    <t>Interfase de Salida</t>
  </si>
  <si>
    <t xml:space="preserve">Objetivo
	Posibilidad de exportar archivos en cualquier formato desde el Stradivarius Sistema de Gestión.
Alcance Funcional
	A partir de una definición de parte del cliente/usuario/consultor, el sistema recuperará información, grabando internamente una tabla propia del sistema (INRMSH/I), y luego exportando dicha información a un Archivo en formato predeterminado.
	La parametrización consta básicamente de 2 tablas (a/b/m) y un Proceso: 
ABM de Transacciones de salida, ABM de Composición de transacciones de salida y Proceso de exportación de transacciones.
.Definición de parámetros
	Se deberá definir si se desea visualizar la barra de proceso durante el proceso de exportación o no. La utilidad de mostrar dicha barra, mejora la velocidad (performance) del proceso, como así también, nos ayuda a ver cual es el grado de avance del mismo.
.Transacciones de salida
Objetivo
	Posibilidad de definir una nueva interfase de salida, especificando el directorio y archivo de salida, que el sistema deberá proponer por defecto.
Alcance funcional
	A continuación, se detalla el contenido de dicha aplicación, y sus tablas (solapas) dependientes:
Encabezado (INMTRS)
Campo 			Descripción
==================	===============================================
Código de transacción	Código o identificación que se le va a dar a la transacción.
Descripción de la transacción	Descripción detallada de la misma.
Rango			Determina si se usa el Tipo de Período.
Tipo de Período		El tipo de período puede ser: Diario, Mensual o Anual.
Carpeta 			Define la dirección en donde se generará el archivo.
Nombre de archivo		Define el nombre del archivo.
Tipo			Puede ser de dos tipos: Fijo o Variable
Separado por		Si el campo tipo es Variable, habrá que definir el caracter de separación.
Carpeta de Log		Define la dirección en donde se grabará el archivo de seguimiento (log).
Nombre del log de Errores	Define el nombre del archivo de seguimiento (log) de errores.
Nombre del log de Trans.	Define el nombre del archivo de seguimiento (log) de transacciones.
Tiempos de log		Totales o Parciales.
VBScript			3 funciones disponibles: On_Initialization_Transaction, On_Finish_Transaction, On_Finish_Insert
Orden de Campos (INMTRI)
Campo 			Descripción
==================	===============================================
Número de Campo		Tomará el ordenamiento de todas las composiciones definidas para esta transacción.
Nombre de Campo		Muestra la descripción del número de campo
Composición de transacciones de salida
Objetivo
	En función del código de transacción, definido en la tabla (ABM) anterior, se deberá de especificar un código de Tipo de Registro, permitiendo de esta forma, ilimitados niveles de recuperación de la información.
	Cada tipo de registro equivale a una sentencia tipo SQL, a efectos de recuperación de datos.
Alcance funcional
	A continuación, se detalla el contenido de dicha aplicación, y sus tablas (solapas) dependientes:
Encabezado (INTTSH)
Campo 			Descripción
==================	===============================================
Código de transacción	Código o identificación que se definió en la transacción.
Tipo de registro		Se identificará el tipo de registro para cada composición
Tipo de Proceso		Manual o Automático.
Tipo de Transacción	Especifica si la sentencia usará agrupación o no (Detalle o totales)
Generar sentencia		Generará la sentencia tipo SQL a efectos de su posterior revisión.
Filtro Sql (Where)		El usuario podrá agregar filtros para la condición de Where
Filtro Sql (Having)		El usuario podrá agregar una condición para el Having
VB Script			2 tipos de Funciones:On_Initialization_Record y On_Finish_Record
Tablas (INTTST)
Campo 			Descripción
==================	===============================================
Nombre			Se deberá definir el nombre de la tabla a utilizar.En la primera fila irá siempre la tabla de tipo encabezado Ej: VTRMVH.
Descripción		Descripción de la tabla
Seleccionar Tabla		El largavistas mostrará las tablas del sistema que se pueden elegir
Campos (INTTSE)
Campo 			Descripción
==================	===============================================
Nombre de Tabla		Se deberá definir la tabla a utilizar, siendo la misma validable con respecto a la solapa anterior (que exista).
Descripción		Muestra la descripción de la tabla.
Campo - Tabla base		Se deberá definir el campo a utilizar.
Descripción		Muestra de descripción del campo.
Filtro de Fechas		Se habilitará únicamente cuando el campo sea de tipo fecha.
Seleccionar campos	Largavistas para facilitar el ingreso al usuario.
Campos Calculados (INTTSC)
Campo 			Descripción
==================	===============================================
Código			Código de campo calculado.
Expresión			Se define la expresión (SQL) a utilizar.
Agrupa			Se habilitará cuando el Tipo de Transacción sea de tipo Totales para el group by de la sentencia final.
Tipo de dato		Se debe definir que tipo de dato se va a usar para ese campo calculado, las opciones son: Caracter, Numérico y Fecha.
Filtro de Fechas		Se habilitará únicamente cuando el campo sea de tipo fecha, se usa para la condición de Where en la sentencia final.
Formato (INTTSF)
Campo 			Descripción
==================	===============================================
Campo de Tabla Norm. 	Se debe definir el número de campo que se desea utilizar.
Nombre de Tabla		Se utiliza únicamente en los procesos automáticos.
Campo - Tabla base		Se utiliza únicamente en los procesos automáticos.
Descripción		Cuando se utiliza tipo de proceso automático, se guardará la expresión o descripción del campo.
Posición desde		Posición que se debe definir por cada campo que se graba en el archivo de salida.
Longitud			Longitud del campo. Si no se especifica longitud, este campo NO se incluirá en el formato.
Ejecuta VB Script		Al seleccionar este campo, se le indica que dicho campo posee código VBScript asociado
VB Script			Posibilidad de utilizar la función &lt;Nombre del Campo&gt;_On_Change.
Cantidad de decimales	Si el campo es numérico, se habilitará y se podrá definir la cantidad de decimales que posee.
Punto decimal		Si el campo es numérico, se puede definir si trabaja con punto decimal.
Selecciona decimal		Separador de decimales a utilizar. Las opciones son: punto (.) o coma (,).
Completa con ceros		Si el campo es numérico, se puede definir si se completa con ceros
Completa a		Si  "Completa con ceros" está en "S", entonces se definirá si se completa con ceros a la izq. o der.
Graba en log		Se define si se graba en el archivo de seguimiento (Log).
.Proceso de Exportación de transacciones 
Objetivo
	Este proceso exportará a un archivo definido por el usuario, en función de las definiciones previamente realizadas tanto en el A/b/m de "Transacciones de Salida" como en el de "Composición de transacciones de salida", a un archivo.
Alcance funcional
	Dicho proceso contará con un campo "Código", en el cual se le deberá de indicar el código de transacción a procesar, una vez ingresado, se completarán los campos:
	Lote : Aquí se mostrará el número de lote que le será asignado al proceso; el manejo de lotes se      realizará a través de la aplicación "Administración de aplicaciones por lotes o períodos"
	Fecha Desde: Se propondrá la fecha en que se está corriendo el proceso.
	Fecha Hasta : Dependiendo de lo definido en el A/b/m de "transacciones de Salida" con respecto al tipo de período, aquí se podrá ver una fecha la cual se conformará con la fecha desde, más el período definido. Ambas fechas se podrán modificar, pero se debe tener en cuenta, que al modificar una, la otra automáticamente cambiará su valor dependiendo del tipo de período que se esté utilizando.
	Ubicación : Aquí aparecerá la ubicación del Archivo que se generará, la misma se puede modificar, pero se debe tener en cuenta, que la nueva ubicación deberá existir.
	Nombre : Nombre del archivo que se generará. El mismo es modificable.
</t>
  </si>
  <si>
    <t>IS01</t>
  </si>
  <si>
    <t>Interfases de Salida (1 aplicación)</t>
  </si>
  <si>
    <t>Idem IS pero permite solo 1 (un) proceso</t>
  </si>
  <si>
    <t>IS02</t>
  </si>
  <si>
    <t>Interfases de Salida (2 aplicaciones)</t>
  </si>
  <si>
    <t>Idem IS pero permite solo hasta 2 (dos) procesos.</t>
  </si>
  <si>
    <t>IS03</t>
  </si>
  <si>
    <t>Interfases de Salida (3 aplicaciones)</t>
  </si>
  <si>
    <t>Idem IS pero permite solo hasta 3 (tres) procesos.</t>
  </si>
  <si>
    <t>IS05</t>
  </si>
  <si>
    <t>Interfases de Salida (5 aplicaciones)</t>
  </si>
  <si>
    <t>Idem IS pero permite solo hasta 5 (cinco) procesos.</t>
  </si>
  <si>
    <t>IS10</t>
  </si>
  <si>
    <t>Interfases de Salida (10 aplicaciones)</t>
  </si>
  <si>
    <t>Idem IS pero permite solo hasta 10 (diez) procesos.</t>
  </si>
  <si>
    <t>IS20</t>
  </si>
  <si>
    <t>Interfases de Salida (20 aplicaciones)</t>
  </si>
  <si>
    <t>Idem IS pero permite solo hasta 20 (veinte) procesos.</t>
  </si>
  <si>
    <t>IS30</t>
  </si>
  <si>
    <t>Interfases de Salida (30 aplicaciones)</t>
  </si>
  <si>
    <t>Idem IS pero permite solo hasta 30 (treinta) procesos.</t>
  </si>
  <si>
    <t>IS50</t>
  </si>
  <si>
    <t>Interfases de Salida (50 aplicaciones)</t>
  </si>
  <si>
    <t>Idem IS pero permite solo hasta 50 (cincuenta) procesos.</t>
  </si>
  <si>
    <t>ISNN</t>
  </si>
  <si>
    <t>Interfases de Salida (libre)</t>
  </si>
  <si>
    <t>Idem IS sin restricciones de uso.</t>
  </si>
  <si>
    <t>ISWS</t>
  </si>
  <si>
    <t>Web Services en Interfaces de Salida</t>
  </si>
  <si>
    <t>JM</t>
  </si>
  <si>
    <t>Planificación de Tareas</t>
  </si>
  <si>
    <t>Posibilidad de programar tareas repetitivas, como ser procesos, reportes, planillas, etc. a un día y hora determinado, con iteración diaria, semanal, quincenal o mensual.</t>
  </si>
  <si>
    <t>jm01</t>
  </si>
  <si>
    <t>Planificación de Tareas (1 aplicación)</t>
  </si>
  <si>
    <t>jm02</t>
  </si>
  <si>
    <t>Planificación de Tareas (2 aplicaciones)</t>
  </si>
  <si>
    <t>JM03</t>
  </si>
  <si>
    <t>Planificación de Tareas (3 aplicaciones)</t>
  </si>
  <si>
    <t>JM05</t>
  </si>
  <si>
    <t>Planificación de Tareas (5 aplicaiones)</t>
  </si>
  <si>
    <t>JM10</t>
  </si>
  <si>
    <t>Planificación de Tareas (10 aplicaiones)</t>
  </si>
  <si>
    <t>JM20</t>
  </si>
  <si>
    <t>Planificación de Tareas (20 aplicaiones)</t>
  </si>
  <si>
    <t>JM30</t>
  </si>
  <si>
    <t>Planificación de Tareas (30 aplicaiones)</t>
  </si>
  <si>
    <t>JM50</t>
  </si>
  <si>
    <t>Planificación de Tareas (50 aplicaiones)</t>
  </si>
  <si>
    <t>JMCL</t>
  </si>
  <si>
    <t>Planificación de Tareas - Control de licencias</t>
  </si>
  <si>
    <t>jmnn</t>
  </si>
  <si>
    <t>Planificación de Tareas (N aplicaciones)</t>
  </si>
  <si>
    <t>LG01</t>
  </si>
  <si>
    <t>Grabación de logs (1 aplicación)</t>
  </si>
  <si>
    <t>Grabación en una tabla predeterminada de una copia del  registro a modificarse.</t>
  </si>
  <si>
    <t>LG02</t>
  </si>
  <si>
    <t>Grabación de logs (2 aplicaciones)</t>
  </si>
  <si>
    <t>LG03</t>
  </si>
  <si>
    <t>Grabación de logs (3 aplicaciones)</t>
  </si>
  <si>
    <t>LG05</t>
  </si>
  <si>
    <t>Grabación de logs (5 aplicaciones)</t>
  </si>
  <si>
    <t>LG10</t>
  </si>
  <si>
    <t>Grabación de logs (10 aplicaciones)</t>
  </si>
  <si>
    <t>LG20</t>
  </si>
  <si>
    <t>Grabación de logs (20 aplicaciones)</t>
  </si>
  <si>
    <t>LG30</t>
  </si>
  <si>
    <t>Grabación de logs (30 aplicaciones)</t>
  </si>
  <si>
    <t>LG50</t>
  </si>
  <si>
    <t>Grabación de logs (50 aplicaciones)</t>
  </si>
  <si>
    <t>LGL001</t>
  </si>
  <si>
    <t>C.O.T. (Interfaz de salida)</t>
  </si>
  <si>
    <t>Soporte magnético para la presentación del Código de Operación de Traslado</t>
  </si>
  <si>
    <t>LGL002</t>
  </si>
  <si>
    <t>Mi Simplificación</t>
  </si>
  <si>
    <t>Soporte magnético para la presentación del aplicativo "Mi Simplificación"</t>
  </si>
  <si>
    <t>LGL003</t>
  </si>
  <si>
    <t>Factura electrónica</t>
  </si>
  <si>
    <t>Soporte magnético para la presentación de "Factura electrónica"</t>
  </si>
  <si>
    <t>LGL004</t>
  </si>
  <si>
    <t>C.O.T. (automático)</t>
  </si>
  <si>
    <t>LGL005</t>
  </si>
  <si>
    <t>RG AFIP Nº 2832/2010 - Información de Cuotas Colegios Privad</t>
  </si>
  <si>
    <t>Información de Cuotas Colegios Privados - Sujetos Obligados (ICASO)
Información de Cuotas Colegios Privados - Comprobantes (ICACB)</t>
  </si>
  <si>
    <t>LGL006</t>
  </si>
  <si>
    <t>Soporte magnético "Sujetos Vinculados".</t>
  </si>
  <si>
    <t>Sujetos Vinculados (SIJVIN)</t>
  </si>
  <si>
    <t>LGL007</t>
  </si>
  <si>
    <t>RG AFIP Nº 3685 - CITI Compras y CITI Ventas</t>
  </si>
  <si>
    <t>Interfaz CITIV</t>
  </si>
  <si>
    <t>ME</t>
  </si>
  <si>
    <t>Mantenimiento de Equipos y Vehículos</t>
  </si>
  <si>
    <t>MRP</t>
  </si>
  <si>
    <t>Planificación de requerimientos de productos</t>
  </si>
  <si>
    <t>MRPII</t>
  </si>
  <si>
    <t>Planificación de recursos productivos</t>
  </si>
  <si>
    <t>OM0001</t>
  </si>
  <si>
    <t>Consultas Integradas</t>
  </si>
  <si>
    <t>Objetivo
	a) Posibilidad de integrar consultas existentes desde cualquier opción de ingreso de datos (tablas y registraciones), admitiendo la múltiple selección y posterior traspaso de datos.
	b) Posibilidad de ejecutar consultas desde cualquier opción de ingreso de datos, con el objetivo de visualizar información asociada, sin la necesidad de volver al menú, buscar la consulta, ejecutarla, completar los parámetros, etc.
Alcance Funcional
	Las consultas integradas se realizan por objeto de menú, siendo únicamente posible en objetos tipo tablas y/o registraciones.
	En la definición de la consulta integrada, se podrá indicar si la misma es solo para visualización de datos o si también traspasa datos de la consulta a la aplicación.
	El usuario podrá seleccionar uno o más ítems de la consulta, con la opción manual o automática (seleccionar todos, deseleccionar todos, etc.).
	Una vez confirmada la operación, el sistema trasladará los ítems seleccionados a la aplicación.
	Esta operación podrá realizarse las veces que el usuario lo desee, y cumple el objetivo de acelerar la operatividad del sistema.
	Un claro ejemplo de ello es la utilización de esta herramienta para la selección masiva de cheques al momento de pagar.
	NOTA: Las validaciones efectuadas por la aplicación se ejecutarán en forma similar al ingreso por teclado.
Ficha Técnica
	Para la definición de las consultas integradas, se deberá utilizar el diccionario de datos.
	En el diccionario de datos, sección herramientas, aparecerá una nueva opción llamada "Consultas".
	A partir de dicha selección, se deberá identificar el objeto (opción de menú) tipo tabla o registración, sobre la cual se disparará la consulta a crear.
	El usuario, deberá definir si dicha consulta se transforma en visible desde cualquier campo de la registración o si desde cualquier campo. A su vez, se deberá indicar los parámetros de ejecución, y en caso de tener habilitado el UpGrade OM0001, se habilitará el pasaje de datos, en este caso, el usuario deberá definir los campos de origen del reporte y los de destino de la aplicación.</t>
  </si>
  <si>
    <t>PA</t>
  </si>
  <si>
    <t>Personalización Avanzada</t>
  </si>
  <si>
    <t>PD</t>
  </si>
  <si>
    <t>Administración de la  Producción</t>
  </si>
  <si>
    <t>PD0001</t>
  </si>
  <si>
    <t>Generación de requerimientos de producción automáticos</t>
  </si>
  <si>
    <t>Objetivo
	Posibilidad de generar requerimientos o solicitudes de producción en forma automática.
Alcance Funcional
	En el instante de la generación de la órden de Producción, el sistema verifica el Stock disponible para la composición del primer nivel de la fórmula del producto a producir. 
	Ante el faltante de Stock, el sistema le brindará la posibilidad de generar automaticamente una solicitud de producción por cada producto con problemas de disponibilidad de Stock.</t>
  </si>
  <si>
    <t>PD0002</t>
  </si>
  <si>
    <t>Control de Nº interno por item</t>
  </si>
  <si>
    <t>PD0003</t>
  </si>
  <si>
    <t>Nº de partida automático</t>
  </si>
  <si>
    <t>El número de partida debe generarse automáticamente teniendo en cuenta la siguiente máscara :
	Z - F - 99 - 999
	donde 
	Z es fijo
	F es el año (2004 E, 2005 F, 2006 G, y así sucesivamente)
	99 es el mes(01,02,03,...11,12)
	999 es un número correlativo dentro del mes.
Este número se debe generar en el circuito de Orden de Producción únicamente, en el resto de los circuitos no.</t>
  </si>
  <si>
    <t>PDV</t>
  </si>
  <si>
    <t>PR01</t>
  </si>
  <si>
    <t>Generador de procesos (1 aplicación)</t>
  </si>
  <si>
    <t>PR02</t>
  </si>
  <si>
    <t>Generador de Procesos (2 aplicaciones)</t>
  </si>
  <si>
    <t>PR03</t>
  </si>
  <si>
    <t>Generador de Procesos (3 aplicaciones)</t>
  </si>
  <si>
    <t>PR05</t>
  </si>
  <si>
    <t>Generador de Procesos (5 aplicaciones)</t>
  </si>
  <si>
    <t>PR10</t>
  </si>
  <si>
    <t>Generador de Procesos (10 aplicaciones)</t>
  </si>
  <si>
    <t>PR20</t>
  </si>
  <si>
    <t>Generador de Procesos (20 aplicaciones)</t>
  </si>
  <si>
    <t>PR30</t>
  </si>
  <si>
    <t>Generador de Procesos (30 aplicaciones)</t>
  </si>
  <si>
    <t>PR50</t>
  </si>
  <si>
    <t>Generador de Procesos (50 aplicaciones)</t>
  </si>
  <si>
    <t>PRNN</t>
  </si>
  <si>
    <t>Generador de Procesos (N aplicaciones)</t>
  </si>
  <si>
    <t>PRVB</t>
  </si>
  <si>
    <t>PV</t>
  </si>
  <si>
    <t>Cuentas a Pagar</t>
  </si>
  <si>
    <t>PVSUSR</t>
  </si>
  <si>
    <t>Utilización de stored procedure en el módulo Proveedores</t>
  </si>
  <si>
    <t>Validador por Sentencia (05)</t>
  </si>
  <si>
    <t>QV10</t>
  </si>
  <si>
    <t>Validador por Sentencias (10)</t>
  </si>
  <si>
    <t>QVEDIT</t>
  </si>
  <si>
    <t>Editor de Validador por Sentencias</t>
  </si>
  <si>
    <t>QVNN</t>
  </si>
  <si>
    <t>Validador por sentencias</t>
  </si>
  <si>
    <t>RA01</t>
  </si>
  <si>
    <t>Relación de aplicaciones (1 aplicación)</t>
  </si>
  <si>
    <t>RA02</t>
  </si>
  <si>
    <t>Relación de aplicaciones (2 aplicaciones)</t>
  </si>
  <si>
    <t>RA03</t>
  </si>
  <si>
    <t>Relación de aplicaciones (3 aplicaciones)</t>
  </si>
  <si>
    <t>RA05</t>
  </si>
  <si>
    <t>Relación de aplicaciones (5 aplicaciones)</t>
  </si>
  <si>
    <t>RA10</t>
  </si>
  <si>
    <t>Relación de aplicaciones (10 aplicaciones)</t>
  </si>
  <si>
    <t>RA20</t>
  </si>
  <si>
    <t>Relación de aplicaciones (20 aplicaciones)</t>
  </si>
  <si>
    <t>RA30</t>
  </si>
  <si>
    <t>Relación de aplicaciones (30 aplicaciones)</t>
  </si>
  <si>
    <t>RA50</t>
  </si>
  <si>
    <t>Relación de aplicaciones (50 aplicaciones)</t>
  </si>
  <si>
    <t>RBT</t>
  </si>
  <si>
    <t>Robot</t>
  </si>
  <si>
    <t>RG1361</t>
  </si>
  <si>
    <t>Resolución General N 1.361</t>
  </si>
  <si>
    <t>Régimen especial de emisión y almacenamiento de duplicados electrónicos de comprobantes y de registración de operaciones.</t>
  </si>
  <si>
    <t>RG1547</t>
  </si>
  <si>
    <t>Resolución General N 1.547</t>
  </si>
  <si>
    <t>Régimen especial de emisión, almacenamiento y control de medios de pago utilizados.</t>
  </si>
  <si>
    <t>RGNAR</t>
  </si>
  <si>
    <t>Argentina</t>
  </si>
  <si>
    <t>RGNCOR</t>
  </si>
  <si>
    <t>Core</t>
  </si>
  <si>
    <t>RGNDEV</t>
  </si>
  <si>
    <t>Developer</t>
  </si>
  <si>
    <t>RGNPE</t>
  </si>
  <si>
    <t>Perú</t>
  </si>
  <si>
    <t>RGNUY</t>
  </si>
  <si>
    <t>Uruguay</t>
  </si>
  <si>
    <t>RH</t>
  </si>
  <si>
    <t>Recursos Humanos</t>
  </si>
  <si>
    <t>RM0001</t>
  </si>
  <si>
    <t>Fuente (Font) - Interleave 2.5</t>
  </si>
  <si>
    <t>Objetivo
	La Afip ha dispuesto una nueva resolución donde todos los contribuyentes y responsables inscriptos en el impuesto al valor agregado quedan obligados a consignar en los comprobantes tipo Factura, Nota de Débito, Crédito, etc. una clave de identificación de datos mediante el uso de "Código de Barras".
	Esta medida abarca a los autoimpresores como así al resto de los contribuyentes incluídos en solicitudes de impresión y/ó importación. 
	La resolución entrará en vigencia para los comprobantes emitidos a partir del del 1° de enero de 2005, inclusive. 
Alcance Funcional
	CWA ha adquirido los derechos de distribución de dicho código de barra en los Estados Unidos.
	Dicho código de barra se distribuye incorporado al sistema de gestión.
	Con el derecho de distribución vienen algorítmos de encriptación/decriptación para hacer dicho código legible para el uso posterior de lectoras automáticas.
Ficha Técnica
	En la carpeta donde se instala el sistema de gestión CWA, existe un archivo de tipo ejecutable, llamado "InstallFont.exe", cito en una subcarpeta denominada "DOC".
	En aquellos puestos donde se impriman los formularios legales, deberán ejecutar el archivo anteriormente mencionado, e instalar de esta forma las fuentes de impresión.
	Con la habilitación de esta característica especial, en el generador de reportes, al seleccionar la fuente "interleave 2/5" el sistema utilizará el algorítmo de encriptación/decriptación para poder imprimir el texto deseado.
	Los códigos de barras que se instalan a estos efectos son:
	Bar 25i b HR, Bar 25i c HR, Bar 25i d HR, Bar 25i e HR y Bar 25i f HR.
	Las diferencias entre ellos radican en el tamaño (alto) de la fuente.</t>
  </si>
  <si>
    <t>RMCF</t>
  </si>
  <si>
    <t>Personalización de usuario para formatos en reportes</t>
  </si>
  <si>
    <t>RMCHRT</t>
  </si>
  <si>
    <t>Nuevos control de gráficos en control de grilla de RM</t>
  </si>
  <si>
    <t>RP</t>
  </si>
  <si>
    <t>Repartos</t>
  </si>
  <si>
    <t>Alcance Funcional
	Posibilidad de administrar los repartos y/o hojas de ruta de la empresa respecto a transporte propio o de terceros.
Detalle Funcional
	.Camiones
	Además de los datos actuales como ser Descripción, Patente, etc., se agregaron los siguientes campos:
	a)	Chofer (opcional, se utilizará en caso que un camión SIEMPRE sea utilizado por un chofer determinado)
	b)	Tipo de Camión (tipo combo, con opciones de Propio o Terceros)
	.Transportistas
	Además de los datos actuales como ser Descripción, documento, dirección, etc., se agregó el campo:
	a)	Tipo de Transporte (tipo combo, con opciones de Propio o Terceros)
	.Estados Posibles
	Nueva aplicación. En la misma se podrá parametrizar los distintos estados posibles que puede atravesar una hoja de ruta o reparto.
	Se definen los siguientes campos:
	a)	Código de Estado (Clave)
	b)	Descripción
	c)	Tipo de acción (Campo tipo combo con las opciones de: 1.En tránsito, 2.Entregado/Conforme y 3.Desafectado)
	.Comprobantes de repartos
	Se definen los diferentes comprobantes a utilizar para repartos propios y/o de terceros.
	Se especifica el reporte (definido por el usuario o Standard), que será el que deba ejecutarse al confirmar un reparto.
	Se especifica (al igual que el resto del sistema), el tipo de numeración a emplear, sucursal, etc.
	.Esquema de repartos
	Se definen los diferentes esquemas (circuitos) a utilizar para repartos propios y/o de terceros.
	Se especifica el código de reporte (definido por el usuario o Standard), para la recuperación de remitos y/o hoja de ruta.
	Se especifica el comprobante a utilizar, a efectos de la generación del reparto.
	Se especificará los campos requeridos para la generación y cambios de estado de los repartos.
	Trabajará en formato tipo Grilla, recuperando los campos de encabezado de la tabla de repartos, donde el usuario especificará datos por defecto, habilitados, requeridos. Etc., tanto para campos Standard como campos de Usuario.
	.Generación de Repartos
	Aplicación tipo Wizard (es decir: con pasos)
	1º Paso: Pedirá el código de Esquema de Repartos.
	Por ende, recuperará el reporte a utilizar y el comprobante a generar, para la generación y/o mantenimiento de repartos. Es decir, se utilizará un reporte (Standard o definido por el usuario), a efectos de recuperar remitos (nuevos, que pasarán por primera vez por el módulo, o bien, remitos para su posterior cambio de estado).
	2º Paso: Recuperará los parámetros definidos en el reporte, a efectos que los complete el usuario. 
	NOTA: los parámetros definidos por defecto NO serán mostrados.
	3º Paso: Ejecución del reporte, posibilidad de selección múltiple de remitos con opciones de:
	a) Seleccionar todo
	b) Borrar Selección
	c) Invertir Selección
	4º y último Paso: bajada de los remitos seleccionados a grilla.
	Datos del encabezado
	a)	Esquema de Reparto (No editable)
	b)	Comprobante de Reparto (No editable)
	c)	Número de Reparto (Editable dependiendo del tipo de numeración)
	d)	Datos Asociados (Código de Transportista, Camión, Chofer, etc. recuperando su edición desde la estructura de repartos).
	e)	Datos de múltiple cambio de estado. 
		e1. Tipo de selección (Combo con opciones de 1.Selecciona todos, 2.Borra selección y 3.Invierte Selección) 
		e2. Nuevo Estado (al modificar dicho estado, el sistema en forma automática, modificará el campo Nuevo Estado de los ítems seleccionados)
	f)	Observaciones para el reparto.
	Datos de Items (Remitos)
	a)	Selecciona (tipo Check, interactúa con el encabezado)
	b)	Código de remito
	c)	Número de remito 
	d)	Largavistas (a efecto de recuperar nuevos remitos)
	e)	Fecha de emisión del remito (No editable)
	f)	Código y Descripción del cliente (No editable)
	g)	Dirección de entrega (editable)
	h)	Código Postal de Entrega (editable)
	i)	Código Filcar (editable)
	j)	Horario de Entrega (editable)
	k)	Importe aproximado 
	l)	Observaciones para el reparto del remito.
	m)	Estado actual
	n)	Nuevo estado
	Al grabar dicha operación, el sistema MARCARA los remitos originales, con el código, número, estado y fecha de reparto.
	.Consideraciones especiales
	El Wizard de generación de repartos debe contemplar la posibilidad de modificar el mismo, por errores de carga de datos.
	El Wizard de generación de repartos será el encargado también de confirmar los remitos entregados, de igual manera se encargara de volver a dejar pendientes de entrega los remitos para ser utilizados en una nueva hoja de ruta.
Ficha Técnica
	Comprobantes de Reparto (Nuevo)
	GRCCBH/GRCFOR
	Similar al ABM de comprobantes Standard (Sin ningún campo especial)
	Movimientos de Stock (Modificaciones)
	STRMVH
	Registración de Repartos (Encabezado)
	RPRMVH
	Registración de Repartos (Items)
	RPRMVI (Hijo del RPRMVH)</t>
  </si>
  <si>
    <t>RV</t>
  </si>
  <si>
    <t>Activo Fijo</t>
  </si>
  <si>
    <t>RVSUSR</t>
  </si>
  <si>
    <t>Utilización de stored procedure en el módulo Activo Fijo</t>
  </si>
  <si>
    <t>SJ</t>
  </si>
  <si>
    <t>Liquidación de Sueldos y Jornales</t>
  </si>
  <si>
    <t>SJ0001</t>
  </si>
  <si>
    <t>Importación de novedades</t>
  </si>
  <si>
    <t>Objetivo
-Facilitar y agilizar el ingreso de novedades en el módulo de Sueldos y Jornales. Al mismo tiempo, hacer compatible el Módulo con los dispositivos utilizados en las empresas para el fichaje del personal.
Alcance Funcional
-Mediante un archivo TXT generado por un dispositivo, se importaran todas las novedades en él registradas
Ficha Técnica
-Se parametriza en el A/b/m de Estructuras de Importacion.
-En el cual se ingresa la ubicación del TXT, una tabla comparativa entre los datos del dispositivo y los propios del sistema (referido a los conceptos informados) y se define como vendran definidos los datos en el TXT.</t>
  </si>
  <si>
    <t>SL3</t>
  </si>
  <si>
    <t>Softland Logic 3.0</t>
  </si>
  <si>
    <t>SP</t>
  </si>
  <si>
    <t>Seguimiento de Proyectos</t>
  </si>
  <si>
    <t>SPSUSR</t>
  </si>
  <si>
    <t>Utilización de stored procedure en el módulo SP</t>
  </si>
  <si>
    <t>SQL11</t>
  </si>
  <si>
    <t>Microsoft SQL Server 2012</t>
  </si>
  <si>
    <t>Permite la instalación y ejecución de Softland ERP en la versión Microsoft SQL 2012.</t>
  </si>
  <si>
    <t>SQL12</t>
  </si>
  <si>
    <t>Microsoft SQL Server 2014</t>
  </si>
  <si>
    <t>Permite la instalación y ejecución de Softland ERP en la versión Microsoft SQL 2014.</t>
  </si>
  <si>
    <t>ST</t>
  </si>
  <si>
    <t>Administración de Inventarios</t>
  </si>
  <si>
    <t>ST0001</t>
  </si>
  <si>
    <t>Permite Definir ordenamiento para descarga FIFO</t>
  </si>
  <si>
    <t xml:space="preserve">Objetivo
	Permite definir por tipo de producto el criterio de ordenamiento a tomar para realizar descargas de stock utilizando el esquema FIFO.
Alcance Funcional
	En movimientos de stock los cuales reflejen una disminución del mismo como ser movimientos de egreso de productos, ajustes negativos o transferencias entre depósitos o sectores, utiliza el criterio de descarga FIFO.
Ficha Técnica
	En el A/b/m de tipos de productos existe una solapa la cual permite definir cual es el criterio utilizado para ordenar la descarga de stock. Las opciones posibles de ordenamiento son:
a.	Tipo de producto
b.	Código de producto
c.	Depósito
d.	Sector
e.	Serie
f.	Despacho
g.	Envase
h.	Otros
i.	Fecha
Basándose en la combinación de los mismos se determina cual es criterio de descarga para ese tipo de producto.
</t>
  </si>
  <si>
    <t>ST0002</t>
  </si>
  <si>
    <t>Toma de Inventario</t>
  </si>
  <si>
    <t xml:space="preserve">Objetivo:
	Posibilidad de registrar una toma de inventario y luego a partir de la misma hacer una comparación del Stock y los ajustes necesarios.
Alcance Funcional
Posibilidad de ingresar la toma de inventario a una fecha (en forma ágil y operativa) y su posterior comparación y ajuste en el inventario (Stock) del sistema.
Tablas y Parámetros
1.	Se agregará al maestro de comprobantes de Stock, una nueva clasificación. 
La misma contará con las siguientes opciones:
	a) Normal
	b) Toma de Inventario
	c) Transferencia de Toma de Inventario
2.	Se generará una nueva aplicación llamada "Configuración de Toma de Inventario".
En la misma se definirán:
	a) Comprobantes de Toma de Inventario (Se validará que los mismos correspondan a clasificación tipo B definido en punto anterior).
	b) Rango de numeración para cada uno de ellos.
	c) Rango de fechas posibles
	d) Fecha de "Stock al" 
	e) Para cada tipo de producto, los atributos Requeridos de Stock y el método de descarga de Stock (FIFO/Manual).
	f) Comprobante de "Transferencia de Inventario".
               g) Depósito y Sector por defecto
Registraciones
3.	Se generará una nueva aplicación llamada "Toma de Inventario".
La misma pedirá como paso 1, que configuración de toma de Inventario utilizará. (Se podrá efectuar Accesos directos a la misma para optimizar tiempos de operación), el comprobante de toma de Inventario, número y fecha. Depósito y Sector. 
Luego en un esquema del estilo "Items", se cargará:
	a) Código de producto abreviado (Opcional)
	b) Tipo de producto 
	c) Código de producto 
	d) Depósito (El valor por defecto partirá del encabezado)
	e) Sector (El valor por defecto partirá del encabezado)
	f) Número de Serie (Opcional, dependiendo del producto y la configuración de toma de inventario)
	g) Despacho (Idem aclaraciones punto F)
	h) Envase (Idem aclaraciones punto F)
	i) Otros (Idem aclaraciones punto F)
	j) Cantidad
5.	Se generará una nueva aplicación llamada "Transferencia de Toma de Inventario".
La misma pedirá como paso 1, que configuración de toma de Inventario utilizará. (Se podrá efectuar Accesos directos a la misma para optimizar tiempos de operación).
Luego validará que todos los comprobantes declarados en la configuración existan en el sistema.
Tomando como parámetro "Stock al", realizará las comparaciones pertinentes entre el "Stock Real del sistema"  vs. "Stock de Toma de Inventario".
El sistema nos mostrará una nueva pantalla del tipo "Items", con el resultado de la comparación y los ajustes que se deberán de hacer en el sistema habiendo ya considerado los métodos declarados para cada tipo de producto.
El usuario podrá modificar manualmente aquellos atributos de Stock que se hubieren definido como "Método manual".
Una vez finalizadas las validaciones pertinentes (similares a las actuales de Stock), el sistema grabará un nuevo comprobante con dichos ajustes en el "Stock Real" y marcará los movimientos del "Stock de Toma de Inventario", a efectos de evitar se vuelva a correr dicha transferencia.
</t>
  </si>
  <si>
    <t>ST0003</t>
  </si>
  <si>
    <t>Código de barras para Lectora</t>
  </si>
  <si>
    <t xml:space="preserve">Código de Barra de Productos
Objetivo 
    Posibilidad de definir la estructura del código de barra a utilizar y agregar la funcionalidad en la registración de Stock.
Alcance Funcional
    Se utiliza la opción de menú llamada "Configuración de Lectoras (GRESAH)", en la cual se informarán datos a importar (tipo y código de producto, número de serie, fecha de vencimiento, etc.) y la posición de los mismos en el código.
    Se modifica el maestro de comprobantes de Stock, a efectos de poder indicar el código de estructura de lectora asociado.
    Se modifica la registración de stock, a efectos de habilitar o no, el nuevo campo Código de Barra (1er campo de la zona de ítems), en función del comprobante utilizado. Si el comprobante NO tiene asignado código de estructura, el nuevo campo Código de Barra NO podrá ser editado.
</t>
  </si>
  <si>
    <t>ST0004</t>
  </si>
  <si>
    <t>Utilización de familia de productos</t>
  </si>
  <si>
    <t>Permite la utilización de productos definido como familia de productos.</t>
  </si>
  <si>
    <t>STSUSR</t>
  </si>
  <si>
    <t>Utilización de stored procedure en el módulo Stock</t>
  </si>
  <si>
    <t>TEST</t>
  </si>
  <si>
    <t>TEST - NO USAR</t>
  </si>
  <si>
    <t>TR</t>
  </si>
  <si>
    <t>Transferencia de Información entre sucursales</t>
  </si>
  <si>
    <t>V23916</t>
  </si>
  <si>
    <t>Versión 2.3.9 Hot Fix 16</t>
  </si>
  <si>
    <t>V23917</t>
  </si>
  <si>
    <t>Versión 2.3.9 Hot Fix 17</t>
  </si>
  <si>
    <t>V30100</t>
  </si>
  <si>
    <t>V30101</t>
  </si>
  <si>
    <t>Versión 3.1.1</t>
  </si>
  <si>
    <t>V30102</t>
  </si>
  <si>
    <t>Versión 3.1.2</t>
  </si>
  <si>
    <t>V30103</t>
  </si>
  <si>
    <t>Versión 3.1.3</t>
  </si>
  <si>
    <t>V30104</t>
  </si>
  <si>
    <t>Versión 3.1.4</t>
  </si>
  <si>
    <t>V30105</t>
  </si>
  <si>
    <t>Versión 3.1.5</t>
  </si>
  <si>
    <t>V30106</t>
  </si>
  <si>
    <t>Versión 3.1.6</t>
  </si>
  <si>
    <t>V30200</t>
  </si>
  <si>
    <t>Versión 3.2</t>
  </si>
  <si>
    <t>V30300</t>
  </si>
  <si>
    <t>Versión 3.3</t>
  </si>
  <si>
    <t>V30400</t>
  </si>
  <si>
    <t>Versión 3.4</t>
  </si>
  <si>
    <t>V30500</t>
  </si>
  <si>
    <t>Versión 3.5</t>
  </si>
  <si>
    <t>V30600</t>
  </si>
  <si>
    <t>Versión 3.6</t>
  </si>
  <si>
    <t>V30700</t>
  </si>
  <si>
    <t>Versión 3.7</t>
  </si>
  <si>
    <t>V31000</t>
  </si>
  <si>
    <t>Versión 3.1</t>
  </si>
  <si>
    <t>V40000</t>
  </si>
  <si>
    <t>Versión 4.0</t>
  </si>
  <si>
    <t>V40100</t>
  </si>
  <si>
    <t>Versión 4.1</t>
  </si>
  <si>
    <t>V40200</t>
  </si>
  <si>
    <t>Versión 4.2</t>
  </si>
  <si>
    <t>VM</t>
  </si>
  <si>
    <t>Ventas mostrador</t>
  </si>
  <si>
    <t>Cuentas a Cobrar</t>
  </si>
  <si>
    <t>VT0001</t>
  </si>
  <si>
    <t>Cancelación de comprobantes en función de un reporte</t>
  </si>
  <si>
    <t xml:space="preserve">Objetivo
	Posibilidad de recuperar los comprobantes a cancelar a partir de un reporte.
Alcance Funcional
	En el paso 1, se agrega una nueva opción al combo existente, con título "Reporte", una vez seleccionado, se habilitan 2 nuevos campos.
	a) Código de Reporte (Requerido y Validable)
	b) Impide agregar aplicaciones
Ficha Técnica
	Se crearon los Reportes "VT_SALD_CCW" y "PV_SALD_CCW" como Standard del sistema.
	Campos requeridos del Reporte
	NROCTA		Código de Cuenta
	CODCOM		Comprobante a Generar
	MODAPL		Módulo de Aplicación
	CODAPL		Código de Aplicación
	NROAPL		Número de Aplicación
	CUOTAS		Cuota
	El sistema asignará el código de cliente y el código de comprobante a generar, del primer registro del reporte.
NOTA: 
	a) En caso de recuperar aplicaciones de distintos clientes, el sistema avisará con mensaje de error.
</t>
  </si>
  <si>
    <t>VTSUSR</t>
  </si>
  <si>
    <t>Utilización de stored procedure en el módulo Clientes</t>
  </si>
  <si>
    <t>WA</t>
  </si>
  <si>
    <t>Autorizaciones de Compras y Facturación</t>
  </si>
  <si>
    <t xml:space="preserve">Objetivo
	Incorporación de metodología de Work-Flow en los circuitos de Compras y Facturación.
Alcance Funcional
	Se podrá definir el método de autorización en forma paramétrizada, creando Links o Copias de ésta aplicación.
Valido para:
a)	Autorizaciones manuales o automáticas
b)	Autorización por monto o escalas
c)	Autorización por usuario
d)	Autorización por cambios operativos en datos claves como condición de pago o grupo de bonificación
e)	Autorización por fecha
f)	Autorización por comprobante
g)	Autorización por circuito
h)	Envío de Mail por la autorización y la No autorización
i)	Definición de Mail (Asunto y Cuerpo)
j)	Envío de Mail al cliente Final, Vendedor de la Operación, Usuarios definidos o Grupos.
Posibilidad de visualizar el comprobante completo.
Posibilidad de visualizar los objetos asociados.
</t>
  </si>
  <si>
    <t>WG</t>
  </si>
  <si>
    <t>Generador de Wizard</t>
  </si>
  <si>
    <t>Objetivo
Posibilidad de generar nuevos procesos "No Standard" del tipo Wizard (Paso a Paso) en forma ágil y dinámica. 
Alcance Funcional
A partir de la generación de un reporte, el sistema generará 3 pasos de Wizard, donde: 
a)	Pedirá los parámetros del reporte
b)	Mostrará en una nueva ventana, los registros del reporte, con todos sus columnas, permitiendo al usuario la posibilidad de selección total o parcial.
c)	Al terminar, procesará altas o modificaciones sobre cualquier tabla o tablas del sistema.
Ficha Técnica
Ubicación en el menú
Administración del Sistema, Generales, Instalación. Opción: Generador de Wizards.
Generación del Reporte
Se deberá definir un nuevo reporte desde el cual se recuperarán los datos y las sentencias de actualización a utilizar por el proceso. 
En el reporte se deberán de utilizar los siguientes campos calculados:
CWA_MENSAJE 	Al "Terminar", mostrará dicho mensaje para cada registro procesado. 
CWA_SI 	Al "Terminar", mostrará dicho texto unicamente para los registros seleccionados
CWA_NO 	Al "Terminar", mostrará dicho texto unicamente para los registros NO seleccionados
CWA_SENTENCIA 	Sentencia (Query) -  La misma se ejecutará unicamente para los registros seleccionados. 
CWA_NOSENTENCIA 	Sentencia (Query) -  La misma se ejecutará unicamente para los registros  NO seleccionados.
CWA_MAILTO 	Dirección de mail - En caso de estar completa, el sistema disparará un mail para cada uno de los registros seleccionados, en forma automática, a esta casilla de correo. 
NOTA: Estos campos deberán estar visibles.
Generación de Wizard
Seleccionar la opción de menú "Generador de Wizard", botón derecho, "Crear Link", asociar nombre al nuevo objeto del menú.
Ejecutar el nuevo objeto de menú.
1º Paso: Menú descolgable, opción "Grabar Macro".
2º Paso: Ingresar el código de reporte a utilizar. 
3º Paso: Completar los parámetros que NO desea sean visibles o editables por el usuario.
4º Paso: Menú descolgable, opción "Grabar Macro".
Salir de la aplicación.
Para probar la aplicación, ejecutar dicha opción de menú, seleccionar uno o más registros, terminar y revisar las tablas actualizadas, por reportes del sistema o por SQL.
NOTA: si se desean ejecutar más de una sentencia, separar las mismas por medio de ";".</t>
  </si>
  <si>
    <t>WG01</t>
  </si>
  <si>
    <t>Generador de Wizard (1 aplicación)</t>
  </si>
  <si>
    <t xml:space="preserve">Objetivo
Posibilidad de generar nuevos procesos "No Standard" del tipo Wizard (Paso a Paso) en forma ágil y dinámica. 
Alcance Funcional
A partir de la generación de un reporte, el sistema generará 3 pasos de Wizard, donde: 
a)	Pedirá los parámetros del reporte
b)	Mostrará en una nueva ventana, los registros del reporte, con todos sus columnas, permitiendo al usuario la posibilidad de selección total o parcial.
c)	Al terminar, procesará altas o modificaciones sobre cualquier tabla o tablas del sistema.
Ficha Técnica
Ubicación en el menú
Administración del Sistema, Generales, Instalación. Opción: Generador de Wizards.
Generación del Reporte
Se deberá definir un nuevo reporte desde el cual se recuperarán los datos y las sentencias de actualización a utilizar por el proceso. 
En el reporte se deberán de utilizar los siguientes campos calculados:
CWA_MENSAJE 	Al "Terminar", mostrará dicho mensaje para cada registro procesado. 
CWA_SI 	Al "Terminar", mostrará dicho texto unicamente para los registros seleccionados
CWA_NO 	Al "Terminar", mostrará dicho texto unicamente para los registros NO seleccionados
CWA_SENTENCIA 	Sentencia (Query) -  La misma se ejecutará unicamente para los registros seleccionados. 
CWA_NOSENTENCIA 	Sentencia (Query) -  La misma se ejecutará unicamente para los registros  NO seleccionados.
CWA_MAILTO 	Dirección de mail - En caso de estar completa, el sistema disparará un mail para cada uno de los registros seleccionados, en forma automática, a esta casilla de correo. 
NOTA: Estos campos deberán estar visibles.
Generación de Wizard
Seleccionar la opción de menú "Generador de Wizard", botón derecho, "Crear Link", asociar nombre al nuevo objeto del menú.
Ejecutar el nuevo objeto de menú.
1º Paso: Menú descolgable, opción "Grabar Macro".
2º Paso: Ingresar el código de reporte a utilizar. 
3º Paso: Completar los parámetros que NO desea sean visibles o editables por el usuario.
4º Paso: Menú descolgable, opción "Grabar Macro".
Salir de la aplicación.
Para probar la aplicación, ejecutar dicha opción de menú, seleccionar uno o más registros, terminar y revisar las tablas actualizadas, por reportes del sistema o por SQL.
NOTA: si se desean ejecutar más de una sentencia, separar las mismas por medio de ";".
UPGRADES
==========
WG01	Generador de Procesos 	1 Proceso
WG02	Generador de Procesos 	2 Procesos
WG03	Generador de Procesos 	3 Procesos
WG05	Generador de Procesos 	5 Procesos
WG10	Generador de Procesos 	10 Procesos
WGNN	Generador de Procesos 	Libre
</t>
  </si>
  <si>
    <t>WG02</t>
  </si>
  <si>
    <t>Generador de Wizard (2 aplicaciones)</t>
  </si>
  <si>
    <t>Idem WG01, solo que limita hasta 2 procesos o aplicaciones</t>
  </si>
  <si>
    <t>WG03</t>
  </si>
  <si>
    <t>Generador de Wizard (3 aplicaciones)</t>
  </si>
  <si>
    <t>Idem WG01, solo que limita hasta 3 procesos o aplicaciones</t>
  </si>
  <si>
    <t>WG05</t>
  </si>
  <si>
    <t>Generador de Wizard (5 aplicación)</t>
  </si>
  <si>
    <t>Idem WG01, solo que limita hasta 5 procesos o aplicaciones</t>
  </si>
  <si>
    <t>WG06</t>
  </si>
  <si>
    <t>Generador de Wizard (6 aplicación)</t>
  </si>
  <si>
    <t>Idem WG01, solo que limita hasta 6 procesos o aplicaciones</t>
  </si>
  <si>
    <t>WG10</t>
  </si>
  <si>
    <t>Generador de Wizard (10 aplicación)</t>
  </si>
  <si>
    <t>Idem WG01, solo que limita hasta 10 procesos o aplicaciones</t>
  </si>
  <si>
    <t>WG20</t>
  </si>
  <si>
    <t>Generador de Wizard (20 aplicaciones)</t>
  </si>
  <si>
    <t>Idem WG01, solo que limita hasta 20 procesos o aplicaciones</t>
  </si>
  <si>
    <t>WG30</t>
  </si>
  <si>
    <t>Generador de Wizard (30 aplicaciones)</t>
  </si>
  <si>
    <t>Idem WG01, solo que limita hasta 30 procesos o aplicaciones</t>
  </si>
  <si>
    <t>WG50</t>
  </si>
  <si>
    <t>Generador de Wizard (50 aplicaciones)</t>
  </si>
  <si>
    <t>Idem WG01, solo que limita hasta 50 procesos o aplicaciones</t>
  </si>
  <si>
    <t>WGNN</t>
  </si>
  <si>
    <t>Generador de Wizard (N aplicaciones)</t>
  </si>
  <si>
    <t>Idem WG01, solo que NO limita la cantidad de procesos o aplicaciones</t>
  </si>
  <si>
    <t>WIN10</t>
  </si>
  <si>
    <t>Microsoft Windows 10-Compatible con Softland3.2 o superior</t>
  </si>
  <si>
    <t>Habilita la ejecución de Logic 3 en Windows 10</t>
  </si>
  <si>
    <t>WIN8</t>
  </si>
  <si>
    <t>Microsoft Windows 8/2012-Compatible con Softland3.1 o super.</t>
  </si>
  <si>
    <t>Habilita la ejecución de Logic 3 en Windows 8/2012</t>
  </si>
  <si>
    <t>Soportes Magnéticos</t>
  </si>
  <si>
    <t>COT</t>
  </si>
  <si>
    <t>Sujetos vinculados</t>
  </si>
  <si>
    <t>Arciba</t>
  </si>
  <si>
    <t>X</t>
  </si>
  <si>
    <t>x</t>
  </si>
  <si>
    <t>e-Commerce</t>
  </si>
  <si>
    <t>QV</t>
  </si>
  <si>
    <t>Validador por Sentencia</t>
  </si>
  <si>
    <t>Clave</t>
  </si>
  <si>
    <t>Descripcion</t>
  </si>
  <si>
    <t>AG - Gestión Agropecuaria</t>
  </si>
  <si>
    <t>CB - Conciliación Bancaria</t>
  </si>
  <si>
    <t>CC - Contabilidad de Costos</t>
  </si>
  <si>
    <t>CF - Cash Flow</t>
  </si>
  <si>
    <t>CG - Contabilidad General</t>
  </si>
  <si>
    <t>CJ - Tesoreria</t>
  </si>
  <si>
    <t>CP - Control Presupuestario</t>
  </si>
  <si>
    <t>CT - Costos</t>
  </si>
  <si>
    <t>CV - Facturación de Contratos y Abonos</t>
  </si>
  <si>
    <t>DG - Soportes Magnéticos</t>
  </si>
  <si>
    <t>DISFL - Diccionario de Datos para Softland ERP</t>
  </si>
  <si>
    <t>DISRM - Editor de Reportes para Softland ERP</t>
  </si>
  <si>
    <t>EC - e-Commerce</t>
  </si>
  <si>
    <t>ED - Gestión Educativa</t>
  </si>
  <si>
    <t>EO - Análisis de Gestión Financiera</t>
  </si>
  <si>
    <t>FC - Facturación de Productos y Servicios</t>
  </si>
  <si>
    <t>FM - Paneles (DashBoard)</t>
  </si>
  <si>
    <t>GC - Gestión Comercial</t>
  </si>
  <si>
    <t>GP - Gestión de proyectos</t>
  </si>
  <si>
    <t>GR - General</t>
  </si>
  <si>
    <t>IC - Reportes Dinámicos (Informes comerciales)</t>
  </si>
  <si>
    <t>IG - Informes Gerenciales</t>
  </si>
  <si>
    <t>IM - Importaciones</t>
  </si>
  <si>
    <t>IN - Interfases de Entrada</t>
  </si>
  <si>
    <t>IS - Interfase de Salida</t>
  </si>
  <si>
    <t>JM - Planificación de Tareas</t>
  </si>
  <si>
    <t>ME - Mantenimiento de Equipos y Vehículos</t>
  </si>
  <si>
    <t>MRP - Planificación de requerimientos de productos</t>
  </si>
  <si>
    <t>MRPII - Planificación de recursos productivos</t>
  </si>
  <si>
    <t>OM0001 - Consultas Integradas</t>
  </si>
  <si>
    <t>PA - Personalización Avanzada</t>
  </si>
  <si>
    <t>PD - Administración de la  Producción</t>
  </si>
  <si>
    <t>PDV - Punto de venta</t>
  </si>
  <si>
    <t>PV - Cuentas a Pagar</t>
  </si>
  <si>
    <t>QV - Validador por Sentencia</t>
  </si>
  <si>
    <t>RH - Recursos Humanos</t>
  </si>
  <si>
    <t>RP - Repartos</t>
  </si>
  <si>
    <t>RV - Activo Fijo</t>
  </si>
  <si>
    <t>SJ - Liquidación de Sueldos y Jornales</t>
  </si>
  <si>
    <t>ST - Administración de Inventarios</t>
  </si>
  <si>
    <t>TR - Transferencia de Información entre sucursales</t>
  </si>
  <si>
    <t>VM - Ventas mostrador</t>
  </si>
  <si>
    <t>VT - Cuentas a Cobrar</t>
  </si>
  <si>
    <t>WA - Autorizaciones de Compras y Facturación</t>
  </si>
  <si>
    <t>WG - Generador de Wizard</t>
  </si>
  <si>
    <t>Reporte</t>
  </si>
  <si>
    <t>Reportes … todos</t>
  </si>
  <si>
    <t>Problemas al registrar llegada a Planta - No hay stock</t>
  </si>
  <si>
    <t>Problemas al registrar llegada a Puerto - No hay Stock</t>
  </si>
  <si>
    <t>Tabla 4</t>
  </si>
  <si>
    <t>Tabla 5</t>
  </si>
  <si>
    <t>Version</t>
  </si>
  <si>
    <t>Tabla 6</t>
  </si>
  <si>
    <t>etc</t>
  </si>
  <si>
    <t>Name</t>
  </si>
  <si>
    <t>Class</t>
  </si>
  <si>
    <t>Description_ARG</t>
  </si>
  <si>
    <t>Visible</t>
  </si>
  <si>
    <t>HelpContextID</t>
  </si>
  <si>
    <t>ModuleName</t>
  </si>
  <si>
    <t>AreaName</t>
  </si>
  <si>
    <t>Description_BRA</t>
  </si>
  <si>
    <t>Description_USA</t>
  </si>
  <si>
    <t>Description_DEU</t>
  </si>
  <si>
    <t>Description_FRA</t>
  </si>
  <si>
    <t>InternalID</t>
  </si>
  <si>
    <t>OMOBJE_FECALT</t>
  </si>
  <si>
    <t>OMOBJE_FECMOD</t>
  </si>
  <si>
    <t>OMOBJE_USERID</t>
  </si>
  <si>
    <t>OMOBJE_ULTOPR</t>
  </si>
  <si>
    <t>Description_PER</t>
  </si>
  <si>
    <t>Description_ECU</t>
  </si>
  <si>
    <t>Owner</t>
  </si>
  <si>
    <t>OMOBJE_OLDUID</t>
  </si>
  <si>
    <t>ACTSTWIZ</t>
  </si>
  <si>
    <t>Contabilización de Costos</t>
  </si>
  <si>
    <t>Contabilizaçao de Custos</t>
  </si>
  <si>
    <t>Cost Accounting</t>
  </si>
  <si>
    <t>NULL</t>
  </si>
  <si>
    <t>Comptabilisation des coûts</t>
  </si>
  <si>
    <t>ADMIN - GRAERH</t>
  </si>
  <si>
    <t>Entidad Relacional</t>
  </si>
  <si>
    <t>ADMIN</t>
  </si>
  <si>
    <t>Entidade Relacionada</t>
  </si>
  <si>
    <t>Relational Entity</t>
  </si>
  <si>
    <t>Entity Relationship</t>
  </si>
  <si>
    <t>AE_DEPURACION</t>
  </si>
  <si>
    <t>AE - Depuración de Compras</t>
  </si>
  <si>
    <t>AE - Depuração de Compras</t>
  </si>
  <si>
    <t>AE - Purchases Debugging</t>
  </si>
  <si>
    <t>AE - débogage commercial</t>
  </si>
  <si>
    <t>AE_DEPURACIONFC</t>
  </si>
  <si>
    <t>AE - Depuración de Facturación</t>
  </si>
  <si>
    <t>AE - Depuração de Faturamento</t>
  </si>
  <si>
    <t>AE - Billing Debugging</t>
  </si>
  <si>
    <t>AE - Mise au point de facturation</t>
  </si>
  <si>
    <t>AG_PEN_ANU_EXE</t>
  </si>
  <si>
    <t>AG - Pendientes de anulación (Grupo)</t>
  </si>
  <si>
    <t>AG - Pendentes de anulação (Grupo)</t>
  </si>
  <si>
    <t>AG - Pending annulment (Group)</t>
  </si>
  <si>
    <t>AG - sous réserve d\x26#39;annulation (Group)</t>
  </si>
  <si>
    <t>AG_PEN_ANU_PAR</t>
  </si>
  <si>
    <t>AG_PEN_COS</t>
  </si>
  <si>
    <t>AG - Pendientes de cosecha</t>
  </si>
  <si>
    <t>AGM</t>
  </si>
  <si>
    <t>AG_PEN_DET</t>
  </si>
  <si>
    <t>AG - Pendientes de siembra (Detalle)</t>
  </si>
  <si>
    <t>AG - Pendentes de semeadura (Detalhe)</t>
  </si>
  <si>
    <t>AG - Pending sowing (Specification)</t>
  </si>
  <si>
    <t>AG - Boucles d\x26#39;oreilles Drill (détail)</t>
  </si>
  <si>
    <t>AG_PEN_GEN</t>
  </si>
  <si>
    <t>AG - Pendientes de generación de consumos</t>
  </si>
  <si>
    <t>AG - Pendentes de geração de consumos</t>
  </si>
  <si>
    <t>AG - Pending Expenditures Creation</t>
  </si>
  <si>
    <t>AG - génération de la consommation d\x26#39;oreilles</t>
  </si>
  <si>
    <t>AG_PEN_GRP</t>
  </si>
  <si>
    <t>AG - Pendientes de siembra (Grupo)</t>
  </si>
  <si>
    <t>AG - Pendentes de semeadura (Grupo)</t>
  </si>
  <si>
    <t>AG - Pending sowing (Group)</t>
  </si>
  <si>
    <t>AG - Boucles d\x26#39;oreilles Drill (Group)</t>
  </si>
  <si>
    <t>AG_PEN_INF</t>
  </si>
  <si>
    <t>AG - Pendientes para informes de servicio de compras (Sin req. en AG)</t>
  </si>
  <si>
    <t>AG - Pending for purchase service reports</t>
  </si>
  <si>
    <t>AG_PEN_INF_FOR</t>
  </si>
  <si>
    <t>AG - Pendientes para informes de servicio de compras (Con req. en AG)</t>
  </si>
  <si>
    <t>AG_PEN_ORD_DET</t>
  </si>
  <si>
    <t>AG - Pendientes de simulación (Detalle)</t>
  </si>
  <si>
    <t>AG - Pendentes de simulação (Detalhe)</t>
  </si>
  <si>
    <t>AG - Pending simulation (Specification)</t>
  </si>
  <si>
    <t>AG - simulation d\x26#39;oreilles (détail)</t>
  </si>
  <si>
    <t>AG_PEN_ORD_GRP</t>
  </si>
  <si>
    <t>AG - Planes de siembra (Grupo)</t>
  </si>
  <si>
    <t>AG - Pending simulation (Group)</t>
  </si>
  <si>
    <t>AG_PEN_REQ</t>
  </si>
  <si>
    <t>AG - Pendientes para requerimientos de compras</t>
  </si>
  <si>
    <t>AG - Pendentes para requerimentos de compras</t>
  </si>
  <si>
    <t>AG - Pending for purchase requirements</t>
  </si>
  <si>
    <t>AG - Boucles d\x26#39;oreilles pour les besoins d\x26#39;achat</t>
  </si>
  <si>
    <t>AG_PEN_SIE_DET</t>
  </si>
  <si>
    <t>AG_PEN_SIE_GRP</t>
  </si>
  <si>
    <t>AG_PEN_SIM_DET</t>
  </si>
  <si>
    <t>AG_PEN_SIM_GRP</t>
  </si>
  <si>
    <t>AG - Pendientes de simulación (Grupo)</t>
  </si>
  <si>
    <t>AG - Pendentes de simulação (Grupo)</t>
  </si>
  <si>
    <t>AG - simulation d\x26#39;oreilles (Group)</t>
  </si>
  <si>
    <t>AG_STK_DET</t>
  </si>
  <si>
    <t>AG - Pendientes de productos (Detalle)</t>
  </si>
  <si>
    <t>AG - Pendentes de produtos (Detalhe)</t>
  </si>
  <si>
    <t>AG - Pending products (Specification)</t>
  </si>
  <si>
    <t>AG - produits Boucles d\x26#39;oreilles (détail)</t>
  </si>
  <si>
    <t>AG_STK_GRP</t>
  </si>
  <si>
    <t>AG - Pendientes de productos (Grupo)</t>
  </si>
  <si>
    <t>AG - Pendentes de produtos (Grupo)</t>
  </si>
  <si>
    <t>AG - Pending products (Group)</t>
  </si>
  <si>
    <t>AG - produits Boucles d\x26#39;oreilles (Group)</t>
  </si>
  <si>
    <t>AGC_CBH_LST</t>
  </si>
  <si>
    <t>AG - Comprobantes de agro</t>
  </si>
  <si>
    <t>AG - Comprovantes de agro</t>
  </si>
  <si>
    <t>AG - Farming Receipts</t>
  </si>
  <si>
    <t>AG - Preuve de l\x26#39;agro</t>
  </si>
  <si>
    <t>AGCCBH</t>
  </si>
  <si>
    <t>Comprobantes de agro</t>
  </si>
  <si>
    <t>Comprovantes de agro</t>
  </si>
  <si>
    <t>Farming Receipts</t>
  </si>
  <si>
    <t>AGCORMVHWIZ</t>
  </si>
  <si>
    <t>Generación de requerimientos de compras</t>
  </si>
  <si>
    <t>Geração de requerimentos de compras</t>
  </si>
  <si>
    <t>Creation of purchases requisitions</t>
  </si>
  <si>
    <t>AGINFSERWIZ</t>
  </si>
  <si>
    <t>Generación de informes de servicios de compras</t>
  </si>
  <si>
    <t>Creation of purchase service reports</t>
  </si>
  <si>
    <t>AGM_CAH_LST</t>
  </si>
  <si>
    <t>AG - Establecimientos</t>
  </si>
  <si>
    <t>AG – Estabelecimentos</t>
  </si>
  <si>
    <t>AG - Establishments</t>
  </si>
  <si>
    <t>AG - Propriétés</t>
  </si>
  <si>
    <t>AGMCAH</t>
  </si>
  <si>
    <t>Maestro de Establecimientos</t>
  </si>
  <si>
    <t>Mestre de Estabelecimentos</t>
  </si>
  <si>
    <t>Establishment Master</t>
  </si>
  <si>
    <t>AGPARAMWIZ</t>
  </si>
  <si>
    <t>Definición de parametros de gestión agropecuaria</t>
  </si>
  <si>
    <t>Definição de parâmetros de gestão agropecuária</t>
  </si>
  <si>
    <t>Definition of Farming Management Parameters</t>
  </si>
  <si>
    <t>Définition des paramètres de gestion agricole</t>
  </si>
  <si>
    <t>AGR_APL_LST</t>
  </si>
  <si>
    <t>AG - Aplicaciones de Agro</t>
  </si>
  <si>
    <t>AG - Farming Records</t>
  </si>
  <si>
    <t>AGR_MVH_LST</t>
  </si>
  <si>
    <t>AG - Movimientos de Agro</t>
  </si>
  <si>
    <t>AG - Movimentos de Agro</t>
  </si>
  <si>
    <t>AG - Mouvements Agriculture</t>
  </si>
  <si>
    <t>AGR_MVH_PCI</t>
  </si>
  <si>
    <t>AG - Ordenes de siembra pendientes de cierre (Grupo)</t>
  </si>
  <si>
    <t>AG - Ordenes de siembra pendientes de cierre</t>
  </si>
  <si>
    <t>AGR_MVH_PRV</t>
  </si>
  <si>
    <t>AG - Ordenes de siembra finalizadas (Grupo)</t>
  </si>
  <si>
    <t>AGRMVH</t>
  </si>
  <si>
    <t>Registración de Gestión Agropecuaria</t>
  </si>
  <si>
    <t>Registro de Gestão Agropecuária</t>
  </si>
  <si>
    <t>Agricultural management registration</t>
  </si>
  <si>
    <t>AGRMVHUPD</t>
  </si>
  <si>
    <t>Modificación de comprobantes de Gestión Agropecuaria</t>
  </si>
  <si>
    <t>AGRMVHWIZ</t>
  </si>
  <si>
    <t>Registración de gestión agropecuaria</t>
  </si>
  <si>
    <t>Registro de gestão agropecuária</t>
  </si>
  <si>
    <t>AGT_ACT_LST</t>
  </si>
  <si>
    <t>AG - Labores</t>
  </si>
  <si>
    <t>AG – Trabalhos</t>
  </si>
  <si>
    <t>AG - Works</t>
  </si>
  <si>
    <t>AG - Travail</t>
  </si>
  <si>
    <t>AGT_ATH_LST</t>
  </si>
  <si>
    <t>AG - Atributos</t>
  </si>
  <si>
    <t>AG - Attributes</t>
  </si>
  <si>
    <t>AGT_CAH_LST</t>
  </si>
  <si>
    <t>AG - Campañas</t>
  </si>
  <si>
    <t>AG - Campanhas</t>
  </si>
  <si>
    <t>AG - Campaigns</t>
  </si>
  <si>
    <t>AG - Campagnes</t>
  </si>
  <si>
    <t>AGT_CIH_LST</t>
  </si>
  <si>
    <t>AG - Circuitos de agro</t>
  </si>
  <si>
    <t>AG - Farming Circuits</t>
  </si>
  <si>
    <t>AGT_CIR_LST</t>
  </si>
  <si>
    <t>AG - Códigos de circuitos de agro</t>
  </si>
  <si>
    <t>AG - Farming Circuit Codes</t>
  </si>
  <si>
    <t>AGT_FOH_LST</t>
  </si>
  <si>
    <t>AG - Composición de Recetas</t>
  </si>
  <si>
    <t>AG - Composição de Receitas</t>
  </si>
  <si>
    <t>AG - Recipe Composition</t>
  </si>
  <si>
    <t>AG - Recettes Composition</t>
  </si>
  <si>
    <t>AGT_FOI_LST</t>
  </si>
  <si>
    <t>AG - Composición de receta</t>
  </si>
  <si>
    <t>AG – Composição de receita</t>
  </si>
  <si>
    <t>AG - Composition de la recette</t>
  </si>
  <si>
    <t>AGT_FOR_LST</t>
  </si>
  <si>
    <t>AG - Tipo de Recetas</t>
  </si>
  <si>
    <t>AG - Tipo de Receitas</t>
  </si>
  <si>
    <t>AG - Type of Recipes</t>
  </si>
  <si>
    <t>AG - Recette Bourse</t>
  </si>
  <si>
    <t>AGT_REH_LST</t>
  </si>
  <si>
    <t>AG - Responsables</t>
  </si>
  <si>
    <t>AG – Responsáveis</t>
  </si>
  <si>
    <t>AG - Heads</t>
  </si>
  <si>
    <t>AG - Responsable</t>
  </si>
  <si>
    <t>AGT_TCH_LST</t>
  </si>
  <si>
    <t>AG - Tipo de Establecimiento</t>
  </si>
  <si>
    <t>AG - Tipo de Estabelecimento</t>
  </si>
  <si>
    <t>AG - Type of Establishment</t>
  </si>
  <si>
    <t>AG - Type d\x26#39;Etablissement</t>
  </si>
  <si>
    <t>AGT_TEH_LST</t>
  </si>
  <si>
    <t>AG - Tipo de Explotación</t>
  </si>
  <si>
    <t>AG - Tipo do Exploração</t>
  </si>
  <si>
    <t>AG - Type of Exploitation</t>
  </si>
  <si>
    <t>AG - Type d\x26#39;opération</t>
  </si>
  <si>
    <t>AGT_VAR_LST</t>
  </si>
  <si>
    <t>AG - Variedad</t>
  </si>
  <si>
    <t>Variedad</t>
  </si>
  <si>
    <t>AGTACT</t>
  </si>
  <si>
    <t>Labores</t>
  </si>
  <si>
    <t>Trabalhos</t>
  </si>
  <si>
    <t>Works</t>
  </si>
  <si>
    <t>AGTATH</t>
  </si>
  <si>
    <t>Atributos</t>
  </si>
  <si>
    <t>Attributes</t>
  </si>
  <si>
    <t>AGTCAH</t>
  </si>
  <si>
    <t>Campañas de siembra</t>
  </si>
  <si>
    <t>Campaigns</t>
  </si>
  <si>
    <t>Campañas</t>
  </si>
  <si>
    <t>AGTCIH</t>
  </si>
  <si>
    <t>Circuitos de agro</t>
  </si>
  <si>
    <t>Farming circuits</t>
  </si>
  <si>
    <t>AGTCIR</t>
  </si>
  <si>
    <t>Códigos de circuitos de agro</t>
  </si>
  <si>
    <t>Farming Circuits Codes</t>
  </si>
  <si>
    <t>AGTFOH</t>
  </si>
  <si>
    <t>Composición de recetas</t>
  </si>
  <si>
    <t>Composição de receitas</t>
  </si>
  <si>
    <t>Recipes Composition</t>
  </si>
  <si>
    <t>AGTFOR</t>
  </si>
  <si>
    <t>Tipo de Receta</t>
  </si>
  <si>
    <t>Tipo de Receita</t>
  </si>
  <si>
    <t>Type of Recipe</t>
  </si>
  <si>
    <t>AGTREH</t>
  </si>
  <si>
    <t>Responsables</t>
  </si>
  <si>
    <t>Responsáveis</t>
  </si>
  <si>
    <t>Heads</t>
  </si>
  <si>
    <t>AGTTCH</t>
  </si>
  <si>
    <t>Tipo de Establecimiento</t>
  </si>
  <si>
    <t>Tipo de Estabelecimento</t>
  </si>
  <si>
    <t>Type of Establishment</t>
  </si>
  <si>
    <t>Type d\x26#39;établissement</t>
  </si>
  <si>
    <t>AGTTEH</t>
  </si>
  <si>
    <t>Tipo de Explotación</t>
  </si>
  <si>
    <t>Tipo do exploração</t>
  </si>
  <si>
    <t>Type of Exploitation</t>
  </si>
  <si>
    <t>AGTVAH</t>
  </si>
  <si>
    <t>Variety</t>
  </si>
  <si>
    <t>ANALSISST</t>
  </si>
  <si>
    <t>ST - Análisis de Stock</t>
  </si>
  <si>
    <t>ST - Análise de Estoque</t>
  </si>
  <si>
    <t>ST - Stock Analysis</t>
  </si>
  <si>
    <t>ANUALXP</t>
  </si>
  <si>
    <t>SJ - Planilla Anual de remuneraciones (Tipo H)</t>
  </si>
  <si>
    <t>SJ - Planilha Anual de remuneraçoes (Tipo H)</t>
  </si>
  <si>
    <t>SJ - Annual remunerations list (Type H)</t>
  </si>
  <si>
    <t>SJ - rémunération annuelle (Type H)</t>
  </si>
  <si>
    <t>ANUALXPRV</t>
  </si>
  <si>
    <t>SJ - Planilla Anual de Rem. Variables (Tipo xVAR)</t>
  </si>
  <si>
    <t>SJ - Planilha Anual de Rem. Variáveis (Tipo xVAR)</t>
  </si>
  <si>
    <t>SJ - Annual List of Variable Rem. (Type xVAR)</t>
  </si>
  <si>
    <t>SJ - Rendement annuel de Rem. Variables (type xvar)</t>
  </si>
  <si>
    <t>Asignación de criterios</t>
  </si>
  <si>
    <t>AU</t>
  </si>
  <si>
    <t>Atribuição de critérios</t>
  </si>
  <si>
    <t>Assignment of criteria</t>
  </si>
  <si>
    <t>Les critères d\x26#39;attribution</t>
  </si>
  <si>
    <t>AUAUTORIWIZ</t>
  </si>
  <si>
    <t>Autorizações</t>
  </si>
  <si>
    <t>Authorizations</t>
  </si>
  <si>
    <t>AUTACH</t>
  </si>
  <si>
    <t>AUTCCH</t>
  </si>
  <si>
    <t>Estructuras de control</t>
  </si>
  <si>
    <t>Estruturas de controle</t>
  </si>
  <si>
    <t xml:space="preserve">Control structures </t>
  </si>
  <si>
    <t>Structures de contrôle</t>
  </si>
  <si>
    <t>AUTNAH</t>
  </si>
  <si>
    <t>Niveles de autorización</t>
  </si>
  <si>
    <t>Níveis de autorização</t>
  </si>
  <si>
    <t>Authorization Levels</t>
  </si>
  <si>
    <t>Les niveaux d\x26#39;autorisation</t>
  </si>
  <si>
    <t>BLRMVHWIZ</t>
  </si>
  <si>
    <t>Balance</t>
  </si>
  <si>
    <t>Balanço</t>
  </si>
  <si>
    <t>Balance Sheet</t>
  </si>
  <si>
    <t>Solde</t>
  </si>
  <si>
    <t>BROWSE_CGMPCI</t>
  </si>
  <si>
    <t>CG-Browse de Subcuentas</t>
  </si>
  <si>
    <t>CG-Browse de Subcontas</t>
  </si>
  <si>
    <t>CG-Subsidiary Accounts Browse</t>
  </si>
  <si>
    <t>Parcourir par sous-comptes CG-</t>
  </si>
  <si>
    <t>BROWSE_NOTROS</t>
  </si>
  <si>
    <t>Browse por Número de Otros</t>
  </si>
  <si>
    <t>Browse por Número de Outros</t>
  </si>
  <si>
    <t>Browse by Number of Others</t>
  </si>
  <si>
    <t>BRW_CJ_MOV_CC</t>
  </si>
  <si>
    <t>CJ - Browse de Saldos por cuenta corriente</t>
  </si>
  <si>
    <t>CJ - Browse de Saldos por conta corrente</t>
  </si>
  <si>
    <t>CJ - Balances Browse by Current Account</t>
  </si>
  <si>
    <t>CJ - Parcourir les soldes des comptes courants</t>
  </si>
  <si>
    <t>BRW_CV_CON</t>
  </si>
  <si>
    <t>CV - Browse de Contratos</t>
  </si>
  <si>
    <t>CV - Contract Browse</t>
  </si>
  <si>
    <t>BRW_MVI_ARH</t>
  </si>
  <si>
    <t>FC - Browse para tomar el producto por equivalencia</t>
  </si>
  <si>
    <t>FC – Browse para tomar o produto por equivalência</t>
  </si>
  <si>
    <t>FC - Browse to take product by equivalence</t>
  </si>
  <si>
    <t>FC - Parcourir pour prendre le produit d\x26#39;équivalence</t>
  </si>
  <si>
    <t>BRW_MVI_PDP</t>
  </si>
  <si>
    <t>CO - Browse para tomar el producto por equivalencia</t>
  </si>
  <si>
    <t>CO - Browse para tomar o produto por equivalência</t>
  </si>
  <si>
    <t>CO - Browse to take the product by Equivalence</t>
  </si>
  <si>
    <t>CO - Accédez à prendre le produit d\x26#39;équivalence</t>
  </si>
  <si>
    <t>BRW_PD_KXPD</t>
  </si>
  <si>
    <t>ST - Consulta de stock por producto</t>
  </si>
  <si>
    <t>ST - Consulta de estoque por produto</t>
  </si>
  <si>
    <t>ST - Stock Query by Product</t>
  </si>
  <si>
    <t>ST - Image de demande de produit</t>
  </si>
  <si>
    <t>BRW_SJ_CON</t>
  </si>
  <si>
    <t>SJ - Browse de Conceptos</t>
  </si>
  <si>
    <t>SJ - Browse de Conceitos</t>
  </si>
  <si>
    <t>SJ - Items Browse</t>
  </si>
  <si>
    <t>SJ - Parcourir Concepts</t>
  </si>
  <si>
    <t>BRW_ST_KX</t>
  </si>
  <si>
    <t>ST - Browse Consulta de stock</t>
  </si>
  <si>
    <t>ST - Browse Consulta de estoque</t>
  </si>
  <si>
    <t xml:space="preserve">ST - Browse Stock Query </t>
  </si>
  <si>
    <t>ST - Parcourir Vérifier la quantité</t>
  </si>
  <si>
    <t>BRW_ST_KXPD</t>
  </si>
  <si>
    <t>ST - Browse consulta de stock por producto</t>
  </si>
  <si>
    <t>ST - Browse consulta de estoque por produto</t>
  </si>
  <si>
    <t>ST - Browse Stock Query by Product</t>
  </si>
  <si>
    <t>ST - Parcourir actions en demande de produits</t>
  </si>
  <si>
    <t>CB_BALANPVCC</t>
  </si>
  <si>
    <t>PV - Balance de Comprobantes con la Cta - Cte</t>
  </si>
  <si>
    <t>PV - Balanço de Comprovantes com a Cta - Cte</t>
  </si>
  <si>
    <t>PV - Receipts Balance with Curr. Acc.</t>
  </si>
  <si>
    <t>PV - Balance Bon avec le CTA - Cte</t>
  </si>
  <si>
    <t>CB_BALANVTCC</t>
  </si>
  <si>
    <t>VT - Balance de Comprobantes con la Cta - Cte</t>
  </si>
  <si>
    <t>VT - Balanço de Comprovantes com a Cta - Cte</t>
  </si>
  <si>
    <t>VT - Balance sheet of Receipts with Current Account</t>
  </si>
  <si>
    <t>VT - Balance Bon avec le CTA - Cte</t>
  </si>
  <si>
    <t>CB_BALAPVCJ</t>
  </si>
  <si>
    <t>PV - Balance de Comprobantes con Tesorería</t>
  </si>
  <si>
    <t>PV - Balanço de Comprovantes com Tesouraria</t>
  </si>
  <si>
    <t>PV - Receipts Balance with Treasury</t>
  </si>
  <si>
    <t>PV - Balance Bon avec du Trésor</t>
  </si>
  <si>
    <t>CB_BALAVTCJ</t>
  </si>
  <si>
    <t>VT - Balance de Comprobantes con Tesorería</t>
  </si>
  <si>
    <t>VT - Balanço de Comprovantes com Tesouraria</t>
  </si>
  <si>
    <t>VT - Balance sheet of Receipts with Treasury</t>
  </si>
  <si>
    <t>VT - Balance Bon avec du Trésor</t>
  </si>
  <si>
    <t>CB_RELACION</t>
  </si>
  <si>
    <t>CB - Relaciones para proceso manual</t>
  </si>
  <si>
    <t>CB - Relaçoes para processo manual</t>
  </si>
  <si>
    <t>CB - Relationships for manual process</t>
  </si>
  <si>
    <t>CB - processus manuel relations</t>
  </si>
  <si>
    <t>CB_TITULOS</t>
  </si>
  <si>
    <t>CB - Titulos de Conciliación</t>
  </si>
  <si>
    <t>CB - Títulos de Conciliaçao</t>
  </si>
  <si>
    <t>CB - Reconciliation Securities</t>
  </si>
  <si>
    <t>CB - Titres de conciliation</t>
  </si>
  <si>
    <t>CBCCBH</t>
  </si>
  <si>
    <t>Comprobantes de Conciliación Bancaria</t>
  </si>
  <si>
    <t>Comprovantes de Conciliaçao Bancária</t>
  </si>
  <si>
    <t>Bank Reconciliation Receipts</t>
  </si>
  <si>
    <t>CB - Comprobantes de Conciliación Bancaria</t>
  </si>
  <si>
    <t>CB - Comprovantes de Conciliaçao Bancária</t>
  </si>
  <si>
    <t>CB - Bank Reconciliation Receipts</t>
  </si>
  <si>
    <t>CBF_EXH_IMP</t>
  </si>
  <si>
    <t>CB - Formulario de Extracto</t>
  </si>
  <si>
    <t>CBPARAMWIZ</t>
  </si>
  <si>
    <t>Definición de parámetros de Conciliación Bancaria</t>
  </si>
  <si>
    <t>Definiçao de parâmetros de Conciliaçao Bancária</t>
  </si>
  <si>
    <t>Definition of Bank Reconciliation Parameters</t>
  </si>
  <si>
    <t>Définition des paramètres Rapprochement bancaire</t>
  </si>
  <si>
    <t>Cierre de Conciliación Bancaria</t>
  </si>
  <si>
    <t>Encerramento de Conciliaçao Bancária</t>
  </si>
  <si>
    <t>Bank Reconciliation Closing</t>
  </si>
  <si>
    <t>Banque de clôture de réconciliation</t>
  </si>
  <si>
    <t>CBPCONCILWIZ</t>
  </si>
  <si>
    <t>Conciliación Bancaria</t>
  </si>
  <si>
    <t>Conciliaçao bancária</t>
  </si>
  <si>
    <t>Bank Reconciliation</t>
  </si>
  <si>
    <t>Rapprochement bancaire</t>
  </si>
  <si>
    <t>CBPCONWIZ</t>
  </si>
  <si>
    <t>Proceso de Conciliación Bancaria</t>
  </si>
  <si>
    <t>Processo de conciliaçao Bancária</t>
  </si>
  <si>
    <t>Bank reconciliation process</t>
  </si>
  <si>
    <t>Processus de rapprochement bancaire</t>
  </si>
  <si>
    <t>CBPIMPWIZ</t>
  </si>
  <si>
    <t>Importación de Extracto</t>
  </si>
  <si>
    <t>Importaçao de Extrato</t>
  </si>
  <si>
    <t>Statement Import</t>
  </si>
  <si>
    <t>CBPSALINIWIZ</t>
  </si>
  <si>
    <t>Carga de Saldos Iniciales</t>
  </si>
  <si>
    <t>CBR_CBH_CER</t>
  </si>
  <si>
    <t>CB - Partidas Cerradas</t>
  </si>
  <si>
    <t>CB - Partidas Fechadas</t>
  </si>
  <si>
    <t>CB - Closed Items</t>
  </si>
  <si>
    <t>CBR_CBH_CON</t>
  </si>
  <si>
    <t>CB - Partidas Conciliadas</t>
  </si>
  <si>
    <t>CB - Reconciled Items</t>
  </si>
  <si>
    <t>CBR_CBH_EJE</t>
  </si>
  <si>
    <t>CB - Periodos de conciliaciones procesadas</t>
  </si>
  <si>
    <t>CBR_CBH_NCO</t>
  </si>
  <si>
    <t>CB - Partidas No Conciliadas</t>
  </si>
  <si>
    <t>CB - Partidas Nao Conciliadas</t>
  </si>
  <si>
    <t>CB - Non-reconciled Items</t>
  </si>
  <si>
    <t>CBR_CBH_RES</t>
  </si>
  <si>
    <t>CB - Conciliación Bancaria (Resumen)</t>
  </si>
  <si>
    <t>CBRCBH01</t>
  </si>
  <si>
    <t>CBRCBH02</t>
  </si>
  <si>
    <t>CBREXH</t>
  </si>
  <si>
    <t>Extracto Manual</t>
  </si>
  <si>
    <t>Extrato Manual</t>
  </si>
  <si>
    <t>Manual Statement</t>
  </si>
  <si>
    <t>CBRMVHWIZ</t>
  </si>
  <si>
    <t>CBTCON</t>
  </si>
  <si>
    <t>Titulos de Conciliación</t>
  </si>
  <si>
    <t>Títulos de Conciliaçao</t>
  </si>
  <si>
    <t>Reconciliation Captions</t>
  </si>
  <si>
    <t>CBTESH</t>
  </si>
  <si>
    <t>Estructura para Importación de Extractos</t>
  </si>
  <si>
    <t>Estrutura para Importaçao de Extratos</t>
  </si>
  <si>
    <t>Statement importing structure</t>
  </si>
  <si>
    <t>CB - Estructura para Importación de Extracto</t>
  </si>
  <si>
    <t>CB - Estrutura para Importaçao de Extrato</t>
  </si>
  <si>
    <t>CB - Structure for Statement Import</t>
  </si>
  <si>
    <t>CB - Structure d\x26#39;extraction pour l\x26#39;importation</t>
  </si>
  <si>
    <t>CBTEST</t>
  </si>
  <si>
    <t>Definición de Importación de Extracto</t>
  </si>
  <si>
    <t>Definiçao de Importaçao de Extrato</t>
  </si>
  <si>
    <t>Definition of Statement Import</t>
  </si>
  <si>
    <t>CB - Definición de Importación de Extracto</t>
  </si>
  <si>
    <t>CB - Definiçao de Importaçao de Extrato</t>
  </si>
  <si>
    <t>CB - Definition of Statement Import</t>
  </si>
  <si>
    <t>CB - Extrait importation Définition</t>
  </si>
  <si>
    <t>CBTRLH</t>
  </si>
  <si>
    <t>Relaciones para proceso automático</t>
  </si>
  <si>
    <t>Relaçoes para processo automático</t>
  </si>
  <si>
    <t>Relationships for automatic process</t>
  </si>
  <si>
    <t>CB - Relaciones para proceso automatico browse</t>
  </si>
  <si>
    <t>CB - Relaçoes para processo automático browse</t>
  </si>
  <si>
    <t>CB - Relationships for automatic process browse</t>
  </si>
  <si>
    <t>CB - Relations browse processus automatique</t>
  </si>
  <si>
    <t>CBTRLH_II</t>
  </si>
  <si>
    <t>CB - Relaciones para proceso automatico</t>
  </si>
  <si>
    <t>CB - Relaçoes para processo automático</t>
  </si>
  <si>
    <t>CB - Relationships for automatic process</t>
  </si>
  <si>
    <t>CB - processus automatique relations</t>
  </si>
  <si>
    <t>CF_CHEQUE</t>
  </si>
  <si>
    <t>Detalle de Cash por Fecha (Cheques)</t>
  </si>
  <si>
    <t>Detalhe de Cash por Data (Cheques)</t>
  </si>
  <si>
    <t>Cash Specification by Date (Checks)</t>
  </si>
  <si>
    <t>Détail de la trésorerie par Date (chèques)</t>
  </si>
  <si>
    <t>CF_CLIENTES</t>
  </si>
  <si>
    <t>Detalle de Cash por Fecha (Clientes)</t>
  </si>
  <si>
    <t>Detalhe de Cash por Data (Clientes)</t>
  </si>
  <si>
    <t>Cash Specification by Date (Customers)</t>
  </si>
  <si>
    <t>Détail de la trésorerie par Date (clients)</t>
  </si>
  <si>
    <t>CF_CM</t>
  </si>
  <si>
    <t>Consulta de Cash Flow</t>
  </si>
  <si>
    <t>CF_COMPRAS</t>
  </si>
  <si>
    <t>Detalle de Cash por Fecha (Compras)</t>
  </si>
  <si>
    <t>Detalhe de Cash por Data (Compras)</t>
  </si>
  <si>
    <t>Cash Specification by Date (Purchases)</t>
  </si>
  <si>
    <t>Détail de la trésorerie par date (Commerce)</t>
  </si>
  <si>
    <t>CF_CTR_ESTIMA</t>
  </si>
  <si>
    <t>CF - Control de Estimaciones</t>
  </si>
  <si>
    <t>CF - Controle de Estimativos</t>
  </si>
  <si>
    <t>CF - Estimates Control</t>
  </si>
  <si>
    <t>CF - Estimations contrôle</t>
  </si>
  <si>
    <t>CF_CTR_NUM</t>
  </si>
  <si>
    <t>CF - Control de numeración</t>
  </si>
  <si>
    <t>CF - Controle de numeraçao</t>
  </si>
  <si>
    <t>CF - Numbering Control</t>
  </si>
  <si>
    <t>CF - numérotation contrôle</t>
  </si>
  <si>
    <t>CF_ESTIMA</t>
  </si>
  <si>
    <t>Detalle de Cash por Fecha (Estima)</t>
  </si>
  <si>
    <t>Detallhe de Cash por Data (Estima)</t>
  </si>
  <si>
    <t>Cash Specification by Date (Estimate)</t>
  </si>
  <si>
    <t>Détail de la trésorerie par Date (Estimation)</t>
  </si>
  <si>
    <t>CF_PROVEE</t>
  </si>
  <si>
    <t>Detalle de Cash por Fecha (Proveedores)</t>
  </si>
  <si>
    <t>Detalhe de Cash por Data (Fornecedores)</t>
  </si>
  <si>
    <t>Cash Specification by Date (Vendors)</t>
  </si>
  <si>
    <t>Détail de la trésorerie par Date (Fournisseurs)</t>
  </si>
  <si>
    <t>CF_SAF</t>
  </si>
  <si>
    <t>CF - Informe de Cash-flow</t>
  </si>
  <si>
    <t>CF - Cash-flow Report</t>
  </si>
  <si>
    <t>CF_TEMP</t>
  </si>
  <si>
    <t>CF - Informe Reducido de Cash-flow</t>
  </si>
  <si>
    <t>CF - Informe Reduzido de Cash-flow</t>
  </si>
  <si>
    <t xml:space="preserve">CF - Cash-flow Reduced Report </t>
  </si>
  <si>
    <t>CF - Rapport des flux de trésorerie réduite</t>
  </si>
  <si>
    <t>CFC_CBH_CCF</t>
  </si>
  <si>
    <t>CF - Comprobantes de Cash-Flow</t>
  </si>
  <si>
    <t>CF - Comprovantes de Cash-Flow</t>
  </si>
  <si>
    <t>CF - Cash-Flow Receipts</t>
  </si>
  <si>
    <t>CF - Preuve des flux de trésorerie</t>
  </si>
  <si>
    <t>CFCCBH</t>
  </si>
  <si>
    <t>Comprobantes de cash flow</t>
  </si>
  <si>
    <t>Comprovantes de cash flow</t>
  </si>
  <si>
    <t>Cash Flow Receipts</t>
  </si>
  <si>
    <t>CFDIFWIZ</t>
  </si>
  <si>
    <t>Diferimientos</t>
  </si>
  <si>
    <t>Diferimentos</t>
  </si>
  <si>
    <t>Deferrals</t>
  </si>
  <si>
    <t>Les reports</t>
  </si>
  <si>
    <t>CFPARAMWIZ</t>
  </si>
  <si>
    <t>Definición de parámetros de Cash Flow</t>
  </si>
  <si>
    <t>CFM</t>
  </si>
  <si>
    <t>Definiçao de parâmetros de Cash Flow</t>
  </si>
  <si>
    <t>Definition of Cash Flow Parameters</t>
  </si>
  <si>
    <t>Définition des paramètres de flux de trésorerie</t>
  </si>
  <si>
    <t>CFPROCWIZ</t>
  </si>
  <si>
    <t>Cash Flow</t>
  </si>
  <si>
    <t>CFR_EMP_ICF</t>
  </si>
  <si>
    <t>CFR_EMP_IRC</t>
  </si>
  <si>
    <t>CFR_EMP_IRC_DIM</t>
  </si>
  <si>
    <t>CF - Informe Reducido de Cash-flow (Dimensiones)</t>
  </si>
  <si>
    <t>CF - Informe Reduzido de Cash-flow (Dimensões)</t>
  </si>
  <si>
    <t>CF - Cash-flow Reduced Report (Dimensions)</t>
  </si>
  <si>
    <t>CF - Rapport des flux de trésorerie réduite (Dimensions)</t>
  </si>
  <si>
    <t>CFR_MVG_IRD</t>
  </si>
  <si>
    <t>CF - Informe Reducido (Dimensiones)</t>
  </si>
  <si>
    <t>CF -  Informe Reducido de Cash-flow (Dimensiones)</t>
  </si>
  <si>
    <t>CFR_MVI_BAN</t>
  </si>
  <si>
    <t>Detalle de Cash por Fecha (Bancos)</t>
  </si>
  <si>
    <t>Detalhe de Cash por Datas (Bancos)</t>
  </si>
  <si>
    <t>Cash Specification by Date (Banks)</t>
  </si>
  <si>
    <t>Détail de la trésorerie par Date (banques)</t>
  </si>
  <si>
    <t>CFR_MVI_CHE</t>
  </si>
  <si>
    <t>CF - Detalle de Cash por Fecha (Cheques)</t>
  </si>
  <si>
    <t>CFR_MVI_CLI</t>
  </si>
  <si>
    <t>CFR_MVI_CMP</t>
  </si>
  <si>
    <t>CFR_MVI_DCD</t>
  </si>
  <si>
    <t>CF - Detalle por columna diario</t>
  </si>
  <si>
    <t>CF - Cash Flow mensual</t>
  </si>
  <si>
    <t>CFR_MVI_DCP</t>
  </si>
  <si>
    <t>CF - Detalle por comprobante</t>
  </si>
  <si>
    <t>CFR_MVI_DPC</t>
  </si>
  <si>
    <t>CF - Detalle por columna</t>
  </si>
  <si>
    <t>CFR_MVI_EST</t>
  </si>
  <si>
    <t>CFR_MVI_FAC</t>
  </si>
  <si>
    <t>Detalle de Cash por Fecha (Facturación)</t>
  </si>
  <si>
    <t>Detalhe de Cash por Data (Faturamento)</t>
  </si>
  <si>
    <t>Cash Specification by Date (Billing)</t>
  </si>
  <si>
    <t>Détail de la trésorerie par Date (Facturation)</t>
  </si>
  <si>
    <t>CFR_MVI_MES</t>
  </si>
  <si>
    <t>CF - Cash Flow resumen</t>
  </si>
  <si>
    <t>CFR_MVI_NOF</t>
  </si>
  <si>
    <t>CF - Necesidad operativa de fondos</t>
  </si>
  <si>
    <t>CFR_MVI_PRO</t>
  </si>
  <si>
    <t>CFRMVH01</t>
  </si>
  <si>
    <t>CFT_CFH_STR</t>
  </si>
  <si>
    <t>CF - Estructura de informes de Cash-Flow</t>
  </si>
  <si>
    <t>CF - Estrutura de informes de Cash-Flow</t>
  </si>
  <si>
    <t>CF - Cash-Flow Reports Structure</t>
  </si>
  <si>
    <t>CF - Structure des rapports de flux de trésorerie</t>
  </si>
  <si>
    <t>CFT_ESM_COE</t>
  </si>
  <si>
    <t>CFTCFH</t>
  </si>
  <si>
    <t>Estructura de informes de Cash Flow</t>
  </si>
  <si>
    <t>Estrutura de informes de Cash Flow</t>
  </si>
  <si>
    <t>Cash Flow Statement Report structure</t>
  </si>
  <si>
    <t>CFTESM</t>
  </si>
  <si>
    <t>Estimaciones</t>
  </si>
  <si>
    <t>Estimativos</t>
  </si>
  <si>
    <t>Estimates</t>
  </si>
  <si>
    <t>CFTESMWIZ</t>
  </si>
  <si>
    <t>Estimaciones Periodicas</t>
  </si>
  <si>
    <t>Estimativos Periódicos</t>
  </si>
  <si>
    <t>Periodic Estimates</t>
  </si>
  <si>
    <t>Estimations revues</t>
  </si>
  <si>
    <t>CG_AUD_GS</t>
  </si>
  <si>
    <t>CG - Detalle de imputaciones por dimensión</t>
  </si>
  <si>
    <t>CG - Detalhe de imputaçoes por dimensao</t>
  </si>
  <si>
    <t>CG - Charge Details by Dimension</t>
  </si>
  <si>
    <t>CG - Détail des charges par dimension</t>
  </si>
  <si>
    <t>CG_AUD_GS_EXT</t>
  </si>
  <si>
    <t>CG_BALSAGR</t>
  </si>
  <si>
    <t>CG - Balance de sumas y saldos por Agrupación</t>
  </si>
  <si>
    <t>CG - Balanço de sumas e saldos por Agrupaçao</t>
  </si>
  <si>
    <t>CG - Trial Balance by Consolidation</t>
  </si>
  <si>
    <t>CG - quantités d\x26#39;équilibre et de contrepoids en regroupant</t>
  </si>
  <si>
    <t>CG_BALSDIM</t>
  </si>
  <si>
    <t>CG - Balance de sumas y saldos por Dimensión</t>
  </si>
  <si>
    <t>CG - Balanço de sumas e saldos por dimensao</t>
  </si>
  <si>
    <t>CG - Trial Balance by Dimension</t>
  </si>
  <si>
    <t>CG - quantités d\x26#39;équilibre et de contrepoids par Dimension</t>
  </si>
  <si>
    <t>CG_BALSYS</t>
  </si>
  <si>
    <t>CG - Balance de Sumas y Saldos</t>
  </si>
  <si>
    <t>CG - Balanço de Sumas e Saldos</t>
  </si>
  <si>
    <t>CG - Trial Balance</t>
  </si>
  <si>
    <t>CG_CTR_NUM</t>
  </si>
  <si>
    <t>CG - Control de numeración</t>
  </si>
  <si>
    <t>CG - Controle de numeraçao</t>
  </si>
  <si>
    <t>CG - Numbering Control</t>
  </si>
  <si>
    <t>CG - numérotation contrôle</t>
  </si>
  <si>
    <t>CG_DESCARGADE</t>
  </si>
  <si>
    <t>ST - Control de Descarga de Productos</t>
  </si>
  <si>
    <t>ST - Controle de Descarga de Produtos</t>
  </si>
  <si>
    <t>ST - Product Unloading Control</t>
  </si>
  <si>
    <t>ST - Product Control Télécharger</t>
  </si>
  <si>
    <t>CG_DIARIO</t>
  </si>
  <si>
    <t>CG - Diario General</t>
  </si>
  <si>
    <t>CG - Diário Geral</t>
  </si>
  <si>
    <t>CG - General Journal</t>
  </si>
  <si>
    <t>CG_DIARIO_EXT</t>
  </si>
  <si>
    <t>CG_FORM</t>
  </si>
  <si>
    <t>CG - Formularios de Contabilidad</t>
  </si>
  <si>
    <t>CG - Formulários de contabilidade</t>
  </si>
  <si>
    <t>CG - Accounting Forms</t>
  </si>
  <si>
    <t>CG - Formulaires comptables</t>
  </si>
  <si>
    <t>CG_GRUPOS</t>
  </si>
  <si>
    <t>CG - Grupos Contables</t>
  </si>
  <si>
    <t>CG - Grupos Contábeis</t>
  </si>
  <si>
    <t>CG - Accounting Groups</t>
  </si>
  <si>
    <t>CG - Groupes financiers</t>
  </si>
  <si>
    <t>CG_MAY_DIM</t>
  </si>
  <si>
    <t>CG - Seguimiento de Imputaciones por dimensión</t>
  </si>
  <si>
    <t>CG - Seguimento de imputaçoes por dimensao</t>
  </si>
  <si>
    <t>CG - Charges Tracking by Dimension</t>
  </si>
  <si>
    <t>CG - Suivi des allégations de dimension</t>
  </si>
  <si>
    <t>CG_MAY_UNI</t>
  </si>
  <si>
    <t>CG - Seguimiento de Imputaciones por módulo</t>
  </si>
  <si>
    <t>CG - Seguimento de imputaçoes por módulo</t>
  </si>
  <si>
    <t>CG - Charges Tracking by module</t>
  </si>
  <si>
    <t>CG - Suivi des allégations par module</t>
  </si>
  <si>
    <t>CG_MOV_DIM2</t>
  </si>
  <si>
    <t>CG - Control de transacciones por dimensión</t>
  </si>
  <si>
    <t>CG - Controle de transaçoes por dimensao</t>
  </si>
  <si>
    <t>CG - Transactions Control by Dimension</t>
  </si>
  <si>
    <t>CG - Contrôle des transactions par dimension</t>
  </si>
  <si>
    <t>CG_MOV_DIM2_EXT</t>
  </si>
  <si>
    <t>CG_PVBALANCE</t>
  </si>
  <si>
    <t>PV - Balanceo Contable de Comprobantes</t>
  </si>
  <si>
    <t>PV - Balanceo Contábil de comprovantes</t>
  </si>
  <si>
    <t>PV - Receipts Accounting Balancing</t>
  </si>
  <si>
    <t>PV - pièces comptables d\x26#39;équilibrage</t>
  </si>
  <si>
    <t>CGAJXINFWIZ</t>
  </si>
  <si>
    <t>Ajuste por inflación</t>
  </si>
  <si>
    <t>Ajuste por inflação</t>
  </si>
  <si>
    <t>Inflation Adjustment</t>
  </si>
  <si>
    <t>CGANUWIZ</t>
  </si>
  <si>
    <t>Reversion de transacciones contables</t>
  </si>
  <si>
    <t>Reversao de transaçoes contábeis</t>
  </si>
  <si>
    <t>Reversion of accounting transactions</t>
  </si>
  <si>
    <t>CGAPEAXIWIZ</t>
  </si>
  <si>
    <t>Apertura de ajuste por inflación</t>
  </si>
  <si>
    <t>Apertura de ajuste por inflação</t>
  </si>
  <si>
    <t>Inflation Adjustment Opening</t>
  </si>
  <si>
    <t>Ouverture ajustement à l\x26#39;inflation</t>
  </si>
  <si>
    <t>CGB_DIM_CONS</t>
  </si>
  <si>
    <t>CG - Balance consolidado por dimensión</t>
  </si>
  <si>
    <t>CG - Balanço consolidado por dimensao</t>
  </si>
  <si>
    <t>CG - Consolidated Balance Sheet by Dimension</t>
  </si>
  <si>
    <t>CG - Bilan consolidé par dimension</t>
  </si>
  <si>
    <t>CGB_DIM_TOT</t>
  </si>
  <si>
    <t>CG - Balance General por dimensión (Solo Totales)</t>
  </si>
  <si>
    <t>CG - Balanço Geral por dimensao (Somente Totais)</t>
  </si>
  <si>
    <t>CG - Balance Sheet by Dimension (Totals only)</t>
  </si>
  <si>
    <t>CGB_DIMCONS_TOT</t>
  </si>
  <si>
    <t>CG - Balance consolidado por dimensión (Totales)</t>
  </si>
  <si>
    <t>CG - Balanço consolidado por dimensao (totais)</t>
  </si>
  <si>
    <t>CG - Consolidated Balance Sheet by Dimension (Totals)</t>
  </si>
  <si>
    <t>CG - Bilan consolidé par Dimension (Total)</t>
  </si>
  <si>
    <t>CGB_MVG_SSA</t>
  </si>
  <si>
    <t>CGB_MVH_BGE</t>
  </si>
  <si>
    <t>CG - Balance General</t>
  </si>
  <si>
    <t>CG - Balanço Geral</t>
  </si>
  <si>
    <t>CG - Balance Sheet</t>
  </si>
  <si>
    <t>CGB_MVH_BSA</t>
  </si>
  <si>
    <t>CG - Balance de Sumas y Saldos (Acumulado)</t>
  </si>
  <si>
    <t>CG - Balancete (Acumulado)</t>
  </si>
  <si>
    <t>CG - Trial Balance (Accumulated)</t>
  </si>
  <si>
    <t>CG - Solde des montants et des soldes (cumulé)</t>
  </si>
  <si>
    <t>CGB_MVH_BSU</t>
  </si>
  <si>
    <t>CGB_MVH_CDI</t>
  </si>
  <si>
    <t>CGB_MVH_CDT</t>
  </si>
  <si>
    <t>CGB_MVH_EJE</t>
  </si>
  <si>
    <t>CG - Balances procesados</t>
  </si>
  <si>
    <t>CGB_MVH_GDI</t>
  </si>
  <si>
    <t>CG - Balance General por dimensión</t>
  </si>
  <si>
    <t>CG - Balanço Geral por dimensao</t>
  </si>
  <si>
    <t>CG - Balance Sheet by Dimension</t>
  </si>
  <si>
    <t>CGB_MVH_GDT</t>
  </si>
  <si>
    <t>CGB_MVH_GNP</t>
  </si>
  <si>
    <t>CG - Balance General (Nivel de Profundidad)</t>
  </si>
  <si>
    <t>CG - Balanço Geral (Nível de Profundidade)</t>
  </si>
  <si>
    <t>CG - Balance Sheet (Depth Level)</t>
  </si>
  <si>
    <t>CGB_MVH_SDM</t>
  </si>
  <si>
    <t>CG - Balance de sumas y saldos dimensión</t>
  </si>
  <si>
    <t>CG - Trial Balance by Dimension (Modules)</t>
  </si>
  <si>
    <t>CGB_MVH_SSD</t>
  </si>
  <si>
    <t>CGB_MVH_SSM</t>
  </si>
  <si>
    <t>CG - Balance de sumas y saldos</t>
  </si>
  <si>
    <t>CG - Trial Balance (Modules)</t>
  </si>
  <si>
    <t>CGB_SUM_ALL</t>
  </si>
  <si>
    <t>CG - Balance de sumas y saldos (Módulos)</t>
  </si>
  <si>
    <t>CG - Balanço de somas e saldos (Módulos)</t>
  </si>
  <si>
    <t>CG - quantités d\x26#39;équilibre et de contrepoids (modules)</t>
  </si>
  <si>
    <t>CGB_SUM_DIM</t>
  </si>
  <si>
    <t>CG - Balance de sumas y saldos dimensión (módulos)</t>
  </si>
  <si>
    <t>CG - Balanço de sumas e saldos dimensao (módulos)</t>
  </si>
  <si>
    <t>CG - équilibre procès dimension d\x26#39;équilibre (modules)</t>
  </si>
  <si>
    <t>CGBALANCE</t>
  </si>
  <si>
    <t>CG - Balanceo Contable de Comprobantes</t>
  </si>
  <si>
    <t>CG - Balanceo contábil de comprovantes</t>
  </si>
  <si>
    <t>CG - Accounting Balancing of Receipts</t>
  </si>
  <si>
    <t>CG - pièces comptables d\x26#39;équilibrage</t>
  </si>
  <si>
    <t>CGBALANDIM</t>
  </si>
  <si>
    <t>CG - Balanceo en Dimensiones de Comprobantes</t>
  </si>
  <si>
    <t>CG - Balanço em Dimensões de Comprovantes</t>
  </si>
  <si>
    <t>CG - Balancing in Receipt Dimensions</t>
  </si>
  <si>
    <t>CG - Balance Bon dans Dimensions</t>
  </si>
  <si>
    <t>CGBGRL_DIM</t>
  </si>
  <si>
    <t>CGBGRL_TOT</t>
  </si>
  <si>
    <t>CGBGRL3</t>
  </si>
  <si>
    <t>CGC_CBH_ACO</t>
  </si>
  <si>
    <t>CG - Comprobantes de contabilidad general</t>
  </si>
  <si>
    <t>CG - Comprovantes de contabilidade geral</t>
  </si>
  <si>
    <t>CG - General Accounting Receipts</t>
  </si>
  <si>
    <t>CGCCBH</t>
  </si>
  <si>
    <t>Comprobantes de contabilidad general</t>
  </si>
  <si>
    <t>Comprovantes de contabilidade geral</t>
  </si>
  <si>
    <t>General Accounting Receipts</t>
  </si>
  <si>
    <t>CGCHEQUEO</t>
  </si>
  <si>
    <t>CG - Chequeo de Cuenta Contable I, D y G</t>
  </si>
  <si>
    <t>CG - Checagem de Conta Contábil I, D e G</t>
  </si>
  <si>
    <t xml:space="preserve">CG - Check on Book Accounts I, D, and G </t>
  </si>
  <si>
    <t>CG - Vérification de comptabilité compte I, D et G</t>
  </si>
  <si>
    <t>CGCIEAXIWIZ</t>
  </si>
  <si>
    <t>Cierre de ajuste por inflación</t>
  </si>
  <si>
    <t>Encerramento de ajuste por inflação</t>
  </si>
  <si>
    <t>Inflation Adjustment Closing</t>
  </si>
  <si>
    <t>Inflation clôture de réglage</t>
  </si>
  <si>
    <t>CGCIEWIZ</t>
  </si>
  <si>
    <t>Cierre y apertura contable</t>
  </si>
  <si>
    <t>CGM</t>
  </si>
  <si>
    <t>Encerramento e abertura contábil</t>
  </si>
  <si>
    <t>Accounting Closing and Opening</t>
  </si>
  <si>
    <t>Ouverture et fermeture de la comptabilité</t>
  </si>
  <si>
    <t>CGF_MVH_FCD</t>
  </si>
  <si>
    <t>CG - Formularios de Contabilidad y Dimensión</t>
  </si>
  <si>
    <t>CG - Formulários de contabilidade e Dimensao</t>
  </si>
  <si>
    <t>CG - Accounting Forms and Dimension</t>
  </si>
  <si>
    <t>CG - Comptabilité et formulaires Dimension</t>
  </si>
  <si>
    <t>CGF_MVH_IMP</t>
  </si>
  <si>
    <t>CGFORM</t>
  </si>
  <si>
    <t>CGIVAPROWIZ</t>
  </si>
  <si>
    <t>Proceso de Iva Prorrata</t>
  </si>
  <si>
    <t>Processo de ICMS Pro rata</t>
  </si>
  <si>
    <t>Prorate VAT Process</t>
  </si>
  <si>
    <t>Pro Processus d\x26#39;Iva rata</t>
  </si>
  <si>
    <t>CGM_PCH_APC</t>
  </si>
  <si>
    <t>CG - Plan de cuentas</t>
  </si>
  <si>
    <t>CG - plano de contas</t>
  </si>
  <si>
    <t>CG - Set of Accounts</t>
  </si>
  <si>
    <t>CGM_PCH_CJD</t>
  </si>
  <si>
    <t>CJ - Control de Imputación en Dimensión</t>
  </si>
  <si>
    <t>CJ - Controle de Imputação em Dimensão</t>
  </si>
  <si>
    <t>CJ - Charge Control in Dimension</t>
  </si>
  <si>
    <t>CJ - Allocation de contrôle de la dimension dans</t>
  </si>
  <si>
    <t>CGM_PCH_PCD</t>
  </si>
  <si>
    <t>CG - Plan de cuentas por dimensión</t>
  </si>
  <si>
    <t>CG - Plano de contas por dimensão</t>
  </si>
  <si>
    <t>CG - Set of Accounts by Dimension</t>
  </si>
  <si>
    <t>CG - Comptes plan dimension</t>
  </si>
  <si>
    <t>CGM_PCH_PVD</t>
  </si>
  <si>
    <t>PV - Control de Imputación en Dimensión</t>
  </si>
  <si>
    <t>PV - Controle de Imputação em Dimensão</t>
  </si>
  <si>
    <t>PV - Charge Control in Dimension</t>
  </si>
  <si>
    <t>PV - Allocation de contrôle de la dimension dans</t>
  </si>
  <si>
    <t>CGM_PCH_VTD</t>
  </si>
  <si>
    <t>VT - Control de Imputación en Dimensión</t>
  </si>
  <si>
    <t>VT - Controle de Imputação em Dimensão</t>
  </si>
  <si>
    <t>VT - Charge Control in Dimension</t>
  </si>
  <si>
    <t>VT - Allocation de contrôle de la dimension dans</t>
  </si>
  <si>
    <t>CGM_SBC_SCN</t>
  </si>
  <si>
    <t>CG - Subcuentas</t>
  </si>
  <si>
    <t>CG - Sub-contas</t>
  </si>
  <si>
    <t>CG - Subsidiary Accounts</t>
  </si>
  <si>
    <t>CG - sous-comptes</t>
  </si>
  <si>
    <t>CGMPCH</t>
  </si>
  <si>
    <t>Plan de cuentas</t>
  </si>
  <si>
    <t>Plano de contas</t>
  </si>
  <si>
    <t>Set of Accounts</t>
  </si>
  <si>
    <t>CGMPCH01</t>
  </si>
  <si>
    <t>CGMPCI</t>
  </si>
  <si>
    <t>CGMSBC</t>
  </si>
  <si>
    <t>Subcuentas</t>
  </si>
  <si>
    <t>Sub-contas</t>
  </si>
  <si>
    <t>Subsidiary Accounts</t>
  </si>
  <si>
    <t>CGPARAMWIZ</t>
  </si>
  <si>
    <t>Definición de parámetros de Contabilidad</t>
  </si>
  <si>
    <t>Definiçao de parâmetros de contabilidade</t>
  </si>
  <si>
    <t>Accounting Parameters Definition</t>
  </si>
  <si>
    <t>Comptabilité Parametric</t>
  </si>
  <si>
    <t>CGPDEPWIZ</t>
  </si>
  <si>
    <t>Depuración CG</t>
  </si>
  <si>
    <t>Depuraçao CG</t>
  </si>
  <si>
    <t>CG Depuration</t>
  </si>
  <si>
    <t>Débogage CG</t>
  </si>
  <si>
    <t>CGPMPCWIZ</t>
  </si>
  <si>
    <t>Ajuste por exposición a la inflación</t>
  </si>
  <si>
    <t>Ajustamento por exposição à inflação</t>
  </si>
  <si>
    <t>Ajustement pour l\x26#39;exposition à l\x26#39;inflation</t>
  </si>
  <si>
    <t>CGR_AJB_BAL</t>
  </si>
  <si>
    <t>CG - Ajuste por Inflación - Balance</t>
  </si>
  <si>
    <t>CG - Ajuste por Inflação - Balanço</t>
  </si>
  <si>
    <t>CG - Inflation Adjustment - Balance Sheet</t>
  </si>
  <si>
    <t>CG - ajustement à l\x26#39;inflation - Balance</t>
  </si>
  <si>
    <t>CGR_AJB_BHA</t>
  </si>
  <si>
    <t>CG - Balance Histórico y Ajustado</t>
  </si>
  <si>
    <t>CG - Balanço Histórico e Ajustado</t>
  </si>
  <si>
    <t>CG - Historical and Adjusted Balance Sheet</t>
  </si>
  <si>
    <t>CG - Balance historique et ajusté</t>
  </si>
  <si>
    <t>CGR_AJI_APC</t>
  </si>
  <si>
    <t>CG - Ajuste por Inflación - Apertura Contable</t>
  </si>
  <si>
    <t>CG - Ajuste por Inflação - Abertura Contábil</t>
  </si>
  <si>
    <t>CG - Inflation Adjustment - Accounting Opening</t>
  </si>
  <si>
    <t>Comptabilité d\x26#39;ouverture - du CG - ajustement à l\x26#39;inflation</t>
  </si>
  <si>
    <t>CGR_ESM_NCF</t>
  </si>
  <si>
    <t>CGR_MVG_UNI</t>
  </si>
  <si>
    <t>CG - Mayor Analítico Unificado por dimensión</t>
  </si>
  <si>
    <t>CG - Mayor Analitico Unificado por dimensión</t>
  </si>
  <si>
    <t>CGR_MVH_AXI</t>
  </si>
  <si>
    <t>CG - Ajuste por Inflación (Transferencia a Contabilidad)</t>
  </si>
  <si>
    <t>CG - Inflation Adjustment (Transfer to Accounting)</t>
  </si>
  <si>
    <t>CGR_MVH_BCC</t>
  </si>
  <si>
    <t>CGR_MVH_CGC</t>
  </si>
  <si>
    <t>CGR_MVH_CJB</t>
  </si>
  <si>
    <t>CJ - Balanceo Contable de Comprobantes</t>
  </si>
  <si>
    <t>CJ - Balanceo Contábil de Comprovantes</t>
  </si>
  <si>
    <t>CJ - Accounting Balancing of Receipts</t>
  </si>
  <si>
    <t>CJ - pièces comptables d\x26#39;équilibrage</t>
  </si>
  <si>
    <t>CGR_MVH_CJC</t>
  </si>
  <si>
    <t>CJ - Chequeo de Cuenta Contable I, D y G</t>
  </si>
  <si>
    <t>CJ - Verificação de Conta Contábil I, D y G</t>
  </si>
  <si>
    <t>CJ - Check from Book Accounts I, D and G</t>
  </si>
  <si>
    <t>CJ - Vérification de comptabilité compte I, D et G</t>
  </si>
  <si>
    <t>CGR_MVH_CTD</t>
  </si>
  <si>
    <t>CGR_MVH_CTR</t>
  </si>
  <si>
    <t>CG - Control de transacciones</t>
  </si>
  <si>
    <t>CG - Controle de transaçoes</t>
  </si>
  <si>
    <t>CG - Transactions Control</t>
  </si>
  <si>
    <t>CG - Contrôle de la Transaction</t>
  </si>
  <si>
    <t>CGR_MVH_CTX</t>
  </si>
  <si>
    <t>CGR_MVH_CVT</t>
  </si>
  <si>
    <t>VT - Chequeo de Cuenta Contable I, D y G</t>
  </si>
  <si>
    <t>VT - Verificação de Conta Contábil I, D y G</t>
  </si>
  <si>
    <t>VT - Book Account I, D and G Check</t>
  </si>
  <si>
    <t>VT - Vérification de comptabilité compte I, D et G</t>
  </si>
  <si>
    <t>CGR_MVH_DGX</t>
  </si>
  <si>
    <t>CGR_MVH_DIA</t>
  </si>
  <si>
    <t>CGR_MVH_DID</t>
  </si>
  <si>
    <t>CGR_MVH_IDX</t>
  </si>
  <si>
    <t>CGR_MVH_NCG</t>
  </si>
  <si>
    <t>CGR_MVH_NCJ</t>
  </si>
  <si>
    <t>CJ - Control de numeración</t>
  </si>
  <si>
    <t>CJ - Controle de numeraçao</t>
  </si>
  <si>
    <t>CJ - Numbering Control</t>
  </si>
  <si>
    <t>CJ - numérotation contrôle</t>
  </si>
  <si>
    <t>CGR_MVH_NCO</t>
  </si>
  <si>
    <t>CO - Control de numeración</t>
  </si>
  <si>
    <t>CO - Controle de numeraçao</t>
  </si>
  <si>
    <t>CO - Numbering Control</t>
  </si>
  <si>
    <t>CO - Contrôle de numérotation</t>
  </si>
  <si>
    <t>CGR_MVH_NFC</t>
  </si>
  <si>
    <t>FC - Control de numeración</t>
  </si>
  <si>
    <t>FC - Controle de numeraçao</t>
  </si>
  <si>
    <t>FC - Numbering Control</t>
  </si>
  <si>
    <t>FC - numérotation contrôle</t>
  </si>
  <si>
    <t>CGR_MVH_NNP</t>
  </si>
  <si>
    <t>FC - Numeración de notas de pedido por vendedor</t>
  </si>
  <si>
    <t>FC - Numeração de notas de pedido por vendedor</t>
  </si>
  <si>
    <t>FC - Numbering of orders by seller</t>
  </si>
  <si>
    <t>FC - Numérotation afin notes vendeur</t>
  </si>
  <si>
    <t>CGR_MVH_NPD</t>
  </si>
  <si>
    <t>PD - Control de numeración</t>
  </si>
  <si>
    <t>PD - Controle de numeraçao</t>
  </si>
  <si>
    <t>PD - Numbering Control</t>
  </si>
  <si>
    <t>PD - numérotation contrôle</t>
  </si>
  <si>
    <t>CGR_MVH_NPV</t>
  </si>
  <si>
    <t>PV - Control de numeración</t>
  </si>
  <si>
    <t>PV - Controle de numeraçao</t>
  </si>
  <si>
    <t>PV - Numbering Control</t>
  </si>
  <si>
    <t>PV - numérotation contrôle</t>
  </si>
  <si>
    <t>CGR_MVH_NRC</t>
  </si>
  <si>
    <t>VT - Numeración de recibos por cobrador</t>
  </si>
  <si>
    <t>VT - Numeração de recibos por cobrador</t>
  </si>
  <si>
    <t>VT - Numbering of receipts per collector</t>
  </si>
  <si>
    <t>VT - Numérotation collecteur recettes</t>
  </si>
  <si>
    <t>CGR_MVH_NST</t>
  </si>
  <si>
    <t>ST - Control de numeración</t>
  </si>
  <si>
    <t>ST - Controle de numeraçao</t>
  </si>
  <si>
    <t>ST - Numbering Control</t>
  </si>
  <si>
    <t>ST - numérotation contrôle</t>
  </si>
  <si>
    <t>CGR_MVH_NVT</t>
  </si>
  <si>
    <t>VT - Control de numeración</t>
  </si>
  <si>
    <t>VT - Controle de numeraçao</t>
  </si>
  <si>
    <t>VT - Numbering Control</t>
  </si>
  <si>
    <t>VT - numérotation contrôle</t>
  </si>
  <si>
    <t>CGR_MVH_PVB</t>
  </si>
  <si>
    <t>CGR_MVH_PVC</t>
  </si>
  <si>
    <t>PV - Chequeo de Cuenta Contable I, D y G</t>
  </si>
  <si>
    <t>PV - Verificação de Conta Contábil I, D y G</t>
  </si>
  <si>
    <t>PV - Checking of Book Account I, D y G</t>
  </si>
  <si>
    <t>PV - Vérification de comptabilité compte I, D et G</t>
  </si>
  <si>
    <t>CGR_MVH_PVD</t>
  </si>
  <si>
    <t>PV - Diario de Proveedores por dimensión acumulado</t>
  </si>
  <si>
    <t>PV - Diário de Fornecedores por dimensao acumulada</t>
  </si>
  <si>
    <t>PV - Suppliers Journal by Dimension Accumulated</t>
  </si>
  <si>
    <t>PV - Journal accumulé fournisseurs de dimension</t>
  </si>
  <si>
    <t>CGR_MVH_TDX</t>
  </si>
  <si>
    <t>CGR_MVH_VTB</t>
  </si>
  <si>
    <t>VT - Balanceo Contable de Comprobantes</t>
  </si>
  <si>
    <t>VT - Balanceo Contábil de Comprovantes</t>
  </si>
  <si>
    <t>VT - Accounting Balancing of Receipts</t>
  </si>
  <si>
    <t>VT - pièces comptables d\x26#39;équilibrage</t>
  </si>
  <si>
    <t>CGR_MVH_VTD</t>
  </si>
  <si>
    <t>VT - Diario de Clientes por Dimensión (acumulado)</t>
  </si>
  <si>
    <t>VT - diário de Clientes por Dimensao (acumulado)</t>
  </si>
  <si>
    <t>VT - Customers Ledger by Dimension (Accumulated)</t>
  </si>
  <si>
    <t>VT - Journal de clients par taille (cumulatif)</t>
  </si>
  <si>
    <t>CGR_MVI_BCT</t>
  </si>
  <si>
    <t>CGR_MVI_CGD</t>
  </si>
  <si>
    <t>CGR_MVI_CJD</t>
  </si>
  <si>
    <t>CJ - Balanceo en Dimensiones de Comprobantes</t>
  </si>
  <si>
    <t>CJ - Balanceo em Dimensoes de comprovantes</t>
  </si>
  <si>
    <t>CJ - Balancing in Receipt Dimensions</t>
  </si>
  <si>
    <t>CJ - Balance Bon dans Dimensions</t>
  </si>
  <si>
    <t>CGR_MVI_CJG</t>
  </si>
  <si>
    <t>CJ - Control Transferencia a Contabilidad</t>
  </si>
  <si>
    <t>CJ - Control of Transfers to General Accounting</t>
  </si>
  <si>
    <t>CJ - Control Transferencia a Contabilidad General</t>
  </si>
  <si>
    <t>CGR_MVI_CJT</t>
  </si>
  <si>
    <t>CJ - Control Transferencia a Contabilidad (Detalle)</t>
  </si>
  <si>
    <t>CJ - Control of Transfers to Accounting (Details)</t>
  </si>
  <si>
    <t>CGR_MVI_PVB</t>
  </si>
  <si>
    <t>CGR_MVI_PVC</t>
  </si>
  <si>
    <t>PV - Balanceo en Dimensiones de Comprobantes</t>
  </si>
  <si>
    <t>PV - Balanceo em Dimensoes de Comprovantes</t>
  </si>
  <si>
    <t>PV - Balancing in Receipt Dimensions</t>
  </si>
  <si>
    <t>PV - Balance Bon dans Dimensions</t>
  </si>
  <si>
    <t>CGR_MVI_PVD</t>
  </si>
  <si>
    <t>PV - Control Transferencia a Contabilidad (Detalle)</t>
  </si>
  <si>
    <t>PV - Control Transfer  Accounting (Detail)</t>
  </si>
  <si>
    <t>CGR_MVI_PVG</t>
  </si>
  <si>
    <t>PV - Control Transferencia a Contabilidad</t>
  </si>
  <si>
    <t>PV - Control Transfer to General Accounting</t>
  </si>
  <si>
    <t>PV - Control Transferencia a Contabilidad General</t>
  </si>
  <si>
    <t>CGR_MVI_RVG</t>
  </si>
  <si>
    <t>RV - Control Transferencia a Contabilidad (Detalle)</t>
  </si>
  <si>
    <t>RV - Control Tranferencia a Contabilidad General</t>
  </si>
  <si>
    <t>CGR_MVI_STD</t>
  </si>
  <si>
    <t>ST - Control Transferencia a Contabilidad (Detalle)</t>
  </si>
  <si>
    <t>CJ - Control Tranferencia a Contabilidad General</t>
  </si>
  <si>
    <t>CGR_MVI_STG</t>
  </si>
  <si>
    <t>ST - Control Transferencia a Contabilidad</t>
  </si>
  <si>
    <t>ST - Control Transferencia a Contabilidad General</t>
  </si>
  <si>
    <t>CGR_MVI_UNI</t>
  </si>
  <si>
    <t>CG - Mayor Analítico Unificado</t>
  </si>
  <si>
    <t>CG - Maior Analítico Unificado</t>
  </si>
  <si>
    <t>CG - Mayor Unified Analytical</t>
  </si>
  <si>
    <t>CGR_MVI_VTC</t>
  </si>
  <si>
    <t>CGR_MVI_VTD</t>
  </si>
  <si>
    <t>VT - Balanceo en Dimensiones de Comprobantes</t>
  </si>
  <si>
    <t>VT - Balanceo em Dimensoes de Comprovantes</t>
  </si>
  <si>
    <t>VT - Balancing in Receipt Dimensions</t>
  </si>
  <si>
    <t>VT - Balance Bon dans Dimensions</t>
  </si>
  <si>
    <t>CGR_MVI_VTG</t>
  </si>
  <si>
    <t>VT - Control Transferencia a Contabilidad</t>
  </si>
  <si>
    <t>VT - Transfer to General Accounting Control</t>
  </si>
  <si>
    <t>VT - Control Transferencia a Contabilidad General</t>
  </si>
  <si>
    <t>CGR_MVI_VTR</t>
  </si>
  <si>
    <t>VT - Control Transferencia a Contabilidad (Detalle)</t>
  </si>
  <si>
    <t>VT - Transfer to Accounting Control (Detail)</t>
  </si>
  <si>
    <t>CGR_MVI_VTT</t>
  </si>
  <si>
    <t>CGR_PCH_SID</t>
  </si>
  <si>
    <t>CGR_PCH_SIM</t>
  </si>
  <si>
    <t>CGREVALWIZ</t>
  </si>
  <si>
    <t>Revaluación de saldos</t>
  </si>
  <si>
    <t>CGRMVH</t>
  </si>
  <si>
    <t>Registración de transacciones</t>
  </si>
  <si>
    <t>Registraçao de transaçoes</t>
  </si>
  <si>
    <t>Transactions Registration</t>
  </si>
  <si>
    <t>CGRMVHWIZ</t>
  </si>
  <si>
    <t>CGT_DIH_DIM</t>
  </si>
  <si>
    <t>CG - Dimensiones</t>
  </si>
  <si>
    <t>CG - Dimensooes</t>
  </si>
  <si>
    <t>CG - Dimensions</t>
  </si>
  <si>
    <t>CGT_DSH_DPD</t>
  </si>
  <si>
    <t>CG - Distribución por dimensión</t>
  </si>
  <si>
    <t>CG - Distribuiçao por dimensao</t>
  </si>
  <si>
    <t>CG - Distribution by Dimension</t>
  </si>
  <si>
    <t>CG - Répartition par taille</t>
  </si>
  <si>
    <t>CGT_GRH_GRC</t>
  </si>
  <si>
    <t>CGT_MCH_REA</t>
  </si>
  <si>
    <t>CG - Mascaras de contabilidad</t>
  </si>
  <si>
    <t>CG - Mascaras de contabilidade</t>
  </si>
  <si>
    <t>CG - Accounting Masks</t>
  </si>
  <si>
    <t>CG - comptabilité des Masques</t>
  </si>
  <si>
    <t>CGT_SUH_GRS</t>
  </si>
  <si>
    <t>CG - Grupos de Subcuentas</t>
  </si>
  <si>
    <t>CG - Grupos de sub-contas</t>
  </si>
  <si>
    <t>CG - Subsidiary Accounts Groups</t>
  </si>
  <si>
    <t>CG - Groupes de sous-comptes</t>
  </si>
  <si>
    <t>CGTAGH</t>
  </si>
  <si>
    <t>Agrupación de balance</t>
  </si>
  <si>
    <t>Agrupaçao de balanço</t>
  </si>
  <si>
    <t>Balance Consolidation</t>
  </si>
  <si>
    <t>CGTANH</t>
  </si>
  <si>
    <t>Agrupador de estructuras para filtros contables</t>
  </si>
  <si>
    <t>Agrupador de Normas</t>
  </si>
  <si>
    <t>CGTDIH</t>
  </si>
  <si>
    <t>Dimensiones</t>
  </si>
  <si>
    <t>Dimensoes</t>
  </si>
  <si>
    <t>Dimensions</t>
  </si>
  <si>
    <t>CGTDSH</t>
  </si>
  <si>
    <t>Distribuciones por dimensión</t>
  </si>
  <si>
    <t>Distribuiçoes por dimensao</t>
  </si>
  <si>
    <t>Distributions by Dimension</t>
  </si>
  <si>
    <t>CGTGRH</t>
  </si>
  <si>
    <t>Grupos Contables</t>
  </si>
  <si>
    <t>Grupos Contábeis</t>
  </si>
  <si>
    <t>Accounting Groups</t>
  </si>
  <si>
    <t>CGTMCH</t>
  </si>
  <si>
    <t>Máscaras de contabilidad</t>
  </si>
  <si>
    <t>Máscaras de contabilidade</t>
  </si>
  <si>
    <t>Accounting Masks</t>
  </si>
  <si>
    <t>CGTNMH</t>
  </si>
  <si>
    <t>Estructura para filtros contables</t>
  </si>
  <si>
    <t>CGTRANWIZ</t>
  </si>
  <si>
    <t>Transferencias contables</t>
  </si>
  <si>
    <t>Accounting transfers</t>
  </si>
  <si>
    <t>CGTSUH</t>
  </si>
  <si>
    <t>Grupos de Subcuentas</t>
  </si>
  <si>
    <t>Grupos de Sub-contas</t>
  </si>
  <si>
    <t>Subsidiary Accounts Groups</t>
  </si>
  <si>
    <t>CGTTCA</t>
  </si>
  <si>
    <t>Tipos de cambio</t>
  </si>
  <si>
    <t>Tipos de troco</t>
  </si>
  <si>
    <t>Exchange Rates</t>
  </si>
  <si>
    <t>Taux de change</t>
  </si>
  <si>
    <t>CJ_AUD_GS</t>
  </si>
  <si>
    <t>CJ - Diario de tesorería por dimensión</t>
  </si>
  <si>
    <t>CJ - Diário de tesouraria por dimensao</t>
  </si>
  <si>
    <t>CJ - Treasury Journal by Dimension</t>
  </si>
  <si>
    <t>CJ - cash par jour et par dimension</t>
  </si>
  <si>
    <t>CJ_CC_DC</t>
  </si>
  <si>
    <t>CJ - Documentos a cobrar por Cliente</t>
  </si>
  <si>
    <t>CJ - Notes Receivable by Customer</t>
  </si>
  <si>
    <t>CJ_CHEDOC</t>
  </si>
  <si>
    <t>CJ - Seguimiento de números de cheque/documento</t>
  </si>
  <si>
    <t>CJ - Seguimento de números de cheque/documento</t>
  </si>
  <si>
    <t>CJ - Tracking of Check/Document Numbers</t>
  </si>
  <si>
    <t>CJ - Les numéros de suivi vérifient / document</t>
  </si>
  <si>
    <t>CJ_CTACTE</t>
  </si>
  <si>
    <t>CJ - Histórico por cuenta corriente</t>
  </si>
  <si>
    <t>CJ - Histórico por conta corrente</t>
  </si>
  <si>
    <t>CJ - Historical Balance Sheet by Current Account</t>
  </si>
  <si>
    <t>CJ_CTACTE_LHO</t>
  </si>
  <si>
    <t>CJ - Cuenta corriente por Cliente/Proveedor</t>
  </si>
  <si>
    <t>CJ - Conta corrente por Cliente/fornecedor</t>
  </si>
  <si>
    <t>CJ - Current Account by Customer/Supplier</t>
  </si>
  <si>
    <t>CJ - Compte courant clients / fournisseurs</t>
  </si>
  <si>
    <t>CJ_CTACTE_VNC</t>
  </si>
  <si>
    <t>CJ - Cuenta corriente por Cliente/Proveedor(VNC)</t>
  </si>
  <si>
    <t>CJ - Conta corrente por Cliente/fornecedor(VNC)</t>
  </si>
  <si>
    <t>CJ - Current Account by Customer/Supplier(VNC)</t>
  </si>
  <si>
    <t>CJ - Compte courant client / fournisseur (VNC)</t>
  </si>
  <si>
    <t>CJ_CTR_NUM</t>
  </si>
  <si>
    <t>CJ_CTR_PAG</t>
  </si>
  <si>
    <t>CJ - Listado de control de Pagos Contado</t>
  </si>
  <si>
    <t>CJ - Lista de controle de Pagamentos Contado</t>
  </si>
  <si>
    <t>CJ - Cash Payments Checklist</t>
  </si>
  <si>
    <t>CJ - listes des paiements en espèces</t>
  </si>
  <si>
    <t>CJ_FORM</t>
  </si>
  <si>
    <t>CJ - Formulario de tesorería</t>
  </si>
  <si>
    <t>CJ - Formulário de tesouraria</t>
  </si>
  <si>
    <t>CJ - Treasury Form</t>
  </si>
  <si>
    <t>CJ_LIB_VAL</t>
  </si>
  <si>
    <t>CJ - Libro de Valores</t>
  </si>
  <si>
    <t>CJ - Livro de Valores</t>
  </si>
  <si>
    <t>CJ - Securities Book</t>
  </si>
  <si>
    <t>CJ_LNG</t>
  </si>
  <si>
    <t>CJ - Listado de control de movimientos</t>
  </si>
  <si>
    <t>CJ - Lista de controle de movimentos</t>
  </si>
  <si>
    <t>CJ - Movements Checklist</t>
  </si>
  <si>
    <t>CJ_LNG_MVG</t>
  </si>
  <si>
    <t>CJ - Control de Transacciones por Dimensión</t>
  </si>
  <si>
    <t>CJ - Controle de transaçoes por dimensao</t>
  </si>
  <si>
    <t>CJ - Control of Transactions by Dimension</t>
  </si>
  <si>
    <t>CJ - Transactions de contrôle d\x26#39;encombrement</t>
  </si>
  <si>
    <t>CJ_LNG_MVI</t>
  </si>
  <si>
    <t>CJ - Control de Transacciones de Tesorería</t>
  </si>
  <si>
    <t>CJ - Controle de transaçoes de tesouraria</t>
  </si>
  <si>
    <t>CJ - Control of Treasury Transactions</t>
  </si>
  <si>
    <t>CJ - contrôle des transactions en espèces</t>
  </si>
  <si>
    <t>CJ_LNG_TOT</t>
  </si>
  <si>
    <t>CJ - Totales de control  por Comprobante</t>
  </si>
  <si>
    <t>CJ - Totais de controle  por Comprovante</t>
  </si>
  <si>
    <t>CJ - Control Totals by Receipt</t>
  </si>
  <si>
    <t>CJ - Le contrôle total de la preuve</t>
  </si>
  <si>
    <t>CJ_LNG2</t>
  </si>
  <si>
    <t>CJ - Control de movimientos por concepto</t>
  </si>
  <si>
    <t>CJ - Controle de movimentos por conceito</t>
  </si>
  <si>
    <t>CJ - Control of Movements by Concept</t>
  </si>
  <si>
    <t>CJ - Motion Control pour le concept</t>
  </si>
  <si>
    <t>CJ_LNG3</t>
  </si>
  <si>
    <t>CJ - Control de movimientos por imputación</t>
  </si>
  <si>
    <t>CJ - Controle de movimentos por imputação</t>
  </si>
  <si>
    <t>CJ - Control of Movements by Charge</t>
  </si>
  <si>
    <t>CJ - Motion Control par des charges</t>
  </si>
  <si>
    <t>CJ_MOV_APER</t>
  </si>
  <si>
    <t>CJ - Movimientos por Dimensión</t>
  </si>
  <si>
    <t>CJ - Movimentos por dimensao</t>
  </si>
  <si>
    <t>CJ - Movements by Dimension</t>
  </si>
  <si>
    <t>CJ_MOV_BCO</t>
  </si>
  <si>
    <t>CJ - Libro de Caja y Bancos</t>
  </si>
  <si>
    <t>CJ - Livro-caixa e Bancos</t>
  </si>
  <si>
    <t>CJ - Cash and Banks Journal</t>
  </si>
  <si>
    <t>CJ_MOV_CC</t>
  </si>
  <si>
    <t>CJ - Saldos por cuenta corriente</t>
  </si>
  <si>
    <t>CJ - Saldos por conta corrente</t>
  </si>
  <si>
    <t>CJ - Balances by Current Account</t>
  </si>
  <si>
    <t>CJ - Solde du compte courant</t>
  </si>
  <si>
    <t>CJ_MOV_VNC</t>
  </si>
  <si>
    <t>CJ - Consulta de documentos/cheques en cartera</t>
  </si>
  <si>
    <t>CJ - Consulta de documentos/cheques em carteira</t>
  </si>
  <si>
    <t>CJ - Portfolio Documents/Checks Consultation</t>
  </si>
  <si>
    <t>CJ - documents de consultation / chèques détenus</t>
  </si>
  <si>
    <t>CJ_NUM_CHE</t>
  </si>
  <si>
    <t>CJ - Control de numeración de Cheques</t>
  </si>
  <si>
    <t>CJ - Controle de numeraçao de Cheques</t>
  </si>
  <si>
    <t>CJ - Checks Numbering Control</t>
  </si>
  <si>
    <t>CJ - des contrôles de numérotation</t>
  </si>
  <si>
    <t>CJ_PLA</t>
  </si>
  <si>
    <t>CJ - Resumen de caja</t>
  </si>
  <si>
    <t>CJ - Resumo de caixa</t>
  </si>
  <si>
    <t>CJ - Cash Summary</t>
  </si>
  <si>
    <t>CJ - boîte de résumé</t>
  </si>
  <si>
    <t>CJ_REC_GAS</t>
  </si>
  <si>
    <t>CJ - Seguimiento de Recupero de Gastos</t>
  </si>
  <si>
    <t>CJ - Seguimento de Recuperçao de Gastos</t>
  </si>
  <si>
    <t>CJ - Tracking of Expenses Recovery</t>
  </si>
  <si>
    <t>CJ - Recovery suivi des dépenses</t>
  </si>
  <si>
    <t>CJ_SAL_BCO</t>
  </si>
  <si>
    <t>CJ - Saldos Bancarios</t>
  </si>
  <si>
    <t>CJ - Saldos Bancários</t>
  </si>
  <si>
    <t>CJ - Bank Balances</t>
  </si>
  <si>
    <t>CJ - Soldes bancaires</t>
  </si>
  <si>
    <t>CJ_SUB</t>
  </si>
  <si>
    <t>CJ - Planilla de Caja E/S</t>
  </si>
  <si>
    <t>CJ - Planilha de caixa E/S</t>
  </si>
  <si>
    <t>CJ - I/O Daily Cash Sheet</t>
  </si>
  <si>
    <t>CJ - Boîte formulaire E / S</t>
  </si>
  <si>
    <t>CJ_SUBDIA</t>
  </si>
  <si>
    <t>DG - Subdiario de Caja Entrada/Salida</t>
  </si>
  <si>
    <t>DG - Sub-diário de caixa Entrada/saída</t>
  </si>
  <si>
    <t>DG - Subsidiary Cash Journal Input/Output</t>
  </si>
  <si>
    <t>DG - Subdiario Trésorerie / Out</t>
  </si>
  <si>
    <t>CJ_SUBDIA_COP</t>
  </si>
  <si>
    <t>DG - Subdiario de Caja Entrada/Salida (Copiativo)</t>
  </si>
  <si>
    <t>DG - Subdiário de Caixa Entrada/Saída (Copiativo)</t>
  </si>
  <si>
    <t>DG - Subsidiary Cash Journal Input/Output (Copy)</t>
  </si>
  <si>
    <t>DG - Trésorerie Subdiario Input / Output (autocopiant)</t>
  </si>
  <si>
    <t>CJ_SUBDIA_MIN</t>
  </si>
  <si>
    <t>DG - Subdiario de Caja  - Minuta contable</t>
  </si>
  <si>
    <t>DG - Subdiário de Caixa - Minuta contábil</t>
  </si>
  <si>
    <t>DG - Subsidiary Cash Journal  - Accounting Record</t>
  </si>
  <si>
    <t>DG - Subdiario Box - Procès comptables</t>
  </si>
  <si>
    <t>CJ_VALDEP</t>
  </si>
  <si>
    <t>CJ - Valores a Depositar</t>
  </si>
  <si>
    <t>CJ - Securities to be Deposited</t>
  </si>
  <si>
    <t>CJANUWIZ</t>
  </si>
  <si>
    <t>Reversión de Movimientos de tesorería</t>
  </si>
  <si>
    <t>Reversão de Movimentos de tesouraria</t>
  </si>
  <si>
    <t>Treasury Movements Reversion</t>
  </si>
  <si>
    <t>Reprise de l\x26#39;évolution des espèces</t>
  </si>
  <si>
    <t>CJBALANCE</t>
  </si>
  <si>
    <t>CJBALANDIM</t>
  </si>
  <si>
    <t>CJC_CBH_COM</t>
  </si>
  <si>
    <t>CJ - Comprobantes de tesorería</t>
  </si>
  <si>
    <t>CJ - Comprovantes de tesouraria</t>
  </si>
  <si>
    <t>CJ - Treasury Receipts</t>
  </si>
  <si>
    <t>CJ - Recettes monétaires</t>
  </si>
  <si>
    <t>CJC_CBI_CPC</t>
  </si>
  <si>
    <t>CJ - Conceptos por comprobante</t>
  </si>
  <si>
    <t>CJ - Conceitos por comprovante</t>
  </si>
  <si>
    <t>CJ - Concepts by Receipt</t>
  </si>
  <si>
    <t>CJ - Concepts pour preuve</t>
  </si>
  <si>
    <t>CJC_COH_CON</t>
  </si>
  <si>
    <t>CJ - Conceptos</t>
  </si>
  <si>
    <t>CJ - Conceitos</t>
  </si>
  <si>
    <t>CJ - Concepts</t>
  </si>
  <si>
    <t>CJC_EMH_CEC</t>
  </si>
  <si>
    <t>Estructura Comprobante entre Compañias</t>
  </si>
  <si>
    <t>CJCCBH</t>
  </si>
  <si>
    <t>Comprobantes de tesoreria</t>
  </si>
  <si>
    <t>CJM</t>
  </si>
  <si>
    <t>Comprovantes de tesouraria</t>
  </si>
  <si>
    <t>Treasury Receipts</t>
  </si>
  <si>
    <t>CJCCBI</t>
  </si>
  <si>
    <t>CJCCOH</t>
  </si>
  <si>
    <t>Conceptos de tesoreria</t>
  </si>
  <si>
    <t>Conceitos de tesouraria</t>
  </si>
  <si>
    <t>Concepts of Treasury</t>
  </si>
  <si>
    <t>CJCHEQUEO</t>
  </si>
  <si>
    <t>CJCIERREWIZ</t>
  </si>
  <si>
    <t>Cierre de caja entrada - salida</t>
  </si>
  <si>
    <t>Encerramento de caixa entrada - saída</t>
  </si>
  <si>
    <t>Cash Closing Revenue - Expenses</t>
  </si>
  <si>
    <t>Trésorerie de clôture entrée - sortie</t>
  </si>
  <si>
    <t>CJF_CHE_AUT</t>
  </si>
  <si>
    <t>CJ - Emisión de cheques (Numeracion Automatica)</t>
  </si>
  <si>
    <t>CJ - Emissao de cheques (Numeraçao Automática)</t>
  </si>
  <si>
    <t>CJ - Issuance of Checks (Automatic Numbering)</t>
  </si>
  <si>
    <t>CJ - Émission de chèques (numérotation automatique)</t>
  </si>
  <si>
    <t>CJF_CHE_QUE</t>
  </si>
  <si>
    <t>CJ - Emisión de cheques</t>
  </si>
  <si>
    <t>CJ - Emissao de cheques</t>
  </si>
  <si>
    <t>CJ - Issuance of Checks</t>
  </si>
  <si>
    <t>CJ - Émission de chèques</t>
  </si>
  <si>
    <t>CJF_CHE_WRD</t>
  </si>
  <si>
    <t>CJ - Emisión de cheques - Word</t>
  </si>
  <si>
    <t>CJ - Emissiao de cheques - Word</t>
  </si>
  <si>
    <t>CJ - Issuance of Checks - Word</t>
  </si>
  <si>
    <t>CJ - Émission de chèques - Parole</t>
  </si>
  <si>
    <t>CJF_MVH_FRD</t>
  </si>
  <si>
    <t>CJ - Formulario de tesorería c/Dimensiones</t>
  </si>
  <si>
    <t>CJF_MVH_FRM</t>
  </si>
  <si>
    <t>CJMINIH</t>
  </si>
  <si>
    <t>Administración de Cheques (MiniBanco)</t>
  </si>
  <si>
    <t>Administraçao de Cheques (MiniBanco)</t>
  </si>
  <si>
    <t>Check Management (MiniBank)</t>
  </si>
  <si>
    <t>Gestion des chèques (MiniBanco)</t>
  </si>
  <si>
    <t>CJPARAMWIZ</t>
  </si>
  <si>
    <t>Definición de parámetros de Tesorería</t>
  </si>
  <si>
    <t>Definiçao de parâmetros de tesouraria</t>
  </si>
  <si>
    <t>Treasury Parameters Definition</t>
  </si>
  <si>
    <t>Parametric Trésor</t>
  </si>
  <si>
    <t>Registro de Tesouraria</t>
  </si>
  <si>
    <t>Treasury Registration</t>
  </si>
  <si>
    <t>CJR_DPH_TES</t>
  </si>
  <si>
    <t>DP - Control de Transacciones de Tesorería (CJ)</t>
  </si>
  <si>
    <t>DP - Controle de Transações de Tesouraria (CJ)</t>
  </si>
  <si>
    <t>DP - Treasury Transactions Control (CJ)</t>
  </si>
  <si>
    <t>DP - Trésorerie contrôle des transactions (CJ)</t>
  </si>
  <si>
    <t>CJR_MVD_CMO</t>
  </si>
  <si>
    <t>CJ - Control de movimientos por dimensión</t>
  </si>
  <si>
    <t>CJ - Controle de movimentos por dimensao</t>
  </si>
  <si>
    <t>CJ - Control of Movements by Dimension</t>
  </si>
  <si>
    <t>CJ - Motion Control par dimension</t>
  </si>
  <si>
    <t>CJR_MVD_DIA</t>
  </si>
  <si>
    <t>CJR_MVG_MPD</t>
  </si>
  <si>
    <t>CJR_MVH_BCM</t>
  </si>
  <si>
    <t>CJ - Cuentas Corrientes por Fecha</t>
  </si>
  <si>
    <t>CJR_MVH_BCO</t>
  </si>
  <si>
    <t>CJR_MVH_CCC</t>
  </si>
  <si>
    <t>CJ - Cuenta corriente por Cliente</t>
  </si>
  <si>
    <t>CJR_MVH_CCH</t>
  </si>
  <si>
    <t>CJ - Cuenta corriente p. Cliente hasta vencimiento</t>
  </si>
  <si>
    <t>CJ - Conta corrente p. Cliente até vencimento</t>
  </si>
  <si>
    <t>CJ - Current Account by Customer until Maturity</t>
  </si>
  <si>
    <t>CJ - Compte courant p. Client jusqu\x26#39;à l\x26#39;échéance</t>
  </si>
  <si>
    <t>CJR_MVH_CCV</t>
  </si>
  <si>
    <t>CJ - Cuenta corriente p. Cliente desde vencimiento</t>
  </si>
  <si>
    <t>CJ - Conta corrente p. Cliente desde vencimento</t>
  </si>
  <si>
    <t>CJ - Current Account by Customer from Maturity</t>
  </si>
  <si>
    <t>CJ - Compte courant p. Clients depuis en raison</t>
  </si>
  <si>
    <t>CJR_MVH_CES</t>
  </si>
  <si>
    <t>CJR_MVH_CPE</t>
  </si>
  <si>
    <t>CJ - Cupones de tarjetas pendientes</t>
  </si>
  <si>
    <t>CJR_MVH_CTD</t>
  </si>
  <si>
    <t>CJR_MVH_DCC</t>
  </si>
  <si>
    <t>CJR_MVH_DPB</t>
  </si>
  <si>
    <t>CJ - Detalle de pagos para el Banco</t>
  </si>
  <si>
    <t>CJ - Detalhe de pagos para o Banco</t>
  </si>
  <si>
    <t>CJ - Payments Detail for Banks</t>
  </si>
  <si>
    <t>CJ - Détail des paiements à la Banque</t>
  </si>
  <si>
    <t>CJR_MVH_DPP</t>
  </si>
  <si>
    <t>CJ - Documentos a pagar por proveedor</t>
  </si>
  <si>
    <t>CJ - Documentos a pagar por fornecedor</t>
  </si>
  <si>
    <t>CJ - Notes Payable by vendor</t>
  </si>
  <si>
    <t>CJR_MVH_HIS</t>
  </si>
  <si>
    <t>CJR_MVH_LCM</t>
  </si>
  <si>
    <t>CJR_MVH_LIS</t>
  </si>
  <si>
    <t>CJ - Consulta de Transacciones de Tesorería</t>
  </si>
  <si>
    <t>CJ - Consulta de Transações de Tesouraria</t>
  </si>
  <si>
    <t>CJ - Treasury Transactions Consultation</t>
  </si>
  <si>
    <t>CJ - Trésorerie Transaction Query</t>
  </si>
  <si>
    <t>CJR_MVH_MAN</t>
  </si>
  <si>
    <t>CJ - Mayor analítico de tesorería</t>
  </si>
  <si>
    <t>CJ - Maior analítico de tesouraria</t>
  </si>
  <si>
    <t>CJ - Treasury Analytical Ledger</t>
  </si>
  <si>
    <t>CJR_MVH_MCR</t>
  </si>
  <si>
    <t>CJ - Control de movimientos por concepto (Resum)</t>
  </si>
  <si>
    <t>CJ - Controle de movimentos por conceito (Resumo)</t>
  </si>
  <si>
    <t>CJ - Control of Movements by Concept (Summary)</t>
  </si>
  <si>
    <t>CJ - Motion Control par le concept (résumés)</t>
  </si>
  <si>
    <t>CJR_MVH_MIR</t>
  </si>
  <si>
    <t>CJ - Control de movimientos por imputación (Resum)</t>
  </si>
  <si>
    <t>CJ - Controle de movimentos por imputação (Resumo)</t>
  </si>
  <si>
    <t>CJ - Control of Movements by Charge (Summary)</t>
  </si>
  <si>
    <t>CJ - Motion Control par imputation (résumés)</t>
  </si>
  <si>
    <t>CJR_MVH_NCJ</t>
  </si>
  <si>
    <t>CJR_MVH_PAG</t>
  </si>
  <si>
    <t>CJR_MVH_SCD</t>
  </si>
  <si>
    <t>CJ - Seguimiento de cheque/documento</t>
  </si>
  <si>
    <t>CJR_MVH_TCC</t>
  </si>
  <si>
    <t>CJR_MVH_TES</t>
  </si>
  <si>
    <t>CJR_MVH_VAL</t>
  </si>
  <si>
    <t>CJR_MVH_VCV</t>
  </si>
  <si>
    <t>CJ - Valores por Cliente (Vencimiento)</t>
  </si>
  <si>
    <t>CJ - Valores por Cliente (Vencimento)</t>
  </si>
  <si>
    <t>CJ - Securities per Customer (Maturity)</t>
  </si>
  <si>
    <t>CJR_MVH_VDE</t>
  </si>
  <si>
    <t>CJR_MVH_VNC</t>
  </si>
  <si>
    <t>CJ - Cuenta corriente por Proveedor</t>
  </si>
  <si>
    <t>CJR_MVI_CAJ</t>
  </si>
  <si>
    <t>CJR_MVI_CCD</t>
  </si>
  <si>
    <t>CJ - Cierre de caja (detalle)</t>
  </si>
  <si>
    <t>CJR_MVI_CCR</t>
  </si>
  <si>
    <t>CJ - Cierre de caja</t>
  </si>
  <si>
    <t>CJR_MVI_CDC</t>
  </si>
  <si>
    <t>CJR_MVI_MNB</t>
  </si>
  <si>
    <t>CJ - Administración de cheques (MiniBanco)</t>
  </si>
  <si>
    <t>CJR_MVI_MON</t>
  </si>
  <si>
    <t>CJ - Resumen de caja (moneda)</t>
  </si>
  <si>
    <t>CJ - Resumo de caixa (moeda)</t>
  </si>
  <si>
    <t>CJ - Cash Summary (currency)</t>
  </si>
  <si>
    <t>CJ - Résumé argent (monnaie)</t>
  </si>
  <si>
    <t>CJR_MVI_RCA</t>
  </si>
  <si>
    <t>CJR_MVI_SBC</t>
  </si>
  <si>
    <t>CJRCHE01</t>
  </si>
  <si>
    <t>Mantenimiento de Cuentas Corrientes</t>
  </si>
  <si>
    <t>Manutençao de Contas Correntes</t>
  </si>
  <si>
    <t>Maintenance of Current Accounts</t>
  </si>
  <si>
    <t>Les comptes courants</t>
  </si>
  <si>
    <t>CJRCHEQWIZ</t>
  </si>
  <si>
    <t>CJREVALWIZ</t>
  </si>
  <si>
    <t>Revalorización de Saldos</t>
  </si>
  <si>
    <t>Revalorizaçao de Saldos</t>
  </si>
  <si>
    <t>Balances Revaluation</t>
  </si>
  <si>
    <t>Réévaluation de la balance</t>
  </si>
  <si>
    <t>CJRMVH</t>
  </si>
  <si>
    <t>Registración de Tesorería</t>
  </si>
  <si>
    <t>CJRMVIWIZ</t>
  </si>
  <si>
    <t>Minibanco</t>
  </si>
  <si>
    <t>Mini-banco</t>
  </si>
  <si>
    <t>Minibank</t>
  </si>
  <si>
    <t>CJT_AGH_LST</t>
  </si>
  <si>
    <t>CJ - Agrupadores</t>
  </si>
  <si>
    <t>CJ – Agrupamentos</t>
  </si>
  <si>
    <t>CJ - Consolidators</t>
  </si>
  <si>
    <t>CJ - Groupers</t>
  </si>
  <si>
    <t>CJT_BCO_BCO</t>
  </si>
  <si>
    <t>CJ - Bancos</t>
  </si>
  <si>
    <t>CJ - Banks</t>
  </si>
  <si>
    <t>CJT_CTA_CUE</t>
  </si>
  <si>
    <t>CJ - Cuentas de tesorería</t>
  </si>
  <si>
    <t>CJ - Contas de tesouraria</t>
  </si>
  <si>
    <t>CJ - Treasury Accounts</t>
  </si>
  <si>
    <t>CJ - comptes du Trésor</t>
  </si>
  <si>
    <t>CJT_CTA_NCQ</t>
  </si>
  <si>
    <t>CJT_ECH_LST</t>
  </si>
  <si>
    <t>CJ - Estructura de Control por Cuenta</t>
  </si>
  <si>
    <t>CJ - Estrutura de Controle por Conta</t>
  </si>
  <si>
    <t>CJ - Control Structure by Account</t>
  </si>
  <si>
    <t>CJ - compte de la structure de contrôle</t>
  </si>
  <si>
    <t>CJT_SAH_LEC</t>
  </si>
  <si>
    <t>CJ - Lectoras</t>
  </si>
  <si>
    <t>CJ - Leitoras</t>
  </si>
  <si>
    <t>CJ - Readers</t>
  </si>
  <si>
    <t>CJ - lecteurs</t>
  </si>
  <si>
    <t>CJT_TCH_CLC</t>
  </si>
  <si>
    <t>CJ - Clasificacion de Conceptos</t>
  </si>
  <si>
    <t>CJ - Classificaçao de conceitos</t>
  </si>
  <si>
    <t>CJ - Concept Classification</t>
  </si>
  <si>
    <t>CJ - Classification des concepts</t>
  </si>
  <si>
    <t>CJT_TJA_TJA</t>
  </si>
  <si>
    <t>CJ - Tarjetas de Crédito</t>
  </si>
  <si>
    <t>CJTAGH</t>
  </si>
  <si>
    <t>Agrupadores</t>
  </si>
  <si>
    <t>Agrupamentos</t>
  </si>
  <si>
    <t>Consolidators</t>
  </si>
  <si>
    <t>CJTBCO</t>
  </si>
  <si>
    <t>Bancos</t>
  </si>
  <si>
    <t>Banks</t>
  </si>
  <si>
    <t>CJTCCH</t>
  </si>
  <si>
    <t>Clasificación de conceptos</t>
  </si>
  <si>
    <t>Classificaçao de conceitos</t>
  </si>
  <si>
    <t>Concept Classification</t>
  </si>
  <si>
    <t>CJTCTA</t>
  </si>
  <si>
    <t>Cuentas de tesoreria</t>
  </si>
  <si>
    <t>Contas de tesouraria</t>
  </si>
  <si>
    <t>Treasury Accounts</t>
  </si>
  <si>
    <t>CJTECH</t>
  </si>
  <si>
    <t>Estructura de Control por Cuenta</t>
  </si>
  <si>
    <t>Estrutura de Controle por Conta</t>
  </si>
  <si>
    <t>Control Structure by Account</t>
  </si>
  <si>
    <t>CJTECHWIZ</t>
  </si>
  <si>
    <t>CJTEMHWIZ</t>
  </si>
  <si>
    <t>Estructura de comprobantes entre compañias</t>
  </si>
  <si>
    <t>Inter-Company Receipt Structure</t>
  </si>
  <si>
    <t>CJTLIH</t>
  </si>
  <si>
    <t>Definición de límite de Valores en cartera</t>
  </si>
  <si>
    <t>Definição de limite de Valores em carteira</t>
  </si>
  <si>
    <t>Definition of Portfolio Securities Limit</t>
  </si>
  <si>
    <t>Définition des valeurs limites en portefeuille</t>
  </si>
  <si>
    <t>CJTTJA</t>
  </si>
  <si>
    <t>Tarjetas de Crédito</t>
  </si>
  <si>
    <t>CJW_MVH_COM</t>
  </si>
  <si>
    <t>CJ - Browse de comprobantes (wizard)</t>
  </si>
  <si>
    <t>CJ -  Browse de comprobantes</t>
  </si>
  <si>
    <t>CO_APEN_DET</t>
  </si>
  <si>
    <t>CO - Pendientes por Comprobante Anticipos(detalle)</t>
  </si>
  <si>
    <t>CO - Pendentes por comprovante Adiantamento(detalh</t>
  </si>
  <si>
    <t>CO - Pending Items by Advances Receipt(Detail)</t>
  </si>
  <si>
    <t>CO - Boucles d\x26#39;oreilles par les progrès de la preuve (détail)</t>
  </si>
  <si>
    <t>CO_APEN_GRP</t>
  </si>
  <si>
    <t>CO - Pendientes por Comprobante Anticipos(grupos)</t>
  </si>
  <si>
    <t>CO - Pendentes por comprovante adiantamento(grupos</t>
  </si>
  <si>
    <t>CO - Pending Items by Advances Receipt(Groups)</t>
  </si>
  <si>
    <t>CO - Boucles d\x26#39;oreilles par les progrès de la preuve (groupes)</t>
  </si>
  <si>
    <t>CO_APLIPV</t>
  </si>
  <si>
    <t>CO - Aplicaciones de Proveedores</t>
  </si>
  <si>
    <t>CO - Aplicaçoes de Fornecedores</t>
  </si>
  <si>
    <t>CO - Supplier Applications</t>
  </si>
  <si>
    <t>Applications de fournisseurs - CO</t>
  </si>
  <si>
    <t>CO_AREQ_GRP</t>
  </si>
  <si>
    <t>CO - Pendientes requerimientos a compradores(grupos)</t>
  </si>
  <si>
    <t>CO - Pending Requests to Purchasers(Groups)</t>
  </si>
  <si>
    <t>CO_CIRCUITOS</t>
  </si>
  <si>
    <t>CO - Seguimiento de Circuitos</t>
  </si>
  <si>
    <t>CO - Seguimento de Circuitos</t>
  </si>
  <si>
    <t>CO - Tracking of Circuits</t>
  </si>
  <si>
    <t>Circuits de surveillance - CO</t>
  </si>
  <si>
    <t>CO_CIRCUITOS_R</t>
  </si>
  <si>
    <t>CO - Circuitos y usuarios</t>
  </si>
  <si>
    <t>CO - Circuitos e usuários</t>
  </si>
  <si>
    <t>CO - Circuits and Users</t>
  </si>
  <si>
    <t>CO - Circuits et utilisateurs</t>
  </si>
  <si>
    <t>CO_COSTOIMP</t>
  </si>
  <si>
    <t>CO - Costo de Importaciones</t>
  </si>
  <si>
    <t>CO - Custo de Importaçoes</t>
  </si>
  <si>
    <t>CO - Imports Costs</t>
  </si>
  <si>
    <t>CO - coût des importations</t>
  </si>
  <si>
    <t>CO_CTR_NUM</t>
  </si>
  <si>
    <t>CO_FORM_AES</t>
  </si>
  <si>
    <t>CO - Importación a Compras</t>
  </si>
  <si>
    <t>CO - Importação a Compras</t>
  </si>
  <si>
    <t>CO - Import to Purchases</t>
  </si>
  <si>
    <t>CO - Importer au panier</t>
  </si>
  <si>
    <t>CO_GECCO</t>
  </si>
  <si>
    <t>CO - Estadística Combinada de Compras</t>
  </si>
  <si>
    <t>CO - Estatística Combinada de Compras</t>
  </si>
  <si>
    <t>CO - Combined Purchase Statistic</t>
  </si>
  <si>
    <t>CO - Combiné panier statistique</t>
  </si>
  <si>
    <t>CO_GECPV</t>
  </si>
  <si>
    <t>PV - Estadística Combinada de Proveedores</t>
  </si>
  <si>
    <t>PV - Estatística Combinada de Fornecedores</t>
  </si>
  <si>
    <t>PV - Combined Suppliers Statistic</t>
  </si>
  <si>
    <t>CO_LARGAVISTAS</t>
  </si>
  <si>
    <t>CO - Largavistas para Ultimas Compras</t>
  </si>
  <si>
    <t>CO - Binoculares para Ultimas Compras</t>
  </si>
  <si>
    <t>CO - Binoculars for Last Purchases</t>
  </si>
  <si>
    <t>CO - jumelles pour Acquisitions récentes</t>
  </si>
  <si>
    <t>CO_LNG</t>
  </si>
  <si>
    <t>CO - Control de Transacciones</t>
  </si>
  <si>
    <t>CO - Controle de Transaçoes</t>
  </si>
  <si>
    <t>CO - Transactions Control</t>
  </si>
  <si>
    <t>CO - Contrôle des transactions</t>
  </si>
  <si>
    <t>CO_MVH_CIECOM</t>
  </si>
  <si>
    <t>CO - Cierre de compras</t>
  </si>
  <si>
    <t>CO_PCOT_GRP</t>
  </si>
  <si>
    <t>CO - Reporte para solicitud de cotizacion</t>
  </si>
  <si>
    <t>Report for Quotation Request</t>
  </si>
  <si>
    <t>CO_PEN_DET</t>
  </si>
  <si>
    <t>CO - Pendientes de compra (detalle)</t>
  </si>
  <si>
    <t>CO - Pendentes de compra (detalhe)</t>
  </si>
  <si>
    <t>CO - Pending Purchases (Detail)</t>
  </si>
  <si>
    <t>CO_PEN_GRP</t>
  </si>
  <si>
    <t>CO - Pendientes de compra (grupos)</t>
  </si>
  <si>
    <t>CO - Pendentes de compra (grupos)</t>
  </si>
  <si>
    <t>CO - Pending Purchases (Groups)</t>
  </si>
  <si>
    <t>CO - boucles d\x26#39;achat (groupes)</t>
  </si>
  <si>
    <t>CO_PEN_GRP1</t>
  </si>
  <si>
    <t>CO - Pendientes de compra (grupo)</t>
  </si>
  <si>
    <t>CO - Pendentes de compra (grupo)</t>
  </si>
  <si>
    <t>CO - Pending Purchases (Group)</t>
  </si>
  <si>
    <t>CO - boucles d\x26#39;achat (Group)</t>
  </si>
  <si>
    <t>CO_PEN_PROD</t>
  </si>
  <si>
    <t>CO - Pendientes por Producto</t>
  </si>
  <si>
    <t>CO - Pendentes por produto</t>
  </si>
  <si>
    <t>CO - Pending Items by Product</t>
  </si>
  <si>
    <t>CO_PEND_CLI</t>
  </si>
  <si>
    <t>CO_PEND_COMP</t>
  </si>
  <si>
    <t>CO - Pendientes de Compras por comprobante</t>
  </si>
  <si>
    <t>CO - Pendentes de Compras por comprovante</t>
  </si>
  <si>
    <t>CO - Pending Purchases by Receipt</t>
  </si>
  <si>
    <t>CO_PEND_PROV</t>
  </si>
  <si>
    <t>CO - Pendientes por Proveedor</t>
  </si>
  <si>
    <t>CO - Pendentes por Fornecedor</t>
  </si>
  <si>
    <t>CO - Pending Items by Supplier</t>
  </si>
  <si>
    <t>CO - Boucles d\x26#39;oreilles par fournisseur</t>
  </si>
  <si>
    <t>CO_PEND_VNC</t>
  </si>
  <si>
    <t>CO - Pendientes por Proveedor (Entrega)</t>
  </si>
  <si>
    <t>CO - Pendentes por Fornecedor (Entrega)</t>
  </si>
  <si>
    <t>CO - Pending Items by Supplier (Delivery)</t>
  </si>
  <si>
    <t>CO_REQ_DET</t>
  </si>
  <si>
    <t>CO - Compra s/requerimiento cotizado (Detalle)</t>
  </si>
  <si>
    <t>CO - Compra s/requerimento cotizado (detalhe)</t>
  </si>
  <si>
    <t>CO - Purchase without Quoted Request (Detail)</t>
  </si>
  <si>
    <t>CO - Acheter s / obligation cité (détail)</t>
  </si>
  <si>
    <t>CO_REQ_GRP</t>
  </si>
  <si>
    <t>CO - Compra s/requerimiento cotizado (grupos)</t>
  </si>
  <si>
    <t>CO - Compra s/requerimento cotizado (grupos)</t>
  </si>
  <si>
    <t>CO - Purchase without Quoted Request  (Groups)</t>
  </si>
  <si>
    <t>CO - Acheter s / demande citée (groupes)</t>
  </si>
  <si>
    <t>CO_RPEN_DET</t>
  </si>
  <si>
    <t>CO - Pendientes de Requerimientos (detalle)</t>
  </si>
  <si>
    <t>CO - Pendentes de Requerimentos (detalhe)</t>
  </si>
  <si>
    <t>CO - Pending Requests (Detail)</t>
  </si>
  <si>
    <t>CO - Exigences boucles d\x26#39;oreilles (détail)</t>
  </si>
  <si>
    <t>CO_RPEN_GRP</t>
  </si>
  <si>
    <t>CO - Pendientes de Requerimientos (grupos)</t>
  </si>
  <si>
    <t>CO - Pendentes de requerimentos (grupos)</t>
  </si>
  <si>
    <t>CO - Pending Requests (Groups)</t>
  </si>
  <si>
    <t>CO - Exigences Boucles d\x26#39;oreilles (groupes)</t>
  </si>
  <si>
    <t>CO_SEG_II</t>
  </si>
  <si>
    <t>CO - Seguimiento de Comprobantes</t>
  </si>
  <si>
    <t>CO - Seguimento de comprovantes</t>
  </si>
  <si>
    <t>CO - Tracking of Receipts</t>
  </si>
  <si>
    <t>Les recettes de suivi - CO</t>
  </si>
  <si>
    <t>CO_TPEN_DET</t>
  </si>
  <si>
    <t>CO - Pendientes por Comprobante (detalle)</t>
  </si>
  <si>
    <t>CO - Pendentes por comprovante (detalhe)</t>
  </si>
  <si>
    <t>CO - Pending Items by Receipt (Detail)</t>
  </si>
  <si>
    <t>CO_TPEN_DPA</t>
  </si>
  <si>
    <t>CO - Pendientes por Comprobante por atributos (detalle)</t>
  </si>
  <si>
    <t>CO_TPEN_GRP</t>
  </si>
  <si>
    <t>CO - Pendientes por Comprobante (grupos)</t>
  </si>
  <si>
    <t>CO - Pendentes por comprovante (grupos)</t>
  </si>
  <si>
    <t>CO - Pending Items by Receipt (Groups)</t>
  </si>
  <si>
    <t>COC_CBH_COC</t>
  </si>
  <si>
    <t>CO - Comprobantes de compras</t>
  </si>
  <si>
    <t>CO - Comprovantes de compras</t>
  </si>
  <si>
    <t>CO - Purchase Receipts</t>
  </si>
  <si>
    <t>CO - bons d\x26#39;achats</t>
  </si>
  <si>
    <t>COCANUWIZ</t>
  </si>
  <si>
    <t>Anulación de Pedido de Cotización</t>
  </si>
  <si>
    <t>Anulaçao de Pedido de Cotaçao</t>
  </si>
  <si>
    <t>Quotation Form Annulment</t>
  </si>
  <si>
    <t>Annulation d\x26#39;une demande de devis</t>
  </si>
  <si>
    <t>COCCBH</t>
  </si>
  <si>
    <t>Comprobantes de compra</t>
  </si>
  <si>
    <t>Comprovantes de compra</t>
  </si>
  <si>
    <t>Purchase Receipts</t>
  </si>
  <si>
    <t>COCIECOMWIZ</t>
  </si>
  <si>
    <t>Cierre de compras</t>
  </si>
  <si>
    <t>COF_CTP_COT</t>
  </si>
  <si>
    <t>CO - Formulario de Cotizaciones</t>
  </si>
  <si>
    <t>CO - Formulário de cotaçoes</t>
  </si>
  <si>
    <t>CO - Quotation Form</t>
  </si>
  <si>
    <t>Formulaire CO - Quotes</t>
  </si>
  <si>
    <t>COF_MVH_FOC</t>
  </si>
  <si>
    <t>CO - Formulario de Compras matricial</t>
  </si>
  <si>
    <t>COGASIMPWIZ</t>
  </si>
  <si>
    <t>Asociación de Gastos de Importación</t>
  </si>
  <si>
    <t>Associaçao de Gastos de Importaçao</t>
  </si>
  <si>
    <t>Import Charges Association</t>
  </si>
  <si>
    <t>Importer dépenses Association</t>
  </si>
  <si>
    <t>CONSULTACJ</t>
  </si>
  <si>
    <t>COPARAMWIZ</t>
  </si>
  <si>
    <t>Definición de parámetros de Compras</t>
  </si>
  <si>
    <t>COM</t>
  </si>
  <si>
    <t>Definiçao de parâmetros de Compras</t>
  </si>
  <si>
    <t>Purchase Parameters Definition</t>
  </si>
  <si>
    <t>Définition des paramètres commercial</t>
  </si>
  <si>
    <t>COPCIEANUWIZ</t>
  </si>
  <si>
    <t>Anulación de cierre de importaciones</t>
  </si>
  <si>
    <t>Anulação de encerramento de importações</t>
  </si>
  <si>
    <t>Import Closing Annulment</t>
  </si>
  <si>
    <t>clotûre des importations d\x26#39;annulation</t>
  </si>
  <si>
    <t>COPCIECOWIZ</t>
  </si>
  <si>
    <t>Cierre de Importaciones por Orden de compra</t>
  </si>
  <si>
    <t>Encerramento de Importaçoes por Ordem de compra</t>
  </si>
  <si>
    <t>Import Closing by Purchase Order</t>
  </si>
  <si>
    <t>Fermeture de bon de commande Importations</t>
  </si>
  <si>
    <t>COPCIEWIZ</t>
  </si>
  <si>
    <t>Cierre de importaciones</t>
  </si>
  <si>
    <t>Encerramento de importaçoes</t>
  </si>
  <si>
    <t>Import Closing</t>
  </si>
  <si>
    <t>COPCTZWIZ</t>
  </si>
  <si>
    <t>Pedido de Cotización</t>
  </si>
  <si>
    <t>Pedido de cotaçao</t>
  </si>
  <si>
    <t>Request for Quotation</t>
  </si>
  <si>
    <t>Demande de devis</t>
  </si>
  <si>
    <t>COPINCOTIZWIZ</t>
  </si>
  <si>
    <t>Ingreso de Cotizaciones</t>
  </si>
  <si>
    <t>Ingresso de Cotaçoes</t>
  </si>
  <si>
    <t>Quotations Input</t>
  </si>
  <si>
    <t>Citations revenu</t>
  </si>
  <si>
    <t>COPPENWIZ</t>
  </si>
  <si>
    <t>Pendientes de compras</t>
  </si>
  <si>
    <t>Pendentes de compras</t>
  </si>
  <si>
    <t>Purchases Pending Items</t>
  </si>
  <si>
    <t>Boucles d\x26#39;achat</t>
  </si>
  <si>
    <t>COR_CIH_SEC</t>
  </si>
  <si>
    <t>COR_CTH_CCT</t>
  </si>
  <si>
    <t>CO - Comparativo de Cotizaciones</t>
  </si>
  <si>
    <t>COR_CTR_FCH</t>
  </si>
  <si>
    <t>CO - Seguimiento de Entregas</t>
  </si>
  <si>
    <t>COR_DPH_CTR</t>
  </si>
  <si>
    <t>DP - Control de Transacciones (CO)</t>
  </si>
  <si>
    <t>DP - Controle de Transações (CO)</t>
  </si>
  <si>
    <t>DP - Transactions Control (CO)</t>
  </si>
  <si>
    <t>DP - Transaction Control (CO)</t>
  </si>
  <si>
    <t>COR_DPH_SEC</t>
  </si>
  <si>
    <t>DP - Seguimiento de Comprobantes (CO)</t>
  </si>
  <si>
    <t>DP - Seguimento de Comprovantes (CO)</t>
  </si>
  <si>
    <t>DP - Receipts Tracking (CO)</t>
  </si>
  <si>
    <t>DP - Suivi Proof (CO)</t>
  </si>
  <si>
    <t>COR_MVF_RCH</t>
  </si>
  <si>
    <t>CO - Control de Rechazos</t>
  </si>
  <si>
    <t>CO - Controle de Rejeição</t>
  </si>
  <si>
    <t>CO - Dishonor Control</t>
  </si>
  <si>
    <t>CO - Contrôle Rejects</t>
  </si>
  <si>
    <t>COR_MVH_CAC</t>
  </si>
  <si>
    <t>CO - Control de aplicaciones por circuito</t>
  </si>
  <si>
    <t>CO - Controle de aplicaçoes por circuito</t>
  </si>
  <si>
    <t>CO - Control of Applications by Circuit</t>
  </si>
  <si>
    <t>applications pour circuits de commande - CO</t>
  </si>
  <si>
    <t>COR_MVH_COI</t>
  </si>
  <si>
    <t>CO - Cierre de Importaciones (Resumido)</t>
  </si>
  <si>
    <t>COR_MVH_CTR</t>
  </si>
  <si>
    <t>COR_MVH_ECC</t>
  </si>
  <si>
    <t>COR_MVH_ECP</t>
  </si>
  <si>
    <t>COR_MVH_FOC</t>
  </si>
  <si>
    <t>CO - Formulario de Compras</t>
  </si>
  <si>
    <t>CO - Formulário de Compras</t>
  </si>
  <si>
    <t>CO - Purchase Form</t>
  </si>
  <si>
    <t>COR_MVH_FOD</t>
  </si>
  <si>
    <t>CO - Formulario de Compras c/Dimensiones</t>
  </si>
  <si>
    <t>COR_MVH_FOR</t>
  </si>
  <si>
    <t>CO - Formulario de Orden de recepción</t>
  </si>
  <si>
    <t>COR_MVH_NCO</t>
  </si>
  <si>
    <t>COR_MVH_OCD</t>
  </si>
  <si>
    <t>CO - Formulario de Compras (Detallado)</t>
  </si>
  <si>
    <t>COR_MVH_PEP</t>
  </si>
  <si>
    <t>COR_MVH_PPD</t>
  </si>
  <si>
    <t>COR_MVH_PPF</t>
  </si>
  <si>
    <t>CO - Pendientes por Producto a una fecha</t>
  </si>
  <si>
    <t>CO - Pendentes por Produto a uma data</t>
  </si>
  <si>
    <t>CO - Pending Items by Product as of a Certain Date</t>
  </si>
  <si>
    <t>CO - Bijoux en produit à une date</t>
  </si>
  <si>
    <t>COR_MVH_PPP</t>
  </si>
  <si>
    <t>COR_MVH_PPS</t>
  </si>
  <si>
    <t>CO - Pendientes por Depósito y Sector</t>
  </si>
  <si>
    <t>CO - Pendentes por Depósito e Setor</t>
  </si>
  <si>
    <t>CO - Pending Items by Deposit and Sector</t>
  </si>
  <si>
    <t>CO - Dépôt et boucles d\x26#39;oreilles par secteur</t>
  </si>
  <si>
    <t>COR_MVH_SCI</t>
  </si>
  <si>
    <t>CO - Seguimiento de Comprobantes (invertido)</t>
  </si>
  <si>
    <t>COR_MVH_SEC</t>
  </si>
  <si>
    <t>COR_MVH_SIM</t>
  </si>
  <si>
    <t>CO - Seguimiento de importaciones</t>
  </si>
  <si>
    <t>CO - Tracking of Imports</t>
  </si>
  <si>
    <t>COR_MVI_PCC</t>
  </si>
  <si>
    <t>COR_MVZ_CI2</t>
  </si>
  <si>
    <t>CO - Cierre de Importaciones (Detalle)</t>
  </si>
  <si>
    <t>CO - Import Closing (DOS)</t>
  </si>
  <si>
    <t>COR_MVZ_CII</t>
  </si>
  <si>
    <t>CO - Cierre de Importaciones</t>
  </si>
  <si>
    <t>CO - Encerramento de importaçoes</t>
  </si>
  <si>
    <t>CO - Import Closing</t>
  </si>
  <si>
    <t>COR_MVZ_CIII</t>
  </si>
  <si>
    <t>CO - Cierre de Importaciones (por Orden de Compra o Conocimiento)</t>
  </si>
  <si>
    <t>CO - Encerramento de Importações (por Ordem de Compra ou Conhecimento)</t>
  </si>
  <si>
    <t>CO - Import Closing (by Purchase Order or Bill of Lading)</t>
  </si>
  <si>
    <t>CORCTH</t>
  </si>
  <si>
    <t>Ingreso de Cotizaciones de compras</t>
  </si>
  <si>
    <t>Ingresso de cotaçoes de compras</t>
  </si>
  <si>
    <t>Purchase Quotations Input</t>
  </si>
  <si>
    <t>CORGSH</t>
  </si>
  <si>
    <t>CORMARWIZ</t>
  </si>
  <si>
    <t>Asignación de requerimientos a compradores</t>
  </si>
  <si>
    <t>Allocation of requisitions to purchasers</t>
  </si>
  <si>
    <t>CORMVH</t>
  </si>
  <si>
    <t>Registro de compras</t>
  </si>
  <si>
    <t>Purchases Registration</t>
  </si>
  <si>
    <t>CORMVH1UPD</t>
  </si>
  <si>
    <t>Modificación de Comprobantes de Compra</t>
  </si>
  <si>
    <t>Modificaçao de comprovantes de Compra</t>
  </si>
  <si>
    <t>Modification of Purchase Receipts</t>
  </si>
  <si>
    <t>Modification de la preuve d\x26#39;achat</t>
  </si>
  <si>
    <t>CORMVHQUPD</t>
  </si>
  <si>
    <t>Modificación rápida de Comprobantes de Proveedores</t>
  </si>
  <si>
    <t>PVM</t>
  </si>
  <si>
    <t>Modificação rápida de Comprovantes do Fornecedores</t>
  </si>
  <si>
    <t>Quick modification in Vendor Receipts</t>
  </si>
  <si>
    <t>Bons fournisseurs de Modification rapide</t>
  </si>
  <si>
    <t>CORMVHUPD</t>
  </si>
  <si>
    <t>Modificación de Comprobantes de Proveedores</t>
  </si>
  <si>
    <t>Modificaçao de comprovantes de Fornecedores</t>
  </si>
  <si>
    <t>Modification of Suppliers Receipts</t>
  </si>
  <si>
    <t>Bons changer de fournisseur</t>
  </si>
  <si>
    <t>CORMVHUPDWIZ</t>
  </si>
  <si>
    <t>Mantenimiento de comprobantes</t>
  </si>
  <si>
    <t>Manutençao de comprovantes</t>
  </si>
  <si>
    <t>Maintenance of Receipts</t>
  </si>
  <si>
    <t>recettes de maintenance</t>
  </si>
  <si>
    <t>CORMVI</t>
  </si>
  <si>
    <t>CO - Historia de Compras</t>
  </si>
  <si>
    <t>CO - Histórico de Compras</t>
  </si>
  <si>
    <t>CO - History of Purchases</t>
  </si>
  <si>
    <t>CO - History of Shopping</t>
  </si>
  <si>
    <t>CORMVZ</t>
  </si>
  <si>
    <t>COT_ADU_LST</t>
  </si>
  <si>
    <t>CO - Aduanas</t>
  </si>
  <si>
    <t>COT_AGC_LST</t>
  </si>
  <si>
    <t>CO - Agrupadores de circuitos</t>
  </si>
  <si>
    <t>COT_ARA_CLA</t>
  </si>
  <si>
    <t>CO - Clasificación Arancelaria</t>
  </si>
  <si>
    <t>CO - Classificaçao tarifária</t>
  </si>
  <si>
    <t>CO - Customs Classification</t>
  </si>
  <si>
    <t>CO - Classement tarifaire</t>
  </si>
  <si>
    <t>COT_ARH_EPP</t>
  </si>
  <si>
    <t>CO - Equivalencia de productos del proveedor</t>
  </si>
  <si>
    <t>CO - Equivalência de produtos do fornecedor</t>
  </si>
  <si>
    <t>CO - Supplier Products Equivalence</t>
  </si>
  <si>
    <t>COT_CIH_CIC</t>
  </si>
  <si>
    <t>CO - Circuitos de compras</t>
  </si>
  <si>
    <t>CO - Purchases Circuits</t>
  </si>
  <si>
    <t>COT_CIM_CTI</t>
  </si>
  <si>
    <t>CO - Ingreso de costos y tiempo de importación</t>
  </si>
  <si>
    <t>CO - Ingresso de custos e tempo de importaçao</t>
  </si>
  <si>
    <t>CO - Posting of Import Costs and Time</t>
  </si>
  <si>
    <t>CO - les coûts d\x26#39;importation sur le revenu et le temps</t>
  </si>
  <si>
    <t>COT_CIR_CCC</t>
  </si>
  <si>
    <t>CO - Códigos de Circuitos de Compras</t>
  </si>
  <si>
    <t>CO - Purchase Circuits Codes</t>
  </si>
  <si>
    <t>COT_CNC_COC</t>
  </si>
  <si>
    <t>CO - Condiciones Comerciales</t>
  </si>
  <si>
    <t>CO - Condiciones Comerciais</t>
  </si>
  <si>
    <t>CO - Business Conditions</t>
  </si>
  <si>
    <t>CO - Conditions d\x26#39;utilisation</t>
  </si>
  <si>
    <t>COTADU</t>
  </si>
  <si>
    <t>Aduanas</t>
  </si>
  <si>
    <t>COTAGC</t>
  </si>
  <si>
    <t>Agrupadores de Circuitos</t>
  </si>
  <si>
    <t>COTARA</t>
  </si>
  <si>
    <t>Clasificación Arancelaria</t>
  </si>
  <si>
    <t>Classificaçao Tarifária</t>
  </si>
  <si>
    <t>Customs Classification</t>
  </si>
  <si>
    <t>COTARH</t>
  </si>
  <si>
    <t>Tabla de equivalencia de productos del Proveedor</t>
  </si>
  <si>
    <t>Tabela de equivalência de produtos do fornecedor</t>
  </si>
  <si>
    <t>Supplier Product Equivalence Table</t>
  </si>
  <si>
    <t>Table d\x26#39;équivalence Produit Fournisseur</t>
  </si>
  <si>
    <t>COTCIH</t>
  </si>
  <si>
    <t>Circuitos de compras</t>
  </si>
  <si>
    <t>Purchases Circuits</t>
  </si>
  <si>
    <t>COTCIM</t>
  </si>
  <si>
    <t>Ingreso de costos y tiempos de importación</t>
  </si>
  <si>
    <t>Ingresso de custos e tempos de importaçao</t>
  </si>
  <si>
    <t>Costs and Import Times Input</t>
  </si>
  <si>
    <t>COTCIR</t>
  </si>
  <si>
    <t>Códigos de circuitos de compras</t>
  </si>
  <si>
    <t>Purchase Circuits Codes</t>
  </si>
  <si>
    <t>COTCNC</t>
  </si>
  <si>
    <t>Condiciones comerciales</t>
  </si>
  <si>
    <t>Condiçoes comerciais</t>
  </si>
  <si>
    <t>Business Conditions</t>
  </si>
  <si>
    <t>COTREH</t>
  </si>
  <si>
    <t>Reglas de validación</t>
  </si>
  <si>
    <t>Regras de validamento</t>
  </si>
  <si>
    <t>Validation Rules</t>
  </si>
  <si>
    <t>Règles de validation</t>
  </si>
  <si>
    <t>COTTCN</t>
  </si>
  <si>
    <t>Tipos de Contenedor</t>
  </si>
  <si>
    <t>Tipos de Contêiner</t>
  </si>
  <si>
    <t>Types of Container</t>
  </si>
  <si>
    <t>Types de conteneurs</t>
  </si>
  <si>
    <t>COW_PEN_GRM</t>
  </si>
  <si>
    <t>CO - Pendientes de compra (grupos) (Multiempresa)</t>
  </si>
  <si>
    <t>CP - CPTDSH</t>
  </si>
  <si>
    <t>CP - Distribución por Período</t>
  </si>
  <si>
    <t>CP - Distribuiçao por Período</t>
  </si>
  <si>
    <t>CP - Distribution by Period</t>
  </si>
  <si>
    <t>CP - Répartition par période</t>
  </si>
  <si>
    <t>CP_CONTROLP</t>
  </si>
  <si>
    <t>CP - Control Presupuestario (sin dimensiones)</t>
  </si>
  <si>
    <t>CP - Controle Orçamentário(sem dimensoes)</t>
  </si>
  <si>
    <t>CP - Budgetary Control (without dimensions)</t>
  </si>
  <si>
    <t>CP - contrôle budgétaire (sans dimension)</t>
  </si>
  <si>
    <t>CP_CONTROLPDIM</t>
  </si>
  <si>
    <t>CP - Control Presupuestario (con dimensiones)</t>
  </si>
  <si>
    <t>CP - Controle Orçamentário(com dimensiones)</t>
  </si>
  <si>
    <t>CP - Budgetary Control (with dimensions)</t>
  </si>
  <si>
    <t>CP - Contrôle budgétaire (avec des dimensions)</t>
  </si>
  <si>
    <t>CP_CPRBSI</t>
  </si>
  <si>
    <t>CP - Balance Presupuestado</t>
  </si>
  <si>
    <t>CP - Balanço Orçamentado</t>
  </si>
  <si>
    <t xml:space="preserve">CP - Budgeted Balance Sheet </t>
  </si>
  <si>
    <t>CP - Solde au budget</t>
  </si>
  <si>
    <t>CP_CPRBSV</t>
  </si>
  <si>
    <t>CP - Balance de Control Presupuestario</t>
  </si>
  <si>
    <t>CP - Balanço de Controle Orçamentário</t>
  </si>
  <si>
    <t>CP - Budgetary Control Balance Sheet</t>
  </si>
  <si>
    <t>CP - contrôle budgétaire de la balance</t>
  </si>
  <si>
    <t>CPB_BSI_BPR</t>
  </si>
  <si>
    <t>CPB_BSV_BCP</t>
  </si>
  <si>
    <t>CPM_PCH_CCP</t>
  </si>
  <si>
    <t>CP - Cuentas de Control Presupuestario</t>
  </si>
  <si>
    <t>CP - Contas de controle Orçamentário</t>
  </si>
  <si>
    <t>CP - Budgetary Control Accounts</t>
  </si>
  <si>
    <t>CP - Comptes contrôle budgétaire</t>
  </si>
  <si>
    <t>CPMPCH</t>
  </si>
  <si>
    <t>Cuentas de control presupuestario</t>
  </si>
  <si>
    <t>Contas de controle orçamentário</t>
  </si>
  <si>
    <t>Budget Control Accounts</t>
  </si>
  <si>
    <t>CPPANUWIZ</t>
  </si>
  <si>
    <t>Anulación de Movimientos de Presupuesto Base</t>
  </si>
  <si>
    <t>Anulaçao de Movimentos de Orçamento Base</t>
  </si>
  <si>
    <t>Annulment of Base Budget Records</t>
  </si>
  <si>
    <t>Redéfinition de la Base mouvements budgétaires</t>
  </si>
  <si>
    <t>CPR_BSH_PBA</t>
  </si>
  <si>
    <t>CP - Presupuesto Base</t>
  </si>
  <si>
    <t>CP - Orçamento Base</t>
  </si>
  <si>
    <t>CP - Base Budget</t>
  </si>
  <si>
    <t>CP - budget de base</t>
  </si>
  <si>
    <t>CPR_PCH_PCD</t>
  </si>
  <si>
    <t>CPR_PCH_PSD</t>
  </si>
  <si>
    <t>CPRBSH</t>
  </si>
  <si>
    <t>Presupuesto Base</t>
  </si>
  <si>
    <t>Orçamento Base</t>
  </si>
  <si>
    <t>Base Budget</t>
  </si>
  <si>
    <t>CPRMVHWIZ</t>
  </si>
  <si>
    <t>Control Presupuestario</t>
  </si>
  <si>
    <t>Controle Orçamentário</t>
  </si>
  <si>
    <t>Budgetary Control</t>
  </si>
  <si>
    <t>Contrôle budgétaire</t>
  </si>
  <si>
    <t>CPT_DSH_DPP</t>
  </si>
  <si>
    <t>CPT_SEC_SPR</t>
  </si>
  <si>
    <t>CP - Sectores de Presupuesto</t>
  </si>
  <si>
    <t>CP - Setores de Orçamento</t>
  </si>
  <si>
    <t>CP - Budget Sectors</t>
  </si>
  <si>
    <t>CP - les secteurs du budget</t>
  </si>
  <si>
    <t>CPT_TCH_ECP</t>
  </si>
  <si>
    <t>CP - Estructura de Control Presupuestario</t>
  </si>
  <si>
    <t>CP - Estrutura de controle Orçamentário</t>
  </si>
  <si>
    <t>CP - Budgetary Control Structure</t>
  </si>
  <si>
    <t>CP - Structure de contrôle budgétaire</t>
  </si>
  <si>
    <t>CPTDSH</t>
  </si>
  <si>
    <t>Distribución por Período</t>
  </si>
  <si>
    <t>Distribuiçao por Período</t>
  </si>
  <si>
    <t>Distribution per Period</t>
  </si>
  <si>
    <t>CPTSEC</t>
  </si>
  <si>
    <t>Sectores de Presupuesto</t>
  </si>
  <si>
    <t>Setores de Orçamento</t>
  </si>
  <si>
    <t xml:space="preserve">Budget Sectors </t>
  </si>
  <si>
    <t>CPTTCH</t>
  </si>
  <si>
    <t>Estructura de Control Presupuestario</t>
  </si>
  <si>
    <t>Estrutura de controle Orçamentário</t>
  </si>
  <si>
    <t>Budgetary Control Structure</t>
  </si>
  <si>
    <t>CPTTCPWIZ</t>
  </si>
  <si>
    <t>Generador de Versiones</t>
  </si>
  <si>
    <t>Gerador de Versoes</t>
  </si>
  <si>
    <t>Version Creator</t>
  </si>
  <si>
    <t>Versions Générateur</t>
  </si>
  <si>
    <t>CTACTE_CJ2</t>
  </si>
  <si>
    <t>VT - Análisis de ctas.ctes./ valores a depositar.</t>
  </si>
  <si>
    <t>VT - Análise de ctas.ctes./ valores a depositar.</t>
  </si>
  <si>
    <t>VT - Current Account Analysis/ Values to be deposited.</t>
  </si>
  <si>
    <t>CTRLCJDIM</t>
  </si>
  <si>
    <t>CTRLPVDIM</t>
  </si>
  <si>
    <t>CTRLVTDIM</t>
  </si>
  <si>
    <t>CTRSALNEG</t>
  </si>
  <si>
    <t>ST - Control de Stock Negativo por Depósito y Sector</t>
  </si>
  <si>
    <t>ST - Controle de Estoque Negativo por Depósito e Setor</t>
  </si>
  <si>
    <t>ST - Negative Stock Control by Deposit and Sector</t>
  </si>
  <si>
    <t>ST - Contrôle Stock Entrepôt et négatif par secteur</t>
  </si>
  <si>
    <t>CTRSALNEGD</t>
  </si>
  <si>
    <t>ST - Control de Stock Negativo por Depósito</t>
  </si>
  <si>
    <t>ST - Controle de Estoque Negativo por Depósito</t>
  </si>
  <si>
    <t>ST - Negative Stock Control by Deposit</t>
  </si>
  <si>
    <t>ST - Stock Contrôle négatif pour le dépôt</t>
  </si>
  <si>
    <t>CV_NOV</t>
  </si>
  <si>
    <t>CV - Novedades</t>
  </si>
  <si>
    <t>CVC_CBH_COM</t>
  </si>
  <si>
    <t>CV - Comprobantes</t>
  </si>
  <si>
    <t>CV - Comprovantes</t>
  </si>
  <si>
    <t>CV - Receipts</t>
  </si>
  <si>
    <t>CV - Preuve</t>
  </si>
  <si>
    <t>CVCCBH</t>
  </si>
  <si>
    <t>Comprobantes</t>
  </si>
  <si>
    <t>Comprovantes</t>
  </si>
  <si>
    <t>Receipts</t>
  </si>
  <si>
    <t>CVCMVH</t>
  </si>
  <si>
    <t>Cambio de Estado</t>
  </si>
  <si>
    <t>Mudança de Estado</t>
  </si>
  <si>
    <t>Change of State</t>
  </si>
  <si>
    <t>CVFACTWIZ</t>
  </si>
  <si>
    <t>Cierre de contratos</t>
  </si>
  <si>
    <t>Encerramento de contratos</t>
  </si>
  <si>
    <t>Contract Closing</t>
  </si>
  <si>
    <t>L\x26#39;élaboration des contrats</t>
  </si>
  <si>
    <t>CVFANUWIZ</t>
  </si>
  <si>
    <t>Reversión de cierre de contratos</t>
  </si>
  <si>
    <t>Reversão de encerramento de contratos</t>
  </si>
  <si>
    <t>Contract closing reversion</t>
  </si>
  <si>
    <t>Reprise des contrats de clôture</t>
  </si>
  <si>
    <t>CVH_CHH_HIS</t>
  </si>
  <si>
    <t>CV - Historia de Contratos</t>
  </si>
  <si>
    <t>CV - História de Contratos</t>
  </si>
  <si>
    <t>CV - Contract History</t>
  </si>
  <si>
    <t>CV - Histoire des contrats</t>
  </si>
  <si>
    <t>CVM_CTH_CPE</t>
  </si>
  <si>
    <t>CV - Contratos pendientes</t>
  </si>
  <si>
    <t>CVM_REP_HIS</t>
  </si>
  <si>
    <t>CV - Items del Contrato</t>
  </si>
  <si>
    <t>CV - Itens do Contrato</t>
  </si>
  <si>
    <t>CV - Contract Items</t>
  </si>
  <si>
    <t>CV - Articles de contrat</t>
  </si>
  <si>
    <t>CVM_TCH_ACT</t>
  </si>
  <si>
    <t>CV - Contratos</t>
  </si>
  <si>
    <t>CV - Contracts</t>
  </si>
  <si>
    <t>CVMCTH01</t>
  </si>
  <si>
    <t>Contratos</t>
  </si>
  <si>
    <t>Contracts</t>
  </si>
  <si>
    <t>CVPARAMWIZ</t>
  </si>
  <si>
    <t>Definición de parámetros de Contratos</t>
  </si>
  <si>
    <t>CVM</t>
  </si>
  <si>
    <t>Definiçao de parâmetros de Contratos</t>
  </si>
  <si>
    <t>Definition of Contracts Parameters</t>
  </si>
  <si>
    <t>Contrats paramétriques</t>
  </si>
  <si>
    <t>CVR_MHI_AHI</t>
  </si>
  <si>
    <t>CV - Historia de Liquidaciones Cerradas</t>
  </si>
  <si>
    <t>CV - Histórico de Liquidaçoes Fechadas</t>
  </si>
  <si>
    <t>CV - Closed Settlements History</t>
  </si>
  <si>
    <t>CV - Histoire établissements fermés</t>
  </si>
  <si>
    <t>CVR_MHI_HFC</t>
  </si>
  <si>
    <t>CV - Historia de facturación por contrato</t>
  </si>
  <si>
    <t>CVR_MTH_EST</t>
  </si>
  <si>
    <t>CV - Cambio de Estado</t>
  </si>
  <si>
    <t>CV - Mudança de Estado</t>
  </si>
  <si>
    <t>CV - Change of State</t>
  </si>
  <si>
    <t>CV - Changement d\x26#39;état</t>
  </si>
  <si>
    <t>CVR_MVF_LOE</t>
  </si>
  <si>
    <t>CV - Log de Exclusiones</t>
  </si>
  <si>
    <t>CV - Log de Exclusoes</t>
  </si>
  <si>
    <t>CV - Exclusions Log</t>
  </si>
  <si>
    <t>CV - Exclusions du fichier journal</t>
  </si>
  <si>
    <t>CVR_MVH_PPC</t>
  </si>
  <si>
    <t>CV - Preliquidaciones por contrato</t>
  </si>
  <si>
    <t>CV - Estado de liquidación de contratos</t>
  </si>
  <si>
    <t>CVR_MVH_REC</t>
  </si>
  <si>
    <t>CV - Preliquidación de Contratos</t>
  </si>
  <si>
    <t>CV - Pré-liquidaçao de Contratos</t>
  </si>
  <si>
    <t>CV - Contract Presettlement</t>
  </si>
  <si>
    <t>CV - de pré-règlement des contrats</t>
  </si>
  <si>
    <t>CVR_NVH_NOV</t>
  </si>
  <si>
    <t>CV - Novedades Informadas</t>
  </si>
  <si>
    <t>CV - Novidades Informadas</t>
  </si>
  <si>
    <t>CV - Reported Innovations</t>
  </si>
  <si>
    <t>CV - Nouvelles signalé</t>
  </si>
  <si>
    <t>CVRANPWIZ</t>
  </si>
  <si>
    <t>Anulación parcial de ítems de novedades</t>
  </si>
  <si>
    <t>Anulação parcial de itens de novidades</t>
  </si>
  <si>
    <t>Partial Annulment of innovations items</t>
  </si>
  <si>
    <t>L\x26#39;annulation partielle d\x26#39;articles de presse</t>
  </si>
  <si>
    <t>CVRANUWIZ</t>
  </si>
  <si>
    <t>Anulación total de ítems de novedades</t>
  </si>
  <si>
    <t>Anulação total de itens de novidades</t>
  </si>
  <si>
    <t>Total Annulment of innovations items</t>
  </si>
  <si>
    <t>Nombre annulation news</t>
  </si>
  <si>
    <t>CVRMHI</t>
  </si>
  <si>
    <t>CVRMVF</t>
  </si>
  <si>
    <t>CVRMVH</t>
  </si>
  <si>
    <t>CVRMVHWIZ</t>
  </si>
  <si>
    <t>Pre-liquidación de contratos</t>
  </si>
  <si>
    <t>Pré-liquidaçao de contratos</t>
  </si>
  <si>
    <t>Contract presettlement</t>
  </si>
  <si>
    <t>Les établissements pré-contrat</t>
  </si>
  <si>
    <t>CVRNVH</t>
  </si>
  <si>
    <t>CVRNVH01</t>
  </si>
  <si>
    <t>Novedades</t>
  </si>
  <si>
    <t>Novidades</t>
  </si>
  <si>
    <t>Innovations</t>
  </si>
  <si>
    <t>CVT_CTR_ACS</t>
  </si>
  <si>
    <t>CV - Contratistas</t>
  </si>
  <si>
    <t>CV - Contratante</t>
  </si>
  <si>
    <t>CV - Contractors</t>
  </si>
  <si>
    <t>CV - Entrepreneurs</t>
  </si>
  <si>
    <t>CVT_TCH_ATP</t>
  </si>
  <si>
    <t>CV - Tipos de Contratos</t>
  </si>
  <si>
    <t>CV - Types of Contracts</t>
  </si>
  <si>
    <t>CVT_TCI_ACR</t>
  </si>
  <si>
    <t>CV - Circuitos de contratos</t>
  </si>
  <si>
    <t>CV - Contract Circuits</t>
  </si>
  <si>
    <t>CVTCIH</t>
  </si>
  <si>
    <t>Circuitos de contratos</t>
  </si>
  <si>
    <t>Contract Circuits</t>
  </si>
  <si>
    <t>CVTCON</t>
  </si>
  <si>
    <t>Contratistas</t>
  </si>
  <si>
    <t>Contratador</t>
  </si>
  <si>
    <t>Contractors</t>
  </si>
  <si>
    <t>CVTCTH</t>
  </si>
  <si>
    <t>CVTCTR</t>
  </si>
  <si>
    <t>CVTTCH</t>
  </si>
  <si>
    <t>Tipo de Contratos</t>
  </si>
  <si>
    <t>Contract Types</t>
  </si>
  <si>
    <t>CVW_CTH_NOV</t>
  </si>
  <si>
    <t>CV - Reporte para Carga de Novedades Automaticas</t>
  </si>
  <si>
    <t>CWHMTMFIELDS</t>
  </si>
  <si>
    <t>Ayuda de campos de tabla</t>
  </si>
  <si>
    <t>cwHMTMFields</t>
  </si>
  <si>
    <t>CWHMXMOBJECTS</t>
  </si>
  <si>
    <t>Ayuda de Objetos</t>
  </si>
  <si>
    <t>cwHMXMObjects</t>
  </si>
  <si>
    <t>CWJM</t>
  </si>
  <si>
    <t>Administrador de Tareas</t>
  </si>
  <si>
    <t>Administrador de Tarefas</t>
  </si>
  <si>
    <t>Task Manager</t>
  </si>
  <si>
    <t>CWL_FIL_DET</t>
  </si>
  <si>
    <t>Personalización de pantallas por usuario</t>
  </si>
  <si>
    <t>CWL_FIL_GRP</t>
  </si>
  <si>
    <t>Personalización de pantallas por grupo</t>
  </si>
  <si>
    <t>CWOMGROUPRIGHTS</t>
  </si>
  <si>
    <t>Derechos por grupo</t>
  </si>
  <si>
    <t>Direitos por grupo</t>
  </si>
  <si>
    <t>Rights by Group</t>
  </si>
  <si>
    <t>Les frais de groupe</t>
  </si>
  <si>
    <t>CWOMUSERRIGHTS2</t>
  </si>
  <si>
    <t>Derechos por usuario</t>
  </si>
  <si>
    <t>Direitos por usuário</t>
  </si>
  <si>
    <t>Rights by User</t>
  </si>
  <si>
    <t>Les droits des utilisateurs</t>
  </si>
  <si>
    <t>CWOMUSERRIGHTSFILLER</t>
  </si>
  <si>
    <t>Actualización de derechos por usuario</t>
  </si>
  <si>
    <t>Atualizaçao de direitos por usuário</t>
  </si>
  <si>
    <t>Update of rights by user</t>
  </si>
  <si>
    <t>Mise à jour des droits d\x26#39;utilisateur</t>
  </si>
  <si>
    <t>DDSIE</t>
  </si>
  <si>
    <t>Exportar e Importar Datos</t>
  </si>
  <si>
    <t>Exportar e Importar Dados</t>
  </si>
  <si>
    <t>Export and Import Data</t>
  </si>
  <si>
    <t>DETALLE_CF</t>
  </si>
  <si>
    <t>DG_CTR_NUM</t>
  </si>
  <si>
    <t>DG - Control de Numeración</t>
  </si>
  <si>
    <t>DG - Controle de Numeraçao</t>
  </si>
  <si>
    <t>DG - Numbering Control</t>
  </si>
  <si>
    <t>DG - Numérotation contrôle</t>
  </si>
  <si>
    <t>DG_CTRFORM</t>
  </si>
  <si>
    <t>DG - Control de Numeración por Formularios</t>
  </si>
  <si>
    <t>DG - Controle de Numeraçao por Formulários</t>
  </si>
  <si>
    <t>DG - Numbering Control by Forms</t>
  </si>
  <si>
    <t>DG - Contrôle de numérotation des formulaires</t>
  </si>
  <si>
    <t>DGA_PROV_OBSERV</t>
  </si>
  <si>
    <t>DG - Proveedores Observados (Retenciones)</t>
  </si>
  <si>
    <t>DG - Fornecedores Observados (Retenções)</t>
  </si>
  <si>
    <t>DG - Vendors Remarked (Withholdings)</t>
  </si>
  <si>
    <t>DG - Fournisseurs observé (retenues)</t>
  </si>
  <si>
    <t>DGB_ARB_DJP</t>
  </si>
  <si>
    <t>DG - ARBA - DDJJ - Percepciones (TXT)</t>
  </si>
  <si>
    <t>DGB_ARB_DJR</t>
  </si>
  <si>
    <t>DG - ARBA - DDJJ - Retenciones (TXT)</t>
  </si>
  <si>
    <t>DGB_ARC_IBA</t>
  </si>
  <si>
    <t>DG - Presentación ARCIBA e-Arciba Reten.  y Percep.</t>
  </si>
  <si>
    <t>DG - Presentación ARCIBA Recaudación de Ingresos Brutos</t>
  </si>
  <si>
    <t>DGB_ARC_INC</t>
  </si>
  <si>
    <t>DG - Presentación ARCIBA e-Arciba Notas de Crédito</t>
  </si>
  <si>
    <t>DGB_COM_SVC</t>
  </si>
  <si>
    <t>DG - Comparativo Subdiario y CITI Compras/Ventas</t>
  </si>
  <si>
    <t>DGB_DJB_CAT</t>
  </si>
  <si>
    <t>DG - DJIB - Percepciones de Catamarca V1.8 (TXT)</t>
  </si>
  <si>
    <t>DGB_FPE_MIS</t>
  </si>
  <si>
    <t>DG - F129 Percepciones de Misiones (TXT)</t>
  </si>
  <si>
    <t>DGB_FPE_SAL</t>
  </si>
  <si>
    <t>DG - F912/F906 Percepciones de Salta (TXT)</t>
  </si>
  <si>
    <t>DGB_FRE_MIS</t>
  </si>
  <si>
    <t>DG - F128 Retenciones de Misiones (TXT)</t>
  </si>
  <si>
    <t>DGB_IBI_LIS</t>
  </si>
  <si>
    <t>DG - Listado  de Ingresos Brutos</t>
  </si>
  <si>
    <t>List of Gross Receipts</t>
  </si>
  <si>
    <t>DGB_IBS_MAC</t>
  </si>
  <si>
    <t>DG - Anticipo IIBB Misiones Clientes</t>
  </si>
  <si>
    <t>DGB_IBS_MIS</t>
  </si>
  <si>
    <t>DG - Anticipo IIBB Misiones</t>
  </si>
  <si>
    <t>DGB_IVA_PER</t>
  </si>
  <si>
    <t>DG - Presentación I.V.A. Percepciones (TXT)</t>
  </si>
  <si>
    <t>DGB_IVA_RET</t>
  </si>
  <si>
    <t>DG - Presentación I.V.A. Retenciones (TXT)</t>
  </si>
  <si>
    <t>DGB_IVA_RPR</t>
  </si>
  <si>
    <t>DGB_PER_SJU</t>
  </si>
  <si>
    <t>DG - Percepciones de San Juan (TXT)</t>
  </si>
  <si>
    <t>DGB_PPR_STF</t>
  </si>
  <si>
    <t>DG - SIPRIB - Percepciones y Retenciones Santa Fe</t>
  </si>
  <si>
    <t>DG - Percepciones - Retenciones Santa Fe</t>
  </si>
  <si>
    <t>DGB_PYR_MZA</t>
  </si>
  <si>
    <t>DG - Percepciones/Retenciones de Mendoza (TXT)</t>
  </si>
  <si>
    <t>DGB_RNP_V01</t>
  </si>
  <si>
    <t>DG - Percepciones/Retenciones Rio Negro - Proveedores V1 (TXT)</t>
  </si>
  <si>
    <t>DGB_RNR_V01</t>
  </si>
  <si>
    <t>DG - Percepciones/Retenciones Rio Negro - Retenciones V1 (TXT)</t>
  </si>
  <si>
    <t>DGB_RYP_CBA</t>
  </si>
  <si>
    <t>DG - Retenciones y Percepciones de Córdoba (TXT)</t>
  </si>
  <si>
    <t>DGB_SAR_PER</t>
  </si>
  <si>
    <t>DG - Agente de recaudaciones de IIBB - Percepciones (TXT)</t>
  </si>
  <si>
    <t>DGB_SAR_RET</t>
  </si>
  <si>
    <t>DG - Agente de recaudaciones de IIBB - Retenciones (TXT)</t>
  </si>
  <si>
    <t>DGB_SBG_COM</t>
  </si>
  <si>
    <t>DG - Subdiario de Compras - Minuta Contable</t>
  </si>
  <si>
    <t>DG - Subdiário de Compras - Minuta Contábil</t>
  </si>
  <si>
    <t>DG - Purchases Subsidiary Journal - Accounting Record</t>
  </si>
  <si>
    <t>DGB_SBG_MCO</t>
  </si>
  <si>
    <t>DG - Subdiario de Cobranzas - Minuta Contable</t>
  </si>
  <si>
    <t>DG - Subdiário de Cobranças - Minuta Contábil</t>
  </si>
  <si>
    <t>DG - Collection Subsidiary Journal - Accounting Record</t>
  </si>
  <si>
    <t>DGB_SBG_MVT</t>
  </si>
  <si>
    <t>DG - Subdiario de Ventas - Minuta Contable</t>
  </si>
  <si>
    <t>DG - Subdiário de Vendas - Minuta Contábil</t>
  </si>
  <si>
    <t>DG - Sales Subsidiary Journal  - Accounting Record</t>
  </si>
  <si>
    <t>DGB_SBG_PAM</t>
  </si>
  <si>
    <t>DG - Subdiario de Pagos - Minuta Contable</t>
  </si>
  <si>
    <t>DG - Subdiário de Pagamentos - Minuta Contábil</t>
  </si>
  <si>
    <t>DG - Payments Subsidiary Journal - Accounting Record</t>
  </si>
  <si>
    <t>DGB_SBI_CDC</t>
  </si>
  <si>
    <t>DG - Subdiario de IVA Compras (Copiativo)</t>
  </si>
  <si>
    <t>DG - Subdiário de ICMS Compras (Copiativo)</t>
  </si>
  <si>
    <t>DG - VAT Subsidiary Journal Purchases (Copy)</t>
  </si>
  <si>
    <t>DGB_SBI_COB</t>
  </si>
  <si>
    <t>DG - Subdiario de Cobranzas</t>
  </si>
  <si>
    <t>DG - Sub-diário de Cobranças</t>
  </si>
  <si>
    <t>DG - Collection Subsidiary Journal</t>
  </si>
  <si>
    <t>DG - Subdiario des collections</t>
  </si>
  <si>
    <t>DGB_SBI_COC</t>
  </si>
  <si>
    <t>DG - Subdiario de Cobranzas (Copiativo)</t>
  </si>
  <si>
    <t>DG - Subdiário de Cobranças (Copiativo)</t>
  </si>
  <si>
    <t>DG - Collection Subsidiary Journal (Copy)</t>
  </si>
  <si>
    <t>DG - Subdiario des collections (autocopiant)</t>
  </si>
  <si>
    <t>DGB_SBI_COS</t>
  </si>
  <si>
    <t>DG - Subdiario de IVA Compras</t>
  </si>
  <si>
    <t>DG - Sub-diário de ICMS Compras</t>
  </si>
  <si>
    <t>DG - VAT Subsidiary Journal Purchases</t>
  </si>
  <si>
    <t>DGB_SBI_IVA</t>
  </si>
  <si>
    <t>DG - Resumen de IVA</t>
  </si>
  <si>
    <t>Resúmen de IVA</t>
  </si>
  <si>
    <t>DGB_SBI_PAC</t>
  </si>
  <si>
    <t>DG - Subdiario de Pagos (Copiativo)</t>
  </si>
  <si>
    <t>DG - Subdiário de Pagamentos (Copiativo)</t>
  </si>
  <si>
    <t>DG - Payments Subsidiary Journal (Copy)</t>
  </si>
  <si>
    <t>DG - Subdiario des paiements (autocopiant)</t>
  </si>
  <si>
    <t>DGB_SBI_PAS</t>
  </si>
  <si>
    <t>DG - Subdiario de Pagos</t>
  </si>
  <si>
    <t>DG - Sub-diário de Pagamentos</t>
  </si>
  <si>
    <t>DG - Payments Subsidiary Journal</t>
  </si>
  <si>
    <t>DG - Subdiario des paiements</t>
  </si>
  <si>
    <t>DGB_SBI_SUB</t>
  </si>
  <si>
    <t>DG - Subdiario</t>
  </si>
  <si>
    <t>DGB_SBI_VTC</t>
  </si>
  <si>
    <t>DG - Subdiario de IVA Ventas (Copiativo)</t>
  </si>
  <si>
    <t>DG - Subdiário de ICMS Vendas (Copiativo)</t>
  </si>
  <si>
    <t>DG - VAT Subsidiary Journal Sales (Copy)</t>
  </si>
  <si>
    <t>DG - TVA Subdiario ventes (autocopiant)</t>
  </si>
  <si>
    <t>DGB_SBI_VTS</t>
  </si>
  <si>
    <t>DG - Subdiario de IVA Ventas</t>
  </si>
  <si>
    <t>DG - Sub-diário de ICMS Vendas</t>
  </si>
  <si>
    <t>DG - VAT Subsidiary Journal Sales</t>
  </si>
  <si>
    <t>DGB_SBI_VXS</t>
  </si>
  <si>
    <t>DG - Subdiario de IVA Ventas por Situación de Iva</t>
  </si>
  <si>
    <t>DGB_SFR_PER</t>
  </si>
  <si>
    <t>DG - Presentación SIFERE Percepciones V2 (TXT)</t>
  </si>
  <si>
    <t>DG - Presentación SIFERE Percepciones (TXT)</t>
  </si>
  <si>
    <t>DGB_SFR_RET</t>
  </si>
  <si>
    <t>DG - Presentación SIFERE Retenciones (TXT)</t>
  </si>
  <si>
    <t>DGB_SIC_P80</t>
  </si>
  <si>
    <t>DG - Presentación SICORE Percepciones V8 (TXT)</t>
  </si>
  <si>
    <t>DGB_SIC_RBA</t>
  </si>
  <si>
    <t>DG - SICREB - Recaudaciones bancarias (TXT)</t>
  </si>
  <si>
    <t>DGB_SIC_V80</t>
  </si>
  <si>
    <t>DG - Presentación SICORE Retenciones V8 (TXT)</t>
  </si>
  <si>
    <t>DGB_SIC_V8A</t>
  </si>
  <si>
    <t>DG - Presentación SICORE Retenciones V8 agrupado (TXT)</t>
  </si>
  <si>
    <t>DGB_SIJ_RYP</t>
  </si>
  <si>
    <t>DG - SIJP - Retenciones y Percepciones (TXT)</t>
  </si>
  <si>
    <t>DGB_SIP_RET</t>
  </si>
  <si>
    <t>DG - Presentación SIPRIB Retenciones (TXT)</t>
  </si>
  <si>
    <t>DGB_SIR_TUC</t>
  </si>
  <si>
    <t>DG - SIRETPER - Percepciones/Retenciones de Tucumán (DATOS.TXT)</t>
  </si>
  <si>
    <t>DG - SIRETPER - Percepciones/Retenciones de Tucuman (TXT)</t>
  </si>
  <si>
    <t>DGB_SIR_TUN</t>
  </si>
  <si>
    <t>DG - SIRETPER - Enlace de Facturas/Créditos Tucumán V6.0 (NCFACT.TXT)</t>
  </si>
  <si>
    <t>DG - SIRETPER - Enlace de Facturas/Créditos Tucumán (NCFACT.TXT)</t>
  </si>
  <si>
    <t>DGB_SIR_TUS</t>
  </si>
  <si>
    <t>DG - SIRETPER - Sujetos retenidos/percibidos Tucumán (RETPER.TXT)</t>
  </si>
  <si>
    <t>DGB_SIR_V01</t>
  </si>
  <si>
    <t>DG - SIRCAR - Percepciones/Retenciones (TXT)</t>
  </si>
  <si>
    <t>DGB_SPI_SIC</t>
  </si>
  <si>
    <t>DG - Presentación SICORE Retenciones Y  Percepciones V7 (TXT)</t>
  </si>
  <si>
    <t>DGB_SUB_EJE</t>
  </si>
  <si>
    <t>DG - Subdiarios Procesados</t>
  </si>
  <si>
    <t>DG - Sub-diários Processados</t>
  </si>
  <si>
    <t>DG - Processed Subsidiary Journal</t>
  </si>
  <si>
    <t>DG - transformés Subdaily</t>
  </si>
  <si>
    <t>DGB_SUS_REF</t>
  </si>
  <si>
    <t>DG - Retenciones SUSS efectuadas (TXT)</t>
  </si>
  <si>
    <t>DGB_SUS_RES</t>
  </si>
  <si>
    <t>DG - Retenciones SUSS Sufridas (TXT)</t>
  </si>
  <si>
    <t>DGBSPIM</t>
  </si>
  <si>
    <t>Ingreso manual de movimientos</t>
  </si>
  <si>
    <t>Ingresso manual de movimentos</t>
  </si>
  <si>
    <t>Manual entry of records</t>
  </si>
  <si>
    <t>Mouvement d\x26#39;entrée manuelle</t>
  </si>
  <si>
    <t>DGH_TXT_HEL</t>
  </si>
  <si>
    <t>DG - Histórico de estructuras legales</t>
  </si>
  <si>
    <t>DGHTXT</t>
  </si>
  <si>
    <t>Histórico de Alícuotas</t>
  </si>
  <si>
    <t>DGM</t>
  </si>
  <si>
    <t>DGMAGWIZ</t>
  </si>
  <si>
    <t>Soportes magnéticos</t>
  </si>
  <si>
    <t>Magnetic Media</t>
  </si>
  <si>
    <t>DGP_OPH_F03</t>
  </si>
  <si>
    <t>SIRE - F2003 Certificados Sujetos Domiciliados en el Exterior</t>
  </si>
  <si>
    <t>DGP_OPH_F04</t>
  </si>
  <si>
    <t>SIRE - F2004 Certificados Seguridad Social (detallado)</t>
  </si>
  <si>
    <t>DGP_OPH_F4A</t>
  </si>
  <si>
    <t>SIRE - F2004 Certificados Seguridad Social (agrupado)</t>
  </si>
  <si>
    <t>DGPARAMWIZ</t>
  </si>
  <si>
    <t>Definición de parámetros de Gestión Impositiva</t>
  </si>
  <si>
    <t>Definiçao de parâmetros de gestao Impositiva</t>
  </si>
  <si>
    <t>Definition of Tax Management Parameters</t>
  </si>
  <si>
    <t>Tax Management paramétrique</t>
  </si>
  <si>
    <t>DGPROESTLEGWIZ</t>
  </si>
  <si>
    <t>Procesamiento de estructuras legales</t>
  </si>
  <si>
    <t>DGR_MVH_CJC</t>
  </si>
  <si>
    <t>DGR_MVH_CJR</t>
  </si>
  <si>
    <t>DGR_MVH_CMC</t>
  </si>
  <si>
    <t>DG - Subdiario de Caja Minuta Contable (Copiativo)</t>
  </si>
  <si>
    <t>DG - Subdiário de Caixa Minuta Contábil (Copiativo)</t>
  </si>
  <si>
    <t>DG - Subsidiary Cash Journal Accounting Record (Copy)</t>
  </si>
  <si>
    <t>DG - Subdiario Minute comptabilité de caisse (autocopiant)</t>
  </si>
  <si>
    <t>DGR_MVH_CMI</t>
  </si>
  <si>
    <t>DG - Subdiario de Caja Minuta Contable</t>
  </si>
  <si>
    <t>DG - Subdiário de Caixa Minuta Contábil</t>
  </si>
  <si>
    <t>DG - Subsidiary Cash Journal Accounting Record</t>
  </si>
  <si>
    <t>DGSUBDWIZ</t>
  </si>
  <si>
    <t>Subdiarios</t>
  </si>
  <si>
    <t>Sub-diários</t>
  </si>
  <si>
    <t>Subsidiary Journals</t>
  </si>
  <si>
    <t>DGTCNV</t>
  </si>
  <si>
    <t>Tipos de convenios</t>
  </si>
  <si>
    <t>Tipos de convênios</t>
  </si>
  <si>
    <t>Types of agreements</t>
  </si>
  <si>
    <t>Types de contrats</t>
  </si>
  <si>
    <t>DGTIBH</t>
  </si>
  <si>
    <t>Alicuotas (Convenio multilateral)</t>
  </si>
  <si>
    <t>Alíquotas (Convênio multilateral)</t>
  </si>
  <si>
    <t>Tax Rates (Multilateral Agreement)</t>
  </si>
  <si>
    <t>DGTIMH</t>
  </si>
  <si>
    <t>Definición esquema de Importación / Exportación</t>
  </si>
  <si>
    <t>DGTSOP</t>
  </si>
  <si>
    <t>Tipos de soportes magnéticos</t>
  </si>
  <si>
    <t>Tipos de suportes magnéticos</t>
  </si>
  <si>
    <t>Types of magnetic supports</t>
  </si>
  <si>
    <t>DGTSPH</t>
  </si>
  <si>
    <t>Valores por tipos de soportes</t>
  </si>
  <si>
    <t>Valores por tipos de suportes</t>
  </si>
  <si>
    <t>Values by type of support</t>
  </si>
  <si>
    <t>DGTSUH</t>
  </si>
  <si>
    <t>Instalación de Subdiarios</t>
  </si>
  <si>
    <t>DPRMVHWIZ</t>
  </si>
  <si>
    <t>Proceso de depuraciones</t>
  </si>
  <si>
    <t>Processo de depurações</t>
  </si>
  <si>
    <t>Debuggings process</t>
  </si>
  <si>
    <t>Débogage Process</t>
  </si>
  <si>
    <t>DPT_DEP_CONF</t>
  </si>
  <si>
    <t>DP - Configuración de Depuraciones</t>
  </si>
  <si>
    <t>DP - Configuração de Depurações</t>
  </si>
  <si>
    <t xml:space="preserve">DP - Debuggings Setting </t>
  </si>
  <si>
    <t>DP - Configuration Depuraciones</t>
  </si>
  <si>
    <t>DPTCOH</t>
  </si>
  <si>
    <t>Configuración de Depuraciones</t>
  </si>
  <si>
    <t>Configuração de Depurações</t>
  </si>
  <si>
    <t>Debuggings Setting</t>
  </si>
  <si>
    <t>EC_FC_FORM</t>
  </si>
  <si>
    <t>Formulario de Nota de Pedido</t>
  </si>
  <si>
    <t>Formulário de Nota de Pedido</t>
  </si>
  <si>
    <t>Purchase Order Form</t>
  </si>
  <si>
    <t>Formulaire de commande de billets</t>
  </si>
  <si>
    <t>ED_ALU_ACT</t>
  </si>
  <si>
    <t>ED - Alumnos activos</t>
  </si>
  <si>
    <t>ED_ALU_DET</t>
  </si>
  <si>
    <t>ED - Alumnos por Curso (Detalle)</t>
  </si>
  <si>
    <t>ED_ALU_DIN</t>
  </si>
  <si>
    <t>ED_ALU_DNO</t>
  </si>
  <si>
    <t>ED_ALU_DPC</t>
  </si>
  <si>
    <t>ED - Alumnos por Curso y Materia (Detalle)</t>
  </si>
  <si>
    <t>ED - Alumnos por Curso y Materia</t>
  </si>
  <si>
    <t>ED_ALU_LIB</t>
  </si>
  <si>
    <t>ED - Alumnos Libres (Detalle)</t>
  </si>
  <si>
    <t>ED_ALU_MEX</t>
  </si>
  <si>
    <t>ED - Alumnos por Estado de la Materia (Detalle)</t>
  </si>
  <si>
    <t>ED_ALU_REV</t>
  </si>
  <si>
    <t>ED_CUR_ALM</t>
  </si>
  <si>
    <t>ED - Alumnos por año</t>
  </si>
  <si>
    <t>ED_CUR_DIN</t>
  </si>
  <si>
    <t>ED - Browse Curso y Alumno</t>
  </si>
  <si>
    <t>ED_CUR_GIN</t>
  </si>
  <si>
    <t>ED - Alumnos por Curso (Grupo)</t>
  </si>
  <si>
    <t>ED - Cursos (Grupo)</t>
  </si>
  <si>
    <t>ED_CUR_GNO</t>
  </si>
  <si>
    <t>ED_CUR_GRP</t>
  </si>
  <si>
    <t>ED_CUR_LIB</t>
  </si>
  <si>
    <t>ED_CUR_REV</t>
  </si>
  <si>
    <t>ED_MAE_PRD</t>
  </si>
  <si>
    <t>ED - Productos</t>
  </si>
  <si>
    <t>ED_MAT_GPC</t>
  </si>
  <si>
    <t>ED - Materias por Curso (Grupo)</t>
  </si>
  <si>
    <t>ED_MAT_MEX</t>
  </si>
  <si>
    <t>ED_MOD_DIN</t>
  </si>
  <si>
    <t>ED - Modificación de Inasistencias</t>
  </si>
  <si>
    <t>Modificación de Inasistencias (Detalle)</t>
  </si>
  <si>
    <t>ED_MOD_GIN</t>
  </si>
  <si>
    <t>ED - Modificación de Inasistencias (Grupo)</t>
  </si>
  <si>
    <t>ED_MVH_CPI</t>
  </si>
  <si>
    <t>ED - Contratos por integrantes</t>
  </si>
  <si>
    <t>ED_PAA_GRP</t>
  </si>
  <si>
    <t>ED - Contratos por integrantes (Pasaje de Año)</t>
  </si>
  <si>
    <t>EDM</t>
  </si>
  <si>
    <t>ED_PEN_ALM</t>
  </si>
  <si>
    <t>ED - Alumnos pendientes</t>
  </si>
  <si>
    <t>ED_PEN_ASP</t>
  </si>
  <si>
    <t>ED - Aspirantes pendientes</t>
  </si>
  <si>
    <t>ED_PEN_CUR</t>
  </si>
  <si>
    <t>ED - Pendiente por Curso y Alumno</t>
  </si>
  <si>
    <t>ED_PEN_DET</t>
  </si>
  <si>
    <t>ED - Pendiente por Curso y Materia (Detalle)</t>
  </si>
  <si>
    <t>ED_PEN_GRP</t>
  </si>
  <si>
    <t>ED - Pendiente por Curso y Materia (Grupo)</t>
  </si>
  <si>
    <t>ED_PEN_NOT</t>
  </si>
  <si>
    <t>ED - Pendiente por Curso y Materia</t>
  </si>
  <si>
    <t>EDA_ASI_RDA</t>
  </si>
  <si>
    <t>ED - Registro de Asistencia</t>
  </si>
  <si>
    <t>EDC_FOR_LST</t>
  </si>
  <si>
    <t>ED - Formularios Modulos Educativos</t>
  </si>
  <si>
    <t>EDCFOR</t>
  </si>
  <si>
    <t>Formularios Módulo Educativo</t>
  </si>
  <si>
    <t>EDM_FAH_FIC</t>
  </si>
  <si>
    <t>ED - Ficha de Familias</t>
  </si>
  <si>
    <t>EDM_FAH_INR</t>
  </si>
  <si>
    <t>ED - Responsables Económicos (Reducido)</t>
  </si>
  <si>
    <t>EDM_FAI_CAR</t>
  </si>
  <si>
    <t>ED - Constancia de alumno regular</t>
  </si>
  <si>
    <t>ED - Constancia de alumno regular APDES</t>
  </si>
  <si>
    <t>EDM_FAI_FIC</t>
  </si>
  <si>
    <t>ED - Ficha de integrante</t>
  </si>
  <si>
    <t>EDM_FAI_FIP</t>
  </si>
  <si>
    <t>ED - Ficha personal</t>
  </si>
  <si>
    <t>EDM_FAI_LHA</t>
  </si>
  <si>
    <t>ED - Listado hisórico alumnos</t>
  </si>
  <si>
    <t>EDM_FAI_NDA</t>
  </si>
  <si>
    <t>ED - Nómina de alumnos</t>
  </si>
  <si>
    <t>EDM_FAI_RDA</t>
  </si>
  <si>
    <t>ED - Registro de alumnos</t>
  </si>
  <si>
    <t>EDM_FAS_PDE</t>
  </si>
  <si>
    <t>ED - Permiso de examen</t>
  </si>
  <si>
    <t>EDM_PEH_FIC</t>
  </si>
  <si>
    <t>ED - Ficha de Personal</t>
  </si>
  <si>
    <t>EDMADH</t>
  </si>
  <si>
    <t>Familias de Admisión</t>
  </si>
  <si>
    <t>Familias</t>
  </si>
  <si>
    <t>EDMFAH</t>
  </si>
  <si>
    <t>EDMFAP</t>
  </si>
  <si>
    <t>Profesiones</t>
  </si>
  <si>
    <t>Ocupación</t>
  </si>
  <si>
    <t>EDMPEH</t>
  </si>
  <si>
    <t>Personal</t>
  </si>
  <si>
    <t>Files</t>
  </si>
  <si>
    <t>EDPARAMWIZ</t>
  </si>
  <si>
    <t>Definición de parámetros de Gestion Educativa</t>
  </si>
  <si>
    <t>EDR_ASI_ITM</t>
  </si>
  <si>
    <t>ED - Inasistencia totales mensuales</t>
  </si>
  <si>
    <t>EDR_CUA_MNF</t>
  </si>
  <si>
    <t>EDR_CUH_MNF</t>
  </si>
  <si>
    <t>EDR_CUH_RED</t>
  </si>
  <si>
    <t>ED - Resumen diario de asistencias</t>
  </si>
  <si>
    <t>ED -Resumen diario de asistencias</t>
  </si>
  <si>
    <t>EDR_FAH_EGF</t>
  </si>
  <si>
    <t>ED - Estado general de Familias</t>
  </si>
  <si>
    <t>ED - Familia</t>
  </si>
  <si>
    <t>EDR_FAI_NDB</t>
  </si>
  <si>
    <t>ED - Anexo - Nómina de alumnos</t>
  </si>
  <si>
    <t>EDR_FAI_OSA</t>
  </si>
  <si>
    <t>ED - Planilla de Obra Social de Alumnos</t>
  </si>
  <si>
    <t>EDR_FAI_PLA</t>
  </si>
  <si>
    <t>ED - Planilla de alumnos</t>
  </si>
  <si>
    <t>EDR_FAI_PLD</t>
  </si>
  <si>
    <t>ED - Planilla de alumnos - Domicilios</t>
  </si>
  <si>
    <t>EDR_NVI_ADD</t>
  </si>
  <si>
    <t>ED - Ausentes del día</t>
  </si>
  <si>
    <t>EDR_NVI_ASI</t>
  </si>
  <si>
    <t>ED - Alumnos que superan inasistencias</t>
  </si>
  <si>
    <t>EDR_NVI_NOP</t>
  </si>
  <si>
    <t>ED - Notas parciales</t>
  </si>
  <si>
    <t>EDRMVHWIZ</t>
  </si>
  <si>
    <t>Registración de movimientos</t>
  </si>
  <si>
    <t>EDRNVH</t>
  </si>
  <si>
    <t>Registración Pedagógica</t>
  </si>
  <si>
    <t>Registración de Novedades</t>
  </si>
  <si>
    <t>EDT_ATH_LST</t>
  </si>
  <si>
    <t>ED - Atributos</t>
  </si>
  <si>
    <t>EDT_AUH_LST</t>
  </si>
  <si>
    <t>ED - Aulas</t>
  </si>
  <si>
    <t>EDT_BDH_LST</t>
  </si>
  <si>
    <t>ED - Becas y Descuentos</t>
  </si>
  <si>
    <t>EDT_CAH_LST</t>
  </si>
  <si>
    <t>ED - Cargos</t>
  </si>
  <si>
    <t>EDT_CIH_LST</t>
  </si>
  <si>
    <t>ED - Circuitos Educativos</t>
  </si>
  <si>
    <t>EDT_CIR_LST</t>
  </si>
  <si>
    <t>ED -  Códigos de  Circuitos Educativos</t>
  </si>
  <si>
    <t>EDT_CLH_LST</t>
  </si>
  <si>
    <t>ED - Clasificadores</t>
  </si>
  <si>
    <t>EDT_COH_LST</t>
  </si>
  <si>
    <t>ED - Colegios</t>
  </si>
  <si>
    <t>EDT_CUA_ALU</t>
  </si>
  <si>
    <t>ED - Alumnos</t>
  </si>
  <si>
    <t>EDT_CUA_SDR</t>
  </si>
  <si>
    <t>ED - Solicitud de reincorporación</t>
  </si>
  <si>
    <t>EDT_CUH_LST</t>
  </si>
  <si>
    <t>ED - Cursos</t>
  </si>
  <si>
    <t>EDT_CUH_UPD</t>
  </si>
  <si>
    <t>ED - Actualización de Materias</t>
  </si>
  <si>
    <t>EDT_ECH_LST</t>
  </si>
  <si>
    <t>ED - Estado Civil</t>
  </si>
  <si>
    <t>EDT_EDH_LST</t>
  </si>
  <si>
    <t>ED - Estructura de descuento para familia numerosa</t>
  </si>
  <si>
    <t>ED - Estrucura de descuento para familia numerosa</t>
  </si>
  <si>
    <t>EDT_ESH_LST</t>
  </si>
  <si>
    <t>ED - Estados</t>
  </si>
  <si>
    <t>EDT_EVH_LST</t>
  </si>
  <si>
    <t>ED - Estructuras de Evaluación</t>
  </si>
  <si>
    <t>EDT_FAI_ANO</t>
  </si>
  <si>
    <t>ED - Listado de Cumple Años</t>
  </si>
  <si>
    <t>EDT_HOH_LST</t>
  </si>
  <si>
    <t>ED - Tipo de Horas</t>
  </si>
  <si>
    <t>EDT_MAH_LST</t>
  </si>
  <si>
    <t>ED - Materias</t>
  </si>
  <si>
    <t>EDT_NAH_LST</t>
  </si>
  <si>
    <t>ED - Niveles académicos</t>
  </si>
  <si>
    <t>EDT_NEH_LST</t>
  </si>
  <si>
    <t>ED - Nivel de Estudio</t>
  </si>
  <si>
    <t>EDT_ORH_LST</t>
  </si>
  <si>
    <t>ED - Orientaciones</t>
  </si>
  <si>
    <t>EDT_PAH_LST</t>
  </si>
  <si>
    <t>ED - Parentesco</t>
  </si>
  <si>
    <t>EDT_PEH_LST</t>
  </si>
  <si>
    <t>ED - Planes de Estudio</t>
  </si>
  <si>
    <t>EDT_SAH_LST</t>
  </si>
  <si>
    <t>ED - Tipos de Sanción</t>
  </si>
  <si>
    <t>EDT_TAH_LST</t>
  </si>
  <si>
    <t>ED - Tipos de Inasistencia</t>
  </si>
  <si>
    <t>EDT_TCH_LST</t>
  </si>
  <si>
    <t>ED - Modalidades de Calificación</t>
  </si>
  <si>
    <t>EDT_TMH_LST</t>
  </si>
  <si>
    <t>ED - Carácter de la Materia</t>
  </si>
  <si>
    <t>EDT_TOH_LST</t>
  </si>
  <si>
    <t>ED - Tipo de Operaciones</t>
  </si>
  <si>
    <t>EDT_TUR_LST</t>
  </si>
  <si>
    <t>ED - Turnos</t>
  </si>
  <si>
    <t>EDT_VAR_LST</t>
  </si>
  <si>
    <t>ED - Variables anexas</t>
  </si>
  <si>
    <t>EDTAPT</t>
  </si>
  <si>
    <t>Certificados de Aptitud</t>
  </si>
  <si>
    <t>EDTATH</t>
  </si>
  <si>
    <t>File Attributes</t>
  </si>
  <si>
    <t>EDTAUH</t>
  </si>
  <si>
    <t>Aulas</t>
  </si>
  <si>
    <t>EDTAVH</t>
  </si>
  <si>
    <t>Estructura de aviso de inasistencias</t>
  </si>
  <si>
    <t>EDTBDH</t>
  </si>
  <si>
    <t>Becas y Descuentos</t>
  </si>
  <si>
    <t>EDTCAH</t>
  </si>
  <si>
    <t>Cargos</t>
  </si>
  <si>
    <t>EDTCIH</t>
  </si>
  <si>
    <t>Circuitos educativos</t>
  </si>
  <si>
    <t>EDTCIR</t>
  </si>
  <si>
    <t>Códigos de circuitos educativos</t>
  </si>
  <si>
    <t>EDTCLH</t>
  </si>
  <si>
    <t>Clasificadores</t>
  </si>
  <si>
    <t>EDTCOH</t>
  </si>
  <si>
    <t>Colegios</t>
  </si>
  <si>
    <t>EDTCUH</t>
  </si>
  <si>
    <t>Cursos</t>
  </si>
  <si>
    <t>EDTDOC</t>
  </si>
  <si>
    <t>Documentaçao</t>
  </si>
  <si>
    <t>Documentation</t>
  </si>
  <si>
    <t>EDTEAH</t>
  </si>
  <si>
    <t>Estados</t>
  </si>
  <si>
    <t>EDTECH</t>
  </si>
  <si>
    <t>Estado Civil</t>
  </si>
  <si>
    <t>EDTEDH</t>
  </si>
  <si>
    <t>Estructura de descuento por familia numerosa</t>
  </si>
  <si>
    <t>EDTEMH</t>
  </si>
  <si>
    <t>Estructura Semanal</t>
  </si>
  <si>
    <t>EDTESH</t>
  </si>
  <si>
    <t>Estados de Calificación</t>
  </si>
  <si>
    <t>EDTEVH</t>
  </si>
  <si>
    <t>Estructuras de Evaluación</t>
  </si>
  <si>
    <t>EDTHOH</t>
  </si>
  <si>
    <t>Tipo de Horas</t>
  </si>
  <si>
    <t>EDTIDH</t>
  </si>
  <si>
    <t>Idiomas</t>
  </si>
  <si>
    <t>EDTMAH</t>
  </si>
  <si>
    <t>Materias</t>
  </si>
  <si>
    <t>EDTNAH</t>
  </si>
  <si>
    <t>Niveles académicos</t>
  </si>
  <si>
    <t>EDTNEH</t>
  </si>
  <si>
    <t>Nivel de Estudio</t>
  </si>
  <si>
    <t>EDTORH</t>
  </si>
  <si>
    <t>Orientaciones</t>
  </si>
  <si>
    <t>EDTPAR</t>
  </si>
  <si>
    <t>Parentesco</t>
  </si>
  <si>
    <t>EDTPEH</t>
  </si>
  <si>
    <t>Planes de estudio</t>
  </si>
  <si>
    <t>Plan de estudios</t>
  </si>
  <si>
    <t>EDTPRI</t>
  </si>
  <si>
    <t>Prioridad</t>
  </si>
  <si>
    <t>Prioridade</t>
  </si>
  <si>
    <t>Priority</t>
  </si>
  <si>
    <t>EDTSAH</t>
  </si>
  <si>
    <t>Tipos de Sanción</t>
  </si>
  <si>
    <t>EDTTAH</t>
  </si>
  <si>
    <t>Tipos de Inasistencia</t>
  </si>
  <si>
    <t>EDTTCH</t>
  </si>
  <si>
    <t>Modalidades de calificación</t>
  </si>
  <si>
    <t>EDTTMH</t>
  </si>
  <si>
    <t>Carácter de la Materia</t>
  </si>
  <si>
    <t>EDTTOH</t>
  </si>
  <si>
    <t>Tipo de Operaciones</t>
  </si>
  <si>
    <t>EDTTRH</t>
  </si>
  <si>
    <t>Tareas</t>
  </si>
  <si>
    <t>Tarefas</t>
  </si>
  <si>
    <t>Tasks</t>
  </si>
  <si>
    <t>EDTTUR</t>
  </si>
  <si>
    <t>Turnos</t>
  </si>
  <si>
    <t>EDTVAC</t>
  </si>
  <si>
    <t>Tipos de vacunas</t>
  </si>
  <si>
    <t>EDTVAR</t>
  </si>
  <si>
    <t>Variables anexas</t>
  </si>
  <si>
    <t>Variables attached to the Dossier master</t>
  </si>
  <si>
    <t>EDW_ADI_CES</t>
  </si>
  <si>
    <t>ED - Cambio de estado para admisión</t>
  </si>
  <si>
    <t>ED - Cambio de estado para admición</t>
  </si>
  <si>
    <t>EDW_ADI_MAF</t>
  </si>
  <si>
    <t>ED - Migración de admisión a familia (grupo)</t>
  </si>
  <si>
    <t>ED - Migración de admición a familia</t>
  </si>
  <si>
    <t>EDW_ADI_MAI</t>
  </si>
  <si>
    <t>ED - Migración de admisión a familia (detalle)</t>
  </si>
  <si>
    <t>EDW_CRI_DET</t>
  </si>
  <si>
    <t>ED - Contratos de reinscripción</t>
  </si>
  <si>
    <t>EDW_RCU_GRP</t>
  </si>
  <si>
    <t>ED - Renumeración de alumnos x curso</t>
  </si>
  <si>
    <t>ED - Renumeración de alumnos</t>
  </si>
  <si>
    <t>EDW_RNA_GRP</t>
  </si>
  <si>
    <t>ED - Renumeración de alumnos x nivel academico</t>
  </si>
  <si>
    <t>EFCRMVH</t>
  </si>
  <si>
    <t>Nota de Pedido</t>
  </si>
  <si>
    <t>Order Form</t>
  </si>
  <si>
    <t>EFPARAMWIZ</t>
  </si>
  <si>
    <t>Definición de parámetros de Nota de Pedido</t>
  </si>
  <si>
    <t>Definição de parâmetros de Nota de Pedido</t>
  </si>
  <si>
    <t>Definition of Order Form Parameters</t>
  </si>
  <si>
    <t>Notez Définition des paramètres de commande</t>
  </si>
  <si>
    <t>EFWDISWIZ</t>
  </si>
  <si>
    <t>Carga Rapida de Distribuidores</t>
  </si>
  <si>
    <t>Carga Rápida de Distribuidores</t>
  </si>
  <si>
    <t>Quick loading of distributors</t>
  </si>
  <si>
    <t>Distributeurs de charge rapide</t>
  </si>
  <si>
    <t>EO - Estado y Origen de Aplicación de Fondos</t>
  </si>
  <si>
    <t>EO - Estado e Origem de Aplicaçao de Fundos</t>
  </si>
  <si>
    <t>EO - Cash Flow Statement</t>
  </si>
  <si>
    <t>EO_CM</t>
  </si>
  <si>
    <t>Consulta de Estado y Origen de Aplicación de Fondo</t>
  </si>
  <si>
    <t>Consulta de Estado e Origem de Aplicaçao de Fundo</t>
  </si>
  <si>
    <t>State Consultation on the Application of Fund Source</t>
  </si>
  <si>
    <t>EO_CONTROL</t>
  </si>
  <si>
    <t>EO - Estado de origen y aplicación de fondos</t>
  </si>
  <si>
    <t>EO - Estado de origem e aplicaçao de fundos</t>
  </si>
  <si>
    <t>EO - État de la provenance et l\x26#39;utilisation des fonds</t>
  </si>
  <si>
    <t>EO_CUEINFO</t>
  </si>
  <si>
    <t>EO - Cuentas de estado y origen de fondos</t>
  </si>
  <si>
    <t>EO - Contas de estado e origem de fundos</t>
  </si>
  <si>
    <t>EO - Cash Flow Statement Accounts</t>
  </si>
  <si>
    <t>EO - état des comptes et source de financement</t>
  </si>
  <si>
    <t>EO_estruct</t>
  </si>
  <si>
    <t>EO - Estructuras de estado y origen de fondos</t>
  </si>
  <si>
    <t>EO - Estruturas de estado e origem de fundos</t>
  </si>
  <si>
    <t>EO - Cash Flow Statement Structures</t>
  </si>
  <si>
    <t>EO - structures de l\x26#39;État et source de financement</t>
  </si>
  <si>
    <t>EO_GROUP_II</t>
  </si>
  <si>
    <t>EO - Control Estado y Origen Aplicación de Fondos</t>
  </si>
  <si>
    <t>EO - Controle Estado e origem Aplicaçao de fundos</t>
  </si>
  <si>
    <t>EO - Cash Flow Statement Control</t>
  </si>
  <si>
    <t>EO - Source Contrôle état et l\x26#39;application des fonds</t>
  </si>
  <si>
    <t>EO_STANDARD</t>
  </si>
  <si>
    <t>EO - Estado de Origen y Aplicacion de Fondos</t>
  </si>
  <si>
    <t>EO - Estado de Origem e Aplicaçao de Fundos</t>
  </si>
  <si>
    <t>EO - Etat d\x26#39;origine et utilisation des fonds</t>
  </si>
  <si>
    <t>EOMPCH</t>
  </si>
  <si>
    <t>Cuentas de estado origen de aplicacion de fondos</t>
  </si>
  <si>
    <t>Contas de estado origem de aplicaçao de fundos</t>
  </si>
  <si>
    <t>Statement of source and application of funds accounts</t>
  </si>
  <si>
    <t>Comptes demande avait été source de financement</t>
  </si>
  <si>
    <t>EORMVHWIZ</t>
  </si>
  <si>
    <t>Estado y Aplicación de Fondos</t>
  </si>
  <si>
    <t>Cash Flow Statement</t>
  </si>
  <si>
    <t>EOTTCH</t>
  </si>
  <si>
    <t>Estructura de estado y origen de aplicacion</t>
  </si>
  <si>
    <t>Estrutura de estado e origem de aplicaçao</t>
  </si>
  <si>
    <t>Cash Flow statement structure</t>
  </si>
  <si>
    <t>Structure et l\x26#39;origine de l\x26#39;état d\x26#39;application</t>
  </si>
  <si>
    <t>FC_APEN_DET</t>
  </si>
  <si>
    <t>FC - Pendiente por Comprobante Anticipos(detalle)</t>
  </si>
  <si>
    <t>FC - Pendente por Comprovantes Adiantamentos (deta</t>
  </si>
  <si>
    <t>FC - Pending items by Receipt Advances(Detail)</t>
  </si>
  <si>
    <t>FC - Avances jusqu\x26#39;à preuve (détail)</t>
  </si>
  <si>
    <t>FC_APEN_GRP</t>
  </si>
  <si>
    <t>FC - Pendiente por Comprobantes Anticipos(grupos)</t>
  </si>
  <si>
    <t>FC - Pendente por Comprovantes Adiantamentos(grupo</t>
  </si>
  <si>
    <t>FC - Pending items by Receipts Advances(Groups)</t>
  </si>
  <si>
    <t>FC - Avances reçus en attente (groupes)</t>
  </si>
  <si>
    <t>FC_APL_DET</t>
  </si>
  <si>
    <t>FC - Pendiente de facturación Aplic. (detalle)</t>
  </si>
  <si>
    <t>FC - Pendente de faturamento Aplic. (detalhe)</t>
  </si>
  <si>
    <t>FC - Pending Billing Applic. (Detail)</t>
  </si>
  <si>
    <t>FC - Prix en attente de facturation. (Détail)</t>
  </si>
  <si>
    <t>FC_APLIVT</t>
  </si>
  <si>
    <t>FC - Aplicaciones de Clientes</t>
  </si>
  <si>
    <t>FC - Aplicaçoes de Clientes</t>
  </si>
  <si>
    <t>FC - Customer Applications</t>
  </si>
  <si>
    <t>FC - Applications des clients</t>
  </si>
  <si>
    <t>FC_CIRCUITOS</t>
  </si>
  <si>
    <t>FC - Seguimiento de Circuitos</t>
  </si>
  <si>
    <t>FC - Seguimento de Circuitos</t>
  </si>
  <si>
    <t>FC - Tracking of Circuits</t>
  </si>
  <si>
    <t>FC - circuits de voie</t>
  </si>
  <si>
    <t>FC_CIRCUITOS_R</t>
  </si>
  <si>
    <t>FC - Circuitos y usuarios</t>
  </si>
  <si>
    <t>FC - Circuitos e usuários</t>
  </si>
  <si>
    <t>FC - Circuits and users</t>
  </si>
  <si>
    <t>FC - Circuits et utilisateurs</t>
  </si>
  <si>
    <t>FC_CTR_NUM</t>
  </si>
  <si>
    <t>FC_FORM</t>
  </si>
  <si>
    <t>FC - Formulario de facturación</t>
  </si>
  <si>
    <t>FC - Formulário de faturamento</t>
  </si>
  <si>
    <t>FC - Billing Form</t>
  </si>
  <si>
    <t>FC_GECVT</t>
  </si>
  <si>
    <t>VT - Estadística Combinada de Ventas</t>
  </si>
  <si>
    <t>VT - Estatística Combinada de Vendas</t>
  </si>
  <si>
    <t>VT - Combined Sales Statistic</t>
  </si>
  <si>
    <t>FC_GRCLIN1</t>
  </si>
  <si>
    <t>GR - Browse de Asistente de Parametrización</t>
  </si>
  <si>
    <t>GR - Browse de Assistente de Parâmetro</t>
  </si>
  <si>
    <t>GR - Parameterization Wizard Browse</t>
  </si>
  <si>
    <t>GR - Assistant des paramètres Parcourir</t>
  </si>
  <si>
    <t>FC_LNG</t>
  </si>
  <si>
    <t>FC - Control de Transacciones</t>
  </si>
  <si>
    <t>FC - Controle de Transaçoes</t>
  </si>
  <si>
    <t>FC - Transactions Control</t>
  </si>
  <si>
    <t>FC_MOD_GRP</t>
  </si>
  <si>
    <t>FC - Pendiente por Comprobantes (Modificación)</t>
  </si>
  <si>
    <t>FC - Pending items by Receipts (Groups)</t>
  </si>
  <si>
    <t>FC_PEN_DET</t>
  </si>
  <si>
    <t>FC - Pendiente de facturación (detalle)</t>
  </si>
  <si>
    <t>FC - Pendente de faturamento (detalhe)</t>
  </si>
  <si>
    <t>FC - Pending Billing (Detail)</t>
  </si>
  <si>
    <t>FC - les ventes en attente (détail)</t>
  </si>
  <si>
    <t>FC_PEN_GRP</t>
  </si>
  <si>
    <t>FC - Pendiente de facturación (grupos)</t>
  </si>
  <si>
    <t>FC - Pendente de faturamento (grupos)</t>
  </si>
  <si>
    <t>FC - Pending Billing (Groups)</t>
  </si>
  <si>
    <t>FC - les ventes en attente (groupes)</t>
  </si>
  <si>
    <t>FC_PEN_GRP_II</t>
  </si>
  <si>
    <t>FC - Pendiente de facturación (Grupos II)</t>
  </si>
  <si>
    <t>FC - Pendente de faturamento (Grupos II)</t>
  </si>
  <si>
    <t>FC - Pending Billing (Groups II)</t>
  </si>
  <si>
    <t>FC - les ventes en attente (Groupe II)</t>
  </si>
  <si>
    <t>FC_PEN_PROD</t>
  </si>
  <si>
    <t>FC - Pendientes por Producto</t>
  </si>
  <si>
    <t>FC - Pendentes por Produto</t>
  </si>
  <si>
    <t>FC - Pending items by Product</t>
  </si>
  <si>
    <t>FC_PEND_CLI</t>
  </si>
  <si>
    <t>FC_PEND_COMP</t>
  </si>
  <si>
    <t>FC - Pendientes de Facturación por comprobante</t>
  </si>
  <si>
    <t>FC - Pendentes de faturamento por comprovante</t>
  </si>
  <si>
    <t>FC - Pending Billing by Receipt</t>
  </si>
  <si>
    <t>FC - Boucles d\x26#39;oreilles preuve facturation</t>
  </si>
  <si>
    <t>FC_PEND_PROD</t>
  </si>
  <si>
    <t>FC - Pendientes de Facturación por Producto</t>
  </si>
  <si>
    <t>FC - Pendentes de Faturamento por Produto</t>
  </si>
  <si>
    <t>FC - Pending Billing by Product</t>
  </si>
  <si>
    <t>FC - Boucles d\x26#39;oreilles facturation du produit</t>
  </si>
  <si>
    <t>FC_PEND_PROV</t>
  </si>
  <si>
    <t>FC - Pendientes por Cliente</t>
  </si>
  <si>
    <t>FC - Pendentes por Cliente</t>
  </si>
  <si>
    <t>FC - Pending items by Customer</t>
  </si>
  <si>
    <t>FC_PEND_VNC</t>
  </si>
  <si>
    <t>FC - Pendientes por Cliente (Entrega)</t>
  </si>
  <si>
    <t>FC - Pendentes por Cliente (Entrega)</t>
  </si>
  <si>
    <t>FC - Pending items by Customer (Delivery)</t>
  </si>
  <si>
    <t>FC_PES_DET</t>
  </si>
  <si>
    <t>FC - Pendiente por Sucursal (detalle)</t>
  </si>
  <si>
    <t>FC_PES_GRP</t>
  </si>
  <si>
    <t>FC - Pendiente por Sucursal (grupos)</t>
  </si>
  <si>
    <t>FC_RECHAZOS</t>
  </si>
  <si>
    <t>FC - Control de Rechazos</t>
  </si>
  <si>
    <t>FC - Controle de Rejeiçao</t>
  </si>
  <si>
    <t>FC - Dishonor Control</t>
  </si>
  <si>
    <t>FC - Contrôle de rejet</t>
  </si>
  <si>
    <t>FC_SEG_COMMERCE</t>
  </si>
  <si>
    <t>Seguimiento de Pedidos</t>
  </si>
  <si>
    <t>Seguimento de Pedidos</t>
  </si>
  <si>
    <t>Order Tracking</t>
  </si>
  <si>
    <t>FC_SEG_II</t>
  </si>
  <si>
    <t>FC - Seguimiento de Comprobantes</t>
  </si>
  <si>
    <t>FC - Seguimento de Comprovantes</t>
  </si>
  <si>
    <t>FC - Tracking of Receipts</t>
  </si>
  <si>
    <t>FC_TCPEN_GRP</t>
  </si>
  <si>
    <t>FC - Pendiente por Comprobantes (grupos)</t>
  </si>
  <si>
    <t>FC - Pendente por comprovantes (grupos)</t>
  </si>
  <si>
    <t>FC - Recettes en attente (groupes)</t>
  </si>
  <si>
    <t>FC_TPEN_DET</t>
  </si>
  <si>
    <t>FC - Pendiente por Comprobante (detalle)</t>
  </si>
  <si>
    <t>FC - Pendente por comprovante (detalhe)</t>
  </si>
  <si>
    <t>FC - Pending items by Receipt (Detail)</t>
  </si>
  <si>
    <t>FC - attendant la preuve (détail)</t>
  </si>
  <si>
    <t>FC_TPEN_DPA</t>
  </si>
  <si>
    <t>FC - Pendientes por Comprobante por atributos (detalle)</t>
  </si>
  <si>
    <t>FC_TPEN_GRP</t>
  </si>
  <si>
    <t>FC_TPEN_GRP_TST</t>
  </si>
  <si>
    <t>FC_TPES_GRP</t>
  </si>
  <si>
    <t>FC - Pendiente por Comprobantes/Sucursal (grupos)</t>
  </si>
  <si>
    <t>FCAMVH</t>
  </si>
  <si>
    <t>FC - Importacion a Facturación</t>
  </si>
  <si>
    <t>FC - Importaçao a Faturamento</t>
  </si>
  <si>
    <t>FC - Imports to Billing</t>
  </si>
  <si>
    <t>FC - Importation de facturation</t>
  </si>
  <si>
    <t>FCB_BRW_PRO</t>
  </si>
  <si>
    <t>FC - Browse de Productos</t>
  </si>
  <si>
    <t>FC - Browse de Produtos</t>
  </si>
  <si>
    <t>FC - Product Browse</t>
  </si>
  <si>
    <t>FC - Parcourir les produits</t>
  </si>
  <si>
    <t>FCC_CBH_COM</t>
  </si>
  <si>
    <t>FC - Comprobantes de Facturación</t>
  </si>
  <si>
    <t>FC - comprovantes de faturamento</t>
  </si>
  <si>
    <t>FC - Billing Receipts</t>
  </si>
  <si>
    <t>FC - Preuve de facturation</t>
  </si>
  <si>
    <t>FCCCBH</t>
  </si>
  <si>
    <t>Comprobantes de facturación</t>
  </si>
  <si>
    <t>FCM</t>
  </si>
  <si>
    <t>Comprovantes de faturamento</t>
  </si>
  <si>
    <t>Billing Receipts</t>
  </si>
  <si>
    <t>FCF_MVH_DES</t>
  </si>
  <si>
    <t>FC - Formulario de despacho</t>
  </si>
  <si>
    <t>FCF_MVH_IMP</t>
  </si>
  <si>
    <t>FCPARAMWIZ</t>
  </si>
  <si>
    <t>Definición de parámetros de Facturación</t>
  </si>
  <si>
    <t>Definiçao de parâmetros de faturamento</t>
  </si>
  <si>
    <t>Billing Parameters Definition</t>
  </si>
  <si>
    <t>Parametric facturation</t>
  </si>
  <si>
    <t>FCPIMPFACWIZ</t>
  </si>
  <si>
    <t>Importación a Facturación</t>
  </si>
  <si>
    <t>Importaçao a Faturamento</t>
  </si>
  <si>
    <t>Import to Billing</t>
  </si>
  <si>
    <t>Importation de facturation</t>
  </si>
  <si>
    <t>FCPPENWIZ</t>
  </si>
  <si>
    <t>Pendientes de Facturación</t>
  </si>
  <si>
    <t>Pendentes de faturamento</t>
  </si>
  <si>
    <t>Billing Pending Items</t>
  </si>
  <si>
    <t>Boucles d\x26#39;oreilles de facturation</t>
  </si>
  <si>
    <t>FCPTRAFACWIZ</t>
  </si>
  <si>
    <t>Transferencia a Facturación</t>
  </si>
  <si>
    <t>Transferência a Faturamento</t>
  </si>
  <si>
    <t>Transfer to Billing</t>
  </si>
  <si>
    <t>Transfert à la facturation</t>
  </si>
  <si>
    <t>FCR_CTR_FCH</t>
  </si>
  <si>
    <t>FC - Seguimiento de Entregas</t>
  </si>
  <si>
    <t>FCR_DPH_CTR</t>
  </si>
  <si>
    <t>DP - Control de Transacciones (FC)</t>
  </si>
  <si>
    <t>DP - Controle de Transações (FC)</t>
  </si>
  <si>
    <t>DP - Transactions Control (FC)</t>
  </si>
  <si>
    <t>DP - Transaction Control (FC)</t>
  </si>
  <si>
    <t>FCR_DPH_SEC</t>
  </si>
  <si>
    <t>DP - Seguimiento de Comprobantes (FC)</t>
  </si>
  <si>
    <t>DP - Seguimento de Comprovantes (FC)</t>
  </si>
  <si>
    <t>DP - Receipts Tracking (FC)</t>
  </si>
  <si>
    <t>DP - Suivi Proof (FC)</t>
  </si>
  <si>
    <t>FCR_MVF_RCH</t>
  </si>
  <si>
    <t>FCR_MVH_CAC</t>
  </si>
  <si>
    <t>FC - Control de aplicaciones por circuito</t>
  </si>
  <si>
    <t>FC - Controle de aplicaçoes por circuito</t>
  </si>
  <si>
    <t>FC - Circuit Control Application</t>
  </si>
  <si>
    <t>FC - applications pour circuits de commande</t>
  </si>
  <si>
    <t>FCR_MVH_CTR</t>
  </si>
  <si>
    <t>FCR_MVH_ECF</t>
  </si>
  <si>
    <t>FC - Estadística Combinada de Facturación</t>
  </si>
  <si>
    <t>FC - Estatística Combinada de Faturamento</t>
  </si>
  <si>
    <t>FC - Combined Billing Statistic</t>
  </si>
  <si>
    <t>FCR_MVH_HCP</t>
  </si>
  <si>
    <t>FC - Histórico de ventas por cliente y producto</t>
  </si>
  <si>
    <t>FC - Histórico por cliente y producto</t>
  </si>
  <si>
    <t>FCR_MVH_LCP</t>
  </si>
  <si>
    <t>FC - Pendientes por Producto a una Fecha</t>
  </si>
  <si>
    <t>FC - Pendentes por Produto a uma Data</t>
  </si>
  <si>
    <t>FC - Pending items by product to a certain Date</t>
  </si>
  <si>
    <t>FC - Boucles d\x26#39;oreilles par produit à une date</t>
  </si>
  <si>
    <t>FCR_MVH_PFC</t>
  </si>
  <si>
    <t>FC - Pendientes de Facturación</t>
  </si>
  <si>
    <t>FCR_MVH_PPC</t>
  </si>
  <si>
    <t>FCR_MVH_PPR</t>
  </si>
  <si>
    <t>FCR_MVH_SCI</t>
  </si>
  <si>
    <t>FC - Seguimiento de Comprobantes (invertido)</t>
  </si>
  <si>
    <t>FCR_MVH_SEC</t>
  </si>
  <si>
    <t>FCR_MVI_PCE</t>
  </si>
  <si>
    <t>FCR_MVI_PFC</t>
  </si>
  <si>
    <t>FCR_MVI_PRO</t>
  </si>
  <si>
    <t>FCR_MVI_PVC</t>
  </si>
  <si>
    <t>FC - Pendientes por Vendedor y Cliente</t>
  </si>
  <si>
    <t>FCRMVH</t>
  </si>
  <si>
    <t>Registración de facturación</t>
  </si>
  <si>
    <t>Registro de faturamento</t>
  </si>
  <si>
    <t>Billing Registration</t>
  </si>
  <si>
    <t>FCRMVH1UPD</t>
  </si>
  <si>
    <t>Modificación de Comprobantes de Facturación</t>
  </si>
  <si>
    <t>Modificaçao de comprovantes de faturamento</t>
  </si>
  <si>
    <t>Modification of Billing Receipts</t>
  </si>
  <si>
    <t>Modification de la preuve de facturation</t>
  </si>
  <si>
    <t>FCRMVHUPD</t>
  </si>
  <si>
    <t>Modificación de Comprobantes de Venta</t>
  </si>
  <si>
    <t>VTM</t>
  </si>
  <si>
    <t>Modificaçao de comprovantes de Venda</t>
  </si>
  <si>
    <t>Modification of Sale Receipts</t>
  </si>
  <si>
    <t>Modification des recettes des ventes</t>
  </si>
  <si>
    <t>FCRMVHUPDWIZ</t>
  </si>
  <si>
    <t>FCRMVI_APL</t>
  </si>
  <si>
    <t>FCT_AGC_LST</t>
  </si>
  <si>
    <t>FC - Agrupadores de circuitos</t>
  </si>
  <si>
    <t>FC - Agrupadores</t>
  </si>
  <si>
    <t>FCT_ARH_ART</t>
  </si>
  <si>
    <t>FC - Equivalencia de productos del cliente</t>
  </si>
  <si>
    <t>FC - Equivalência de produtos do cliente</t>
  </si>
  <si>
    <t>FC - Customer Products Equivalence</t>
  </si>
  <si>
    <t>FCT_BAH_ABN</t>
  </si>
  <si>
    <t>FC - Bonificación por grupo de atributo</t>
  </si>
  <si>
    <t>FC - Bonificaçao por grupo de atributo</t>
  </si>
  <si>
    <t>FC - Allowance by Attribute Group</t>
  </si>
  <si>
    <t>FC - groupe de Bonus d\x26#39;attribut</t>
  </si>
  <si>
    <t>FCT_BGH_BGR</t>
  </si>
  <si>
    <t>FC - Bonificaciones por grupo de rubro</t>
  </si>
  <si>
    <t>FC - Bonificaçoes por grupo de linha</t>
  </si>
  <si>
    <t>FC - Allowances by Item Group</t>
  </si>
  <si>
    <t>FC - Bonus groupe d\x26#39;article</t>
  </si>
  <si>
    <t>FCT_CIH_CIF</t>
  </si>
  <si>
    <t>FC - Circuitos de facturación</t>
  </si>
  <si>
    <t>FC - Circuitos de faturamento</t>
  </si>
  <si>
    <t>FC - Billing Circuits</t>
  </si>
  <si>
    <t>FC - Circuits facturation</t>
  </si>
  <si>
    <t>FCT_CIH_SEC</t>
  </si>
  <si>
    <t>FCT_CIR_CCF</t>
  </si>
  <si>
    <t>FC - Códigos de circuitos de facturación</t>
  </si>
  <si>
    <t>FC - Códigos de circuitos de faturamento</t>
  </si>
  <si>
    <t>FC - Billing Circuits Codes</t>
  </si>
  <si>
    <t>FC - Codes de circuits de facturation</t>
  </si>
  <si>
    <t>FCT_CVP_ATC</t>
  </si>
  <si>
    <t>FC - Comisiones por producto</t>
  </si>
  <si>
    <t>FC - Comissoes por produto</t>
  </si>
  <si>
    <t>FC - Product Commissions</t>
  </si>
  <si>
    <t>FC - commissions par produit</t>
  </si>
  <si>
    <t>FCT_IBN_AGP</t>
  </si>
  <si>
    <t>FC - Instalación de grupos de Bonificación</t>
  </si>
  <si>
    <t>FC - Instalaçao de grupos de Bonificaçao</t>
  </si>
  <si>
    <t>FC - Installation of allowance Groups</t>
  </si>
  <si>
    <t>FC - Installation des groupes de Bonus</t>
  </si>
  <si>
    <t>FCTAGC</t>
  </si>
  <si>
    <t>FCTARH</t>
  </si>
  <si>
    <t>Tabla de equivalencia de productos del cliente</t>
  </si>
  <si>
    <t>Tabela de equivalência de produtos do cliente</t>
  </si>
  <si>
    <t>Customer Product Equivalence Table</t>
  </si>
  <si>
    <t>Tableau de produit de client équivalence</t>
  </si>
  <si>
    <t>FCTBAH</t>
  </si>
  <si>
    <t>Bonificaciones por grupo de atributo</t>
  </si>
  <si>
    <t>Bonificaçoes por grupo de atributo</t>
  </si>
  <si>
    <t>Attribute group allowances</t>
  </si>
  <si>
    <t>FCTBGH</t>
  </si>
  <si>
    <t>Bonificaciones por grupo de rubro</t>
  </si>
  <si>
    <t>Bonificaçoes por grupo de linha</t>
  </si>
  <si>
    <t>Item Group allowances</t>
  </si>
  <si>
    <t>Bonus groupe d\x26#39;article</t>
  </si>
  <si>
    <t>FCTCAH</t>
  </si>
  <si>
    <t>Comisiones por grupo de atributo</t>
  </si>
  <si>
    <t>FCTCGH</t>
  </si>
  <si>
    <t>Comisiones por grupo de rubro</t>
  </si>
  <si>
    <t>FCTCIH</t>
  </si>
  <si>
    <t>Circuitos de facturación</t>
  </si>
  <si>
    <t>Circuitos de faturamento</t>
  </si>
  <si>
    <t>Billing Circuits</t>
  </si>
  <si>
    <t>FCTCIR</t>
  </si>
  <si>
    <t>Códigos de circuitos de facturación</t>
  </si>
  <si>
    <t>Códigos de circuitos de faturamento</t>
  </si>
  <si>
    <t>Billing Circuits Codes</t>
  </si>
  <si>
    <t>FCTCVP</t>
  </si>
  <si>
    <t>Comisiones por producto</t>
  </si>
  <si>
    <t>Comissoes por produto</t>
  </si>
  <si>
    <t>Commissions on Product</t>
  </si>
  <si>
    <t>FCTENH</t>
  </si>
  <si>
    <t>Estructura de Importación a Facturación</t>
  </si>
  <si>
    <t>Estrutura de Importaçao a Faturamento</t>
  </si>
  <si>
    <t>Structure of Imports to Billing</t>
  </si>
  <si>
    <t>FC - Estructura de Importación a Facturación</t>
  </si>
  <si>
    <t>FC - Estrutura de Importaçao a Faturamento</t>
  </si>
  <si>
    <t>FC - Structure of Imports to Billing</t>
  </si>
  <si>
    <t>FC - Structure des importations de facturation</t>
  </si>
  <si>
    <t>FCTIBN</t>
  </si>
  <si>
    <t>Instalacion de grupos de bonificacion</t>
  </si>
  <si>
    <t>Instalaçao de grupos de bonificaçao</t>
  </si>
  <si>
    <t>Installation of allowance groups</t>
  </si>
  <si>
    <t>FCTICM</t>
  </si>
  <si>
    <t>Instalacion de grupos de comisión</t>
  </si>
  <si>
    <t>FCW_PEC_GRP</t>
  </si>
  <si>
    <t>FC - Pendiente por Comprobantes contado (grupos)</t>
  </si>
  <si>
    <t>FCW_PEN_GRM</t>
  </si>
  <si>
    <t>FC - Pendiente de facturación (grupos) (Multiempresa)</t>
  </si>
  <si>
    <t>FM_CF</t>
  </si>
  <si>
    <t>FM_CLI</t>
  </si>
  <si>
    <t>Dash Board Comercial</t>
  </si>
  <si>
    <t>FM_KPI</t>
  </si>
  <si>
    <t>KPI Contables</t>
  </si>
  <si>
    <t>FM_PRO</t>
  </si>
  <si>
    <t>Dash Board Compras</t>
  </si>
  <si>
    <t>FMS_CLI_CLH</t>
  </si>
  <si>
    <t>KPI - Clientes</t>
  </si>
  <si>
    <t>FMS_CLI_MVI</t>
  </si>
  <si>
    <t>KPI - Ventas</t>
  </si>
  <si>
    <t>TVM</t>
  </si>
  <si>
    <t>VT - Ventas</t>
  </si>
  <si>
    <t>FMS_CLI_PFC</t>
  </si>
  <si>
    <t>KPI - Pendientes de Facturación</t>
  </si>
  <si>
    <t>FMS_CLI_SPA</t>
  </si>
  <si>
    <t>KPI - Saldos por aplicación</t>
  </si>
  <si>
    <t>FMS_CLI_VSC</t>
  </si>
  <si>
    <t>KPI - Valores en cartera</t>
  </si>
  <si>
    <t>FMS_KPI_APF</t>
  </si>
  <si>
    <t>KPI - Apalancamiento Financiero</t>
  </si>
  <si>
    <t>FMS_KPI_CPT</t>
  </si>
  <si>
    <t>KPI - Capital de Trabajo</t>
  </si>
  <si>
    <t>FMS_KPI_LSE</t>
  </si>
  <si>
    <t>KPI - Liquidez Seca</t>
  </si>
  <si>
    <t>FMS_KPI_RES</t>
  </si>
  <si>
    <t>KPI - Claves de Desempeño</t>
  </si>
  <si>
    <t>FMS_PRO_PCC</t>
  </si>
  <si>
    <t>KPI - Pendientes de Compras por comprobante</t>
  </si>
  <si>
    <t>FMS_PRO_POB</t>
  </si>
  <si>
    <t>KPI - Proyección de Obligaciones</t>
  </si>
  <si>
    <t>FMS_PRO_PRH</t>
  </si>
  <si>
    <t>KPI - Proveedores</t>
  </si>
  <si>
    <t>FMS_PRO_RDS</t>
  </si>
  <si>
    <t>KPI - Ranking de Saldos</t>
  </si>
  <si>
    <t>NONE</t>
  </si>
  <si>
    <t>Instalación</t>
  </si>
  <si>
    <t>Tablas</t>
  </si>
  <si>
    <t>Tabelas</t>
  </si>
  <si>
    <t>Tables</t>
  </si>
  <si>
    <t>Conceptos</t>
  </si>
  <si>
    <t>Conceitos</t>
  </si>
  <si>
    <t>Concepts</t>
  </si>
  <si>
    <t>Circuitos</t>
  </si>
  <si>
    <t>Impresoras Fiscales</t>
  </si>
  <si>
    <t>Legajos</t>
  </si>
  <si>
    <t>Cadastros</t>
  </si>
  <si>
    <t>Clientes</t>
  </si>
  <si>
    <t>Customers</t>
  </si>
  <si>
    <t>Proveedores</t>
  </si>
  <si>
    <t>Fornecedores</t>
  </si>
  <si>
    <t>Suppliers</t>
  </si>
  <si>
    <t>Formulários de fornecedores</t>
  </si>
  <si>
    <t>Suppliers Forms</t>
  </si>
  <si>
    <t>Physical Inventory</t>
  </si>
  <si>
    <t>Debit Memorandum by Interest</t>
  </si>
  <si>
    <t>Productos</t>
  </si>
  <si>
    <t>Produtos</t>
  </si>
  <si>
    <t>Products</t>
  </si>
  <si>
    <t>Tipo de Operación</t>
  </si>
  <si>
    <t>Tipo de Operação</t>
  </si>
  <si>
    <t>Type of Operation</t>
  </si>
  <si>
    <t>Innovations Import</t>
  </si>
  <si>
    <t>Importation de nouveau</t>
  </si>
  <si>
    <t>Sistema de Gestión</t>
  </si>
  <si>
    <t>Sistema de Gestão</t>
  </si>
  <si>
    <t>Management System</t>
  </si>
  <si>
    <t>Informes gerenciais</t>
  </si>
  <si>
    <t>Managerial Reports</t>
  </si>
  <si>
    <t>Aplicaciones de Compra/Venta</t>
  </si>
  <si>
    <t>Aplicaçoes de Compra/Venda</t>
  </si>
  <si>
    <t>Purchase/Sale Applications</t>
  </si>
  <si>
    <t>Prestamos y Anticipos</t>
  </si>
  <si>
    <t>Empréstimos e Adiantamentos</t>
  </si>
  <si>
    <t>Loans and Advances</t>
  </si>
  <si>
    <t>Transfer to Accounting</t>
  </si>
  <si>
    <t>Transfert à la comptabilité</t>
  </si>
  <si>
    <t>FormsManager</t>
  </si>
  <si>
    <t>Administrador de Paneles</t>
  </si>
  <si>
    <t>GCC_CBH_COM</t>
  </si>
  <si>
    <t>GC - Comprobantes</t>
  </si>
  <si>
    <t>GC - Comprovantes</t>
  </si>
  <si>
    <t>GC - Receipts</t>
  </si>
  <si>
    <t>GC - Preuves</t>
  </si>
  <si>
    <t>GCC_MVH_COM</t>
  </si>
  <si>
    <t>GC - Largavistas de Cambio de estado</t>
  </si>
  <si>
    <t>GC - Binoculares de Mudança de estado</t>
  </si>
  <si>
    <t>GC - Binoculars for change of state</t>
  </si>
  <si>
    <t>GC - Changement de jumelles de l\x26#39;Etat</t>
  </si>
  <si>
    <t>GCCCBH</t>
  </si>
  <si>
    <t>GCP_GCO_PAN</t>
  </si>
  <si>
    <t>Gestión comercial</t>
  </si>
  <si>
    <t>GCPARAWIZ</t>
  </si>
  <si>
    <t>Parámetros de Gestión Comercial</t>
  </si>
  <si>
    <t>Definition of Collection Parameters</t>
  </si>
  <si>
    <t>Paramètres définissant Collections</t>
  </si>
  <si>
    <t>Definición de Parámetros de Cobranzas</t>
  </si>
  <si>
    <t>GCR_CLI_PEN</t>
  </si>
  <si>
    <t>GC- Informes de cuenta</t>
  </si>
  <si>
    <t>GC- Informes de conta</t>
  </si>
  <si>
    <t>GC- Account Reports</t>
  </si>
  <si>
    <t>GC-compte des rapports</t>
  </si>
  <si>
    <t>GCR_MVA_ATR</t>
  </si>
  <si>
    <t>GC - Atributos</t>
  </si>
  <si>
    <t>GCR_MVH_ACT</t>
  </si>
  <si>
    <t>GC - Actividades</t>
  </si>
  <si>
    <t>GCR_MVH_OPO</t>
  </si>
  <si>
    <t>GC - Oportunidades</t>
  </si>
  <si>
    <t>GCR_MVH_VDE</t>
  </si>
  <si>
    <t>GC - Valores a Depositar</t>
  </si>
  <si>
    <t>GC - Values to be deposited</t>
  </si>
  <si>
    <t>GCRMVH</t>
  </si>
  <si>
    <t>Registración de gestiones</t>
  </si>
  <si>
    <t>Manual Registration</t>
  </si>
  <si>
    <t>Registración manual</t>
  </si>
  <si>
    <t>GCRMVH01</t>
  </si>
  <si>
    <t>GCT_ARH_ARE</t>
  </si>
  <si>
    <t>GC - Area</t>
  </si>
  <si>
    <t>GC - Área</t>
  </si>
  <si>
    <t>GCT_ATH_ATR</t>
  </si>
  <si>
    <t>GC - Attributes</t>
  </si>
  <si>
    <t>GCT_EAH_ATR</t>
  </si>
  <si>
    <t>GC - Estructura de Atributos</t>
  </si>
  <si>
    <t>GC - Estrutura de Atributos</t>
  </si>
  <si>
    <t>GC - Attribute Structure</t>
  </si>
  <si>
    <t>GC - Attributs de la structure</t>
  </si>
  <si>
    <t>GCT_GES_AGE</t>
  </si>
  <si>
    <t>GC - Agenda</t>
  </si>
  <si>
    <t>GC – Agenda</t>
  </si>
  <si>
    <t>GCT_GES_DE2</t>
  </si>
  <si>
    <t>GC - Gestión de Cobranzas (Detalle con Rango de Fechas)</t>
  </si>
  <si>
    <t>GC - Gestão de Cobranças (Detalhe com Faixa de Datas)</t>
  </si>
  <si>
    <t>GC - Collection Management (Specification with Date Range)</t>
  </si>
  <si>
    <t>GC - Gestion Collection (détail avec intervalle date)</t>
  </si>
  <si>
    <t>GCT_GES_DE3</t>
  </si>
  <si>
    <t>GC - Gestión de Cobranzas (Detalle)</t>
  </si>
  <si>
    <t>GC - Gestão de Cobranças (Detalhe)</t>
  </si>
  <si>
    <t>GC - Collection Management (Specification)</t>
  </si>
  <si>
    <t>GC - Gestion Collection (détail)</t>
  </si>
  <si>
    <t>GCT_GES_DET</t>
  </si>
  <si>
    <t>Gestión de Cobranzas (Detalle)</t>
  </si>
  <si>
    <t>Gestão de Cobranças (Detalhe)</t>
  </si>
  <si>
    <t>Collection Management (Specification)</t>
  </si>
  <si>
    <t>Gestion Collection (détail)</t>
  </si>
  <si>
    <t>GCT_GES_TO2</t>
  </si>
  <si>
    <t>GC - Gestión de Cobranzas (Totales con Rango de Fechas)</t>
  </si>
  <si>
    <t>GC - Gestão de Cobranças (Totais com Faixa de Datas)</t>
  </si>
  <si>
    <t>GC - Collection Management (Totals with Date Range)</t>
  </si>
  <si>
    <t>GC - Gestion Collection (Total à intervalle date)</t>
  </si>
  <si>
    <t>GCT_GES_TO3</t>
  </si>
  <si>
    <t>GC - Gestión de Cobranzas (Totales)</t>
  </si>
  <si>
    <t>GC - Gestão de Cobranças (Totais)</t>
  </si>
  <si>
    <t>GC - Collection Management (Totals)</t>
  </si>
  <si>
    <t>GCT_GES_TOT</t>
  </si>
  <si>
    <t>Gestión de Cobranzas (Totales)</t>
  </si>
  <si>
    <t>Gestão de Cobranças (Totais)</t>
  </si>
  <si>
    <t>Collection Management (Totals)</t>
  </si>
  <si>
    <t>Gestion Collection (Total)</t>
  </si>
  <si>
    <t>GCT_MAH_EST</t>
  </si>
  <si>
    <t>GC - Estructuras de mails</t>
  </si>
  <si>
    <t>GC - Estruturas de e-mails</t>
  </si>
  <si>
    <t>GC - Mail structures</t>
  </si>
  <si>
    <t>GC - Structures mails</t>
  </si>
  <si>
    <t>GCT_MOT_MOT</t>
  </si>
  <si>
    <t>GC - Motivos</t>
  </si>
  <si>
    <t>GC - Motives</t>
  </si>
  <si>
    <t>GCT_MVI_OBS</t>
  </si>
  <si>
    <t>GC - Observaciones</t>
  </si>
  <si>
    <t>GC - Observações</t>
  </si>
  <si>
    <t>GC - Remarks</t>
  </si>
  <si>
    <t>GC - Commentaires</t>
  </si>
  <si>
    <t>GCT_PRI_PRI</t>
  </si>
  <si>
    <t>GC - Prioridad</t>
  </si>
  <si>
    <t>GC - Prioridade</t>
  </si>
  <si>
    <t>GC - Priority</t>
  </si>
  <si>
    <t>GC - Priorité</t>
  </si>
  <si>
    <t>GCT_TPH_CLA</t>
  </si>
  <si>
    <t>GC - Tipo de Clasificación</t>
  </si>
  <si>
    <t>GC - Tipo de Classificação</t>
  </si>
  <si>
    <t>GC - Classification Type</t>
  </si>
  <si>
    <t>GC - Type classification</t>
  </si>
  <si>
    <t>GCTACT</t>
  </si>
  <si>
    <t>Actividades</t>
  </si>
  <si>
    <t>Atividades</t>
  </si>
  <si>
    <t>GCTARH</t>
  </si>
  <si>
    <t>Areas</t>
  </si>
  <si>
    <t>GCTATH</t>
  </si>
  <si>
    <t>GCTCAH</t>
  </si>
  <si>
    <t>Campañas comerciales</t>
  </si>
  <si>
    <t>GCTEAH</t>
  </si>
  <si>
    <t>Estructura de Atributos</t>
  </si>
  <si>
    <t>Estrutura de Atributos</t>
  </si>
  <si>
    <t>Attribute Structure</t>
  </si>
  <si>
    <t>GCTMAH</t>
  </si>
  <si>
    <t>Estructura de mails</t>
  </si>
  <si>
    <t>Estrutura de e-mails</t>
  </si>
  <si>
    <t>Mail structure</t>
  </si>
  <si>
    <t>GCTMOT</t>
  </si>
  <si>
    <t>Motivos</t>
  </si>
  <si>
    <t>Reasons</t>
  </si>
  <si>
    <t>GCTPRI</t>
  </si>
  <si>
    <t>GCTTPH</t>
  </si>
  <si>
    <t>Tipos de Clasificación</t>
  </si>
  <si>
    <t>Tipos de Classificaçao</t>
  </si>
  <si>
    <t>Types of Classification</t>
  </si>
  <si>
    <t>GPCCBH</t>
  </si>
  <si>
    <t>Comprobantes de gestión de proyectos</t>
  </si>
  <si>
    <t>GPF_MVH_FOR</t>
  </si>
  <si>
    <t>GP - Formulario de novedades de proyectos</t>
  </si>
  <si>
    <t>GPPARAMWIZ</t>
  </si>
  <si>
    <t>Definición de parámetros de Gestion de Proyectos</t>
  </si>
  <si>
    <t>GPR_DPH_EGP</t>
  </si>
  <si>
    <t>GP - Estado general de proyectos</t>
  </si>
  <si>
    <t>GPR_MVI_HFC</t>
  </si>
  <si>
    <t>GP - Histórico de facturación</t>
  </si>
  <si>
    <t>GPR_MVI_HNV</t>
  </si>
  <si>
    <t>GP - Historico de novedades</t>
  </si>
  <si>
    <t>GPRMVH</t>
  </si>
  <si>
    <t>Novedades de Proyectos</t>
  </si>
  <si>
    <t>Novedades de proyectos</t>
  </si>
  <si>
    <t>GPT_DPH_LST</t>
  </si>
  <si>
    <t>GP - Proyectos</t>
  </si>
  <si>
    <t>GPT_DPR_REC</t>
  </si>
  <si>
    <t>GP - Recursos Internos por Proyecto</t>
  </si>
  <si>
    <t>GPT_PAH_LST</t>
  </si>
  <si>
    <t>GP - Definición de Párrafos</t>
  </si>
  <si>
    <t>GPT_REH_LST</t>
  </si>
  <si>
    <t>GP - Recursos</t>
  </si>
  <si>
    <t>GPTDPH</t>
  </si>
  <si>
    <t>Proyectos</t>
  </si>
  <si>
    <t>Projetos</t>
  </si>
  <si>
    <t>GPTPAH</t>
  </si>
  <si>
    <t>Definición de Párrafos</t>
  </si>
  <si>
    <t>GPTPRH</t>
  </si>
  <si>
    <t>GPTREH</t>
  </si>
  <si>
    <t>Recursos internos</t>
  </si>
  <si>
    <t>Recursos</t>
  </si>
  <si>
    <t>GPW_MCP_GRP</t>
  </si>
  <si>
    <t>GP - Pendiente de Compras (grupo)</t>
  </si>
  <si>
    <t>GP - Pendiente de Facturación  (grupo)</t>
  </si>
  <si>
    <t>GPW_MFP_DET</t>
  </si>
  <si>
    <t>GP - Pendiente de Facturación/Compras (detalle)</t>
  </si>
  <si>
    <t>GP - Pendiente de Facturación (detalle)</t>
  </si>
  <si>
    <t>GPW_MFP_GRP</t>
  </si>
  <si>
    <t>GPW_MST_DET</t>
  </si>
  <si>
    <t>GP - Browse para registración de stock (wizard)</t>
  </si>
  <si>
    <t>GPW_NPF_DET</t>
  </si>
  <si>
    <t>GP - Novedades pendientes de Facturación  (detalle)</t>
  </si>
  <si>
    <t>GP - Novedades pendientes de Facturación  (grupo)</t>
  </si>
  <si>
    <t>GPW_NPF_GRP</t>
  </si>
  <si>
    <t>GRA_ETQ_FCM</t>
  </si>
  <si>
    <t>FC - Etiquetas por formulario</t>
  </si>
  <si>
    <t>GRA_FEH_LOG</t>
  </si>
  <si>
    <t>GR - Detalle de factura electrónica informadas</t>
  </si>
  <si>
    <t>GRA_REP_LAR</t>
  </si>
  <si>
    <t>GR - Largavistas generico para recupero de campos</t>
  </si>
  <si>
    <t>GR - Binoculares genérico para recupero de campos</t>
  </si>
  <si>
    <t>GR - Generic Binocular for Field Recovery</t>
  </si>
  <si>
    <t>GR - jumelles génériques pour la récupération de domaine</t>
  </si>
  <si>
    <t>GRAERHWIZ</t>
  </si>
  <si>
    <t>Generacion de Tablas del Sistema (Entidades)</t>
  </si>
  <si>
    <t>Geraçao de tabelas do Sistema (Entidades)</t>
  </si>
  <si>
    <t>Creation of System Tables (Entities)</t>
  </si>
  <si>
    <t>Tables système de génération (entités)</t>
  </si>
  <si>
    <t>GRC_FOR_LST</t>
  </si>
  <si>
    <t>GR - Formularios generales</t>
  </si>
  <si>
    <t>GR - Formulários gerais</t>
  </si>
  <si>
    <t>GR - General Forms</t>
  </si>
  <si>
    <t>GR - Formulaires généraux</t>
  </si>
  <si>
    <t>GRCCBHWIZ</t>
  </si>
  <si>
    <t>Generación múltiple de formularios por situación de IVA</t>
  </si>
  <si>
    <t>Geração múltipla de formulários por situação de ICMS</t>
  </si>
  <si>
    <t>Multiple Form Creation by VAT Situation</t>
  </si>
  <si>
    <t>Formulaires par multiple situation de génération IVA</t>
  </si>
  <si>
    <t>GRCFIS</t>
  </si>
  <si>
    <t>GRCFISWIZ</t>
  </si>
  <si>
    <t>Seleccion de Impresoras Fiscales</t>
  </si>
  <si>
    <t>GRCFOR01</t>
  </si>
  <si>
    <t>Formularios generales</t>
  </si>
  <si>
    <t>GRM</t>
  </si>
  <si>
    <t>Formulários gerais</t>
  </si>
  <si>
    <t>General Forms</t>
  </si>
  <si>
    <t>GRCFORMEWIZ</t>
  </si>
  <si>
    <t>Generación múltiple de formularios</t>
  </si>
  <si>
    <t>Geração múltipla de formulários</t>
  </si>
  <si>
    <t>Multiple Form Creation</t>
  </si>
  <si>
    <t>La génération des formes multiples</t>
  </si>
  <si>
    <t>GRCIERREWIZ</t>
  </si>
  <si>
    <t>Operaciones con impresoras fiscales</t>
  </si>
  <si>
    <t>GRCONWIZ</t>
  </si>
  <si>
    <t>Configuración de esquema de Autorización</t>
  </si>
  <si>
    <t>Configuraçao de esquema de Autorizaçao</t>
  </si>
  <si>
    <t>Authorization diagram Setting</t>
  </si>
  <si>
    <t>GRESAH</t>
  </si>
  <si>
    <t>Configuración de Lectoras</t>
  </si>
  <si>
    <t>Configuração de Leitoras</t>
  </si>
  <si>
    <t>Readers Setting</t>
  </si>
  <si>
    <t>GRETIQUETASWIZ</t>
  </si>
  <si>
    <t>Generacion de etiquetas autoadhesivas</t>
  </si>
  <si>
    <t>Geraçao de etiquetas auto-adesivas</t>
  </si>
  <si>
    <t>Self-adhesive Label Creation</t>
  </si>
  <si>
    <t>Génération d\x26#39;autocollants</t>
  </si>
  <si>
    <t>GRF_MFC_GRP</t>
  </si>
  <si>
    <t>GR - Pendiente de Facturación para Compras (grupo)</t>
  </si>
  <si>
    <t>GRF_MFP_GRP</t>
  </si>
  <si>
    <t>GR - Pendiente de Facturación para producción (grupo)</t>
  </si>
  <si>
    <t>GRF_MOV_LOG</t>
  </si>
  <si>
    <t>GR - Log de generación automática de movimientos</t>
  </si>
  <si>
    <t>GR - Log de generador de movimientos</t>
  </si>
  <si>
    <t>GRFRAH</t>
  </si>
  <si>
    <t>Fraccionamiento de mercaderías</t>
  </si>
  <si>
    <t>Goods Fractioning</t>
  </si>
  <si>
    <t>GRFRMANUWIZ</t>
  </si>
  <si>
    <t>Ingreso de formularios anulados</t>
  </si>
  <si>
    <t>Ingresso de formulários anulados</t>
  </si>
  <si>
    <t>Annulled Forms Input</t>
  </si>
  <si>
    <t>Les formulaires d\x26#39;inscription annulés</t>
  </si>
  <si>
    <t>GRGENWIZ</t>
  </si>
  <si>
    <t>Generador de Wizard</t>
  </si>
  <si>
    <t>Gerador de Wizard</t>
  </si>
  <si>
    <t>Wizard Generator</t>
  </si>
  <si>
    <t>Assistant Générateur</t>
  </si>
  <si>
    <t>GRMOVWIZ</t>
  </si>
  <si>
    <t>Generación automática de movimientos</t>
  </si>
  <si>
    <t>Geração automática de movimentos</t>
  </si>
  <si>
    <t>Automatic Movements Creation</t>
  </si>
  <si>
    <t>GRMPEH</t>
  </si>
  <si>
    <t>Terceros</t>
  </si>
  <si>
    <t>GRPAECWIZ</t>
  </si>
  <si>
    <t>Asociación de estructuras de calculo</t>
  </si>
  <si>
    <t>Associaçao de estruturas de calculo</t>
  </si>
  <si>
    <t>Association estimate structures</t>
  </si>
  <si>
    <t>GRPARAMWIZ</t>
  </si>
  <si>
    <t>Definición de parámetros Generales</t>
  </si>
  <si>
    <t>Definiçao de parâmetros gerais</t>
  </si>
  <si>
    <t>General Parameters Definition</t>
  </si>
  <si>
    <t>General Parametric</t>
  </si>
  <si>
    <t>GRPCIEWIZ</t>
  </si>
  <si>
    <t>Habilitación de Período</t>
  </si>
  <si>
    <t>Habilitaçao de Período</t>
  </si>
  <si>
    <t>Period Enabling</t>
  </si>
  <si>
    <t>Activation de la période</t>
  </si>
  <si>
    <t>GRR_CIE_LST</t>
  </si>
  <si>
    <t>GR - Cierres de Impresoras ficales</t>
  </si>
  <si>
    <t>GRR_MVH_CFE</t>
  </si>
  <si>
    <t>GR - Diferencias de factura electrónica</t>
  </si>
  <si>
    <t>GR - Control de factura electrónica</t>
  </si>
  <si>
    <t>GRR_MVH_RIV</t>
  </si>
  <si>
    <t>GR- Solicitud de reintegro de IVA</t>
  </si>
  <si>
    <t>GR- VAT Refund Application</t>
  </si>
  <si>
    <t>GRR_NGB_GRP</t>
  </si>
  <si>
    <t>GR - Browse para Reintegro de IVA</t>
  </si>
  <si>
    <t>VAT Reimbursement</t>
  </si>
  <si>
    <t>GRRMDC</t>
  </si>
  <si>
    <t>Configuración de aplicaciones</t>
  </si>
  <si>
    <t>Configuração de aplicações</t>
  </si>
  <si>
    <t>Applications Setting</t>
  </si>
  <si>
    <t>Paramètres de l\x26#39;application</t>
  </si>
  <si>
    <t>GRRMDH</t>
  </si>
  <si>
    <t>Generador de aplicaciones</t>
  </si>
  <si>
    <t>Gerador de aplicações</t>
  </si>
  <si>
    <t>Application Generator</t>
  </si>
  <si>
    <t>Application Builder</t>
  </si>
  <si>
    <t>GRRMDHWIZ</t>
  </si>
  <si>
    <t>GRRPRHWIZ</t>
  </si>
  <si>
    <t>Proceso</t>
  </si>
  <si>
    <t>Processo</t>
  </si>
  <si>
    <t>Process</t>
  </si>
  <si>
    <t>GRSCRIPTWIZ</t>
  </si>
  <si>
    <t>Generador de Scripts por Link</t>
  </si>
  <si>
    <t>Gerador de Scripts por Link</t>
  </si>
  <si>
    <t>ScriptCreator by Link</t>
  </si>
  <si>
    <t>Générateur de script par Link</t>
  </si>
  <si>
    <t>GRT_ACT_LST</t>
  </si>
  <si>
    <t>GR - Actividades</t>
  </si>
  <si>
    <t>GR - atividades</t>
  </si>
  <si>
    <t>GR - Activities</t>
  </si>
  <si>
    <t>GR - Activités</t>
  </si>
  <si>
    <t>GRT_ASH_CAM</t>
  </si>
  <si>
    <t>GR - Campos permitidos</t>
  </si>
  <si>
    <t>GR - Permitted Fields</t>
  </si>
  <si>
    <t>GRT_CAM_LST</t>
  </si>
  <si>
    <t>GR - Camiones</t>
  </si>
  <si>
    <t>GR - caminhoes</t>
  </si>
  <si>
    <t>GR - Trucks</t>
  </si>
  <si>
    <t>GR - Camions</t>
  </si>
  <si>
    <t>GRT_CAT_LST</t>
  </si>
  <si>
    <t>GR - Categorías</t>
  </si>
  <si>
    <t>GR - Categorias</t>
  </si>
  <si>
    <t>GR - Categories</t>
  </si>
  <si>
    <t>GR - Catégories</t>
  </si>
  <si>
    <t>GRT_CHO_LST</t>
  </si>
  <si>
    <t>GR - Choferes</t>
  </si>
  <si>
    <t>GR - Motoristas</t>
  </si>
  <si>
    <t>GR - Drivers</t>
  </si>
  <si>
    <t>GR - Pilotes</t>
  </si>
  <si>
    <t>GRT_COF_LST</t>
  </si>
  <si>
    <t>GR - Tipos de monedas e índices</t>
  </si>
  <si>
    <t>GR - Tipos de moedas e índices</t>
  </si>
  <si>
    <t>GR - Types of Currencies and Ratios</t>
  </si>
  <si>
    <t>GR - Types de devises et indices</t>
  </si>
  <si>
    <t>GRT_CON_AUT</t>
  </si>
  <si>
    <t>GR - Esquemas de Autorización</t>
  </si>
  <si>
    <t>GR - Esquemas de Autorização</t>
  </si>
  <si>
    <t>GR - Authorization Diagrams</t>
  </si>
  <si>
    <t>GRT_CPH_LST</t>
  </si>
  <si>
    <t>GR - Estructuras de conceptos</t>
  </si>
  <si>
    <t>GR - Estruturas de conceitos</t>
  </si>
  <si>
    <t>GR - Concept Structures</t>
  </si>
  <si>
    <t>GR - concepts Structures</t>
  </si>
  <si>
    <t>GRT_DCH_LST</t>
  </si>
  <si>
    <t>GR - Documentos</t>
  </si>
  <si>
    <t>GR - Documents</t>
  </si>
  <si>
    <t>GRT_EOH_DET</t>
  </si>
  <si>
    <t>GR - Estructura de operaciones</t>
  </si>
  <si>
    <t>GR - Tipos de Operaciones</t>
  </si>
  <si>
    <t>GRT_FER_LST</t>
  </si>
  <si>
    <t>GR - Feriados</t>
  </si>
  <si>
    <t>GR - Holidays</t>
  </si>
  <si>
    <t>GRT_FIS_LST</t>
  </si>
  <si>
    <t>GR - Configuración de Impresoras fiscales</t>
  </si>
  <si>
    <t>GRT_IVA_LST</t>
  </si>
  <si>
    <t>GR - Situaciones de IVA</t>
  </si>
  <si>
    <t>GR - Situaçoes de ICMS</t>
  </si>
  <si>
    <t>GR - VAT Situations</t>
  </si>
  <si>
    <t>GR - situations fiscales</t>
  </si>
  <si>
    <t>GRT_JUR_JUR</t>
  </si>
  <si>
    <t>GR - Jurisdicciones</t>
  </si>
  <si>
    <t>GR - Jurisdiçoes</t>
  </si>
  <si>
    <t>GR - Jurisdictions</t>
  </si>
  <si>
    <t>GR - Juridictions</t>
  </si>
  <si>
    <t>GRT_LAU_DET</t>
  </si>
  <si>
    <t>GR - Log de autorizaciones</t>
  </si>
  <si>
    <t>GRT_LOG_LOG</t>
  </si>
  <si>
    <t>GR - Control de consistencia de movimientos (Log de errores)</t>
  </si>
  <si>
    <t>GR - Controle de consistência de movimentos (Log de erros)</t>
  </si>
  <si>
    <t>GR - Movement Consistency Control (Error Log)</t>
  </si>
  <si>
    <t>GR - Vérifier la cohérence des mouvements (Error Log)</t>
  </si>
  <si>
    <t>GRT_LRV_CAM</t>
  </si>
  <si>
    <t>GRT_LRV_CAM2</t>
  </si>
  <si>
    <t>Campos permitidos</t>
  </si>
  <si>
    <t>Permitted Fields</t>
  </si>
  <si>
    <t>GRT_LRV_MFR</t>
  </si>
  <si>
    <t>GR - Tablas de registraciones</t>
  </si>
  <si>
    <t>GR - Tabelas de registros</t>
  </si>
  <si>
    <t>GR - Records Tables</t>
  </si>
  <si>
    <t>GR - Tables des enregistrements</t>
  </si>
  <si>
    <t>GRT_LRV_TAB2</t>
  </si>
  <si>
    <t>Tablas Permitidas 2</t>
  </si>
  <si>
    <t>Tabelas Permitidas 2</t>
  </si>
  <si>
    <t>Permitted Tables 2</t>
  </si>
  <si>
    <t>Tables autorisés 2</t>
  </si>
  <si>
    <t>GRT_LRV_TAB3</t>
  </si>
  <si>
    <t>GRT_LRV_USR</t>
  </si>
  <si>
    <t>Usuarios permitidos</t>
  </si>
  <si>
    <t>Usuários permitidos</t>
  </si>
  <si>
    <t>Permitted Users</t>
  </si>
  <si>
    <t>Les utilisateurs autorisés</t>
  </si>
  <si>
    <t>GRT_MAH_EST</t>
  </si>
  <si>
    <t>GR - Estructura de Mail</t>
  </si>
  <si>
    <t>GR - Estrutura de E-mail</t>
  </si>
  <si>
    <t>GR - Mail Structure</t>
  </si>
  <si>
    <t>GRT_MTR_LST</t>
  </si>
  <si>
    <t>GR - Medios de transporte</t>
  </si>
  <si>
    <t>GR - Meios de transporte</t>
  </si>
  <si>
    <t>GR - Transport Means</t>
  </si>
  <si>
    <t>GR - Transport</t>
  </si>
  <si>
    <t>GRT_MUN_LST</t>
  </si>
  <si>
    <t>GR - Municipios</t>
  </si>
  <si>
    <t>GR - Municípios</t>
  </si>
  <si>
    <t>GR - Municipalities</t>
  </si>
  <si>
    <t>GR - Municipalités</t>
  </si>
  <si>
    <t>GRT_OBJ_MEN</t>
  </si>
  <si>
    <t>GR - Menú Principal</t>
  </si>
  <si>
    <t>GR – Menu Principal</t>
  </si>
  <si>
    <t>GR - Main Menu</t>
  </si>
  <si>
    <t>GR - Menu principal</t>
  </si>
  <si>
    <t>GRT_OPH_OPR</t>
  </si>
  <si>
    <t>GR - Tipo de Operación</t>
  </si>
  <si>
    <t>GR - Tipo de Operação</t>
  </si>
  <si>
    <t>GR - Operation Type</t>
  </si>
  <si>
    <t>GR - Type d\x26#39;opération</t>
  </si>
  <si>
    <t>GRT_PAC_LST</t>
  </si>
  <si>
    <t>GR - Códigos postales</t>
  </si>
  <si>
    <t>GR - CEP</t>
  </si>
  <si>
    <t>GR - ZIP Codes</t>
  </si>
  <si>
    <t>GR - Codes postaux</t>
  </si>
  <si>
    <t>GRT_PAH_LST</t>
  </si>
  <si>
    <t>GR - Países y Estados</t>
  </si>
  <si>
    <t>GR - Countries and States</t>
  </si>
  <si>
    <t>GRT_PAR_HDP</t>
  </si>
  <si>
    <t>GR - Habilitación de Período</t>
  </si>
  <si>
    <t>GR - Parámetros</t>
  </si>
  <si>
    <t>GRT_PRH_PRH</t>
  </si>
  <si>
    <t>GR - Tipos de Proceso</t>
  </si>
  <si>
    <t>GR - Tipos de Processo</t>
  </si>
  <si>
    <t>GR - Types of Process</t>
  </si>
  <si>
    <t>GR - Types de Process</t>
  </si>
  <si>
    <t>GRT_PUE_LST</t>
  </si>
  <si>
    <t>GR - Puestos de Trabajo</t>
  </si>
  <si>
    <t>GRT_SEM_LST</t>
  </si>
  <si>
    <t>GR - Sectores</t>
  </si>
  <si>
    <t>GR - Setores</t>
  </si>
  <si>
    <t>GR - Sectors</t>
  </si>
  <si>
    <t>GR - Secteurs</t>
  </si>
  <si>
    <t>GRT_SUC_LST</t>
  </si>
  <si>
    <t>GR - Sucursales</t>
  </si>
  <si>
    <t>GR - Filiais</t>
  </si>
  <si>
    <t>GR - Branches</t>
  </si>
  <si>
    <t>GRT_TCH_LST</t>
  </si>
  <si>
    <t>GR - Tipo de cuenta</t>
  </si>
  <si>
    <t>GR - Tipo de conta</t>
  </si>
  <si>
    <t>GR - Account Type</t>
  </si>
  <si>
    <t>GR - Type de compte</t>
  </si>
  <si>
    <t>GRT_TEH_LST</t>
  </si>
  <si>
    <t>GR - Tipo de exportación</t>
  </si>
  <si>
    <t>GRT_TIM_LST</t>
  </si>
  <si>
    <t>GR - Tipos de impuesto</t>
  </si>
  <si>
    <t>GR - Tipos de imposto</t>
  </si>
  <si>
    <t>GR - Types of Tax</t>
  </si>
  <si>
    <t>GR - Types d\x26#39;impôt</t>
  </si>
  <si>
    <t>GRT_TRA_LST</t>
  </si>
  <si>
    <t>GR - Transportistas</t>
  </si>
  <si>
    <t>GR - Carriers</t>
  </si>
  <si>
    <t>GR - Transporteurs</t>
  </si>
  <si>
    <t>GRT_TRH_LSC</t>
  </si>
  <si>
    <t>GR - Conceptos de Retención</t>
  </si>
  <si>
    <t>GR - Conceitos de Retenção</t>
  </si>
  <si>
    <t>GR - Withholding Concepts</t>
  </si>
  <si>
    <t>GR - Concepts de rétention</t>
  </si>
  <si>
    <t>GRT_TRH_LST</t>
  </si>
  <si>
    <t>GR - Tipos de retención</t>
  </si>
  <si>
    <t>GR - Tipos de retençao</t>
  </si>
  <si>
    <t>GR - Types of Withholding</t>
  </si>
  <si>
    <t>GR - la conservation des Types</t>
  </si>
  <si>
    <t>GRT_VAL_LST</t>
  </si>
  <si>
    <t>GR - Valores de coeficientes y monedas</t>
  </si>
  <si>
    <t>GR - Valores de coeficientes e moedas</t>
  </si>
  <si>
    <t>GR - Ratio and Currency Values</t>
  </si>
  <si>
    <t>GR - Les valeurs des coefficients et des pièces</t>
  </si>
  <si>
    <t>GRT_WSH_TPR</t>
  </si>
  <si>
    <t>GR - Configuración de Soportes Electrónicos</t>
  </si>
  <si>
    <t>GR - Tipos de Procesos S.O.A.</t>
  </si>
  <si>
    <t>GR - Tipos de Configuración de Factura electrónica</t>
  </si>
  <si>
    <t>GRT_WSL_CON</t>
  </si>
  <si>
    <t>GR - Control de Factura electrónica</t>
  </si>
  <si>
    <t>GRT_WSL_COT</t>
  </si>
  <si>
    <t>GR - Control de Remito Electrónico</t>
  </si>
  <si>
    <t>GRT_WSL_LOG</t>
  </si>
  <si>
    <t>GR - Log FE Uruguay - Pingakol</t>
  </si>
  <si>
    <t>GR - Log de Proceso S.O.A.</t>
  </si>
  <si>
    <t>GR - Log de errores de factura electrónica</t>
  </si>
  <si>
    <t>GRT_WSL_REL</t>
  </si>
  <si>
    <t>GR - Resumen de lotes de factura electrónica</t>
  </si>
  <si>
    <t>GR - Resumen de lotes de Factura electrónica</t>
  </si>
  <si>
    <t>GRT_ZON_LST</t>
  </si>
  <si>
    <t>GR - Zonas</t>
  </si>
  <si>
    <t>GR - Zones</t>
  </si>
  <si>
    <t>GRTACT</t>
  </si>
  <si>
    <t>Actividades comerciales</t>
  </si>
  <si>
    <t>Activities</t>
  </si>
  <si>
    <t>GRTAEH</t>
  </si>
  <si>
    <t>Puertos y Aeropuertos</t>
  </si>
  <si>
    <t>GRTASH</t>
  </si>
  <si>
    <t>Definición de campos generadores de asientos contables</t>
  </si>
  <si>
    <t>Definição de campos geradores de lançamentos contábeis</t>
  </si>
  <si>
    <t>Definition of fields generating book entries</t>
  </si>
  <si>
    <t>Définition de champ générer les écritures comptables</t>
  </si>
  <si>
    <t>GRTATH</t>
  </si>
  <si>
    <t>Atributos y Clasificadores</t>
  </si>
  <si>
    <t>GRTAUH</t>
  </si>
  <si>
    <t>Autorización</t>
  </si>
  <si>
    <t>Autorizaçao</t>
  </si>
  <si>
    <t>Authorization</t>
  </si>
  <si>
    <t>GRTAUWIZ</t>
  </si>
  <si>
    <t>GRTCAM</t>
  </si>
  <si>
    <t>Camiones</t>
  </si>
  <si>
    <t>Caminhoes</t>
  </si>
  <si>
    <t>Trucks</t>
  </si>
  <si>
    <t>GRTCAT</t>
  </si>
  <si>
    <t>Categorias</t>
  </si>
  <si>
    <t>Categories</t>
  </si>
  <si>
    <t>GRTCHO</t>
  </si>
  <si>
    <t>Choferes</t>
  </si>
  <si>
    <t>Motoristas</t>
  </si>
  <si>
    <t>Drivers</t>
  </si>
  <si>
    <t>GRTCOF</t>
  </si>
  <si>
    <t>Tipos de monedas e indices</t>
  </si>
  <si>
    <t>Tipos de moedas e índices</t>
  </si>
  <si>
    <t>Types of Currencies and Ratios</t>
  </si>
  <si>
    <t>GRTCOM</t>
  </si>
  <si>
    <t>Puertos COM</t>
  </si>
  <si>
    <t>GRTCPH</t>
  </si>
  <si>
    <t>Estructuras de conceptos</t>
  </si>
  <si>
    <t>Estruturas de conceitos</t>
  </si>
  <si>
    <t>Concept Structures</t>
  </si>
  <si>
    <t>GRTCTR</t>
  </si>
  <si>
    <t>Sentencias adicionales para control de movimientos</t>
  </si>
  <si>
    <t>Sentenças adicionais para controle de movimentos</t>
  </si>
  <si>
    <t>Additional sentences for controlling records</t>
  </si>
  <si>
    <t>Des déclarations supplémentaires de contrôle de mouvement</t>
  </si>
  <si>
    <t>GRTDCH</t>
  </si>
  <si>
    <t>Documentos</t>
  </si>
  <si>
    <t>Documents</t>
  </si>
  <si>
    <t>GRTEAU</t>
  </si>
  <si>
    <t>Estados de autorización</t>
  </si>
  <si>
    <t>GRTEOH</t>
  </si>
  <si>
    <t>Estructura de Operaciones</t>
  </si>
  <si>
    <t>GRTESH</t>
  </si>
  <si>
    <t>Estructura de Autorizaciones</t>
  </si>
  <si>
    <t>GRTEVE</t>
  </si>
  <si>
    <t>Eventos</t>
  </si>
  <si>
    <t>GRTFEH</t>
  </si>
  <si>
    <t>Feriados Opcionales</t>
  </si>
  <si>
    <t>Feriados Opcionais</t>
  </si>
  <si>
    <t>Optional Holidays</t>
  </si>
  <si>
    <t>Vacances en option</t>
  </si>
  <si>
    <t>GRTFER</t>
  </si>
  <si>
    <t>Feriados</t>
  </si>
  <si>
    <t>Holidays</t>
  </si>
  <si>
    <t>GRTIMH</t>
  </si>
  <si>
    <t>Ordenamiento para descarga en ingreso manual</t>
  </si>
  <si>
    <t>Ordem para descarregar em ingresso manual</t>
  </si>
  <si>
    <t>Order for dowloading manual login</t>
  </si>
  <si>
    <t>Planification en téléchargement sur la saisie manuelle</t>
  </si>
  <si>
    <t>GRTIVA</t>
  </si>
  <si>
    <t>Situaciones de Iva</t>
  </si>
  <si>
    <t>Situaçoes de ICMS</t>
  </si>
  <si>
    <t>Vat Situations</t>
  </si>
  <si>
    <t>GRTJUR</t>
  </si>
  <si>
    <t>Jurisdicciones</t>
  </si>
  <si>
    <t>Jurisdiçoes</t>
  </si>
  <si>
    <t>Jurisdictions</t>
  </si>
  <si>
    <t>GRTLOTWIZ</t>
  </si>
  <si>
    <t>Administración de aplicaciones por lotes o períodos</t>
  </si>
  <si>
    <t>Administração de aplicações por lotes ou períodos</t>
  </si>
  <si>
    <t>Period or Batch Application Management</t>
  </si>
  <si>
    <t>Gestion des applications Batch ou des périodes</t>
  </si>
  <si>
    <t>GRTMAH</t>
  </si>
  <si>
    <t>Estructura de Mail</t>
  </si>
  <si>
    <t>Estrutura de e-mail</t>
  </si>
  <si>
    <t xml:space="preserve">Mail Structure </t>
  </si>
  <si>
    <t>GRTMAU</t>
  </si>
  <si>
    <t>Motivos de Autorización</t>
  </si>
  <si>
    <t>GRTMBH</t>
  </si>
  <si>
    <t>Definición de campos bloque</t>
  </si>
  <si>
    <t>Definição de campos bloco</t>
  </si>
  <si>
    <t>Definition of block fields</t>
  </si>
  <si>
    <t>bloc de définition du champ</t>
  </si>
  <si>
    <t>GRTMFL</t>
  </si>
  <si>
    <t>Campos de Tablas</t>
  </si>
  <si>
    <t>Campos do Tabelas</t>
  </si>
  <si>
    <t>Tables Fields</t>
  </si>
  <si>
    <t>Les champs de tableaux</t>
  </si>
  <si>
    <t>GRTMIF</t>
  </si>
  <si>
    <t>Fórmulas de cálculo (Motor impositivo)</t>
  </si>
  <si>
    <t>Fórmulas de cálculo (Motor tributário)</t>
  </si>
  <si>
    <t>Calculation formulas  (Tax Engine)</t>
  </si>
  <si>
    <t>formules de calcul (taxe sur les véhicules)</t>
  </si>
  <si>
    <t>GRTMIH</t>
  </si>
  <si>
    <t>Configuración de Motor Impositivo</t>
  </si>
  <si>
    <t>Configuração de Motor Tributário</t>
  </si>
  <si>
    <t>Tax Engine Setting</t>
  </si>
  <si>
    <t>Configuration du moteur de l\x26#39;impôt</t>
  </si>
  <si>
    <t>GRTMOT</t>
  </si>
  <si>
    <t>GRTMOV</t>
  </si>
  <si>
    <t>Tipos de movimientos</t>
  </si>
  <si>
    <t>Tipos de movimentos</t>
  </si>
  <si>
    <t>Types of records</t>
  </si>
  <si>
    <t>Les types de mouvements</t>
  </si>
  <si>
    <t>GRTMSH</t>
  </si>
  <si>
    <t>Mascaras Generales</t>
  </si>
  <si>
    <t>Máscaras Gerais</t>
  </si>
  <si>
    <t>General Masks</t>
  </si>
  <si>
    <t>Masques générales</t>
  </si>
  <si>
    <t>GRTMTB</t>
  </si>
  <si>
    <t>Tablas del Sistema</t>
  </si>
  <si>
    <t>Tabelas do Sistema</t>
  </si>
  <si>
    <t>System Tables</t>
  </si>
  <si>
    <t>Tables système</t>
  </si>
  <si>
    <t>GRTMTH</t>
  </si>
  <si>
    <t>Mascara para tablas</t>
  </si>
  <si>
    <t>GRTMTR</t>
  </si>
  <si>
    <t>Medios de transporte</t>
  </si>
  <si>
    <t>Meios de transporte</t>
  </si>
  <si>
    <t>Transport Means</t>
  </si>
  <si>
    <t>GRTMUN</t>
  </si>
  <si>
    <t>Municipios</t>
  </si>
  <si>
    <t>Municípios</t>
  </si>
  <si>
    <t>Municipalities</t>
  </si>
  <si>
    <t>Les municipalités</t>
  </si>
  <si>
    <t>GRTOBS</t>
  </si>
  <si>
    <t>Observaciones</t>
  </si>
  <si>
    <t>Observaçoes</t>
  </si>
  <si>
    <t>GRTOPH</t>
  </si>
  <si>
    <t>GRTPAC</t>
  </si>
  <si>
    <t>Códigos postales</t>
  </si>
  <si>
    <t>CEP</t>
  </si>
  <si>
    <t>ZIP Codes</t>
  </si>
  <si>
    <t>GRTPAH</t>
  </si>
  <si>
    <t>Paises y estados</t>
  </si>
  <si>
    <t>Países e estados</t>
  </si>
  <si>
    <t>Countries and States</t>
  </si>
  <si>
    <t>GR - Paises y Estados</t>
  </si>
  <si>
    <t>GR - Países e Estados</t>
  </si>
  <si>
    <t>GR - Les pays et les États</t>
  </si>
  <si>
    <t>GRTPOS</t>
  </si>
  <si>
    <t>GRTPRH</t>
  </si>
  <si>
    <t>Tipos de Proceso</t>
  </si>
  <si>
    <t>Tipos de Processo</t>
  </si>
  <si>
    <t>Types of Process</t>
  </si>
  <si>
    <t>GRTPUE</t>
  </si>
  <si>
    <t>Puestos de Trabajo</t>
  </si>
  <si>
    <t>Postos de Trabalho</t>
  </si>
  <si>
    <t>Jobs</t>
  </si>
  <si>
    <t>GRTQVH</t>
  </si>
  <si>
    <t>Administrador de validaciones</t>
  </si>
  <si>
    <t>Validador por sentencia</t>
  </si>
  <si>
    <t>GRTREH</t>
  </si>
  <si>
    <t>Conceptos de retenciones</t>
  </si>
  <si>
    <t>Conceitos de retençoes</t>
  </si>
  <si>
    <t>Concepts of Withholdings</t>
  </si>
  <si>
    <t>GRTSEM</t>
  </si>
  <si>
    <t>Sectores</t>
  </si>
  <si>
    <t>Setores</t>
  </si>
  <si>
    <t>Sectors</t>
  </si>
  <si>
    <t>GRTSUC</t>
  </si>
  <si>
    <t>Sucursales</t>
  </si>
  <si>
    <t>Empresas e Filiais</t>
  </si>
  <si>
    <t>Branches</t>
  </si>
  <si>
    <t>GRTTCH</t>
  </si>
  <si>
    <t>Tipos de cuenta</t>
  </si>
  <si>
    <t>Tipos de conta</t>
  </si>
  <si>
    <t>Account Types</t>
  </si>
  <si>
    <t>Types de compte</t>
  </si>
  <si>
    <t>GRTTEH</t>
  </si>
  <si>
    <t>Tipo de exportación</t>
  </si>
  <si>
    <t>GRTTIM</t>
  </si>
  <si>
    <t>Tipos de impuesto</t>
  </si>
  <si>
    <t>Tipos de imposto</t>
  </si>
  <si>
    <t>Types of Tax</t>
  </si>
  <si>
    <t>GRTTRA</t>
  </si>
  <si>
    <t>Transportistas</t>
  </si>
  <si>
    <t>Carriers</t>
  </si>
  <si>
    <t>GRTTRH</t>
  </si>
  <si>
    <t>Tipos de retencion</t>
  </si>
  <si>
    <t>Tipos de retençao</t>
  </si>
  <si>
    <t>Types of Withholding</t>
  </si>
  <si>
    <t>GRTTRI</t>
  </si>
  <si>
    <t>GR - Conceptos de retención</t>
  </si>
  <si>
    <t>GR - Conceitos de retençao</t>
  </si>
  <si>
    <t>GRTVAH</t>
  </si>
  <si>
    <t>Múltiple carga de coeficientes</t>
  </si>
  <si>
    <t>Múltipla carga de coeficientes</t>
  </si>
  <si>
    <t>Multiple Ratio Loading</t>
  </si>
  <si>
    <t>Imposition multiple des coefficients</t>
  </si>
  <si>
    <t>GRTVAL</t>
  </si>
  <si>
    <t>Valores de monedas e indices</t>
  </si>
  <si>
    <t>Valores de moedas e índices</t>
  </si>
  <si>
    <t>Currency and Ratios Values</t>
  </si>
  <si>
    <t>la valeur des pièces et des indices</t>
  </si>
  <si>
    <t>GRTVALWIZ</t>
  </si>
  <si>
    <t>Múltiple Carga de Coeficientes</t>
  </si>
  <si>
    <t>Múltipla Carga de Coeficientes</t>
  </si>
  <si>
    <t>GRTVAR</t>
  </si>
  <si>
    <t>Variables</t>
  </si>
  <si>
    <t>Variáveis</t>
  </si>
  <si>
    <t>GRTWSH</t>
  </si>
  <si>
    <t>Configuración de Soportes Electrónicos</t>
  </si>
  <si>
    <t>Tipos de Procesos S.O.A</t>
  </si>
  <si>
    <t>GRTZON</t>
  </si>
  <si>
    <t>Zonas</t>
  </si>
  <si>
    <t>Zones</t>
  </si>
  <si>
    <t>GRWCOTWIZ</t>
  </si>
  <si>
    <t>Remito Electrónico</t>
  </si>
  <si>
    <t>GRWRIVWIZ</t>
  </si>
  <si>
    <t>Solicitud de Reintegro de IVA</t>
  </si>
  <si>
    <t>VAT Refund Application</t>
  </si>
  <si>
    <t>GRWWSWIZ</t>
  </si>
  <si>
    <t>Factura electrónica</t>
  </si>
  <si>
    <t>GRX_MMM_BUS</t>
  </si>
  <si>
    <t>GR - Buscador de Objetos (Solo para SQL 7 o Superior)</t>
  </si>
  <si>
    <t>GR - Buscador de Objetos (Somente para SQL 7 ou Superior)</t>
  </si>
  <si>
    <t>GR - Object Search Engine (Only for SQL 7 or Higher)</t>
  </si>
  <si>
    <t>GR - les éléments du Finder (uniquement pour SQL 7 ou supérieur)</t>
  </si>
  <si>
    <t>ID_CM</t>
  </si>
  <si>
    <t>Consulta de Informe Gerencial por Dimensión</t>
  </si>
  <si>
    <t>Consulta de Informe Gerencial por Dimensao</t>
  </si>
  <si>
    <t>Query Management Report by Dimension</t>
  </si>
  <si>
    <t>IG_ANE_DIM</t>
  </si>
  <si>
    <t>IG - Anexos de Informes Gerenciales por Dimensión</t>
  </si>
  <si>
    <t>IG - Anexos de Informes gerenciais por dimensao</t>
  </si>
  <si>
    <t>IG - Managerial Report Annexes by Dimension</t>
  </si>
  <si>
    <t>IG - Rapports de gestion Annexes par Dimension</t>
  </si>
  <si>
    <t>IG_ANE_DIM_CON</t>
  </si>
  <si>
    <t>IG - Anexo de I. G. por Dimensión Consolidado</t>
  </si>
  <si>
    <t>IG - Anexo de I. G. por dimensao Consolidada</t>
  </si>
  <si>
    <t>IG - I. G. Annex by Consolidated Dimension</t>
  </si>
  <si>
    <t>IG - Annexe I. G. par Dimension consolidé</t>
  </si>
  <si>
    <t>IG_ANE1</t>
  </si>
  <si>
    <t>IG - Anexos de Informes Gerenciales</t>
  </si>
  <si>
    <t>IG - Anexos de Informes gerenciais</t>
  </si>
  <si>
    <t>IG - Managerial Report Annexes</t>
  </si>
  <si>
    <t>IG - Annexes de rapports et de gestion</t>
  </si>
  <si>
    <t>IG_CM</t>
  </si>
  <si>
    <t>Consulta de Informe Gerencial</t>
  </si>
  <si>
    <t>IG_CUEINFO</t>
  </si>
  <si>
    <t>IG - Cuentas de informes Gerenciales</t>
  </si>
  <si>
    <t>IG - Contas de informes gerenciais</t>
  </si>
  <si>
    <t>IG - Managerial Report Accounts</t>
  </si>
  <si>
    <t>IG_DETALLE</t>
  </si>
  <si>
    <t>IG - Detalle de composición de informes</t>
  </si>
  <si>
    <t>IG - Detalhe de composiçao de informes</t>
  </si>
  <si>
    <t>IG - Report composition specification</t>
  </si>
  <si>
    <t>IG - composition des rapports détaillés</t>
  </si>
  <si>
    <t>ig_estruct</t>
  </si>
  <si>
    <t>IG - Estructuras de Informes Gerenciales</t>
  </si>
  <si>
    <t>IG - Estruturas de Informes gerenciais</t>
  </si>
  <si>
    <t>IG - Managerial Reports Structures</t>
  </si>
  <si>
    <t>IG - Structure des rapports de gestion</t>
  </si>
  <si>
    <t>IGM_PCI_CIG</t>
  </si>
  <si>
    <t>IGMPCH</t>
  </si>
  <si>
    <t>Cuentas de informes gerenciales</t>
  </si>
  <si>
    <t>Contas de informes gerenciais</t>
  </si>
  <si>
    <t>Managerial Reports Accounts</t>
  </si>
  <si>
    <t>IGR_MVH_AIG</t>
  </si>
  <si>
    <t>IGR_MVH_EJE</t>
  </si>
  <si>
    <t>IG - Informes gerenciales procesados</t>
  </si>
  <si>
    <t>IGR_MVH_IGA</t>
  </si>
  <si>
    <t>IGR_MVH_IGD</t>
  </si>
  <si>
    <t>IGR_MVI_DCI</t>
  </si>
  <si>
    <t>IGRMVHWIZ</t>
  </si>
  <si>
    <t>Informes gerenciales</t>
  </si>
  <si>
    <t>IGT_TCH_EIG</t>
  </si>
  <si>
    <t>IGTTCH</t>
  </si>
  <si>
    <t>Estructura de informes gerenciales</t>
  </si>
  <si>
    <t>Estrutura de informes gerenciais</t>
  </si>
  <si>
    <t>Managerial report structure</t>
  </si>
  <si>
    <t>IN_INT_SEL</t>
  </si>
  <si>
    <t>Selección  de movimientos a Exportar</t>
  </si>
  <si>
    <t>INDUPINTWIZ</t>
  </si>
  <si>
    <t>Generador de Interfases</t>
  </si>
  <si>
    <t>Interface Creator</t>
  </si>
  <si>
    <t>INIMTREXWIZ</t>
  </si>
  <si>
    <t>Importación de Transacciones externas</t>
  </si>
  <si>
    <t>Importação de Transações externas</t>
  </si>
  <si>
    <t>External Transactions Import</t>
  </si>
  <si>
    <t>Importation de transactions externes</t>
  </si>
  <si>
    <t>INIMTRSXWIZ</t>
  </si>
  <si>
    <t>Exportación de Transacciones</t>
  </si>
  <si>
    <t>Exportação de Transações</t>
  </si>
  <si>
    <t>Transaction Exports</t>
  </si>
  <si>
    <t>INMOBJ</t>
  </si>
  <si>
    <t>Objetos</t>
  </si>
  <si>
    <t>Objects</t>
  </si>
  <si>
    <t>INMTRE</t>
  </si>
  <si>
    <t>Transacciones externas</t>
  </si>
  <si>
    <t>Transações externas</t>
  </si>
  <si>
    <t>External Transactions</t>
  </si>
  <si>
    <t>INMTRS</t>
  </si>
  <si>
    <t>Transacciones de Salida</t>
  </si>
  <si>
    <t>Transações de Saída</t>
  </si>
  <si>
    <t>Output Transactions</t>
  </si>
  <si>
    <t>INPARAMWIZ</t>
  </si>
  <si>
    <t>Definición de parámetros de Interfases</t>
  </si>
  <si>
    <t>Definição de parâmetros de Interfases</t>
  </si>
  <si>
    <t>Interface Parameters Definition</t>
  </si>
  <si>
    <t>Interfaces paramétriques</t>
  </si>
  <si>
    <t>INT_EQH_EQU</t>
  </si>
  <si>
    <t>IN - Tabla de Equivalencias</t>
  </si>
  <si>
    <t>IN - Tabela de Equivalências</t>
  </si>
  <si>
    <t>IN - Equivalence Table</t>
  </si>
  <si>
    <t>IN - Tableau des Equivalences</t>
  </si>
  <si>
    <t>INT_INMTRS</t>
  </si>
  <si>
    <t>IN - TRANSACCIONES</t>
  </si>
  <si>
    <t>IN – TRANSAÇÕES</t>
  </si>
  <si>
    <t>IN - TRANSACTIONS</t>
  </si>
  <si>
    <t>EN - Transactions</t>
  </si>
  <si>
    <t>INT_LRV_CAM</t>
  </si>
  <si>
    <t>INT_LRV_LAR</t>
  </si>
  <si>
    <t>IN - Largavistas para campos</t>
  </si>
  <si>
    <t>IN – Binoculares para campos</t>
  </si>
  <si>
    <t>IN - Fields Binoculars</t>
  </si>
  <si>
    <t>EN - jumelles pour les champs</t>
  </si>
  <si>
    <t>INT_LRV_TAB</t>
  </si>
  <si>
    <t>INT_OBJ_OBJ</t>
  </si>
  <si>
    <t>IN - Objetos</t>
  </si>
  <si>
    <t>IN – Objetos</t>
  </si>
  <si>
    <t>IN - Objects</t>
  </si>
  <si>
    <t>INT_TEH_TEH</t>
  </si>
  <si>
    <t>IN - Composición de Transacciones Externas</t>
  </si>
  <si>
    <t>IN – Composição de Transações Externas</t>
  </si>
  <si>
    <t>IN - External Transactions Composition</t>
  </si>
  <si>
    <t>IN - Composition des transactions externes</t>
  </si>
  <si>
    <t>INT_TRE_TRE</t>
  </si>
  <si>
    <t>IN - Transacciones externas</t>
  </si>
  <si>
    <t>IN – Transações externas</t>
  </si>
  <si>
    <t>IN - External Transactions</t>
  </si>
  <si>
    <t>Transactions externes - IN</t>
  </si>
  <si>
    <t>INT_TRS_TRS</t>
  </si>
  <si>
    <t>IN - Transacciones de Salida</t>
  </si>
  <si>
    <t>IN - Transações de Saída</t>
  </si>
  <si>
    <t xml:space="preserve">IN - Outgoing Transactions </t>
  </si>
  <si>
    <t>IN - Transactions de départ</t>
  </si>
  <si>
    <t>INT_TSH_SAL</t>
  </si>
  <si>
    <t>IN - Composición de Transacciones de Salida</t>
  </si>
  <si>
    <t>IN - Composição de Transações de Saída</t>
  </si>
  <si>
    <t>IN - Outgoing Transactions Composition</t>
  </si>
  <si>
    <t>IN - Composition Transaction de sortie</t>
  </si>
  <si>
    <t>INT_VAR_GRL</t>
  </si>
  <si>
    <t>IN - Variables Genéricas</t>
  </si>
  <si>
    <t>IN - Variáveis Genéricas</t>
  </si>
  <si>
    <t>IN - Generical Variables</t>
  </si>
  <si>
    <t>IN - Variables génériques</t>
  </si>
  <si>
    <t>INTAGH</t>
  </si>
  <si>
    <t>Agrupador de Interfaces</t>
  </si>
  <si>
    <t>INTEQH</t>
  </si>
  <si>
    <t>Tabla de Equivalencias</t>
  </si>
  <si>
    <t>Tabela de Equivalências</t>
  </si>
  <si>
    <t>Equivalence Table</t>
  </si>
  <si>
    <t>INTTEH</t>
  </si>
  <si>
    <t>Composición de transacciones externas</t>
  </si>
  <si>
    <t>Composição de transações externas</t>
  </si>
  <si>
    <t>External Transactions Composition</t>
  </si>
  <si>
    <t>INTTSH</t>
  </si>
  <si>
    <t>Composición de Transacciones de Salida</t>
  </si>
  <si>
    <t>Composição de Transações de Saída</t>
  </si>
  <si>
    <t>Outgoing Transactions Composition</t>
  </si>
  <si>
    <t>INTVAH</t>
  </si>
  <si>
    <t>Variables Genéricas</t>
  </si>
  <si>
    <t>Variáveis Genéricas</t>
  </si>
  <si>
    <t>Generic Variables</t>
  </si>
  <si>
    <t>LIQLIST</t>
  </si>
  <si>
    <t>SJ - Listado de Procesos Efectuados</t>
  </si>
  <si>
    <t>SJ - Lista de processos Efetuados</t>
  </si>
  <si>
    <t>SJ - List of Processes Performed</t>
  </si>
  <si>
    <t>SJ - Liste des processus exécutés</t>
  </si>
  <si>
    <t>LISFACT</t>
  </si>
  <si>
    <t>PV - Listado de Facturación</t>
  </si>
  <si>
    <t>PV - Lista de Faturamento</t>
  </si>
  <si>
    <t>PV - Billing List</t>
  </si>
  <si>
    <t>PV - Liste des Facturation</t>
  </si>
  <si>
    <t>LISTADOVT</t>
  </si>
  <si>
    <t>VT - Listado de Facturación</t>
  </si>
  <si>
    <t>VT - Lista de Faturamento</t>
  </si>
  <si>
    <t>VT - Billing List</t>
  </si>
  <si>
    <t>VT - Liste des Facturation</t>
  </si>
  <si>
    <t>MDTAGH</t>
  </si>
  <si>
    <t>Códigos de Agrupación</t>
  </si>
  <si>
    <t>Códigos de Agrupaçao</t>
  </si>
  <si>
    <t>Consolidation Codes</t>
  </si>
  <si>
    <t>codes de regroupement</t>
  </si>
  <si>
    <t>MDTMVH</t>
  </si>
  <si>
    <t>Tipos de Movimientos</t>
  </si>
  <si>
    <t>Tipos de Movimentos</t>
  </si>
  <si>
    <t>ME_TPEN_DET</t>
  </si>
  <si>
    <t>ME - Pendiente por comprobante (detalle)</t>
  </si>
  <si>
    <t>ME_TPEN_GRP</t>
  </si>
  <si>
    <t>ME - Pendiente por comprobante (grupo)</t>
  </si>
  <si>
    <t>MECCBH</t>
  </si>
  <si>
    <t>Comprobantes de Mantenimiento</t>
  </si>
  <si>
    <t>Comprobantes de mantenimiento</t>
  </si>
  <si>
    <t>MEMEQH</t>
  </si>
  <si>
    <t>Equipos</t>
  </si>
  <si>
    <t>MEMPAH</t>
  </si>
  <si>
    <t>Partes</t>
  </si>
  <si>
    <t>Mantenimiento de activos</t>
  </si>
  <si>
    <t>MEMPLH</t>
  </si>
  <si>
    <t>Plan de Mantenimiento</t>
  </si>
  <si>
    <t>MEPARAMWIZ</t>
  </si>
  <si>
    <t>Definición de parámetros de mantenimiento</t>
  </si>
  <si>
    <t>MERMVH</t>
  </si>
  <si>
    <t>Registración de mantenimiento</t>
  </si>
  <si>
    <t>Production registration</t>
  </si>
  <si>
    <t>METAAH</t>
  </si>
  <si>
    <t>Agrupador de actividades</t>
  </si>
  <si>
    <t>METACH</t>
  </si>
  <si>
    <t>METCIH</t>
  </si>
  <si>
    <t>Circuitos de Mantenimiento</t>
  </si>
  <si>
    <t>Output Circuits</t>
  </si>
  <si>
    <t>METCIR</t>
  </si>
  <si>
    <t>Códigos de circuitos de Mantenimiento</t>
  </si>
  <si>
    <t xml:space="preserve">Production Circuits Codes </t>
  </si>
  <si>
    <t>METEST</t>
  </si>
  <si>
    <t>METTEC</t>
  </si>
  <si>
    <t>Técnicos</t>
  </si>
  <si>
    <t>MEW_EQP_GRP</t>
  </si>
  <si>
    <t>ME - Equipos pendientes de mantenimiento (grupo)</t>
  </si>
  <si>
    <t>OP_FORM</t>
  </si>
  <si>
    <t>CJ - Formulario de Orden de pago</t>
  </si>
  <si>
    <t>CJ - Payment Order Form</t>
  </si>
  <si>
    <t>PD-SIMU_CONS</t>
  </si>
  <si>
    <t>PD - Simulación Orden de producción (Consolidado)</t>
  </si>
  <si>
    <t>PD - Simulação Ordem de produção (Consolidado)</t>
  </si>
  <si>
    <t>PD - Production order simulation (Consolidation)</t>
  </si>
  <si>
    <t>PD - Simulation ordres de fabrication (consolidé)</t>
  </si>
  <si>
    <t>PD_ANU_DET</t>
  </si>
  <si>
    <t>PD - Anulación de pend. por Comp. (detalle)</t>
  </si>
  <si>
    <t>PD - Anulaçao de pend. por Comp. (detalhe)</t>
  </si>
  <si>
    <t>PD - Annulment of pending items by Receipt (Specification)</t>
  </si>
  <si>
    <t>PD - Annulation de Pend. pour Comp. (Détail)</t>
  </si>
  <si>
    <t>PD_ANU_GRP</t>
  </si>
  <si>
    <t>PD - Anulación de pend. por Comp. (grupo)</t>
  </si>
  <si>
    <t>PD - Anulaçao de pend. por Comp. (grupo)</t>
  </si>
  <si>
    <t>PD - nnulment of pending items by Receipt (Group)</t>
  </si>
  <si>
    <t>PD - Annulation de Pend. pour Comp. (Groupe)</t>
  </si>
  <si>
    <t>PD_ANU_PPD</t>
  </si>
  <si>
    <t>PD - Anulación de Parte de producción (detalle)</t>
  </si>
  <si>
    <t>PD - Anulaçao de Parte de produçao (detalhe)</t>
  </si>
  <si>
    <t>PD - Annulment of production report (Specification)</t>
  </si>
  <si>
    <t>PD - annulation d\x26#39;une partie de la production (détail)</t>
  </si>
  <si>
    <t>PD_APPA_GRP</t>
  </si>
  <si>
    <t>PD - Anulación de parte de prod. aut. (grupo)</t>
  </si>
  <si>
    <t>PD – Anulação de parte de prod. aut. (grupo)</t>
  </si>
  <si>
    <t>PD - Aut. annulment of production report (Group)</t>
  </si>
  <si>
    <t>PD - Annulation d\x26#39;une partie de la prod. Aut. (Groupe)</t>
  </si>
  <si>
    <t>PD_AVCA_GRP</t>
  </si>
  <si>
    <t>PD - Anulación de vale de consumo aut, (grupo)</t>
  </si>
  <si>
    <t>PD - Anulação de vale de consumo aut, (grupo)</t>
  </si>
  <si>
    <t>PD - Aut. annulment of voucher consumption, (Group)</t>
  </si>
  <si>
    <t>PD - Annulation du consommateur vaut aut (groupe)</t>
  </si>
  <si>
    <t>PD_CIE_DET</t>
  </si>
  <si>
    <t>PD - Ordenes de prod. pend. de cierre (detalle)</t>
  </si>
  <si>
    <t>PD - Ordenes de prod. pend. de encerramento (detal</t>
  </si>
  <si>
    <t>PD - Prod. orders pending closing (Specification)</t>
  </si>
  <si>
    <t>PD - Commandes prod. pendent. fermeture (détail)</t>
  </si>
  <si>
    <t>PD_CIE_GRP</t>
  </si>
  <si>
    <t>PD - Ordenes de prod. pend. de cierre (grupo)</t>
  </si>
  <si>
    <t>PD - Ordenes de prod. pend. de encerramento (grupo</t>
  </si>
  <si>
    <t>PD - Prod. orders pending closing (Group)</t>
  </si>
  <si>
    <t>PD - Commandes prod. pendent. fermeture (groupe)</t>
  </si>
  <si>
    <t>PD_CIRCUITOS</t>
  </si>
  <si>
    <t>PD - Seguimiento de Circuitos</t>
  </si>
  <si>
    <t>PD - eguimento de Circuitos</t>
  </si>
  <si>
    <t>PD - Circuits tracking</t>
  </si>
  <si>
    <t>PD - des circuits de voie</t>
  </si>
  <si>
    <t>PD_CIRCUITOS_R</t>
  </si>
  <si>
    <t>PD - Circuitos y usuarios</t>
  </si>
  <si>
    <t>PD - Circuitos e usuários</t>
  </si>
  <si>
    <t>PD - Circuits and users</t>
  </si>
  <si>
    <t>PD - Circuits et utilisateurs</t>
  </si>
  <si>
    <t>PD_CMA_DET</t>
  </si>
  <si>
    <t>PD - Pendientes por comprobante M.Obra (Detalle)</t>
  </si>
  <si>
    <t>PD - Pendentes por comprovante M.Obra (Detalhe)</t>
  </si>
  <si>
    <t>PD - Pending items  by Work M. receipt (Specification)</t>
  </si>
  <si>
    <t>PD - Boucles d\x26#39;oreilles en preuve M.Obra (détail)</t>
  </si>
  <si>
    <t>PD_CMA_GRP</t>
  </si>
  <si>
    <t>PD - Pend. por Comp. Mano (Grupo)</t>
  </si>
  <si>
    <t>PD - Pend. por Comp. Mao (Grupo)</t>
  </si>
  <si>
    <t>PD - Pend. for Comp. Hand (Group)</t>
  </si>
  <si>
    <t>PD_COM_DET</t>
  </si>
  <si>
    <t>PD - Pend. por Comp. V.Consumo (detalle)</t>
  </si>
  <si>
    <t>PD - Pend. por Comp. V.Consumo (detalhe)</t>
  </si>
  <si>
    <t>PD - Pendientes por Comprobante (detalle)</t>
  </si>
  <si>
    <t>PD - Pend. pour Comp. V.Consumo (détail)</t>
  </si>
  <si>
    <t>PD_COM_GRP</t>
  </si>
  <si>
    <t>PD - Pendientes por Comprobante (grupo)</t>
  </si>
  <si>
    <t>PD - Pendentes por comprovante (grupo)</t>
  </si>
  <si>
    <t>PD - Earrings by Proof (Group)</t>
  </si>
  <si>
    <t>PD_COP_DET</t>
  </si>
  <si>
    <t>PD - Pendientes por comprobante O.Prod. (detalle)</t>
  </si>
  <si>
    <t>PD - Pendentes por comprovante O.Prod. (detalhe)</t>
  </si>
  <si>
    <t>PD - Pending items  by Prod. O receipt (Specification)</t>
  </si>
  <si>
    <t>PD_COP_GRP</t>
  </si>
  <si>
    <t>PD - Pendientes Orden de Prod. por comprobante (grupo)</t>
  </si>
  <si>
    <t>PD - Pending items  by Prod.O receipt (Group)</t>
  </si>
  <si>
    <t>PD_COSTO</t>
  </si>
  <si>
    <t>PD - Listado de fórmulas valorizado</t>
  </si>
  <si>
    <t>PD - Lista de fórmulas valorizada</t>
  </si>
  <si>
    <t>PD - Valued list of formulas</t>
  </si>
  <si>
    <t>PD - évalué formules Listing</t>
  </si>
  <si>
    <t>PD_CPR_DET</t>
  </si>
  <si>
    <t>PD - Pendientes por comprobante P.Proc (Detalle)</t>
  </si>
  <si>
    <t>PD - Pendentes por comprovante P.Proc (Detalhe)</t>
  </si>
  <si>
    <t>PD - Pending items  by Proc.P receipt (Specification)</t>
  </si>
  <si>
    <t>PD - Boucles d\x26#39;oreilles en P.Proc de preuve (détail)</t>
  </si>
  <si>
    <t>PD_CPR_GRP</t>
  </si>
  <si>
    <t>PD - Pendientes por comprobante P.Proc (Grupo)</t>
  </si>
  <si>
    <t>PD - Pendentes por comprovante P.Proc (Grupo)</t>
  </si>
  <si>
    <t>PD - Pend. por Comp. Proc (Grupo)</t>
  </si>
  <si>
    <t>PD_CTO_ESTANAL</t>
  </si>
  <si>
    <t>CT - Estadístico de costo</t>
  </si>
  <si>
    <t>CT - Estatística de custo</t>
  </si>
  <si>
    <t>CT - Cost Statistics</t>
  </si>
  <si>
    <t>CT - coût statistique</t>
  </si>
  <si>
    <t>PD_CTO_ESTXPROD</t>
  </si>
  <si>
    <t>CT - Analítico de costo por producto</t>
  </si>
  <si>
    <t>CT - Analítico de custo por produto</t>
  </si>
  <si>
    <t>CT - Cost Analysis by Product</t>
  </si>
  <si>
    <t>CT - coût analytique par produit</t>
  </si>
  <si>
    <t>PD_CTO_EXPL</t>
  </si>
  <si>
    <t>CT - Análisis de costos según fórmulas</t>
  </si>
  <si>
    <t>CT - Análise de custos segundo fórmulas</t>
  </si>
  <si>
    <t>CT - Cost Analysis by Formulas</t>
  </si>
  <si>
    <t>CT - Analyse des coûts selon les formules</t>
  </si>
  <si>
    <t>PD_CTO_LOG</t>
  </si>
  <si>
    <t>CT - Log de Cálculo de Costos</t>
  </si>
  <si>
    <t>CT - Log de Cálculo de Custos</t>
  </si>
  <si>
    <t>CT - Cost Calculation Log</t>
  </si>
  <si>
    <t>CT - Costing Connexion</t>
  </si>
  <si>
    <t>PD_CTR_NUM</t>
  </si>
  <si>
    <t>PD_CVA_DET</t>
  </si>
  <si>
    <t>PD - Pendientes por comprobante Vale (Detalle)</t>
  </si>
  <si>
    <t>PD - Pendentes por comprovante Vale (Detalhe)</t>
  </si>
  <si>
    <t>PD - Pending items  by Voucher receipt (Specification)</t>
  </si>
  <si>
    <t>PD - Boucles d\x26#39;oreilles par Vale de preuve (détail)</t>
  </si>
  <si>
    <t>PD_CVA_GRP</t>
  </si>
  <si>
    <t>PD - Pendientes por comprobante Vale (Grupo)</t>
  </si>
  <si>
    <t>PD - Pendentes por comprovante Vale (Grupo)</t>
  </si>
  <si>
    <t>PD - Pending items  by Voucher receipt  (Group)</t>
  </si>
  <si>
    <t>PD - Boucles d\x26#39;oreilles en preuve Vale (Group)</t>
  </si>
  <si>
    <t>PD_DESCAR_H</t>
  </si>
  <si>
    <t>PD - Productos de descarga (Largavistas)</t>
  </si>
  <si>
    <t>PD - Produtos de descarga (Binoculares)</t>
  </si>
  <si>
    <t>PD - Downloading products (Binoculars)</t>
  </si>
  <si>
    <t>PD - Télécharger des produits (jumelles)</t>
  </si>
  <si>
    <t>PD_DESCAR_I</t>
  </si>
  <si>
    <t>PD - Productos de descarga items (Largavistas)</t>
  </si>
  <si>
    <t>PD - Produtos de descarga itens (Binoculares)</t>
  </si>
  <si>
    <t>PD - Item downloading products (Binoculars)</t>
  </si>
  <si>
    <t>PD - Télécharger Produits éléments (jumelles)</t>
  </si>
  <si>
    <t>PD_FORM</t>
  </si>
  <si>
    <t>PD - Formulario de producción</t>
  </si>
  <si>
    <t>PD - Formulário de produçao</t>
  </si>
  <si>
    <t>PD - Production form</t>
  </si>
  <si>
    <t>PD_PDMMPH</t>
  </si>
  <si>
    <t>PD - Materias primas por producto</t>
  </si>
  <si>
    <t>PD - Matérias-primas por produto</t>
  </si>
  <si>
    <t>PD - Raw material by product</t>
  </si>
  <si>
    <t>PD - Commodities par produit</t>
  </si>
  <si>
    <t>PD_PDTMAP</t>
  </si>
  <si>
    <t>PD - Tipos de materia prima</t>
  </si>
  <si>
    <t>PD - Tipos de matéria-prima</t>
  </si>
  <si>
    <t>PD - Types of raw material</t>
  </si>
  <si>
    <t>PD - Types de matières premières</t>
  </si>
  <si>
    <t>PD_PEN_DET</t>
  </si>
  <si>
    <t>PD - Pendientes de solicitudes / ordenes (detalle)</t>
  </si>
  <si>
    <t>PD - Pendentes de solicitudes / ordens (detalhe)</t>
  </si>
  <si>
    <t>PD - Pending applications / orders (Specification)</t>
  </si>
  <si>
    <t>PD - Boucles d\x26#39;oreilles requêtes / commandes (détail)</t>
  </si>
  <si>
    <t>PD_PEN_GRP</t>
  </si>
  <si>
    <t>PD - Pendiente de solicitudes / ordenes (grupo)</t>
  </si>
  <si>
    <t>PD - Pendente de solicitudes / ordens (grupo)</t>
  </si>
  <si>
    <t>PD - Pending applications / orders (Group)</t>
  </si>
  <si>
    <t>PS - Demandes en attente / commandes (groupe)</t>
  </si>
  <si>
    <t>PD_PEND_AR</t>
  </si>
  <si>
    <t>PD - Pendientes de producción por producto</t>
  </si>
  <si>
    <t>PD - Pendentes de produçao por produto</t>
  </si>
  <si>
    <t>PD - Pending production by product</t>
  </si>
  <si>
    <t>PD_PEND_COMP</t>
  </si>
  <si>
    <t>PD - Pendientes de producción por comprobante</t>
  </si>
  <si>
    <t>PD - Pendentes de produçao por comprovante</t>
  </si>
  <si>
    <t>PD - Pending production by receipt</t>
  </si>
  <si>
    <t>PD_PEND_PROD</t>
  </si>
  <si>
    <t>PD_PRC_DET</t>
  </si>
  <si>
    <t>PD - Pendientes de proceso (detalle)</t>
  </si>
  <si>
    <t>PD - Pendentes de processo (detalhe)</t>
  </si>
  <si>
    <t>PD - Pending process (Specification)</t>
  </si>
  <si>
    <t>PD - processus d\x26#39;oreilles (détail)</t>
  </si>
  <si>
    <t>PD_PRC_GRP</t>
  </si>
  <si>
    <t>PD - Pendientes de proceso (grupo)</t>
  </si>
  <si>
    <t>PD - Pendentes de processo (grupo)</t>
  </si>
  <si>
    <t>PD - Pending process (Group)</t>
  </si>
  <si>
    <t>PD - processus Boucles d\x26#39;oreilles (groupe)</t>
  </si>
  <si>
    <t>PD_PRO_DET</t>
  </si>
  <si>
    <t>PD - Pendientes por producto (detalle)</t>
  </si>
  <si>
    <t>PD - Pendentes por produto (detalhe)</t>
  </si>
  <si>
    <t>PD - Pending items  by product (Specification)</t>
  </si>
  <si>
    <t>PD - Boucles d\x26#39;oreilles par produit (détail)</t>
  </si>
  <si>
    <t>PD_PRO_GRP</t>
  </si>
  <si>
    <t>PD - Pendientes por producto (grupo)</t>
  </si>
  <si>
    <t>PD - Pendentes por produto (grupo)</t>
  </si>
  <si>
    <t>PD - Pending items  by product (Group)</t>
  </si>
  <si>
    <t>PD - Boucles d\x26#39;oreilles par produit (groupe)</t>
  </si>
  <si>
    <t>PD_PRODUC</t>
  </si>
  <si>
    <t>PD - Productos pendientes (Largavista)</t>
  </si>
  <si>
    <t>PD - Produtos pendentes (Binoculares)</t>
  </si>
  <si>
    <t>PD - Pending products (Largavista)</t>
  </si>
  <si>
    <t>PD - Produits en cours (jumelles)</t>
  </si>
  <si>
    <t>PD_STTFOR</t>
  </si>
  <si>
    <t>PD - Fórmulas</t>
  </si>
  <si>
    <t>PD - Formulas</t>
  </si>
  <si>
    <t>PD_SUSTIT</t>
  </si>
  <si>
    <t>PD - Productos sustitutos (Largavistas)</t>
  </si>
  <si>
    <t>PD - Produtos substitutos (Binocular)</t>
  </si>
  <si>
    <t>PD - Substitute products (Binoculars)</t>
  </si>
  <si>
    <t>PS - produits de substitution (jumelles)</t>
  </si>
  <si>
    <t>PD_SUSTIT_S</t>
  </si>
  <si>
    <t>Productos sustitutos</t>
  </si>
  <si>
    <t>PDM</t>
  </si>
  <si>
    <t>Produtos substitutos</t>
  </si>
  <si>
    <t>Replacement Products</t>
  </si>
  <si>
    <t>PD_TIPOCOMP</t>
  </si>
  <si>
    <t>PD - Pendientes por tipo de comp. (Largavista)</t>
  </si>
  <si>
    <t>PD - Pendentes por tipo de comp. (Binocular)</t>
  </si>
  <si>
    <t>PD - Pending items  by type of receipt (Binocular)</t>
  </si>
  <si>
    <t>PD - Boucles d\x26#39;oreilles selon le type d\x26#39;échantillon. (Jumelles)</t>
  </si>
  <si>
    <t>PDCCBH</t>
  </si>
  <si>
    <t>Comprobantes de producción</t>
  </si>
  <si>
    <t>Comprovantes de produçao</t>
  </si>
  <si>
    <t>Output Receipts</t>
  </si>
  <si>
    <t>PD - Comprobantes de producción</t>
  </si>
  <si>
    <t>PD - Comprovantes de produçao</t>
  </si>
  <si>
    <t>PD - Production receipts</t>
  </si>
  <si>
    <t>PD - Preuve de production</t>
  </si>
  <si>
    <t>PDMMPH</t>
  </si>
  <si>
    <t>Composición de materias primas por producto</t>
  </si>
  <si>
    <t>Composição de matérias-primas por produto</t>
  </si>
  <si>
    <t>Raw material composition by product</t>
  </si>
  <si>
    <t>PDP_MRP_ACC</t>
  </si>
  <si>
    <t>MRP - Acciones</t>
  </si>
  <si>
    <t>PDP_MRP_CAR</t>
  </si>
  <si>
    <t>MRP II - Carga Recurso (detalle)</t>
  </si>
  <si>
    <t>PDP_MRP_CTO</t>
  </si>
  <si>
    <t>MRP II - Carga Recurso</t>
  </si>
  <si>
    <t>PDP_MRP_DAC</t>
  </si>
  <si>
    <t>MRP - Detalle de Acciones de un Articulo</t>
  </si>
  <si>
    <t>PDP_MRP_FAS</t>
  </si>
  <si>
    <t>MRP II - Fases de Producción</t>
  </si>
  <si>
    <t>MRP II - Análisis de Fases y Recursos</t>
  </si>
  <si>
    <t>PDP_MRP_GRL</t>
  </si>
  <si>
    <t>MRP II - Productos</t>
  </si>
  <si>
    <t>PDP_MRP_OPP</t>
  </si>
  <si>
    <t>MRP II - Órdenes de producción</t>
  </si>
  <si>
    <t>PDP_MRP_PAN</t>
  </si>
  <si>
    <t>MRP - Análisis de Resultados</t>
  </si>
  <si>
    <t>PDP_MRP_POY</t>
  </si>
  <si>
    <t>MRP II - Proyección</t>
  </si>
  <si>
    <t>PDP_MRP_PRO</t>
  </si>
  <si>
    <t>MRP - Productos</t>
  </si>
  <si>
    <t>PDP_MRP_PRY</t>
  </si>
  <si>
    <t>MRP - Proyección por articulo</t>
  </si>
  <si>
    <t>PDP_MRP_REC</t>
  </si>
  <si>
    <t>MRP II - Recursos</t>
  </si>
  <si>
    <t>PDP_MRP_RES</t>
  </si>
  <si>
    <t>MRP - Resultado</t>
  </si>
  <si>
    <t>PDPARAMWIZ</t>
  </si>
  <si>
    <t>Definición de parámetros de Producción</t>
  </si>
  <si>
    <t>Definiçao de parâmetros de produçao</t>
  </si>
  <si>
    <t>Definition of Output Parameters</t>
  </si>
  <si>
    <t>Parametric production</t>
  </si>
  <si>
    <t>PDR_MVH_ACO</t>
  </si>
  <si>
    <t>PD - Análisis de consumos</t>
  </si>
  <si>
    <t>PDR_MVH_SIM</t>
  </si>
  <si>
    <t>PD - Seguimiento de comprobantes</t>
  </si>
  <si>
    <t>PDR_MVI_PPR</t>
  </si>
  <si>
    <t>PD - Pendiente de Producción</t>
  </si>
  <si>
    <t>PD - Pending production</t>
  </si>
  <si>
    <t>PDR_SIM_PRO</t>
  </si>
  <si>
    <t>PD - Simulación de órden de producción</t>
  </si>
  <si>
    <t>PD - Simulaçao de ordem de produçao</t>
  </si>
  <si>
    <t>PDR_STT_FOH</t>
  </si>
  <si>
    <t>PD - Composición de Fórmulas</t>
  </si>
  <si>
    <t>PD - Composiçao de Fórmulas</t>
  </si>
  <si>
    <t>PDRCTOWIZ</t>
  </si>
  <si>
    <t>Cálculo de costos</t>
  </si>
  <si>
    <t>Cálculo de custos</t>
  </si>
  <si>
    <t>Calculation of costs</t>
  </si>
  <si>
    <t>Costing</t>
  </si>
  <si>
    <t>PDRMRHWIZ</t>
  </si>
  <si>
    <t>Proceso MRP</t>
  </si>
  <si>
    <t>PDRMVH</t>
  </si>
  <si>
    <t>Registración de producción</t>
  </si>
  <si>
    <t>Registro de produçao</t>
  </si>
  <si>
    <t>PDRSMHWIZ</t>
  </si>
  <si>
    <t>Simulación de ordenes de producción</t>
  </si>
  <si>
    <t>Simulaçao de ordens de produçao</t>
  </si>
  <si>
    <t>Production orders simulation</t>
  </si>
  <si>
    <t>Simulation des ordres de fabrication</t>
  </si>
  <si>
    <t>PDSOLIAUTWIZ</t>
  </si>
  <si>
    <t>Solicitud de producción automática</t>
  </si>
  <si>
    <t>Solicitude de produçao automática</t>
  </si>
  <si>
    <t>Automatic production application</t>
  </si>
  <si>
    <t>Demande de production automatique</t>
  </si>
  <si>
    <t>PDT_DEP_LST</t>
  </si>
  <si>
    <t>PD - Departamentos</t>
  </si>
  <si>
    <t>PDT_RMV_DESVIO</t>
  </si>
  <si>
    <t>PD - Listado de desvíos por orden de producción</t>
  </si>
  <si>
    <t>PDTCAH</t>
  </si>
  <si>
    <t>Calendarios</t>
  </si>
  <si>
    <t>PDTCIH</t>
  </si>
  <si>
    <t>Circuitos de producción</t>
  </si>
  <si>
    <t>Circuitos de produçao</t>
  </si>
  <si>
    <t>PD - Circuitos de producción</t>
  </si>
  <si>
    <t>PD - Circuitos de produçao</t>
  </si>
  <si>
    <t>PD - Production circuits</t>
  </si>
  <si>
    <t>PD - Circuits de production</t>
  </si>
  <si>
    <t>PDTCIR</t>
  </si>
  <si>
    <t>Códigos de circuitos de producción</t>
  </si>
  <si>
    <t>Códigos de circuitos de produçao</t>
  </si>
  <si>
    <t>des circuits de production de code</t>
  </si>
  <si>
    <t>PD - Códigos de circuitos de producción</t>
  </si>
  <si>
    <t>PD - Códigos de circuitos de produçao</t>
  </si>
  <si>
    <t>PD - Production circuit codes</t>
  </si>
  <si>
    <t>PD - Circuits production Codes</t>
  </si>
  <si>
    <t>PDTDEP</t>
  </si>
  <si>
    <t>Departamentos</t>
  </si>
  <si>
    <t>Departments</t>
  </si>
  <si>
    <t>PDTDSH</t>
  </si>
  <si>
    <t>Definición de solicitud de producción automática</t>
  </si>
  <si>
    <t>Definiçao de solicitude de produçao automática</t>
  </si>
  <si>
    <t>Definition of Automatic Production Request</t>
  </si>
  <si>
    <t>Demander définir production automatique</t>
  </si>
  <si>
    <t>PDTESH</t>
  </si>
  <si>
    <t>Escenarios de Cálculo</t>
  </si>
  <si>
    <t>PDTHOR</t>
  </si>
  <si>
    <t>Horarios</t>
  </si>
  <si>
    <t>PDTMAP</t>
  </si>
  <si>
    <t>Tipos de materia prima</t>
  </si>
  <si>
    <t>Tipos de matéria-prima</t>
  </si>
  <si>
    <t>Types of raw material</t>
  </si>
  <si>
    <t>PDTOPH</t>
  </si>
  <si>
    <t>Operaciones estándar</t>
  </si>
  <si>
    <t>PDTPLH</t>
  </si>
  <si>
    <t>Planificador</t>
  </si>
  <si>
    <t>PDTREH</t>
  </si>
  <si>
    <t>Recursos de Producción</t>
  </si>
  <si>
    <t>PDTRUH</t>
  </si>
  <si>
    <t>Composición de rutas</t>
  </si>
  <si>
    <t>PDTRUT</t>
  </si>
  <si>
    <t>Ruta de producción</t>
  </si>
  <si>
    <t>PDW_CSO_GRP</t>
  </si>
  <si>
    <t>PD - Pendientes de solicitudes por comprobante (grupo)</t>
  </si>
  <si>
    <t>PDW_FOI_COM</t>
  </si>
  <si>
    <t>PD - Componentes (Browse)</t>
  </si>
  <si>
    <t>PDW_MRP_PCD</t>
  </si>
  <si>
    <t>MRP - Pendiente de compras (detalle)</t>
  </si>
  <si>
    <t>PDW_MRP_PCG</t>
  </si>
  <si>
    <t>MRP - Pendiente de compras (grupo)</t>
  </si>
  <si>
    <t>PDW_PEN_GRM</t>
  </si>
  <si>
    <t>PD - Pendiente de solicitudes / ordenes (grupo) (Multiempresa)</t>
  </si>
  <si>
    <t>PEDIDOSVEND</t>
  </si>
  <si>
    <t>PMMPRH</t>
  </si>
  <si>
    <t>SPM</t>
  </si>
  <si>
    <t>PMMREH</t>
  </si>
  <si>
    <t>Recursos y Responsables</t>
  </si>
  <si>
    <t>PMMTAH</t>
  </si>
  <si>
    <t>PMPLANWIZ</t>
  </si>
  <si>
    <t>Plan de Proyecto</t>
  </si>
  <si>
    <t>PMTCAH</t>
  </si>
  <si>
    <t>PMTTAR</t>
  </si>
  <si>
    <t>PRPPGH</t>
  </si>
  <si>
    <t>Promo</t>
  </si>
  <si>
    <t>Promo Detalle</t>
  </si>
  <si>
    <t>PRTPRH</t>
  </si>
  <si>
    <t>Prioridades</t>
  </si>
  <si>
    <t>PV_ANA_DEU</t>
  </si>
  <si>
    <t>PV - Análisis de Obligaciones por Monto</t>
  </si>
  <si>
    <t>PV - Análise de Obrigaçoes por Monta</t>
  </si>
  <si>
    <t>PV - Obligations Analysis by Amount</t>
  </si>
  <si>
    <t>PV - Montant Passif Analyse</t>
  </si>
  <si>
    <t>PV_ANA_DEU_TOT</t>
  </si>
  <si>
    <t>PV - Análisis de Oblig. por Monto (Solo Totales)</t>
  </si>
  <si>
    <t>PV - Análise de Obrig. por Monta (Só Totais)</t>
  </si>
  <si>
    <t>PV - Oblig. Analysis by Amount (Totals only)</t>
  </si>
  <si>
    <t>PV - Analyse de la Fin. selon le montant (total seulement)</t>
  </si>
  <si>
    <t>PV_ANA_VNC</t>
  </si>
  <si>
    <t>PV - Análisis General de Vencimientos</t>
  </si>
  <si>
    <t>PV - Análise Geral de Vencimentos</t>
  </si>
  <si>
    <t>PV - General Due Date Analysis</t>
  </si>
  <si>
    <t>PV_ANUL</t>
  </si>
  <si>
    <t>PV - Comprobantes Anulados</t>
  </si>
  <si>
    <t>PV - Comprovantes Anulados</t>
  </si>
  <si>
    <t>PV - Annulled Receipts</t>
  </si>
  <si>
    <t>PV - Preuve Annulé</t>
  </si>
  <si>
    <t>PV_ASIDIMCOEF</t>
  </si>
  <si>
    <t>PV - Asiento de IVA Prorrata por coeficientes</t>
  </si>
  <si>
    <t>PV - Lançamento de ICMS Pro rata por coeficientes</t>
  </si>
  <si>
    <t>PV - Prorate VAT Entry by Ratios</t>
  </si>
  <si>
    <t>PV - Pro rata TVA Seat pris</t>
  </si>
  <si>
    <t>PV_ASPRIVA</t>
  </si>
  <si>
    <t>PV - Asiento de Prorrateo de IVA</t>
  </si>
  <si>
    <t>PV - Lançamento de rateio de ICMS</t>
  </si>
  <si>
    <t>PV -  VAT Prorate Entry</t>
  </si>
  <si>
    <t>PV - Répartition des sièges de la TVA</t>
  </si>
  <si>
    <t>PV_AUD_GS</t>
  </si>
  <si>
    <t>PV - Diario de Proveedores por dimensión</t>
  </si>
  <si>
    <t>PV - Diário de Fornecedores por dimensao</t>
  </si>
  <si>
    <t>PV - Suppliers Journal by Dimension</t>
  </si>
  <si>
    <t>PV - Journal du fournisseur de dimension</t>
  </si>
  <si>
    <t>PV_AUD_GS_ACUM</t>
  </si>
  <si>
    <t>PV_CALOBP</t>
  </si>
  <si>
    <t>PV - Cálculo de Obligaciones a pagar(Totales)</t>
  </si>
  <si>
    <t>PV - Cálculo de Obrigaçoes a pagar(totais)</t>
  </si>
  <si>
    <t>PV - Calculation of Notes Payable(Totals)</t>
  </si>
  <si>
    <t>PV - Calcul des effets à payer (Total)</t>
  </si>
  <si>
    <t>PV_COMP_PAG</t>
  </si>
  <si>
    <t>PV - Análisis sobre Compras Pagadas</t>
  </si>
  <si>
    <t>PV - Análise sobre Compras Pagadas</t>
  </si>
  <si>
    <t>PV - Paid Purchases Analysis</t>
  </si>
  <si>
    <t>PV - Analyse des achats payés</t>
  </si>
  <si>
    <t>PV_CPAS_COM_DET</t>
  </si>
  <si>
    <t>PV - Compras por Comprador y Producto</t>
  </si>
  <si>
    <t>PV - Compras por Comprador e produto</t>
  </si>
  <si>
    <t>PV - Purchases by Purchaser and Product</t>
  </si>
  <si>
    <t>PV - Les achats par acheteur et le produit</t>
  </si>
  <si>
    <t>PV_CPAS_COM_TOT</t>
  </si>
  <si>
    <t>PV - Compras por Comprador</t>
  </si>
  <si>
    <t>PV - Purchases by Purchaser</t>
  </si>
  <si>
    <t>PV_CPAS_JUR_DET</t>
  </si>
  <si>
    <t>PV - Compras por Jurisdicción y Producto</t>
  </si>
  <si>
    <t>PV - Compras por Jurisdiçao e produto</t>
  </si>
  <si>
    <t>PV - Purchases by Jurisdiction and Product</t>
  </si>
  <si>
    <t>PV - Shopping et juridiction du produit</t>
  </si>
  <si>
    <t>PV_CPAS_JUR_TOT</t>
  </si>
  <si>
    <t>PV - Compras por Jurisdicción</t>
  </si>
  <si>
    <t>PV - Compras por Jurisdiçao</t>
  </si>
  <si>
    <t>PV - Purchases by Jurisdiction</t>
  </si>
  <si>
    <t>PV - Les achats par compétence</t>
  </si>
  <si>
    <t>PV_CPAS_PRO_DET</t>
  </si>
  <si>
    <t>PV - Compras por Proveedor y Producto</t>
  </si>
  <si>
    <t>PV - Compras por Fornecedor e produto</t>
  </si>
  <si>
    <t>PV - Purchases by Supplier and Product</t>
  </si>
  <si>
    <t>PV - Les achats par les vendeurs et produits</t>
  </si>
  <si>
    <t>PV_CPAS_PRO_TOT</t>
  </si>
  <si>
    <t>PV - Compras por Proveedor</t>
  </si>
  <si>
    <t>PV - Compras por fornecedor</t>
  </si>
  <si>
    <t>PV - Purchases by Supplier</t>
  </si>
  <si>
    <t>PV - Les achats par fournisseur</t>
  </si>
  <si>
    <t>PV_CPAS_ZON_DET</t>
  </si>
  <si>
    <t>PV - Compras por Zona y Producto</t>
  </si>
  <si>
    <t>PV - Compras por Zona e Produto</t>
  </si>
  <si>
    <t>PV - Purchases by Zone and Product</t>
  </si>
  <si>
    <t>PV - Shopping et produit Zone</t>
  </si>
  <si>
    <t>PV_CPAS_ZON_TOT</t>
  </si>
  <si>
    <t>PV - Compras por Zona</t>
  </si>
  <si>
    <t>PV - Purchases by Zone</t>
  </si>
  <si>
    <t>PV_CTR_NUM</t>
  </si>
  <si>
    <t>PV_CTR_SAL</t>
  </si>
  <si>
    <t>PV - Control de Saldos</t>
  </si>
  <si>
    <t>PV - Controle de Saldos</t>
  </si>
  <si>
    <t>PV - Balances Control</t>
  </si>
  <si>
    <t>PV_CTRL_CUIT</t>
  </si>
  <si>
    <t>PV - Control de proveedores por documento</t>
  </si>
  <si>
    <t>PV - Controle de fornecedores por documento</t>
  </si>
  <si>
    <t>PV - Suppliers Control by Document</t>
  </si>
  <si>
    <t>PV - les fournisseurs de contrôle des documents</t>
  </si>
  <si>
    <t>PV_CTRLFORM</t>
  </si>
  <si>
    <t>PV - Control de Numeración por Formulario</t>
  </si>
  <si>
    <t>PV - Controle de numeraçao por formulário</t>
  </si>
  <si>
    <t>PV - Numbering Control by Form</t>
  </si>
  <si>
    <t>PV - Contrôle de numérotation par formulaire</t>
  </si>
  <si>
    <t>PV_DEU</t>
  </si>
  <si>
    <t>PV - Análisis de deuda</t>
  </si>
  <si>
    <t>PV - Análise de dívida</t>
  </si>
  <si>
    <t>PV - Debt Analysis</t>
  </si>
  <si>
    <t>PV - Analyse de la dette</t>
  </si>
  <si>
    <t>PV_EN_CTA</t>
  </si>
  <si>
    <t>PV - Saldos por aplicación</t>
  </si>
  <si>
    <t>PV - Saldos por aplicaçao</t>
  </si>
  <si>
    <t>PV - Balances by Application</t>
  </si>
  <si>
    <t>PV - Balances par application</t>
  </si>
  <si>
    <t>PV_EN_DETALLE</t>
  </si>
  <si>
    <t>PV - Saldos por aplicación (Detalle)</t>
  </si>
  <si>
    <t>PV - Saldos por aplicaçao (detalhe)</t>
  </si>
  <si>
    <t>PV - Balances by Application (Detail)</t>
  </si>
  <si>
    <t>PV - Soldes par application (détail)</t>
  </si>
  <si>
    <t>PV_EST_PRO_PRO</t>
  </si>
  <si>
    <t>PV - Compras por Producto y Proveedor</t>
  </si>
  <si>
    <t>PV - Compras por Produto e Fornecedor</t>
  </si>
  <si>
    <t>PV - Purchases by Product and Supplier</t>
  </si>
  <si>
    <t>PV - Les achats par produit et du fournisseur</t>
  </si>
  <si>
    <t>PV_EST_PROD</t>
  </si>
  <si>
    <t>PV - Compras por Producto</t>
  </si>
  <si>
    <t>PV - Compras por produto</t>
  </si>
  <si>
    <t>PV - Purchases by Product</t>
  </si>
  <si>
    <t>PV - Les achats par produit</t>
  </si>
  <si>
    <t>PV_ETIQUETAS</t>
  </si>
  <si>
    <t>PV - Etiquetas autoadhesivas</t>
  </si>
  <si>
    <t>PV - Etiquetas auto-adesivas</t>
  </si>
  <si>
    <t>PV - Self-adhesive Labels</t>
  </si>
  <si>
    <t>PV - étiquettes auto-adhésives</t>
  </si>
  <si>
    <t>PV_FICHA_PV</t>
  </si>
  <si>
    <t>PV - Ficha de Proveedores</t>
  </si>
  <si>
    <t>PV - Castro de fornecedores</t>
  </si>
  <si>
    <t>PV - Suppliers Index Card</t>
  </si>
  <si>
    <t>PV - Fournisseur Listing</t>
  </si>
  <si>
    <t>PV_LCA</t>
  </si>
  <si>
    <t>PV - Informes de cuenta</t>
  </si>
  <si>
    <t>PV - Informes de conta</t>
  </si>
  <si>
    <t>PV - Account Reports</t>
  </si>
  <si>
    <t>PV_LCA_CARTA</t>
  </si>
  <si>
    <t>PV - Informes de cuenta con carta</t>
  </si>
  <si>
    <t>PV - Informes de conta com carta</t>
  </si>
  <si>
    <t>PV - Account Reports with Letter</t>
  </si>
  <si>
    <t>PV - Rapports fonctions du menu</t>
  </si>
  <si>
    <t>PV_LCA_dim</t>
  </si>
  <si>
    <t>PV - Análisis de cuenta por dimensión</t>
  </si>
  <si>
    <t>PV - análise de conta por dimensao</t>
  </si>
  <si>
    <t>PV - Account Analysis by Dimension</t>
  </si>
  <si>
    <t>PV - Analyse de la dimension de compte</t>
  </si>
  <si>
    <t>PV_LCA_PTE</t>
  </si>
  <si>
    <t>PV - Informes de cuenta (Solo Pendientes)</t>
  </si>
  <si>
    <t>PV - Informes de conta (Somente Pendentes)</t>
  </si>
  <si>
    <t>PV - Account Reports (Only pending items)</t>
  </si>
  <si>
    <t>PV - Rapports de compte (Seuls les boucles d\x26#39;oreilles)</t>
  </si>
  <si>
    <t>PV_MOV_DIM</t>
  </si>
  <si>
    <t>PV - Control de registraciones por dimensión</t>
  </si>
  <si>
    <t>PV - Controle de registros por dimensao</t>
  </si>
  <si>
    <t>PV - Registrations Control by Dimension</t>
  </si>
  <si>
    <t>PV - enregistrements de contrôle par dimension</t>
  </si>
  <si>
    <t>PV_PROY</t>
  </si>
  <si>
    <t>PV - Proyección de Obligaciones</t>
  </si>
  <si>
    <t>PV - Projeçao de Obrigaçoes</t>
  </si>
  <si>
    <t>PV - Notes Projection</t>
  </si>
  <si>
    <t>PV - Obligations projetées</t>
  </si>
  <si>
    <t>PV_PROY_TOT</t>
  </si>
  <si>
    <t>PV - Proyección de Obligaciones (Solo totales)</t>
  </si>
  <si>
    <t>PV - Projeção de Obrigações (Somente totais)</t>
  </si>
  <si>
    <t>PV - Notes Projection (Totals only)</t>
  </si>
  <si>
    <t>PV - Obligations projetées (totaux seulement)</t>
  </si>
  <si>
    <t>PV_RANK_SALDOS</t>
  </si>
  <si>
    <t>PV - Ranking de Saldos</t>
  </si>
  <si>
    <t>PV - Balances Ranking</t>
  </si>
  <si>
    <t>PV_RES_MOV</t>
  </si>
  <si>
    <t>PV - Resumen de Movimientos</t>
  </si>
  <si>
    <t>PV - Resumo de Movimentos</t>
  </si>
  <si>
    <t>PV - Summary of Movements</t>
  </si>
  <si>
    <t>PV_SALD_CC</t>
  </si>
  <si>
    <t>PV - Browse de saldos por cliente y comprobante</t>
  </si>
  <si>
    <t>PV - Browse de saldos por cliente e comprovante</t>
  </si>
  <si>
    <t>PV - Balances Browse by Customer and Receipt</t>
  </si>
  <si>
    <t>PV - Parcourir équilibre par client et la preuve</t>
  </si>
  <si>
    <t>PV_SALD_CC2</t>
  </si>
  <si>
    <t>PV_Browse de saldos por proveedor y comprobante II</t>
  </si>
  <si>
    <t>PV_Browse de saldos por fornecedor e comprovante II</t>
  </si>
  <si>
    <t>PV_Browse of balances by vendor and receipt II</t>
  </si>
  <si>
    <t>PV_Browse équilibre par le vendeur et preuve II</t>
  </si>
  <si>
    <t>PV_SALD_CC3</t>
  </si>
  <si>
    <t>PV - Browse de saldos por proveedor y comprobante II</t>
  </si>
  <si>
    <t>PV_SALD_CCW</t>
  </si>
  <si>
    <t>PV - Browse de saldos por proveedor y comprobante para Wizard</t>
  </si>
  <si>
    <t>PV_Balances browse by supplier and receipt for Wizard</t>
  </si>
  <si>
    <t>PV_SALD_CNB</t>
  </si>
  <si>
    <t>PV3_MODIF</t>
  </si>
  <si>
    <t>PV - Reporte para modificación de Comprobantes de PV3</t>
  </si>
  <si>
    <t>PV - Reporte para modificação de Comprovantes de PV3</t>
  </si>
  <si>
    <t>PV - Report for Modification of PV3 Receipts</t>
  </si>
  <si>
    <t>PV - Rapport de modification PV3 Vouchers</t>
  </si>
  <si>
    <t>PV3_SALD_CC</t>
  </si>
  <si>
    <t>PV_Browse de saldos por proveedor y comprobante</t>
  </si>
  <si>
    <t>PV_Browse de saldos por fornecedor e comprovante</t>
  </si>
  <si>
    <t>PV_Browse of balances by vendor and receipt</t>
  </si>
  <si>
    <t>PV_Browse équilibre par le vendeur et preuve</t>
  </si>
  <si>
    <t>PV3MVH</t>
  </si>
  <si>
    <t>Registración de movimientos de Proveedores</t>
  </si>
  <si>
    <t>Registro de movimentos de Fornecedores</t>
  </si>
  <si>
    <t>Suppliers Movements Registration</t>
  </si>
  <si>
    <t>mouvements d\x26#39;inscription des fournisseurs</t>
  </si>
  <si>
    <t>PV3TOP</t>
  </si>
  <si>
    <t>Operaciones para registración de Proveedores</t>
  </si>
  <si>
    <t>Operações para registro de Fornecedores</t>
  </si>
  <si>
    <t>Operations for Suppliers Registration</t>
  </si>
  <si>
    <t>opérations d\x26#39;inscription des fournisseurs</t>
  </si>
  <si>
    <t>PV3WIZ</t>
  </si>
  <si>
    <t>PVABMPV</t>
  </si>
  <si>
    <t>PV - Maestro de Proveedores</t>
  </si>
  <si>
    <t>PV - Cadastro de Fornecedores</t>
  </si>
  <si>
    <t>PV - Suppliers Master</t>
  </si>
  <si>
    <t>PVAUTO_NEW</t>
  </si>
  <si>
    <t>PV - Autorización de Obligaciones</t>
  </si>
  <si>
    <t>PV - Autorizaçao de Obrigaçoes</t>
  </si>
  <si>
    <t>PV - Obligations Authorization</t>
  </si>
  <si>
    <t>PV - Autorisation d\x26#39;obligations</t>
  </si>
  <si>
    <t>PVBALANDIM</t>
  </si>
  <si>
    <t>PVC_CBH_COM</t>
  </si>
  <si>
    <t>PV - Comprobantes de proveedores</t>
  </si>
  <si>
    <t>PV - Comprovantes de fornecedores</t>
  </si>
  <si>
    <t>PV - Suppliers Receipts</t>
  </si>
  <si>
    <t>PV - Preuve de fournisseurs</t>
  </si>
  <si>
    <t>PVC_CBH_CPC</t>
  </si>
  <si>
    <t>PV - Conceptos por comprobante</t>
  </si>
  <si>
    <t>PV - Conceitos por comprovante</t>
  </si>
  <si>
    <t>PV - Concepts by Receipt</t>
  </si>
  <si>
    <t>PV - Concepts pour preuve</t>
  </si>
  <si>
    <t>PVC_CBH_FPC</t>
  </si>
  <si>
    <t>PV - Formularios por Comprobante</t>
  </si>
  <si>
    <t>PV - Formulários por comprovante</t>
  </si>
  <si>
    <t>PV - Forms per Receipt</t>
  </si>
  <si>
    <t>PV - les formulaires de preuve</t>
  </si>
  <si>
    <t>PVC_COH_CPT</t>
  </si>
  <si>
    <t>PV - Conceptos</t>
  </si>
  <si>
    <t>PV - Conceitos</t>
  </si>
  <si>
    <t>PV - Concepts</t>
  </si>
  <si>
    <t>PVC_ECH_EDC</t>
  </si>
  <si>
    <t>PV - Estructuras de cálculo</t>
  </si>
  <si>
    <t>PV - Estruturas de cálculo</t>
  </si>
  <si>
    <t>PV - Calculation Structures</t>
  </si>
  <si>
    <t>PV - Structures de calcul</t>
  </si>
  <si>
    <t>PVC_FOR_FOR</t>
  </si>
  <si>
    <t>PV - Formularios de proveedores</t>
  </si>
  <si>
    <t>PV - Formulários de fornecedores</t>
  </si>
  <si>
    <t>PV - Supplier Forms</t>
  </si>
  <si>
    <t>PV - fournisseurs Forms</t>
  </si>
  <si>
    <t>PVCALCIMPWIZ</t>
  </si>
  <si>
    <t>Calculo de Impuestos para Facturas</t>
  </si>
  <si>
    <t>Cálculo de Impostos para Notas Fiscais</t>
  </si>
  <si>
    <t>Invoice Tax Calculation</t>
  </si>
  <si>
    <t>Calcul de l\x26#39;impôt pour les factures</t>
  </si>
  <si>
    <t>PVCANUWIZ</t>
  </si>
  <si>
    <t>Anulación de aplicaciones</t>
  </si>
  <si>
    <t>Anulaçao de aplicaçoes</t>
  </si>
  <si>
    <t>Application Annulment</t>
  </si>
  <si>
    <t>Annulation d\x26#39;applications</t>
  </si>
  <si>
    <t>PVCCBF</t>
  </si>
  <si>
    <t>PVCCBH</t>
  </si>
  <si>
    <t>Comprobantes de proveedores</t>
  </si>
  <si>
    <t>Comprovantes de Fornecedores</t>
  </si>
  <si>
    <t>Suppliers Receipts</t>
  </si>
  <si>
    <t>PV - Comprobantes</t>
  </si>
  <si>
    <t>PV - Comprovantes</t>
  </si>
  <si>
    <t>PV - Receipts</t>
  </si>
  <si>
    <t>PV - Preuves</t>
  </si>
  <si>
    <t>PVCCBI</t>
  </si>
  <si>
    <t>PVCCLH</t>
  </si>
  <si>
    <t>Columnas</t>
  </si>
  <si>
    <t>Colunas</t>
  </si>
  <si>
    <t>Columns</t>
  </si>
  <si>
    <t>PVCCOH</t>
  </si>
  <si>
    <t>Conceptos proveedores</t>
  </si>
  <si>
    <t>Conceitos Fornecedores</t>
  </si>
  <si>
    <t>Concepts of Suppliers</t>
  </si>
  <si>
    <t>PVCECH</t>
  </si>
  <si>
    <t>Estructura de cálculo</t>
  </si>
  <si>
    <t>Estrutura de Cálculo</t>
  </si>
  <si>
    <t>Calculation Structure</t>
  </si>
  <si>
    <t>la structure de calcul</t>
  </si>
  <si>
    <t>PVCFOR</t>
  </si>
  <si>
    <t>Formularios de proveedores</t>
  </si>
  <si>
    <t>PV - Formularios</t>
  </si>
  <si>
    <t>PV - formulários</t>
  </si>
  <si>
    <t>PV - Forms</t>
  </si>
  <si>
    <t>PV - Formulaires</t>
  </si>
  <si>
    <t>PVCHEQUEO</t>
  </si>
  <si>
    <t>PVCSLH</t>
  </si>
  <si>
    <t>Solapa de cálculo</t>
  </si>
  <si>
    <t>PVDBCRWIZ</t>
  </si>
  <si>
    <t>Debitos y creditos (Proveedores)</t>
  </si>
  <si>
    <t>Débitos e créditos (fornecedores)</t>
  </si>
  <si>
    <t>Debits and Credits (Suppliers)</t>
  </si>
  <si>
    <t>Les débits et les crédits (fournisseurs)</t>
  </si>
  <si>
    <t>PVE_XCV_HIS</t>
  </si>
  <si>
    <t>PV - Facturación de expensas - Novedades de contratos</t>
  </si>
  <si>
    <t>PV - Facturamento de expensas - Novidades de contratos</t>
  </si>
  <si>
    <t>PV - Expenses Billing - Contract Innovations</t>
  </si>
  <si>
    <t>PV - frais de facturation - Nouveau contrat</t>
  </si>
  <si>
    <t>PVEXCVWIZ</t>
  </si>
  <si>
    <t>Facturación de Expensas - Novedades de Contratos</t>
  </si>
  <si>
    <t>Faturamento de Expensas - Novidades de Contratos</t>
  </si>
  <si>
    <t>Expenses Billing  - Contract Innovations</t>
  </si>
  <si>
    <t>PVF_MVH_APL</t>
  </si>
  <si>
    <t>PV - Formulario de Aplicaciones</t>
  </si>
  <si>
    <t>PVF_MVH_DCR</t>
  </si>
  <si>
    <t>PV - Formularios de Débito/Crédito automáticos</t>
  </si>
  <si>
    <t>PVF_MVH_FOR</t>
  </si>
  <si>
    <t>PVF_MVH_RET</t>
  </si>
  <si>
    <t>PV - Formulario de Retenciones</t>
  </si>
  <si>
    <t>PV - Formulário de retençoes</t>
  </si>
  <si>
    <t>PV - Withholdings Form</t>
  </si>
  <si>
    <t>PV - Formulaire d\x26#39;impôt</t>
  </si>
  <si>
    <t>PVF_MVH_RGN</t>
  </si>
  <si>
    <t>PV - Formulario de Retención Ganancias (Ret Ant)</t>
  </si>
  <si>
    <t>PV - Formulário de Retençao rendas (Ret Ant)</t>
  </si>
  <si>
    <t>PV - Income Withholding Form (Ret Ant)</t>
  </si>
  <si>
    <t>PV - Bénéfice formulaire d\x26#39;impôt (Ret Ant)</t>
  </si>
  <si>
    <t>PVF_RMH_VLV</t>
  </si>
  <si>
    <t>PV - Formularios de proveedores con Valores</t>
  </si>
  <si>
    <t>Local Purchases Forms with Values</t>
  </si>
  <si>
    <t>PVFORM</t>
  </si>
  <si>
    <t>PVM_ETQ_ETI</t>
  </si>
  <si>
    <t>PVM_PRH_ACV</t>
  </si>
  <si>
    <t>PV - Análisis de ctas.ctes. con Valores</t>
  </si>
  <si>
    <t>PVM_PRH_CPD</t>
  </si>
  <si>
    <t>PVM_PRH_FIC</t>
  </si>
  <si>
    <t>PVM_PRH_MAE</t>
  </si>
  <si>
    <t>PV - Maestro de Proveedores (Reducido)</t>
  </si>
  <si>
    <t>PV - Cadastro de Fornecedores (Reduzido)</t>
  </si>
  <si>
    <t>PV - Suppliers Master (Reduced)</t>
  </si>
  <si>
    <t>PV - Maître vendeur (réduit)</t>
  </si>
  <si>
    <t>PVM_PRH_MAP</t>
  </si>
  <si>
    <t>PVMPRH</t>
  </si>
  <si>
    <t>PVPANUWIZ</t>
  </si>
  <si>
    <t>Anulación de órdenes de pago</t>
  </si>
  <si>
    <t>Anulaçao de ordens de pagamento</t>
  </si>
  <si>
    <t>Payment Order Annulment</t>
  </si>
  <si>
    <t>Annulation des ordres de paiement</t>
  </si>
  <si>
    <t>PVPARAMWIZ</t>
  </si>
  <si>
    <t>Definición de parámetros de Proveedores</t>
  </si>
  <si>
    <t>Definiçao de parâmetros de fornecedores</t>
  </si>
  <si>
    <t>Suppliers Parameters Definition</t>
  </si>
  <si>
    <t>Parametric Fournisseur</t>
  </si>
  <si>
    <t>PVPROINFOWIZ</t>
  </si>
  <si>
    <t>Procesamiento de Proveedores Informados</t>
  </si>
  <si>
    <t>Processamento de Fornecedores Informados</t>
  </si>
  <si>
    <t>Informed Suppliers Processing</t>
  </si>
  <si>
    <t>Traitement du fournisseur éclairé</t>
  </si>
  <si>
    <t>PVR_ACU_ARP</t>
  </si>
  <si>
    <t>PV - Acumulados de Retenciones por Proveedor</t>
  </si>
  <si>
    <t>PV - Acumulados de retençoes por Fornecedor</t>
  </si>
  <si>
    <t>PV - Accumulated Withholdings by Supplier</t>
  </si>
  <si>
    <t>PV - Le bénéfice anticipé par le vendeur</t>
  </si>
  <si>
    <t>PVR_ANA_VNC</t>
  </si>
  <si>
    <t>PV - Análisis General de Vencimientos (resumido)</t>
  </si>
  <si>
    <t>PVR_CLH_COD</t>
  </si>
  <si>
    <t>PV - Cálculo de Obligaciones a pagar(Detalle)</t>
  </si>
  <si>
    <t>PV - Cálculo de Obrigaçoes a pagar(detalhe)</t>
  </si>
  <si>
    <t>PV - Calculation of Notes Payable(Detail)</t>
  </si>
  <si>
    <t>PV - Calcul des effets à payer (détail)</t>
  </si>
  <si>
    <t>PVR_CLH_COP</t>
  </si>
  <si>
    <t>PV - Cálculo de Obligaciones a pagar (Totales)</t>
  </si>
  <si>
    <t>PVR_DPH_HIS</t>
  </si>
  <si>
    <t>DP - Histórico de cuentas corrientes (PV)</t>
  </si>
  <si>
    <t>DP - Histórico de contas correntes (PV)</t>
  </si>
  <si>
    <t>DP - Current Accounts History (PV)</t>
  </si>
  <si>
    <t>DP - Les comptes rendus historiques (PV)</t>
  </si>
  <si>
    <t>PVR_DPH_INF</t>
  </si>
  <si>
    <t>DP - Informes de cuenta (PV)</t>
  </si>
  <si>
    <t>DP - Informes de conta (PV)</t>
  </si>
  <si>
    <t>DP - Account Reports (PV)</t>
  </si>
  <si>
    <t>DP - Rapports de compte (PV)</t>
  </si>
  <si>
    <t>PVR_MVC_ACP</t>
  </si>
  <si>
    <t>PVR_MVC_ADX</t>
  </si>
  <si>
    <t>PV - Análisis de deuda (Multi-Monetario)</t>
  </si>
  <si>
    <t>PV - Análise de dívida (Bi-Monetário)</t>
  </si>
  <si>
    <t>PV - Debt Analysis (Multicurrency)</t>
  </si>
  <si>
    <t>PV - Analyse de la dette (multi-monétaire)</t>
  </si>
  <si>
    <t>PVR_MVC_AND</t>
  </si>
  <si>
    <t>PVR_MVC_AOM</t>
  </si>
  <si>
    <t>PVR_MVC_AUT</t>
  </si>
  <si>
    <t>PVR_MVC_CDD</t>
  </si>
  <si>
    <t>PV - Ctas. Corrientes por dimensión (Detalle)</t>
  </si>
  <si>
    <t>PV - Ctas. correntes por dimensao (detalhe)</t>
  </si>
  <si>
    <t>PV - Ctas. Corrientes by Dimension (Detail)</t>
  </si>
  <si>
    <t>PV - Accts. Courant par dimension (détail)</t>
  </si>
  <si>
    <t>PVR_MVC_CDT</t>
  </si>
  <si>
    <t>PV - Ctas. Corrientes por dimensión (Totales)</t>
  </si>
  <si>
    <t>PV - Ctas. correntes por dimensao (totais)</t>
  </si>
  <si>
    <t>PV - Ctas. Corrientes by Dimension (Totals)</t>
  </si>
  <si>
    <t>PV - Accts. Courant par dimension (Total)</t>
  </si>
  <si>
    <t>PVR_MVC_DAP</t>
  </si>
  <si>
    <t>PV - Detalle de aplicaciones</t>
  </si>
  <si>
    <t>PVR_MVC_OMT</t>
  </si>
  <si>
    <t>PVR_MVC_POB</t>
  </si>
  <si>
    <t>PVR_MVC_POT</t>
  </si>
  <si>
    <t>PVR_MVC_POX</t>
  </si>
  <si>
    <t>PV - Proyección de Obligaciones (Multimonetario)</t>
  </si>
  <si>
    <t>PV - Projeção de Obrigações (Bi-monetário)</t>
  </si>
  <si>
    <t>PV - Notes Projection (Multicurrency)</t>
  </si>
  <si>
    <t>PV - Obligations projetées (multi-devises)</t>
  </si>
  <si>
    <t>PVR_MVC_RAP</t>
  </si>
  <si>
    <t>PV - Retenc. y acumulados calculados por proveedor</t>
  </si>
  <si>
    <t>PV - Retençoes e acumulados calculados por Fornece</t>
  </si>
  <si>
    <t>PV - Withholdings and aggregates calculated by supplier</t>
  </si>
  <si>
    <t>PV - HOLD. et cumulative calculée par le fournisseur</t>
  </si>
  <si>
    <t>PVR_MVC_RNK</t>
  </si>
  <si>
    <t>PVR_MVC_SAA</t>
  </si>
  <si>
    <t>PV - Saldos por aplicación (Acumulado)</t>
  </si>
  <si>
    <t>PV - Saldos por aplicaçao (Acumulado)</t>
  </si>
  <si>
    <t>PV - Balances by Application (Accumulated)</t>
  </si>
  <si>
    <t>PVR_MVC_SAC</t>
  </si>
  <si>
    <t>PV - Control de Saldos Cuenta corriente/Contable</t>
  </si>
  <si>
    <t>PVR_MVC_SAX</t>
  </si>
  <si>
    <t>PV - Saldos p/aplicación en Moneda (Acumulado)</t>
  </si>
  <si>
    <t>PV - Saldos p/aplicaçao em Moeda (Acumulado)</t>
  </si>
  <si>
    <t>PV - Balances by application in Currency (Accumulated)</t>
  </si>
  <si>
    <t>PV - Soldes w / application Monnaie (cumulé)</t>
  </si>
  <si>
    <t>PVR_MVF_OPB</t>
  </si>
  <si>
    <t>PV - Log de Orden de Pago Batch</t>
  </si>
  <si>
    <t>PV - Log de Ordem de Pagamento Batch</t>
  </si>
  <si>
    <t>PV - Payment Order Log</t>
  </si>
  <si>
    <t>PV - Ordre de Paiement Connexion Batch</t>
  </si>
  <si>
    <t>PVR_MVH_CCP</t>
  </si>
  <si>
    <t>PVR_MVH_CJP</t>
  </si>
  <si>
    <t>PVR_MVH_CNF</t>
  </si>
  <si>
    <t>PVR_MVH_COA</t>
  </si>
  <si>
    <t>PVR_MVH_COM</t>
  </si>
  <si>
    <t>PVR_MVH_CPP</t>
  </si>
  <si>
    <t>PVR_MVH_CPR</t>
  </si>
  <si>
    <t>PVR_MVH_CRD</t>
  </si>
  <si>
    <t>PVR_MVH_CRP</t>
  </si>
  <si>
    <t>PVR_MVH_CZP</t>
  </si>
  <si>
    <t>PVR_MVH_DPD</t>
  </si>
  <si>
    <t>PVR_MVH_HCC</t>
  </si>
  <si>
    <t>PV - Historia de Compras por Comprador</t>
  </si>
  <si>
    <t>PV - História de Compras por Comprador</t>
  </si>
  <si>
    <t>PV - History of Purchases by Purchaser</t>
  </si>
  <si>
    <t>PV - History of Shopping par l\x26#39;acheteur</t>
  </si>
  <si>
    <t>PVR_MVH_HCJ</t>
  </si>
  <si>
    <t>PV - Historia de Compras por Jurisdicción</t>
  </si>
  <si>
    <t>PV - História de Compras por Jurisdição</t>
  </si>
  <si>
    <t>PV - History of Purchases by Jurisdiction</t>
  </si>
  <si>
    <t>PV - History of Shopping par province et territoire</t>
  </si>
  <si>
    <t>PVR_MVH_HCP</t>
  </si>
  <si>
    <t>PV - Historia de Compras por Producto</t>
  </si>
  <si>
    <t>PV - História de Compras por Produto</t>
  </si>
  <si>
    <t>PV - History of Purchases by Product</t>
  </si>
  <si>
    <t>PV - History of Shopping par produit</t>
  </si>
  <si>
    <t>PVR_MVH_HCV</t>
  </si>
  <si>
    <t>PV - Historia de Compras por Proveedor</t>
  </si>
  <si>
    <t xml:space="preserve">PV - História de Compras por Fornecedor </t>
  </si>
  <si>
    <t>PV - History of Purchases by Supplier</t>
  </si>
  <si>
    <t>PV - Historique d\x26#39;achat par le vendeur</t>
  </si>
  <si>
    <t>PVR_MVH_HCZ</t>
  </si>
  <si>
    <t>PV - Historia de Compras por Zona</t>
  </si>
  <si>
    <t>PV - História de Compras por Zona</t>
  </si>
  <si>
    <t>PV - History of Purchases by Zone</t>
  </si>
  <si>
    <t>PV - Histoire de Shopping by Zone</t>
  </si>
  <si>
    <t>PVR_MVH_HIS</t>
  </si>
  <si>
    <t>PV - Histórico de cuentas corrientes</t>
  </si>
  <si>
    <t>PV - Histórico de contas correntes</t>
  </si>
  <si>
    <t>PV - Current Account Historic</t>
  </si>
  <si>
    <t>PVR_MVH_ICP</t>
  </si>
  <si>
    <t>PVR_MVH_INF</t>
  </si>
  <si>
    <t>PVR_MVH_JUR</t>
  </si>
  <si>
    <t>PVR_MVH_LFC</t>
  </si>
  <si>
    <t>PVR_MVH_MAY</t>
  </si>
  <si>
    <t>PV - Mayor Analítico de Proveedores</t>
  </si>
  <si>
    <t>PV - Maior Analítico de Fornecedores</t>
  </si>
  <si>
    <t>PV - Suppliers Analytical Ledger</t>
  </si>
  <si>
    <t>PV - fournisseur majeur d\x26#39;analyse</t>
  </si>
  <si>
    <t>PVR_MVH_MIC</t>
  </si>
  <si>
    <t>PV - Minuta de Registraciones por Concepto</t>
  </si>
  <si>
    <t>PV - Minuta de Registros por Conceito</t>
  </si>
  <si>
    <t>PV - Registrations Minute by Concept</t>
  </si>
  <si>
    <t>PV - Procès inscriptions par Concept</t>
  </si>
  <si>
    <t>PVR_MVH_MII</t>
  </si>
  <si>
    <t>PV - Minuta de Registraciones por Imputación</t>
  </si>
  <si>
    <t>PV - Minuta de Registros por Imputação</t>
  </si>
  <si>
    <t>PV - Registrations Minute by Charge</t>
  </si>
  <si>
    <t>PV - Procès inscriptions par répartition</t>
  </si>
  <si>
    <t>PVR_MVH_PAG</t>
  </si>
  <si>
    <t>PV - Control de Pagos</t>
  </si>
  <si>
    <t>PV - Controle de Pagamentos</t>
  </si>
  <si>
    <t>PV - Payments Control</t>
  </si>
  <si>
    <t>PV - Contrôle de paiement</t>
  </si>
  <si>
    <t>PVR_MVH_PRO</t>
  </si>
  <si>
    <t>PVR_MVH_RCP</t>
  </si>
  <si>
    <t>PV - Control de Registraciones Compras/Pagos</t>
  </si>
  <si>
    <t>PV - Controle de Registros Compras/Pagamentos</t>
  </si>
  <si>
    <t>PV - Registrations Control Purchases/Payments</t>
  </si>
  <si>
    <t>PV - Inscriptions Contrôle Achats / Paiements</t>
  </si>
  <si>
    <t>PVR_MVH_REM</t>
  </si>
  <si>
    <t>PVR_MVH_ZON</t>
  </si>
  <si>
    <t>PVR_MVI_RIM</t>
  </si>
  <si>
    <t>PV - Resumen de impuestos</t>
  </si>
  <si>
    <t>PVR_MVI_RPP</t>
  </si>
  <si>
    <t>PV - Ranking de compras por proveedor</t>
  </si>
  <si>
    <t>PV - Ranking de Ventas por Cliente</t>
  </si>
  <si>
    <t>PVR_MVI_RPR</t>
  </si>
  <si>
    <t>PV - Ranking de Compras por Producto</t>
  </si>
  <si>
    <t>PVR_OPH_HOP</t>
  </si>
  <si>
    <t>PV - Histórico de órdenes de pagos</t>
  </si>
  <si>
    <t>PV - Histórico de ordendes de pago</t>
  </si>
  <si>
    <t>PVR_PRH_AGV</t>
  </si>
  <si>
    <t>PVR_PRH_EGP</t>
  </si>
  <si>
    <t>PV - Estado General de Proveedores</t>
  </si>
  <si>
    <t>PV - Estado General de Fornecedores</t>
  </si>
  <si>
    <t>PV - Suppliers General Statement</t>
  </si>
  <si>
    <t>PV - Fournisseur générale de l\x26#39;État</t>
  </si>
  <si>
    <t>PVR_PRH_ICC</t>
  </si>
  <si>
    <t>PVR_PRH_PSM</t>
  </si>
  <si>
    <t>PV - Proveedores con/sin movimientos</t>
  </si>
  <si>
    <t>PV - Suppliers without Movements</t>
  </si>
  <si>
    <t>PV - fournisseurs sans mouvements</t>
  </si>
  <si>
    <t>PV - Proveedores sin Movimientos</t>
  </si>
  <si>
    <t>PVR_PRH_TOT</t>
  </si>
  <si>
    <t>PV - Análisis General de Vencimientos (Totales)</t>
  </si>
  <si>
    <t>PV - Análise Geral de Vencimentos (Totais)</t>
  </si>
  <si>
    <t>PV - General Due Date Analysis (Totals)</t>
  </si>
  <si>
    <t>PV - Analyse générale échéance (Total)</t>
  </si>
  <si>
    <t>PVR_SLI_SEL</t>
  </si>
  <si>
    <t>PV - Selección de Obligaciones</t>
  </si>
  <si>
    <t>PV - Seleçao de Obrigaçoes</t>
  </si>
  <si>
    <t>PV - Selection of Notes</t>
  </si>
  <si>
    <t>PV - Sélection de notes</t>
  </si>
  <si>
    <t>PVRAUTCALWIZ</t>
  </si>
  <si>
    <t>Autorización de cálculo</t>
  </si>
  <si>
    <t>Calculation Authorization</t>
  </si>
  <si>
    <t>PVRAUTWIZ</t>
  </si>
  <si>
    <t>Autorización de obligaciones a pagar</t>
  </si>
  <si>
    <t>Autorizaçao de obrigaçoes a pagar</t>
  </si>
  <si>
    <t>Authorization of Payables</t>
  </si>
  <si>
    <t>Autorisation des obligations de paiement</t>
  </si>
  <si>
    <t>PVRCLH1</t>
  </si>
  <si>
    <t>Modificación de cálculo de obligaciones a pagar</t>
  </si>
  <si>
    <t>PVRCLHWIZ</t>
  </si>
  <si>
    <t>Calculo de obligaciones a pagar</t>
  </si>
  <si>
    <t>Calculo de obrigaçoes a pagar</t>
  </si>
  <si>
    <t>Notes Payable Calculation</t>
  </si>
  <si>
    <t>Calcul des obligations de paiement</t>
  </si>
  <si>
    <t>PVRCLI_NEW4</t>
  </si>
  <si>
    <t>PVRMVF</t>
  </si>
  <si>
    <t>PVRMVI</t>
  </si>
  <si>
    <t>PVRMVI_MIC</t>
  </si>
  <si>
    <t>PVRMVI_MII</t>
  </si>
  <si>
    <t>PVRPPH</t>
  </si>
  <si>
    <t>Pago a proveedores</t>
  </si>
  <si>
    <t>Pago a fornecedores</t>
  </si>
  <si>
    <t>Payment to Suppliers</t>
  </si>
  <si>
    <t>Paiements aux fournisseurs</t>
  </si>
  <si>
    <t>PVRRCHWIZ</t>
  </si>
  <si>
    <t>Cancelaciones en cuenta corriente</t>
  </si>
  <si>
    <t>Cancelamento em conta corrente</t>
  </si>
  <si>
    <t>Current Account Cancellation</t>
  </si>
  <si>
    <t>Les annulations de compte courant</t>
  </si>
  <si>
    <t>PVRSLH</t>
  </si>
  <si>
    <t>Selección de obligaciones</t>
  </si>
  <si>
    <t>Seleçao de obrigaçoes</t>
  </si>
  <si>
    <t>Notes Selection</t>
  </si>
  <si>
    <t>Sélection d\x26#39;obligations</t>
  </si>
  <si>
    <t>PVRSLI</t>
  </si>
  <si>
    <t>PVT_COM_CMP</t>
  </si>
  <si>
    <t>PV - Compradores</t>
  </si>
  <si>
    <t>PV - Purchasers</t>
  </si>
  <si>
    <t>PVT_CPH_PAG</t>
  </si>
  <si>
    <t>PV - Condiciones de Pago</t>
  </si>
  <si>
    <t>PV - Condiçoes de pagamento</t>
  </si>
  <si>
    <t>PV - Payment Conditions</t>
  </si>
  <si>
    <t>PV - Modalités de paiement</t>
  </si>
  <si>
    <t>PVT_ICN_ICC</t>
  </si>
  <si>
    <t>PV - Imputaciones de cuenta corriente</t>
  </si>
  <si>
    <t>PV - Imputaçoes de conta corrente</t>
  </si>
  <si>
    <t>PV - Current Account Allocations</t>
  </si>
  <si>
    <t>PV - Allégations de compte courant</t>
  </si>
  <si>
    <t>PVT_LCR_LCR</t>
  </si>
  <si>
    <t>PV - Límite de crédito</t>
  </si>
  <si>
    <t>PV - Limite de crédito</t>
  </si>
  <si>
    <t>PV - Credit Limit</t>
  </si>
  <si>
    <t>PV - Limite de crédit</t>
  </si>
  <si>
    <t>PVTACU</t>
  </si>
  <si>
    <t>Acumulado de retenciones</t>
  </si>
  <si>
    <t>Acumulado de retençoes</t>
  </si>
  <si>
    <t>Accumulated Withholdings</t>
  </si>
  <si>
    <t>PVTCOM</t>
  </si>
  <si>
    <t>Compradores</t>
  </si>
  <si>
    <t>Purchasers</t>
  </si>
  <si>
    <t>PVTCPH</t>
  </si>
  <si>
    <t>Condiciones de pago</t>
  </si>
  <si>
    <t>Condiçoes de pagamento</t>
  </si>
  <si>
    <t>Payment Conditions</t>
  </si>
  <si>
    <t>PVTICN</t>
  </si>
  <si>
    <t>Imputaciones de cuenta corriente</t>
  </si>
  <si>
    <t>Imputaçoes de conta corrente</t>
  </si>
  <si>
    <t>Current Account Charges</t>
  </si>
  <si>
    <t>PVTIPRET</t>
  </si>
  <si>
    <t>PVTLCR</t>
  </si>
  <si>
    <t>Límite de crédito de compra</t>
  </si>
  <si>
    <t>Limite de crédito de compra</t>
  </si>
  <si>
    <t>Purchase Credit Limit</t>
  </si>
  <si>
    <t>PVW_MVC_CPT</t>
  </si>
  <si>
    <t>PV - Browse para selección de obligaciones (wizard)</t>
  </si>
  <si>
    <t>PVW_MVC_SPC</t>
  </si>
  <si>
    <t>PV - Browse de pagos con proceso total por comprobante</t>
  </si>
  <si>
    <t>PVW_MVC_SPT</t>
  </si>
  <si>
    <t>PV - Browse de pagos con proceso total</t>
  </si>
  <si>
    <t>PVW_MVC_WIZ</t>
  </si>
  <si>
    <t>PV - Cálculo de devengamiento</t>
  </si>
  <si>
    <t>PV - Cálculo de ganho</t>
  </si>
  <si>
    <t>PV - Accrual Calculation</t>
  </si>
  <si>
    <t>PV - Calcul de la comptabilité d\x26#39;exercice</t>
  </si>
  <si>
    <t>RECIBOSCOBRAD</t>
  </si>
  <si>
    <t>RECPTE</t>
  </si>
  <si>
    <t>VT - Pendientes de aplicacion de tesoreria</t>
  </si>
  <si>
    <t>VT - Pendentes de aplicaçao de tesouraria</t>
  </si>
  <si>
    <t>VT - Treasury Application Pending Items</t>
  </si>
  <si>
    <t>VT - En attendant l\x26#39;application du Trésor</t>
  </si>
  <si>
    <t>ReportObjectManager</t>
  </si>
  <si>
    <t>Editor de Reportes</t>
  </si>
  <si>
    <t>RHCCBH</t>
  </si>
  <si>
    <t>Comprobantes de Recursos Humanos</t>
  </si>
  <si>
    <t>Comprovantes de Recursos Humanos</t>
  </si>
  <si>
    <t>Human Resources Receipts</t>
  </si>
  <si>
    <t>Preuve des ressources humaines</t>
  </si>
  <si>
    <t>RHFACT</t>
  </si>
  <si>
    <t>RH - Factores de Evaluación</t>
  </si>
  <si>
    <t>RH - Fatores de Avaliação</t>
  </si>
  <si>
    <t>RH - Evaluation Factors</t>
  </si>
  <si>
    <t>RH - Facteurs d\x26#39;évaluation</t>
  </si>
  <si>
    <t>RHMCUH</t>
  </si>
  <si>
    <t>Currículum Vitae</t>
  </si>
  <si>
    <t>Curriculum Vitae</t>
  </si>
  <si>
    <t>RHPARAMWIZ</t>
  </si>
  <si>
    <t>Definición de parámetros de Recursos Humanos</t>
  </si>
  <si>
    <t>Definição de parâmetros de Recursos Humanos</t>
  </si>
  <si>
    <t>Definition of Human Resources Parameters</t>
  </si>
  <si>
    <t>Parametric ressources humaines</t>
  </si>
  <si>
    <t>RHR_MSH_EST</t>
  </si>
  <si>
    <t>RH - Solicitudes a recursos humanos</t>
  </si>
  <si>
    <t>RH - Requerimentos a recursos humanos</t>
  </si>
  <si>
    <t>RH - Requests to human resources</t>
  </si>
  <si>
    <t>HR - applications de gestion des ressources humaines</t>
  </si>
  <si>
    <t>RHRCAP</t>
  </si>
  <si>
    <t>Pedido de Capacitación</t>
  </si>
  <si>
    <t>Pedido de Capacitaçao</t>
  </si>
  <si>
    <t>Training Order</t>
  </si>
  <si>
    <t>Décret concernant la formation</t>
  </si>
  <si>
    <t>RHRCAPWIZ</t>
  </si>
  <si>
    <t>Cambio de estado de Pedidos de Capacitación</t>
  </si>
  <si>
    <t>Atualizaçao de Pedidos de Capacitaçao</t>
  </si>
  <si>
    <t>Change of state of Training Orders</t>
  </si>
  <si>
    <t>Ordre de changement de statut de formation</t>
  </si>
  <si>
    <t>RHRCSH</t>
  </si>
  <si>
    <t>Cambio de estado de solicitudes</t>
  </si>
  <si>
    <t>Mudança de estado de requerimentos</t>
  </si>
  <si>
    <t>Change of state of Requests</t>
  </si>
  <si>
    <t>demandes de changement d\x26#39;état</t>
  </si>
  <si>
    <t>RHRCSHWIZ</t>
  </si>
  <si>
    <t>RHRECH</t>
  </si>
  <si>
    <t>Registración de evaluación de capacitaciones</t>
  </si>
  <si>
    <t>Lançamento de avaliação de Treinamento</t>
  </si>
  <si>
    <t>Training evaluation registration</t>
  </si>
  <si>
    <t>Évaluation de la formation Inscription</t>
  </si>
  <si>
    <t>RHRESH</t>
  </si>
  <si>
    <t>Funciones</t>
  </si>
  <si>
    <t>Funçoes</t>
  </si>
  <si>
    <t>Functions</t>
  </si>
  <si>
    <t>RHRMSH</t>
  </si>
  <si>
    <t>Registración de Solicitudes</t>
  </si>
  <si>
    <t>Lançamento de Solicitações</t>
  </si>
  <si>
    <t>Application registration</t>
  </si>
  <si>
    <t>Les demandes d\x26#39;inscription</t>
  </si>
  <si>
    <t>RHRMSHWIZ</t>
  </si>
  <si>
    <t>Registración de solicutudes</t>
  </si>
  <si>
    <t>Registro de Requerimentos</t>
  </si>
  <si>
    <t>Solicutudes inscription</t>
  </si>
  <si>
    <t>RHRMVH</t>
  </si>
  <si>
    <t>Registración de evaluación de personal</t>
  </si>
  <si>
    <t>Registro de avaliação de pessoal</t>
  </si>
  <si>
    <t>Personnel evaluation registration</t>
  </si>
  <si>
    <t>RH - Evaluación de Personal</t>
  </si>
  <si>
    <t>RH - Avaliação de Pessoal</t>
  </si>
  <si>
    <t>RH - Personnel Evaluation</t>
  </si>
  <si>
    <t>HR - Évaluation des personnels</t>
  </si>
  <si>
    <t>RHT_AUX_DES</t>
  </si>
  <si>
    <t>RH - Browse para campos con Foregn Key</t>
  </si>
  <si>
    <t>RH - Browse para campos com o Foregn Key</t>
  </si>
  <si>
    <t>RH - Browse for fields with Foreign Key</t>
  </si>
  <si>
    <t>RH - Rechercher des champs avec foregn clé</t>
  </si>
  <si>
    <t>RHTCOH</t>
  </si>
  <si>
    <t>Tareas y Conocimientos</t>
  </si>
  <si>
    <t>Tarefas e Conhecimentos</t>
  </si>
  <si>
    <t>Tasks and Bills of Lading</t>
  </si>
  <si>
    <t>Les tâches et les connaissances</t>
  </si>
  <si>
    <t>RHTCUR</t>
  </si>
  <si>
    <t>Courses</t>
  </si>
  <si>
    <t>RHTESH</t>
  </si>
  <si>
    <t>Estados posibles</t>
  </si>
  <si>
    <t>Estados possíveis</t>
  </si>
  <si>
    <t>Possible States</t>
  </si>
  <si>
    <t>RHTINH</t>
  </si>
  <si>
    <t>Instituciones</t>
  </si>
  <si>
    <t>Instituições</t>
  </si>
  <si>
    <t>Institutions</t>
  </si>
  <si>
    <t>RHTMOT</t>
  </si>
  <si>
    <t>Motivos de rechazo</t>
  </si>
  <si>
    <t>Motivos de rejeiçao</t>
  </si>
  <si>
    <t>Rejection Causes</t>
  </si>
  <si>
    <t>RHTPLA</t>
  </si>
  <si>
    <t>Planes de Acción</t>
  </si>
  <si>
    <t>Planos de Açao</t>
  </si>
  <si>
    <t>Action Plans</t>
  </si>
  <si>
    <t>RH - Planes de Acción</t>
  </si>
  <si>
    <t>RH - Planos de Açao</t>
  </si>
  <si>
    <t>RH - Action Plans</t>
  </si>
  <si>
    <t>RH - Plans d\x26#39;action</t>
  </si>
  <si>
    <t>RHTTCH</t>
  </si>
  <si>
    <t>Tipo de Curso</t>
  </si>
  <si>
    <t>Type of Course</t>
  </si>
  <si>
    <t>RHTVAC</t>
  </si>
  <si>
    <t>Valores de acciones</t>
  </si>
  <si>
    <t>Valores de ações</t>
  </si>
  <si>
    <t>Shares value</t>
  </si>
  <si>
    <t>Les titres de participation</t>
  </si>
  <si>
    <t>RHTVAR</t>
  </si>
  <si>
    <t>Factores de Evaluación</t>
  </si>
  <si>
    <t>Fatores de Avaliação</t>
  </si>
  <si>
    <t>Evaluation Factors</t>
  </si>
  <si>
    <t>RH - Factores de Evaluación por Función</t>
  </si>
  <si>
    <t>RH - Fatores de Avaliação por Função</t>
  </si>
  <si>
    <t>RH - Evaluation Factors for Function</t>
  </si>
  <si>
    <t>RP-REMITOS-DESA</t>
  </si>
  <si>
    <t>Remitos pendientes</t>
  </si>
  <si>
    <t>RPM</t>
  </si>
  <si>
    <t>Notas de venda pendentes</t>
  </si>
  <si>
    <t>Pending Delivery Notes</t>
  </si>
  <si>
    <t>RP-REMITOS-ENTR</t>
  </si>
  <si>
    <t>Remitos entregados</t>
  </si>
  <si>
    <t>Notas de vendas entregues</t>
  </si>
  <si>
    <t>Delivery slips submitted</t>
  </si>
  <si>
    <t>Notes de livraison offerts</t>
  </si>
  <si>
    <t>RP-REMITOS-TRAN</t>
  </si>
  <si>
    <t>Remitos en tránsito</t>
  </si>
  <si>
    <t>Notas de venda em trânsito</t>
  </si>
  <si>
    <t>Delivery slips in transit</t>
  </si>
  <si>
    <t>Transit bordereaux d\x26#39;emballage</t>
  </si>
  <si>
    <t>RP_HOJA_RUTA</t>
  </si>
  <si>
    <t>RP - Hoja de ruta</t>
  </si>
  <si>
    <t>RP - Folha de direção</t>
  </si>
  <si>
    <t>RP - Waybill</t>
  </si>
  <si>
    <t>RP - Carnet de route</t>
  </si>
  <si>
    <t>RPC_CBH_COM</t>
  </si>
  <si>
    <t>RP - Comprobantes de repartos</t>
  </si>
  <si>
    <t>RP - Comprovantes de distribuição</t>
  </si>
  <si>
    <t>RP - Delivery receipts</t>
  </si>
  <si>
    <t>RP - Preuve de la traite</t>
  </si>
  <si>
    <t>RPCCBH</t>
  </si>
  <si>
    <t>RPP_FMX_PHR</t>
  </si>
  <si>
    <t>Planificación de hoja ruta</t>
  </si>
  <si>
    <t>RPP_MVH_HOJ</t>
  </si>
  <si>
    <t>RP - Hojas de ruta</t>
  </si>
  <si>
    <t>RPP_MVI_ATR</t>
  </si>
  <si>
    <t>RP - Atributos</t>
  </si>
  <si>
    <t>RPP_MVI_CIU</t>
  </si>
  <si>
    <t>RP - Ciudades</t>
  </si>
  <si>
    <t>RPP_MVI_CLI</t>
  </si>
  <si>
    <t>RP - Clientes</t>
  </si>
  <si>
    <t>RPP_MVI_ITM</t>
  </si>
  <si>
    <t>RP - Items</t>
  </si>
  <si>
    <t>RPP_MVI_PRO</t>
  </si>
  <si>
    <t>RP - Productos</t>
  </si>
  <si>
    <t>RPP_MVI_ZON</t>
  </si>
  <si>
    <t>RP - Zonas</t>
  </si>
  <si>
    <t>RPPARAMWIZ</t>
  </si>
  <si>
    <t>Definición de parámetros de Repartos</t>
  </si>
  <si>
    <t>Definição de parâmetros de Distribuição</t>
  </si>
  <si>
    <t>Definition Delivery Parameters</t>
  </si>
  <si>
    <t>Définition des paramètres des distributions</t>
  </si>
  <si>
    <t>RPRMVH</t>
  </si>
  <si>
    <t>Registración de repartos</t>
  </si>
  <si>
    <t>Registro de distribuição</t>
  </si>
  <si>
    <t>Delivery registration</t>
  </si>
  <si>
    <t>RPRMVHWIZ</t>
  </si>
  <si>
    <t>Generación de repartos</t>
  </si>
  <si>
    <t>Geração de distribuição</t>
  </si>
  <si>
    <t>Delivery generation</t>
  </si>
  <si>
    <t>Génération distributions</t>
  </si>
  <si>
    <t>RPRMVHX</t>
  </si>
  <si>
    <t>Asignación de comprobantes a repartos</t>
  </si>
  <si>
    <t>RPT_ESH_ESQ</t>
  </si>
  <si>
    <t>RP - Esquemas de repartos</t>
  </si>
  <si>
    <t>RP - Esquemas de distribuição</t>
  </si>
  <si>
    <t>RP - Delivery diagrams</t>
  </si>
  <si>
    <t>RP - Régimes prix</t>
  </si>
  <si>
    <t>RPT_EST_EST</t>
  </si>
  <si>
    <t>RP - Estados</t>
  </si>
  <si>
    <t>RP - Statements</t>
  </si>
  <si>
    <t>RPTESH</t>
  </si>
  <si>
    <t>Esquema de repartos</t>
  </si>
  <si>
    <t>Esquema de distribuição</t>
  </si>
  <si>
    <t>Delivery Diagram</t>
  </si>
  <si>
    <t>RPTEST</t>
  </si>
  <si>
    <t>Statements</t>
  </si>
  <si>
    <t>RPW_MVH_BHR</t>
  </si>
  <si>
    <t>PR - Browse para hoja de ruta (wizard)</t>
  </si>
  <si>
    <t>RPW_MVH_MHR</t>
  </si>
  <si>
    <t>PR - Browse para modificar hoja de ruta (wizard)</t>
  </si>
  <si>
    <t>RV_ANEXOF</t>
  </si>
  <si>
    <t>RV - Anexo F de Bs. de Uso y Bs. Diversos</t>
  </si>
  <si>
    <t>RV - Anexo F de Bs. de Uso e Bs. Diversos</t>
  </si>
  <si>
    <t>RV - Annex F of Property, plant, and equipment and Miscellaneous Assets</t>
  </si>
  <si>
    <t>RV - annexe F de B et B Divers utilisation</t>
  </si>
  <si>
    <t>RV_ANEXOF2</t>
  </si>
  <si>
    <t>RV - Anexo F</t>
  </si>
  <si>
    <t>RV - Annex F</t>
  </si>
  <si>
    <t>RV_ASIE_DI2</t>
  </si>
  <si>
    <t>RV - Asiento Contable (Por dimensión)</t>
  </si>
  <si>
    <t>RV – Lançamento contábil (Por dimensão)</t>
  </si>
  <si>
    <t>RV - Book Entry (By dimension)</t>
  </si>
  <si>
    <t>RV - Ledger Transaction (par la taille)</t>
  </si>
  <si>
    <t>RV_ASIENTO</t>
  </si>
  <si>
    <t>RV - Asiento Contable</t>
  </si>
  <si>
    <t>RV - Lançamento Contábil</t>
  </si>
  <si>
    <t>RV - Book Entry</t>
  </si>
  <si>
    <t>RV - Ledger Transaction</t>
  </si>
  <si>
    <t>RV_LI_LAB2</t>
  </si>
  <si>
    <t>RV - Listado Bienes Valores Ajustados - Totales</t>
  </si>
  <si>
    <t>RV - Listagem Bens Valores Ajustados - Totais</t>
  </si>
  <si>
    <t>RV - List of Adjusted Values - Totals</t>
  </si>
  <si>
    <t>RV - Inscrite valeurs ajustées réel Total -</t>
  </si>
  <si>
    <t>RV_STOCKDEP</t>
  </si>
  <si>
    <t>RV - Stock por Deposito</t>
  </si>
  <si>
    <t>RV - Estoque por Deposito</t>
  </si>
  <si>
    <t>RV - Stock by deposit</t>
  </si>
  <si>
    <t>RV - Stock de dépôt</t>
  </si>
  <si>
    <t>RV_WW_TRANCG</t>
  </si>
  <si>
    <t>Transferencia a contabilidad de Revalúo</t>
  </si>
  <si>
    <t>Transferência a contabilidade de Reavalio</t>
  </si>
  <si>
    <t>Transfer to revaluation accounting</t>
  </si>
  <si>
    <t>Transfert à la comptabilité de réévaluation</t>
  </si>
  <si>
    <t>RVACTBIEWIZ</t>
  </si>
  <si>
    <t>Actualización de Bienes (Batch)</t>
  </si>
  <si>
    <t>Atualizaçao de Bens (Batch)</t>
  </si>
  <si>
    <t>Update of assets (Batch)</t>
  </si>
  <si>
    <t>Mettre à jour Immobilier (Lot)</t>
  </si>
  <si>
    <t>RVANULPROWIZ</t>
  </si>
  <si>
    <t>Anulación de Proceso de Amortización</t>
  </si>
  <si>
    <t>Anulaçao de processo de Amortizaçao</t>
  </si>
  <si>
    <t>Annulment of Depreciation Process</t>
  </si>
  <si>
    <t>processus d\x26#39;annulation de l\x26#39;amortissement</t>
  </si>
  <si>
    <t>RVCCBH</t>
  </si>
  <si>
    <t>Comprobantes de Activo Fijo</t>
  </si>
  <si>
    <t>Comprovantes de Ativo Fixo</t>
  </si>
  <si>
    <t>Fixed Assets Receipts</t>
  </si>
  <si>
    <t>RV - Comprobantes de Activo Fijo</t>
  </si>
  <si>
    <t>RV - Comprovantes de Ativo Fixo</t>
  </si>
  <si>
    <t>RV - Fixed Assets Receipts</t>
  </si>
  <si>
    <t>RV - Preuve de l\x26#39;actif immobilisé</t>
  </si>
  <si>
    <t>RVCCOH</t>
  </si>
  <si>
    <t>Estructuras Contables</t>
  </si>
  <si>
    <t>Estruturas Contábeis</t>
  </si>
  <si>
    <t>Accounting Structures</t>
  </si>
  <si>
    <t>RVECRV</t>
  </si>
  <si>
    <t>RV - Estructuras Contables para Activo Fijo</t>
  </si>
  <si>
    <t>RV - Estruturas Contábeis para Ativo Fixo</t>
  </si>
  <si>
    <t>RV - Accounting Structures for Fixed Assets</t>
  </si>
  <si>
    <t>RV - Structures comptabilisation des immobilisations</t>
  </si>
  <si>
    <t>RVESTRUC</t>
  </si>
  <si>
    <t>RV - Estructuras Contables</t>
  </si>
  <si>
    <t>RV - Estruturas Contábeis</t>
  </si>
  <si>
    <t>RV - Accounting Structures</t>
  </si>
  <si>
    <t>RV - Structures financières</t>
  </si>
  <si>
    <t>RVM_BIE_BIR</t>
  </si>
  <si>
    <t>RV - Bienes (Reducido)</t>
  </si>
  <si>
    <t>RV - Assets</t>
  </si>
  <si>
    <t>RVMBIE</t>
  </si>
  <si>
    <t>Bienes</t>
  </si>
  <si>
    <t>Bens</t>
  </si>
  <si>
    <t>Assets</t>
  </si>
  <si>
    <t>RV - Bienes</t>
  </si>
  <si>
    <t>RV - Bens</t>
  </si>
  <si>
    <t>RV - Immobilier</t>
  </si>
  <si>
    <t>RVMBIE2</t>
  </si>
  <si>
    <t>RV - Listado de Bienes</t>
  </si>
  <si>
    <t>RV - Listagem de Bens</t>
  </si>
  <si>
    <t>RV - List of Assets</t>
  </si>
  <si>
    <t>RV - Liste des marchandises</t>
  </si>
  <si>
    <t>RVMBIE3</t>
  </si>
  <si>
    <t>RV - Listado de Bienes - Hoja Oficio</t>
  </si>
  <si>
    <t>RV - Listagem de Bens - Folha Oficio</t>
  </si>
  <si>
    <t>RV - List of Assets - Legal size Sheet</t>
  </si>
  <si>
    <t>RV - Liste des Real - Fiche d\x26#39;emploi</t>
  </si>
  <si>
    <t>RVPARAMWIZ</t>
  </si>
  <si>
    <t>Definición de parámetros de Activo Fijo</t>
  </si>
  <si>
    <t>RVM</t>
  </si>
  <si>
    <t>Definiçao de parâmetros de Ativo Fixo</t>
  </si>
  <si>
    <t>Definition of Fixed Assets Parameters</t>
  </si>
  <si>
    <t>Immobilisations paramétriques</t>
  </si>
  <si>
    <t>RVPROWIZ</t>
  </si>
  <si>
    <t>Proceso de amortizacion anual por período</t>
  </si>
  <si>
    <t>Processo de amortização anual por período</t>
  </si>
  <si>
    <t>Annual depreciation process by period</t>
  </si>
  <si>
    <t>Traiter période d\x26#39;amortissement annuel</t>
  </si>
  <si>
    <t>RVPROWIZ2</t>
  </si>
  <si>
    <t>Proceso de Amortización</t>
  </si>
  <si>
    <t>Processo de Amortizaçao</t>
  </si>
  <si>
    <t>Depreciation Process</t>
  </si>
  <si>
    <t>processus d\x26#39;amortissement</t>
  </si>
  <si>
    <t>RVPROWIZANU</t>
  </si>
  <si>
    <t>Proceso de Amortización anual por período</t>
  </si>
  <si>
    <t>Processo de Amortização anual por período</t>
  </si>
  <si>
    <t>Annual Depreciation process by period</t>
  </si>
  <si>
    <t>RVR_MVI_ANB</t>
  </si>
  <si>
    <t>RV - Anexo de Bienes</t>
  </si>
  <si>
    <t>RVR_MVI_AND</t>
  </si>
  <si>
    <t>RV - Anexo de Bienes (detallado)</t>
  </si>
  <si>
    <t>RVR_MVI_CAD</t>
  </si>
  <si>
    <t>RV - Cálculo de Amortizaciones (detallado)</t>
  </si>
  <si>
    <t>RV - Cálculo de Amortizaciones (resumido)</t>
  </si>
  <si>
    <t>RVR_MVI_CAR</t>
  </si>
  <si>
    <t>RVRMVH1</t>
  </si>
  <si>
    <t>Modificación de Amortizaciones</t>
  </si>
  <si>
    <t>Modificaçao de Amortizaçoes</t>
  </si>
  <si>
    <t>Modification in depreciations</t>
  </si>
  <si>
    <t>Changement Amortissement</t>
  </si>
  <si>
    <t>RVSTANDALTWIZ</t>
  </si>
  <si>
    <t>Sacar de Standby</t>
  </si>
  <si>
    <t>Tirar de Standby</t>
  </si>
  <si>
    <t>Remove from Standby</t>
  </si>
  <si>
    <t>Retirer de veille</t>
  </si>
  <si>
    <t>RVSTANDWIZ</t>
  </si>
  <si>
    <t>Colocar en Standby</t>
  </si>
  <si>
    <t>Colocar em Standby</t>
  </si>
  <si>
    <t>Place on Standby</t>
  </si>
  <si>
    <t>Lieu de veille</t>
  </si>
  <si>
    <t>RVSTB</t>
  </si>
  <si>
    <t>RV - Bienes en Stand By</t>
  </si>
  <si>
    <t>RV - Bens em Stand By</t>
  </si>
  <si>
    <t>RV - Stand By Assets</t>
  </si>
  <si>
    <t>RV - Immobilier en Stand By</t>
  </si>
  <si>
    <t>RVT_LOG_LOG</t>
  </si>
  <si>
    <t>RV - Log de errores del Proceso de amortización</t>
  </si>
  <si>
    <t>RV – Log de erros do Processo de amortização</t>
  </si>
  <si>
    <t>RV - Error log of the depreciation process</t>
  </si>
  <si>
    <t>RV - Processus d\x26#39;amortissement du journal des erreurs</t>
  </si>
  <si>
    <t>RVTCIH</t>
  </si>
  <si>
    <t>Indices para Activo Fijo</t>
  </si>
  <si>
    <t>Indices para Ativo Fixo</t>
  </si>
  <si>
    <t>Fixed Asset Ratios</t>
  </si>
  <si>
    <t>RV - Indices para Activo Fijo</t>
  </si>
  <si>
    <t>RV - Indices para Ativo Fixo</t>
  </si>
  <si>
    <t>RV - Ratios for Fixed Assets</t>
  </si>
  <si>
    <t>RV - Indices des immobilisations</t>
  </si>
  <si>
    <t>RVTSTH</t>
  </si>
  <si>
    <t>Estructuras para Calculo de Amortización</t>
  </si>
  <si>
    <t>Estruturas para Calculo de Amortizaçao</t>
  </si>
  <si>
    <t>Structures for Calculating the Depreciation</t>
  </si>
  <si>
    <t>RV - Estructuras para Cálculo de Amortización</t>
  </si>
  <si>
    <t>RV - Estruturas para Calculo de Amortizaçao</t>
  </si>
  <si>
    <t>RV - Calculation Structures for Depreciation</t>
  </si>
  <si>
    <t>RV - Structures pour le calcul de la Rédemption</t>
  </si>
  <si>
    <t>SEGUIMIMP</t>
  </si>
  <si>
    <t>CO - Seguimiento de Importaciones</t>
  </si>
  <si>
    <t>CO - Seguimento de Importaçoes</t>
  </si>
  <si>
    <t>SICORE3</t>
  </si>
  <si>
    <t>DG - Presentación SICORE Retenciones V3 (TXT)</t>
  </si>
  <si>
    <t>DG - TXT Withholdings (SICORE V3)</t>
  </si>
  <si>
    <t>SICORE4NEW</t>
  </si>
  <si>
    <t>DG - Presentación SICORE Retenciones V4 (TXT)</t>
  </si>
  <si>
    <t>DG - TXT Withholdings (SICORE V4)</t>
  </si>
  <si>
    <t>SJ_CN_DJ</t>
  </si>
  <si>
    <t>SJ - Control de Declaración Jurada (S.I.J.P.)</t>
  </si>
  <si>
    <t>SJ - Controle de Declaraçao Jurada (S.I.J.P.)</t>
  </si>
  <si>
    <t>SJ - Affidavit Control (S.I.J.P.)</t>
  </si>
  <si>
    <t>SJ - affidavit Control (S.I.J.P.)</t>
  </si>
  <si>
    <t>SJ_DET_C_A</t>
  </si>
  <si>
    <t>SJ - Detalle por Concepto por Area</t>
  </si>
  <si>
    <t>SJ - Detalhe por Conceito por Area</t>
  </si>
  <si>
    <t>SJ - Area Specification by Item</t>
  </si>
  <si>
    <t>SJ - Détaillé par Concept par région</t>
  </si>
  <si>
    <t>SJ_LIQRES</t>
  </si>
  <si>
    <t>SJ - Resumen de Liquidación</t>
  </si>
  <si>
    <t>SJ - Resumo de Liquidaçao</t>
  </si>
  <si>
    <t>SJ - Settlement Summary</t>
  </si>
  <si>
    <t>SJ - Résumé du règlement</t>
  </si>
  <si>
    <t>SJ_NOVINF</t>
  </si>
  <si>
    <t>SJ - Control de Novedades por Legajo</t>
  </si>
  <si>
    <t>SJ - Controle de Novidades por Cadastro</t>
  </si>
  <si>
    <t>SJ - Innovations Control by Dossier</t>
  </si>
  <si>
    <t>SJ - Nouvelles Dossier de contrôle</t>
  </si>
  <si>
    <t>SJ_PLA_OTR</t>
  </si>
  <si>
    <t>SJ - Planilla de O.Sociales y Sindicatos</t>
  </si>
  <si>
    <t>SJ - Planilha de Plano de Saúde e Sindicatos</t>
  </si>
  <si>
    <t>SJ - Health Insurance and Unions List</t>
  </si>
  <si>
    <t>SJ - O.Sociales des feuilles de calcul et des syndicats</t>
  </si>
  <si>
    <t>SJ_PLAGAN</t>
  </si>
  <si>
    <t>SJ - Planilla de Ganancias</t>
  </si>
  <si>
    <t>SJ - Planilha de Rendas</t>
  </si>
  <si>
    <t>SJ - List of profits</t>
  </si>
  <si>
    <t>SJ - Bénéfice Feuille</t>
  </si>
  <si>
    <t>SJ_RECIBO</t>
  </si>
  <si>
    <t>SJ - Recibo de Sueldo</t>
  </si>
  <si>
    <t>SJ - Recibo de Salário</t>
  </si>
  <si>
    <t>SJ - Pay Slip</t>
  </si>
  <si>
    <t>SJ - Réception des salaires</t>
  </si>
  <si>
    <t>SJ_RECIBOV</t>
  </si>
  <si>
    <t>SJ - Recibo de Anticipo de Vacaciones</t>
  </si>
  <si>
    <t>SJ - Recibo de Adiantamento de Férias</t>
  </si>
  <si>
    <t>SJ - Vacations Advance Payment Receipt</t>
  </si>
  <si>
    <t>SJ - Réception Advance Vacances</t>
  </si>
  <si>
    <t>SJ_RESXCPT</t>
  </si>
  <si>
    <t>SJ - Resumen de Liquidación por Concepto</t>
  </si>
  <si>
    <t>SJ - Resumo de Liquidaçao por Conceito</t>
  </si>
  <si>
    <t>SJ - Settlement Summary by Item</t>
  </si>
  <si>
    <t>SJ - Résumé du règlement par Concept</t>
  </si>
  <si>
    <t>SJ_SEG_CPT</t>
  </si>
  <si>
    <t>SJ - Seguimiento de conceptos por liquidación</t>
  </si>
  <si>
    <t>SJ - Seguimento de conceitos por liquidaçao</t>
  </si>
  <si>
    <t>SJ - Item tracking by Settlement</t>
  </si>
  <si>
    <t>SJ - Suivi des concepts de règlement</t>
  </si>
  <si>
    <t>SJ_SEG_LEG</t>
  </si>
  <si>
    <t>SJ - Valores por Legajo</t>
  </si>
  <si>
    <t>SJ - Valores por Cadastro</t>
  </si>
  <si>
    <t>SJ - Values by Dossier</t>
  </si>
  <si>
    <t>SJ - Valeurs Bundle</t>
  </si>
  <si>
    <t>SJ_SIAP</t>
  </si>
  <si>
    <t>SJ - Comparativo con S.I.A.P.</t>
  </si>
  <si>
    <t>SJ - Comparativo com S.I.A.P.</t>
  </si>
  <si>
    <t>SJ - Comparison with S.I.A.P.</t>
  </si>
  <si>
    <t>SJ - Par rapport à S.I.A.P.</t>
  </si>
  <si>
    <t>SJ_SJTPAH</t>
  </si>
  <si>
    <t>SJ - Prestamos Otorgados</t>
  </si>
  <si>
    <t>SJ - Emprestimos Outorgados</t>
  </si>
  <si>
    <t>SJ - Loans Granted</t>
  </si>
  <si>
    <t>SJ - prêt accordé</t>
  </si>
  <si>
    <t>SJ_SJTPAIDES</t>
  </si>
  <si>
    <t>SJ - Cuotas Descontadas</t>
  </si>
  <si>
    <t>SJ - Parcelas Descontadas</t>
  </si>
  <si>
    <t>SJ - Discounted installments</t>
  </si>
  <si>
    <t>SJ - Droits Préférentiels</t>
  </si>
  <si>
    <t>SJ_SJTPAIFAL</t>
  </si>
  <si>
    <t>SJ - Cuotas  a Descontar o Pendientes</t>
  </si>
  <si>
    <t>SJ - Parcelas  a Descontar ou Pendentes</t>
  </si>
  <si>
    <t>SJ - Installments to discount or pending payment</t>
  </si>
  <si>
    <t>SJ - Les chances de déduire ou de boucles d\x26#39;oreille</t>
  </si>
  <si>
    <t>SJ_SJTPAIS</t>
  </si>
  <si>
    <t>SJ - Cuotas Seleccionadas</t>
  </si>
  <si>
    <t>SJ - Parcelas Selecionadas</t>
  </si>
  <si>
    <t>SJ - Selected installments</t>
  </si>
  <si>
    <t>SJ - Contributions sélectionnés</t>
  </si>
  <si>
    <t>SJ_TOT_CCO</t>
  </si>
  <si>
    <t>SJ - Totales por Area</t>
  </si>
  <si>
    <t>SJ - Totais por Area</t>
  </si>
  <si>
    <t>SJ - Totals by Area</t>
  </si>
  <si>
    <t>SJ - Totaux par région</t>
  </si>
  <si>
    <t>SJ_TOT_CPT</t>
  </si>
  <si>
    <t>SJ - Totales por Concepto</t>
  </si>
  <si>
    <t>SJ - Totais por Conceito</t>
  </si>
  <si>
    <t>SJ - Totals by Item</t>
  </si>
  <si>
    <t>SJ_TOT_LIQ</t>
  </si>
  <si>
    <t>SJ - Totales por Liquidación</t>
  </si>
  <si>
    <t>SJ - Totais por Liquidaçao</t>
  </si>
  <si>
    <t>SJ - Totals by Settlement</t>
  </si>
  <si>
    <t>SJ - Totaux de règlement</t>
  </si>
  <si>
    <t>SJ_VAR_LEG</t>
  </si>
  <si>
    <t>SJ - Variables anexas al Legajo con Descripcion</t>
  </si>
  <si>
    <t>SJ - Variáveis anexas ao Cadastro com Descriçao</t>
  </si>
  <si>
    <t>SJ - Variables attached to the dossier with description</t>
  </si>
  <si>
    <t>SJ - Les variables liées au Bundle avec description</t>
  </si>
  <si>
    <t>SJACLH</t>
  </si>
  <si>
    <t>Auxiliar para cálculos</t>
  </si>
  <si>
    <t>Calculation auxiliary</t>
  </si>
  <si>
    <t>SJANUNOVWIZ</t>
  </si>
  <si>
    <t>Anulación de novedades</t>
  </si>
  <si>
    <t>Anulação de novidades</t>
  </si>
  <si>
    <t>Annulment of innovations</t>
  </si>
  <si>
    <t>Annulation de nouvelles</t>
  </si>
  <si>
    <t>SJANVACWIZ</t>
  </si>
  <si>
    <t>Anulacion del cierre de vacaciones</t>
  </si>
  <si>
    <t>Anulaçao de encerramento de férias</t>
  </si>
  <si>
    <t>Annulment of vacations closing</t>
  </si>
  <si>
    <t>Holiday annulation de la fermeture</t>
  </si>
  <si>
    <t>SJC_CBH_CSJ</t>
  </si>
  <si>
    <t>SJ - Comprobantes de Sueldos y Jornales</t>
  </si>
  <si>
    <t>SJ - Comprovantes de Salários y Jornais</t>
  </si>
  <si>
    <t>SJ - Salaries and Daily Wages Receipts</t>
  </si>
  <si>
    <t>SJ - Preuve de salaires et traitements</t>
  </si>
  <si>
    <t>SJC_ECH_EST</t>
  </si>
  <si>
    <t>SJ - Estructura Contable</t>
  </si>
  <si>
    <t>SJ - Estrutura Contábil</t>
  </si>
  <si>
    <t>SJ - Accounting Structure</t>
  </si>
  <si>
    <t>SJ - Structure de la comptabilité</t>
  </si>
  <si>
    <t>SJCCBH</t>
  </si>
  <si>
    <t>Comprobantes de Sueldos y Jornales</t>
  </si>
  <si>
    <t>Comprovantes de Salários e Jornais</t>
  </si>
  <si>
    <t>Salaries and Daily Wages Receipts</t>
  </si>
  <si>
    <t>SJCCOH</t>
  </si>
  <si>
    <t>Conceptos de Sueldos</t>
  </si>
  <si>
    <t>Conceitos de Salários</t>
  </si>
  <si>
    <t>Salary Items</t>
  </si>
  <si>
    <t>SJ - Conceptos de Sueldos</t>
  </si>
  <si>
    <t>SJ - Conceitos de Salários</t>
  </si>
  <si>
    <t>SJ - Salaries Items</t>
  </si>
  <si>
    <t>SJ - Concepts des salaires</t>
  </si>
  <si>
    <t>SJCECH</t>
  </si>
  <si>
    <t>Estructura Contable</t>
  </si>
  <si>
    <t>Estrutura Contábil</t>
  </si>
  <si>
    <t>Accounting Structure</t>
  </si>
  <si>
    <t>SJCIELIQWIZ</t>
  </si>
  <si>
    <t>Cierre de liquidación</t>
  </si>
  <si>
    <t>Settlement Closing</t>
  </si>
  <si>
    <t>SJCIEPYAWIZ</t>
  </si>
  <si>
    <t>Cierre de préstamos y anticipos</t>
  </si>
  <si>
    <t>Loans and Advances Closing</t>
  </si>
  <si>
    <t>SJCIVACWIZ</t>
  </si>
  <si>
    <t>Cierre de vacaciones</t>
  </si>
  <si>
    <t>Encerramento de férias</t>
  </si>
  <si>
    <t>Closing of vacations</t>
  </si>
  <si>
    <t>Fermeture de vacances</t>
  </si>
  <si>
    <t>SJF_LGH_FDV</t>
  </si>
  <si>
    <t>SJ - Formulario de Dias de Vacaciones</t>
  </si>
  <si>
    <t>SJ - Formulário de Dias de Férias</t>
  </si>
  <si>
    <t>SJ - Vacation Days Form</t>
  </si>
  <si>
    <t>SJ - Formulaire de jours de vacances</t>
  </si>
  <si>
    <t>SJF_MVH_RAV</t>
  </si>
  <si>
    <t>SJF_MVH_REC</t>
  </si>
  <si>
    <t>SJF_NOH_NOV</t>
  </si>
  <si>
    <t>SJ - Notificacion de Vacaciones</t>
  </si>
  <si>
    <t>SJ - Notificação de Férias</t>
  </si>
  <si>
    <t>SJ - Vacations Notice</t>
  </si>
  <si>
    <t>SJ - Avis de vacances</t>
  </si>
  <si>
    <t>SJGENPYAWIZ</t>
  </si>
  <si>
    <t>Generación de Préstamos y Anticipos</t>
  </si>
  <si>
    <t>Creation of Loans and Advance Payments.</t>
  </si>
  <si>
    <t>SJINGNOVWIZ</t>
  </si>
  <si>
    <t>Ingreso de novedades</t>
  </si>
  <si>
    <t>Ingresso de novidades</t>
  </si>
  <si>
    <t>Entry of Innovations</t>
  </si>
  <si>
    <t>SJM_LGE_ESF</t>
  </si>
  <si>
    <t>SJ - Estructura Familiar</t>
  </si>
  <si>
    <t>SJ - Estrutura Familiar</t>
  </si>
  <si>
    <t>SJ - Family Structure</t>
  </si>
  <si>
    <t>SJ - structure de la famille</t>
  </si>
  <si>
    <t>SJM_LGH_LEG</t>
  </si>
  <si>
    <t>SJ - Legajos</t>
  </si>
  <si>
    <t>SJ - Cadastros</t>
  </si>
  <si>
    <t>SJ - Files</t>
  </si>
  <si>
    <t>SJM_LGH_VPL</t>
  </si>
  <si>
    <t>SJMLGH</t>
  </si>
  <si>
    <t>SJPARAMWIZ</t>
  </si>
  <si>
    <t>Definición de Parametros de Sueldos</t>
  </si>
  <si>
    <t>Definiçao de Parâmetros de Salários</t>
  </si>
  <si>
    <t>Definition of Salary Parameters</t>
  </si>
  <si>
    <t>Définition des paramètres salaires</t>
  </si>
  <si>
    <t>SJPIMPNOVWIZ</t>
  </si>
  <si>
    <t>Importacion de novedades</t>
  </si>
  <si>
    <t>Importaçao de novidades</t>
  </si>
  <si>
    <t>SJPRELIQWIZ</t>
  </si>
  <si>
    <t>Proceso de Pre-Liquidación</t>
  </si>
  <si>
    <t>Processo de Pré-Liquidaçao</t>
  </si>
  <si>
    <t>Presettlement Process</t>
  </si>
  <si>
    <t>Processus de pré-règlement</t>
  </si>
  <si>
    <t>SJR_COH_APC</t>
  </si>
  <si>
    <t>SJ - Acumuladores por concepto</t>
  </si>
  <si>
    <t>SJ - Acumuladores por conceito</t>
  </si>
  <si>
    <t>SJ - Accumulators by item</t>
  </si>
  <si>
    <t>SJ - Accumulateurs pour le concept</t>
  </si>
  <si>
    <t>SJR_COH_DLC</t>
  </si>
  <si>
    <t>SJ - Detalle de Liquidación por Concepto</t>
  </si>
  <si>
    <t>SJ - Detalhe de Liquidação por Conceito</t>
  </si>
  <si>
    <t>SJ - Settlement Specification by Item</t>
  </si>
  <si>
    <t>SJ - Détail de règlement par Concept</t>
  </si>
  <si>
    <t>SJR_COH_REL</t>
  </si>
  <si>
    <t>SJR_COH_RLT</t>
  </si>
  <si>
    <t>SJ - Resumen de Liquidación Totales</t>
  </si>
  <si>
    <t>SJ - Resumo de Liquidações Totais</t>
  </si>
  <si>
    <t>SJ - Settlement Summary Totals</t>
  </si>
  <si>
    <t>SJ Total - Résumé du règlement</t>
  </si>
  <si>
    <t>SJR_COH_SCL</t>
  </si>
  <si>
    <t>SJR_COH_TOC</t>
  </si>
  <si>
    <t>SJR_COH_TOL</t>
  </si>
  <si>
    <t>SJR_LGH_LLC</t>
  </si>
  <si>
    <t>SJ - Libro Ley 20744 (Completo)</t>
  </si>
  <si>
    <t>SJ - Livro Salário (Completo)</t>
  </si>
  <si>
    <t>SJ - Book as per Law (Complete)</t>
  </si>
  <si>
    <t>SJR_LGH_LLR</t>
  </si>
  <si>
    <t>SJ - Libro Ley 20744 (Reducido)</t>
  </si>
  <si>
    <t>SJ - Livro Lei Salarial (Reduzido)</t>
  </si>
  <si>
    <t>SJ - Book as per Law (Reduced)</t>
  </si>
  <si>
    <t>SJR_LGH_PAR</t>
  </si>
  <si>
    <t>SJ - Planilla Anual de remuneraciones</t>
  </si>
  <si>
    <t>SJR_LGH_PRB</t>
  </si>
  <si>
    <t>SJ - Proceso de Bajas</t>
  </si>
  <si>
    <t>SJ - Processo de Baixas</t>
  </si>
  <si>
    <t>SJ - Deletion Process</t>
  </si>
  <si>
    <t>SJ - Procédé bas</t>
  </si>
  <si>
    <t>SJR_LGH_PSA</t>
  </si>
  <si>
    <t>SJ - Proceso de SAC</t>
  </si>
  <si>
    <t>SJ - Processo de Décimo Terceiro</t>
  </si>
  <si>
    <t>SJ - Thirteenth Salary Process</t>
  </si>
  <si>
    <t>SJ - Processus SAC</t>
  </si>
  <si>
    <t>SJR_LGH_STN</t>
  </si>
  <si>
    <t>SJ - Proceso de SAC TXT de Novedades</t>
  </si>
  <si>
    <t>SJ - Processo de Décimo Terceiro TXT de Novidades</t>
  </si>
  <si>
    <t>SJ - Innovations TXT Thirteenth Salary Process</t>
  </si>
  <si>
    <t>SJ - TXT SAC nouveau processus</t>
  </si>
  <si>
    <t>SJR_MVH_CTC</t>
  </si>
  <si>
    <t>SJ - Control Transferencia a Contabilidad</t>
  </si>
  <si>
    <t>SJR_MVH_LPE</t>
  </si>
  <si>
    <t>SJR_MVH_MAY</t>
  </si>
  <si>
    <t>SJ - Mayor Analítico de Sueldos y Jornales</t>
  </si>
  <si>
    <t>SJR_MVH_PAV</t>
  </si>
  <si>
    <t>SJR_MVH_PEL</t>
  </si>
  <si>
    <t>SJ - Listado de Procesos Efectuados por Legajo</t>
  </si>
  <si>
    <t>SJ - Lista de Processos Efetuados por Cadastro</t>
  </si>
  <si>
    <t>SJ - List of Processes Performed by File</t>
  </si>
  <si>
    <t>SJ - Liste des processus exécutés par Bundle</t>
  </si>
  <si>
    <t>SJR_MVH_PLG</t>
  </si>
  <si>
    <t>SJR_MVI_ASI</t>
  </si>
  <si>
    <t>SJ - Asiento Contable</t>
  </si>
  <si>
    <t>SJR_MVI_COS</t>
  </si>
  <si>
    <t>SJR_MVI_DCA</t>
  </si>
  <si>
    <t>SJR_MVI_DRM</t>
  </si>
  <si>
    <t>SJ - Detalle de Remunerativo del mes</t>
  </si>
  <si>
    <t>SJ - Detalhe de Remunerativo do mês</t>
  </si>
  <si>
    <t>SJ - Monthly Remunerative Specification</t>
  </si>
  <si>
    <t>SJ - Détails de la rémunération du mois</t>
  </si>
  <si>
    <t>SJR_MVI_NOV</t>
  </si>
  <si>
    <t>SJ - Proceso de Novedades</t>
  </si>
  <si>
    <t>SJ - Processo de Novidades</t>
  </si>
  <si>
    <t xml:space="preserve">SJ - Innovations process </t>
  </si>
  <si>
    <t>SJ - Nouveau processus</t>
  </si>
  <si>
    <t>SJR_MVI_TPA</t>
  </si>
  <si>
    <t>SJR_NOH_NOI</t>
  </si>
  <si>
    <t>SJ - Novedades Informadas</t>
  </si>
  <si>
    <t>SJ - Novidades Informadas</t>
  </si>
  <si>
    <t>SJ - Innovations Reported</t>
  </si>
  <si>
    <t>SJ - Nouvelles signalé</t>
  </si>
  <si>
    <t>SJR_NOI_NIL</t>
  </si>
  <si>
    <t>SJ - Novedades Informadas Totales por Legajo</t>
  </si>
  <si>
    <t>SJ - Novidades Informadas Totais por Cadastro</t>
  </si>
  <si>
    <t>SJ - Innovations Reported Totals by File</t>
  </si>
  <si>
    <t>SJ - totaux déclarés Nouveau Bundle</t>
  </si>
  <si>
    <t>SJR_NOI_NIT</t>
  </si>
  <si>
    <t>SJ - Novedades Informadas Totales</t>
  </si>
  <si>
    <t>SJ - Novidades Informadas Totais</t>
  </si>
  <si>
    <t>SJ - Innovations Reported Totals</t>
  </si>
  <si>
    <t>SJ - New totale déclarée</t>
  </si>
  <si>
    <t>SJR_PAH_CDP</t>
  </si>
  <si>
    <t>SJR_PAH_CUD</t>
  </si>
  <si>
    <t>SJR_PAH_CUS</t>
  </si>
  <si>
    <t>SJR_PAH_PRO</t>
  </si>
  <si>
    <t>SJR_SIC_C63</t>
  </si>
  <si>
    <t>SJ - Presentación SICORE V6.3 (control)</t>
  </si>
  <si>
    <t>SJR_SIC_V63</t>
  </si>
  <si>
    <t>SJ - Presentación SICORE V6.3 (TXT)</t>
  </si>
  <si>
    <t>SJRECCIEWIZ</t>
  </si>
  <si>
    <t>Recuperación de cierre de liquidación</t>
  </si>
  <si>
    <t>Recuperaçao de fechamento de liquidaçao</t>
  </si>
  <si>
    <t>Retrieval of settlement closing</t>
  </si>
  <si>
    <t>Fermeture règlement de récupération</t>
  </si>
  <si>
    <t>SJRECPYAWIZ</t>
  </si>
  <si>
    <t>Recuperación de Cierre de Prestamos y Anticipos</t>
  </si>
  <si>
    <t>Recuperação de Encerramento de Empréstimos e Adiantamentos</t>
  </si>
  <si>
    <t>Retrieval of Loans and Advance Payments Closing</t>
  </si>
  <si>
    <t>Recouvrement des prêts et avances Fermer</t>
  </si>
  <si>
    <t>SJRMVH</t>
  </si>
  <si>
    <t>SJ - Tipo de Liquidación</t>
  </si>
  <si>
    <t>SJ - Tipo de Liquidaçao</t>
  </si>
  <si>
    <t>SJ - Type of Settlement</t>
  </si>
  <si>
    <t>SJ - Type de règlement</t>
  </si>
  <si>
    <t>SJRMVHWIZ</t>
  </si>
  <si>
    <t>Orden de pago al personal</t>
  </si>
  <si>
    <t>Ordem de pagamento ao pessoal</t>
  </si>
  <si>
    <t>Personnel payment order</t>
  </si>
  <si>
    <t>Ordre de paiement au personnel</t>
  </si>
  <si>
    <t>SJSELPPAWIZ</t>
  </si>
  <si>
    <t>Selección de pagos de Préstamos y Anticipos</t>
  </si>
  <si>
    <t>Selection of repayment of Loans and Advance Payments.</t>
  </si>
  <si>
    <t>SJSELPYAWIZ</t>
  </si>
  <si>
    <t>Selección de Préstamos y Anticipos</t>
  </si>
  <si>
    <t>Selection of Loans and Advance Payments</t>
  </si>
  <si>
    <t>SJT_ACU_TAA</t>
  </si>
  <si>
    <t>SJ - Tabla de Acumuladores</t>
  </si>
  <si>
    <t>SJ - Tabela de Acumuladores</t>
  </si>
  <si>
    <t>SJ - Accumulators Table</t>
  </si>
  <si>
    <t>SJ - Table des accumulateurs</t>
  </si>
  <si>
    <t>SJT_ARE_ARE</t>
  </si>
  <si>
    <t>SJ - Area</t>
  </si>
  <si>
    <t>SJ -Area</t>
  </si>
  <si>
    <t>SJT_ATH_ATL</t>
  </si>
  <si>
    <t>SJ - Atributos del Legajo</t>
  </si>
  <si>
    <t>SJ - Atributos do Cadastro</t>
  </si>
  <si>
    <t>SJ - File Attributes</t>
  </si>
  <si>
    <t>SJ - Attributs Bundle</t>
  </si>
  <si>
    <t>SJT_BIL_BIL</t>
  </si>
  <si>
    <t>SJ - Billetes</t>
  </si>
  <si>
    <t>SJ - Notas</t>
  </si>
  <si>
    <t>SJ - Bank Notes</t>
  </si>
  <si>
    <t>SJ - Airline</t>
  </si>
  <si>
    <t>SJT_CAT_CAT</t>
  </si>
  <si>
    <t>SJ - Categorías</t>
  </si>
  <si>
    <t>SJ - Categorias</t>
  </si>
  <si>
    <t>SJ - Categories</t>
  </si>
  <si>
    <t>SJ - Catégories</t>
  </si>
  <si>
    <t>SJT_CLC_CCT</t>
  </si>
  <si>
    <t>SJ - Clases de concepto con Título</t>
  </si>
  <si>
    <t>SJ - Classes de conceito com Título</t>
  </si>
  <si>
    <t>SJ - Classes of item with Caption</t>
  </si>
  <si>
    <t>SJ - le titre le concept des classes</t>
  </si>
  <si>
    <t>SJT_CLE_CLE</t>
  </si>
  <si>
    <t>SJ - Clases de Empleado</t>
  </si>
  <si>
    <t>SJ - Classes de Empregado</t>
  </si>
  <si>
    <t>SJ - Classes of Employees</t>
  </si>
  <si>
    <t>SJ - Classes des employés</t>
  </si>
  <si>
    <t>SJT_COH_COS</t>
  </si>
  <si>
    <t>SJT_COH_CSF</t>
  </si>
  <si>
    <t>SJ - Conceptos de Sueldos (Descripcion y formulas)</t>
  </si>
  <si>
    <t>SJ - Conceitos de Salários (Descrição e fórmulas)</t>
  </si>
  <si>
    <t>SJ - Salaries Items (Description and formulas)</t>
  </si>
  <si>
    <t>SJ - Concepts des salaires (la description et les formules)</t>
  </si>
  <si>
    <t>SJT_COH_CSR</t>
  </si>
  <si>
    <t>SJ - Conceptos (Reducido)</t>
  </si>
  <si>
    <t>SJ - Conceitos (Reduzido)</t>
  </si>
  <si>
    <t>SJ - Items (Reduced)</t>
  </si>
  <si>
    <t>SJ - Concepts (réduit)</t>
  </si>
  <si>
    <t>SJT_CTH_ATR</t>
  </si>
  <si>
    <t>SJ - Combinación de Atributos</t>
  </si>
  <si>
    <t>SJ – Combinação de Atributos</t>
  </si>
  <si>
    <t>SJ - Combination of Attributes</t>
  </si>
  <si>
    <t>SJ - combinaison d\x26#39;attributs</t>
  </si>
  <si>
    <t>SJT_DEH_DCF</t>
  </si>
  <si>
    <t>SJ - Deducibles por carga de familia</t>
  </si>
  <si>
    <t>SJ - Dedutíveis por carga de família</t>
  </si>
  <si>
    <t>SJ - Deductibles by family allowance</t>
  </si>
  <si>
    <t>SJ - Famille charge des franchises</t>
  </si>
  <si>
    <t>SJT_DGH_DED</t>
  </si>
  <si>
    <t>SJ - Deducibles</t>
  </si>
  <si>
    <t>SJ - Dedutíveis</t>
  </si>
  <si>
    <t>SJ - Deductibles</t>
  </si>
  <si>
    <t>SJ - Franchises</t>
  </si>
  <si>
    <t>SJT_ESC_ESC</t>
  </si>
  <si>
    <t>SJ - Escolaridad</t>
  </si>
  <si>
    <t>SJ - Escolaridade</t>
  </si>
  <si>
    <t>SJ - Schooling</t>
  </si>
  <si>
    <t>SJT_ESH_ATR</t>
  </si>
  <si>
    <t>SJ - Estructura de combinación de atributos</t>
  </si>
  <si>
    <t>SJ - Estrutura de combinação de atributos</t>
  </si>
  <si>
    <t>SJ - Attribute Combination Structure</t>
  </si>
  <si>
    <t>SJ - combinaison d\x26#39;attributs de la structure</t>
  </si>
  <si>
    <t>SJT_EST_ESC</t>
  </si>
  <si>
    <t>SJ - Estado Civil</t>
  </si>
  <si>
    <t>SJ - Marital status</t>
  </si>
  <si>
    <t>SJT_FOH_FOR</t>
  </si>
  <si>
    <t>SJ - Formulas</t>
  </si>
  <si>
    <t>SJ - Fórmulas</t>
  </si>
  <si>
    <t>SJT_LIP_LIQ</t>
  </si>
  <si>
    <t>SJ - Formulario 649 - Liquidación de Impuesto a las Ganancias - 4ta. Cat.</t>
  </si>
  <si>
    <t>SJT_LIQ_TIL</t>
  </si>
  <si>
    <t>SJ - Tipos de Liquidación</t>
  </si>
  <si>
    <t>SJ - Tipos de Liquidaçao</t>
  </si>
  <si>
    <t>SJ - Types of Settlement</t>
  </si>
  <si>
    <t>SJ - Types de règlement</t>
  </si>
  <si>
    <t>SJT_MOD_MOC</t>
  </si>
  <si>
    <t>SJ - Modalidad de Cobranza</t>
  </si>
  <si>
    <t>SJ - Modalidade de Cobrança</t>
  </si>
  <si>
    <t>SJ - Collection Method</t>
  </si>
  <si>
    <t>SJ - mode Collection</t>
  </si>
  <si>
    <t>SJT_MOV_MOB</t>
  </si>
  <si>
    <t>SJ - Motivos de Baja</t>
  </si>
  <si>
    <t>SJ - Motivos de Baixa</t>
  </si>
  <si>
    <t>SJ - Reasons for deletion</t>
  </si>
  <si>
    <t>SJ - raisons de la faible</t>
  </si>
  <si>
    <t>SJT_NAC_NAC</t>
  </si>
  <si>
    <t>SJ - Nacionalidad</t>
  </si>
  <si>
    <t>SJ - Nacionalidade</t>
  </si>
  <si>
    <t>SJ - Nationality</t>
  </si>
  <si>
    <t>SJ - Nationalité</t>
  </si>
  <si>
    <t>SJT_OSO_OBS</t>
  </si>
  <si>
    <t>SJ - Obra Social</t>
  </si>
  <si>
    <t>SJ - Plano de Saúde</t>
  </si>
  <si>
    <t>SJ - Health Insurance</t>
  </si>
  <si>
    <t>SJ - Travail social</t>
  </si>
  <si>
    <t>SJT_PAR_PAR</t>
  </si>
  <si>
    <t>SJ - Parentescos</t>
  </si>
  <si>
    <t>SJ - Relationships</t>
  </si>
  <si>
    <t>SJT_POH_PDD</t>
  </si>
  <si>
    <t>SJ - Porcentaje de Disminución sobre Deducciones</t>
  </si>
  <si>
    <t>SJ - Percentagem de Diminuiçao sobre Deduçoes</t>
  </si>
  <si>
    <t>SJ - Percentage of Deductions Reduction</t>
  </si>
  <si>
    <t>SJ - la diminution en pourcentage sur Déductions</t>
  </si>
  <si>
    <t>SJT_SJR_TEST</t>
  </si>
  <si>
    <t>SJT_TCH_ESS</t>
  </si>
  <si>
    <t>SJ - Estructuras de Sueldos</t>
  </si>
  <si>
    <t>SJ - Estruturas de Salários</t>
  </si>
  <si>
    <t>SJ - Salary Structures</t>
  </si>
  <si>
    <t>SJ - structure des salaires</t>
  </si>
  <si>
    <t>SJT_VAR_VAL</t>
  </si>
  <si>
    <t>SJT_VAR_VAM</t>
  </si>
  <si>
    <t>SJ - Variables anexas al maestro de Legajo</t>
  </si>
  <si>
    <t>SJ - Variáveis anexas ao registro de Cadastro</t>
  </si>
  <si>
    <t>SJ - Variables attached to the dossier master</t>
  </si>
  <si>
    <t>SJ - Les variables liées à l\x26#39;enseignant legajo</t>
  </si>
  <si>
    <t>SJTACU</t>
  </si>
  <si>
    <t>Tabla de Acumuladores</t>
  </si>
  <si>
    <t>Tabela de Acumuladores</t>
  </si>
  <si>
    <t>Accumulators Table</t>
  </si>
  <si>
    <t>SJTARE</t>
  </si>
  <si>
    <t>Area</t>
  </si>
  <si>
    <t>SJTATH</t>
  </si>
  <si>
    <t>Atributos del Legajo</t>
  </si>
  <si>
    <t>Atributos do Cadastro</t>
  </si>
  <si>
    <t>SJTBIL</t>
  </si>
  <si>
    <t>Billetes</t>
  </si>
  <si>
    <t>Notas</t>
  </si>
  <si>
    <t>Bank Notes</t>
  </si>
  <si>
    <t>SJTCAT</t>
  </si>
  <si>
    <t>Categorías</t>
  </si>
  <si>
    <t>SJTCLC</t>
  </si>
  <si>
    <t>Clases de concepto</t>
  </si>
  <si>
    <t>Classes de conceito</t>
  </si>
  <si>
    <t>Classes of items</t>
  </si>
  <si>
    <t>SJ - Clases de concepto</t>
  </si>
  <si>
    <t>SJ - Classes de conceito</t>
  </si>
  <si>
    <t>SJ - Classes of item</t>
  </si>
  <si>
    <t>SJ - classes de concepts</t>
  </si>
  <si>
    <t>SJTCLE</t>
  </si>
  <si>
    <t>Clases de Empleado</t>
  </si>
  <si>
    <t>Classes de Empregado</t>
  </si>
  <si>
    <t>Classes of Employees</t>
  </si>
  <si>
    <t>SJTCRH</t>
  </si>
  <si>
    <t>SJTCTH</t>
  </si>
  <si>
    <t>Combinación de Atributos</t>
  </si>
  <si>
    <t>Combinação de Atributos</t>
  </si>
  <si>
    <t>Attribute Combination</t>
  </si>
  <si>
    <t>SJTDEH</t>
  </si>
  <si>
    <t>Deducibles por carga de familia</t>
  </si>
  <si>
    <t>Dedutíveis por carga de família</t>
  </si>
  <si>
    <t>Deductibles as per Dependants</t>
  </si>
  <si>
    <t>SJTDGH</t>
  </si>
  <si>
    <t>Deducibles</t>
  </si>
  <si>
    <t>Dedutíveis</t>
  </si>
  <si>
    <t>Deductibles</t>
  </si>
  <si>
    <t>SJTENH</t>
  </si>
  <si>
    <t>Estructura de Importación de novedades</t>
  </si>
  <si>
    <t>Estrutura de Importaçao de novidades</t>
  </si>
  <si>
    <t>Structure of innovations import</t>
  </si>
  <si>
    <t>Importation de nouvelles Structure</t>
  </si>
  <si>
    <t>SJTESC</t>
  </si>
  <si>
    <t>Escolaridad</t>
  </si>
  <si>
    <t>Escolaridade</t>
  </si>
  <si>
    <t>Schooling</t>
  </si>
  <si>
    <t>SJTESH</t>
  </si>
  <si>
    <t>Estructura de combinación de atributos</t>
  </si>
  <si>
    <t>Estrutura de combinação de atributos</t>
  </si>
  <si>
    <t>Attribute combination structure</t>
  </si>
  <si>
    <t>SJTEST</t>
  </si>
  <si>
    <t>Marital status</t>
  </si>
  <si>
    <t>SJTFOH</t>
  </si>
  <si>
    <t>Formulas</t>
  </si>
  <si>
    <t>Fórmulas</t>
  </si>
  <si>
    <t>SJTLIH</t>
  </si>
  <si>
    <t>Libros</t>
  </si>
  <si>
    <t>SJTLIQ</t>
  </si>
  <si>
    <t>Tipos de Liquidación</t>
  </si>
  <si>
    <t>Tipos de Liquidaçao</t>
  </si>
  <si>
    <t>Types of Settlement</t>
  </si>
  <si>
    <t>SJTMOD</t>
  </si>
  <si>
    <t>Modalidad de Cobranza</t>
  </si>
  <si>
    <t>Modalidade de Cobrança</t>
  </si>
  <si>
    <t>Collection Method</t>
  </si>
  <si>
    <t>SJTMOV</t>
  </si>
  <si>
    <t>Motivos de Baja</t>
  </si>
  <si>
    <t>Motivos de Baixa</t>
  </si>
  <si>
    <t>Reasons for Deletion</t>
  </si>
  <si>
    <t>SJTNAC</t>
  </si>
  <si>
    <t>Nacionalidad</t>
  </si>
  <si>
    <t>Nacionalidade</t>
  </si>
  <si>
    <t>Nationality</t>
  </si>
  <si>
    <t>SJTNOH</t>
  </si>
  <si>
    <t>Ingreso de Novedades Informadas</t>
  </si>
  <si>
    <t>Ingresso de Novidades Informadas</t>
  </si>
  <si>
    <t>Entry of Informed Innovations</t>
  </si>
  <si>
    <t>SJTOSO</t>
  </si>
  <si>
    <t>Obra Social</t>
  </si>
  <si>
    <t>Plano de saúde</t>
  </si>
  <si>
    <t>Health Insurance</t>
  </si>
  <si>
    <t>SJTPAH</t>
  </si>
  <si>
    <t>SJTPAR</t>
  </si>
  <si>
    <t>Parentescos</t>
  </si>
  <si>
    <t>Relationships</t>
  </si>
  <si>
    <t>SJTPOH</t>
  </si>
  <si>
    <t>Disminución de deducibles</t>
  </si>
  <si>
    <t>Disminuiçao de dedutíveis</t>
  </si>
  <si>
    <t>Deductibles Decrease</t>
  </si>
  <si>
    <t>Diminution de la franchise</t>
  </si>
  <si>
    <t>SJTPRH</t>
  </si>
  <si>
    <t>Prorrateo de vacaciones</t>
  </si>
  <si>
    <t>Rateio de férias</t>
  </si>
  <si>
    <t>Vacations apportionment</t>
  </si>
  <si>
    <t>Répartition des vacances</t>
  </si>
  <si>
    <t>SJTRCGWIZ</t>
  </si>
  <si>
    <t>Transferencia a contabilidad</t>
  </si>
  <si>
    <t>Transferência a contabilidade</t>
  </si>
  <si>
    <t>SJTTCH</t>
  </si>
  <si>
    <t>Estructuras de Sueldos</t>
  </si>
  <si>
    <t>Estruturas de Salários</t>
  </si>
  <si>
    <t xml:space="preserve">Salary Structures </t>
  </si>
  <si>
    <t>SJTTEL</t>
  </si>
  <si>
    <t>Tipos de teléfonos</t>
  </si>
  <si>
    <t>Types of telephones</t>
  </si>
  <si>
    <t>SJTVAR</t>
  </si>
  <si>
    <t>Variables de Sueldos</t>
  </si>
  <si>
    <t>Variables anexas al maestro de Legajo</t>
  </si>
  <si>
    <t>SLRBT_GROUPS_LIST</t>
  </si>
  <si>
    <t>Grupos de pruebas de robot</t>
  </si>
  <si>
    <t>SLRBT_TST_EXEC_WIZ</t>
  </si>
  <si>
    <t>Ejecutor de pruebas de robot</t>
  </si>
  <si>
    <t>SLRBTGROUP</t>
  </si>
  <si>
    <t>Grupos de Pruebas</t>
  </si>
  <si>
    <t xml:space="preserve"> </t>
  </si>
  <si>
    <t>SLRBTLOG</t>
  </si>
  <si>
    <t>Log de ejecición de robot</t>
  </si>
  <si>
    <t>SLRBTPROC</t>
  </si>
  <si>
    <t>ABM de Stored Procedures para Robot</t>
  </si>
  <si>
    <t>SLRBTTESTCASE</t>
  </si>
  <si>
    <t>Caso de Prueba para Robot</t>
  </si>
  <si>
    <t>SLRBTTVPLOG</t>
  </si>
  <si>
    <t>Tabla de log de ejecución de VP</t>
  </si>
  <si>
    <t>SLRBTUSECASE</t>
  </si>
  <si>
    <t>Casos de uso para Robot</t>
  </si>
  <si>
    <t>SPCAMESTWIZ</t>
  </si>
  <si>
    <t>SPCCBH</t>
  </si>
  <si>
    <t>Informantes</t>
  </si>
  <si>
    <t>SPCCOH</t>
  </si>
  <si>
    <t>SPDISTEMWIZ</t>
  </si>
  <si>
    <t>Distribución de temas por responsable</t>
  </si>
  <si>
    <t>Distribuição de temas por responsáveis</t>
  </si>
  <si>
    <t>Distribution of topics per person in charge</t>
  </si>
  <si>
    <t>Répartition des sujets par responsable</t>
  </si>
  <si>
    <t>SPGENDIASWIZ</t>
  </si>
  <si>
    <t>Generación automática de Días por Responsable</t>
  </si>
  <si>
    <t>Geraçao automática de Dias por Responsável</t>
  </si>
  <si>
    <t>Automatic creation of days per responsible persons</t>
  </si>
  <si>
    <t>La génération automatique de jours pour responsable</t>
  </si>
  <si>
    <t>SPGENPROWIZ</t>
  </si>
  <si>
    <t>Generador de Proyectos</t>
  </si>
  <si>
    <t>Gerador de Projetos</t>
  </si>
  <si>
    <t>Project Creator</t>
  </si>
  <si>
    <t>Builder</t>
  </si>
  <si>
    <t>SPNOVEWIZ</t>
  </si>
  <si>
    <t>Modificación de Novedades</t>
  </si>
  <si>
    <t>Modificaçoes de Novidades</t>
  </si>
  <si>
    <t>Modification in innovations</t>
  </si>
  <si>
    <t>Changement Nouvelles</t>
  </si>
  <si>
    <t>SPPARAMWIZ</t>
  </si>
  <si>
    <t>Definición de Parametros de Seguimientos</t>
  </si>
  <si>
    <t>Definiçao de Parâmetros de Seguimentos</t>
  </si>
  <si>
    <t>Definition of Tracking Parameters</t>
  </si>
  <si>
    <t>Définition des paramètres d\x26#39;information</t>
  </si>
  <si>
    <t>SPR_MVH_EST</t>
  </si>
  <si>
    <t>SP - Estado Actual</t>
  </si>
  <si>
    <t>SP - Estado Atual</t>
  </si>
  <si>
    <t>SP - Current State</t>
  </si>
  <si>
    <t>SP - Statut actuel</t>
  </si>
  <si>
    <t>SPR_MVH_FOR</t>
  </si>
  <si>
    <t>SP - Formulario de Proyectos</t>
  </si>
  <si>
    <t>SP - Formulário de Projetos</t>
  </si>
  <si>
    <t>SP - Projects Form</t>
  </si>
  <si>
    <t>SP - Formulaire projet</t>
  </si>
  <si>
    <t>SPR_MVH_HIS</t>
  </si>
  <si>
    <t>SP - Historia de Proyectos</t>
  </si>
  <si>
    <t>SP - Histórico de Projetos</t>
  </si>
  <si>
    <t>SP - Projects History</t>
  </si>
  <si>
    <t>SP - History Project</t>
  </si>
  <si>
    <t>SPRELTARWIZ</t>
  </si>
  <si>
    <t>Relaciones entre Tareas</t>
  </si>
  <si>
    <t>Relaciones entre Tarefas</t>
  </si>
  <si>
    <t>Relationships among Tasks</t>
  </si>
  <si>
    <t>Les relations entre les tâches</t>
  </si>
  <si>
    <t>SPRMVH</t>
  </si>
  <si>
    <t>SPRMVH_LARGAVIS</t>
  </si>
  <si>
    <t>SP - Larga vistas de cambio de estado</t>
  </si>
  <si>
    <t>SP - Binoculares de cambio de estado</t>
  </si>
  <si>
    <t>SP - Binoculars for change of state</t>
  </si>
  <si>
    <t>SP - Vision à long terme de changement d\x26#39;état</t>
  </si>
  <si>
    <t>SPRMVH01</t>
  </si>
  <si>
    <t>SPRMVH02</t>
  </si>
  <si>
    <t>Horas</t>
  </si>
  <si>
    <t>Hours</t>
  </si>
  <si>
    <t>SPRMVHIN</t>
  </si>
  <si>
    <t>CWA Intranet - Proyectos</t>
  </si>
  <si>
    <t>CWA Intranet - Projetos</t>
  </si>
  <si>
    <t>CWA Intranet - Projets</t>
  </si>
  <si>
    <t>SPRMVIIN</t>
  </si>
  <si>
    <t>CWA Intranet - Cambio de Estado</t>
  </si>
  <si>
    <t>CWA Intranet - Mudança de Estado</t>
  </si>
  <si>
    <t>CWA Intranet - Change of State</t>
  </si>
  <si>
    <t>SPT_AGR_TEM</t>
  </si>
  <si>
    <t>SP - Agrupación por Temas</t>
  </si>
  <si>
    <t>SP - Agrupação por Temas</t>
  </si>
  <si>
    <t>SP - Consolidation by Topics</t>
  </si>
  <si>
    <t>SP - regroupement par thèmes</t>
  </si>
  <si>
    <t>SPT_ARH_ARE</t>
  </si>
  <si>
    <t>SP - Areas</t>
  </si>
  <si>
    <t>SPT_ATR_ATH</t>
  </si>
  <si>
    <t>SP - Atributos</t>
  </si>
  <si>
    <t>SP – Atributos</t>
  </si>
  <si>
    <t>SP - Attributes</t>
  </si>
  <si>
    <t>SP - Attributs</t>
  </si>
  <si>
    <t>SPT_CAL_CAL</t>
  </si>
  <si>
    <t>SP - Calendario</t>
  </si>
  <si>
    <t>SP – Calendário</t>
  </si>
  <si>
    <t>SP - Calendar</t>
  </si>
  <si>
    <t>SP - Calendrier</t>
  </si>
  <si>
    <t>SPT_CBH_INF</t>
  </si>
  <si>
    <t>SP - Informante</t>
  </si>
  <si>
    <t>SP - Informant</t>
  </si>
  <si>
    <t>SPT_CIH_CIR</t>
  </si>
  <si>
    <t>SP - Circuitos</t>
  </si>
  <si>
    <t>SP - Circuits</t>
  </si>
  <si>
    <t>SPT_COH_CON</t>
  </si>
  <si>
    <t>SP - Conceptos</t>
  </si>
  <si>
    <t>SP – Conceitos</t>
  </si>
  <si>
    <t>SP - Items</t>
  </si>
  <si>
    <t>SP - Concepts</t>
  </si>
  <si>
    <t>SPT_EAG_AGR</t>
  </si>
  <si>
    <t>SP - Agrupación de Estados</t>
  </si>
  <si>
    <t>SP – Agrupação de Estados</t>
  </si>
  <si>
    <t>SP - Statement Consolidation</t>
  </si>
  <si>
    <t>SP - Groupe des États d\x26#39;</t>
  </si>
  <si>
    <t>SPT_EAH_EST</t>
  </si>
  <si>
    <t>SP - Estructura de Atributos</t>
  </si>
  <si>
    <t>SP - Estrutura de Atributos</t>
  </si>
  <si>
    <t>SP - Attribute Structure</t>
  </si>
  <si>
    <t>SP - Attributs de la structure</t>
  </si>
  <si>
    <t>SPT_EST_EST</t>
  </si>
  <si>
    <t>SP - Estados Posibles</t>
  </si>
  <si>
    <t>SP - Estados Possíveis</t>
  </si>
  <si>
    <t>SP - Possible states</t>
  </si>
  <si>
    <t>États possibles - SP</t>
  </si>
  <si>
    <t>SPT_FPH_FER</t>
  </si>
  <si>
    <t>SP - Días no laborables</t>
  </si>
  <si>
    <t>SP - Dias não úteis</t>
  </si>
  <si>
    <t>SP - Non-working days</t>
  </si>
  <si>
    <t>SP - Jours chômés</t>
  </si>
  <si>
    <t>SPT_MAH_EST</t>
  </si>
  <si>
    <t>SP - Estructuras de Mails</t>
  </si>
  <si>
    <t>SP - Estruturas de E-Mails</t>
  </si>
  <si>
    <t>SP - Mail Structures</t>
  </si>
  <si>
    <t>SP - Structures Mails</t>
  </si>
  <si>
    <t>SPT_MCH_MAS</t>
  </si>
  <si>
    <t>SP - Máscara de Conceptos</t>
  </si>
  <si>
    <t>SP - Máscara de Conceitos</t>
  </si>
  <si>
    <t>SP - Item Mask</t>
  </si>
  <si>
    <t>SP - Concepts de masque</t>
  </si>
  <si>
    <t>SPT_MOT_MOT</t>
  </si>
  <si>
    <t>SP - Motivo</t>
  </si>
  <si>
    <t>SP - Reason</t>
  </si>
  <si>
    <t>SPT_ORH_OPL</t>
  </si>
  <si>
    <t>SP - Orden para Planificación</t>
  </si>
  <si>
    <t>SP - Ordem para Planejamento</t>
  </si>
  <si>
    <t>SP - Planning Order</t>
  </si>
  <si>
    <t>SP - Ordre de planification</t>
  </si>
  <si>
    <t>SPT_PRI_PRI</t>
  </si>
  <si>
    <t>SP - Prioridad</t>
  </si>
  <si>
    <t>SP – Prioridade</t>
  </si>
  <si>
    <t>SP - Priority</t>
  </si>
  <si>
    <t>SP - Priorité</t>
  </si>
  <si>
    <t>SPT_TAR_TAR</t>
  </si>
  <si>
    <t>SP - Grupo de Tareas</t>
  </si>
  <si>
    <t>SP - Grupo de Tarefas</t>
  </si>
  <si>
    <t>SP - Set of Tasks</t>
  </si>
  <si>
    <t>SP - Task Group</t>
  </si>
  <si>
    <t>SPT_TCH_EST</t>
  </si>
  <si>
    <t>SP - Estructuras de conceptos</t>
  </si>
  <si>
    <t>SP – Estruturas de conceitos</t>
  </si>
  <si>
    <t>SP - Item structures</t>
  </si>
  <si>
    <t>SP - concepts de structures</t>
  </si>
  <si>
    <t>SPT_TEM_DIS</t>
  </si>
  <si>
    <t>SP - Distribución de temas por responsable</t>
  </si>
  <si>
    <t>SP - Distribuição de temas por responsável</t>
  </si>
  <si>
    <t>SP - Topic distribution by person in charge</t>
  </si>
  <si>
    <t>SP - Distribution des sujets par responsable</t>
  </si>
  <si>
    <t>SPT_TEM_TEM</t>
  </si>
  <si>
    <t>SP - Tema</t>
  </si>
  <si>
    <t>SP – Tema</t>
  </si>
  <si>
    <t>SP - Topic</t>
  </si>
  <si>
    <t>SP - Sujet</t>
  </si>
  <si>
    <t>SPT_TIP_FCH</t>
  </si>
  <si>
    <t>SP - Tipo de Asignación</t>
  </si>
  <si>
    <t>SP - Tipo de Indicação</t>
  </si>
  <si>
    <t>SP - Type of allocation</t>
  </si>
  <si>
    <t>SP - Type de cession</t>
  </si>
  <si>
    <t>SPT_TPH_TIP</t>
  </si>
  <si>
    <t>SP - Tipos de Clasificación</t>
  </si>
  <si>
    <t>SP - Tipos de Classificaçao</t>
  </si>
  <si>
    <t>SP - Types of Classification</t>
  </si>
  <si>
    <t>SP - Types de classification</t>
  </si>
  <si>
    <t>SPT_VEH_FTI</t>
  </si>
  <si>
    <t>SP - Fechas por tipo de clasificación</t>
  </si>
  <si>
    <t>SP - Datas por tipo de Classificaçao</t>
  </si>
  <si>
    <t>SP - Dates by type of classification</t>
  </si>
  <si>
    <t>SP - par dates de classification de type</t>
  </si>
  <si>
    <t>SPTAGR</t>
  </si>
  <si>
    <t>Agrupación por Tema</t>
  </si>
  <si>
    <t>Agrupação por Tema</t>
  </si>
  <si>
    <t>Topic Consolidation</t>
  </si>
  <si>
    <t>Le regroupement par sujet</t>
  </si>
  <si>
    <t>SPTARH</t>
  </si>
  <si>
    <t>SPTATH</t>
  </si>
  <si>
    <t>SPTCAH</t>
  </si>
  <si>
    <t>Calendario</t>
  </si>
  <si>
    <t>Calendário</t>
  </si>
  <si>
    <t>Calendar</t>
  </si>
  <si>
    <t>SPTCIH</t>
  </si>
  <si>
    <t>Circuits</t>
  </si>
  <si>
    <t>SPTDIH</t>
  </si>
  <si>
    <t>SPTEAG</t>
  </si>
  <si>
    <t>Agrupación de Estados</t>
  </si>
  <si>
    <t>Agrupamento de Estados</t>
  </si>
  <si>
    <t>Statement Consolidation</t>
  </si>
  <si>
    <t>SPTEAH</t>
  </si>
  <si>
    <t>SPTEST</t>
  </si>
  <si>
    <t>Estados Posibles</t>
  </si>
  <si>
    <t>Estados Possíveis</t>
  </si>
  <si>
    <t>SPTFCH</t>
  </si>
  <si>
    <t>Tipo de Asignación</t>
  </si>
  <si>
    <t>Tipo de destino</t>
  </si>
  <si>
    <t>Type of Allocation</t>
  </si>
  <si>
    <t>SPTFPH01</t>
  </si>
  <si>
    <t>Días no laborables por Recurso</t>
  </si>
  <si>
    <t>Dias não úteis por Recurso</t>
  </si>
  <si>
    <t>Non-working days by resource</t>
  </si>
  <si>
    <t>SPTMAH</t>
  </si>
  <si>
    <t>SPTMCH</t>
  </si>
  <si>
    <t>Máscara de Conceptos</t>
  </si>
  <si>
    <t>Máscara de Conceitos</t>
  </si>
  <si>
    <t>SPTMOT</t>
  </si>
  <si>
    <t>SPTORH</t>
  </si>
  <si>
    <t>Orden para Planificación</t>
  </si>
  <si>
    <t>Ordem para Planejamento</t>
  </si>
  <si>
    <t>Order for Planning</t>
  </si>
  <si>
    <t>SPTPRI</t>
  </si>
  <si>
    <t>SPTTAR</t>
  </si>
  <si>
    <t>Grupo de Tareas</t>
  </si>
  <si>
    <t>Grupo de Tarefas</t>
  </si>
  <si>
    <t>Tasks Group</t>
  </si>
  <si>
    <t>SPTTCH</t>
  </si>
  <si>
    <t>SPTTEM</t>
  </si>
  <si>
    <t>Tema</t>
  </si>
  <si>
    <t>Topic</t>
  </si>
  <si>
    <t>SPTTPH</t>
  </si>
  <si>
    <t>SPTVEH</t>
  </si>
  <si>
    <t>Fechas por tipo de clasificación</t>
  </si>
  <si>
    <t>Datas por tipo de Classificaçao</t>
  </si>
  <si>
    <t>ST_ASIENTOCC</t>
  </si>
  <si>
    <t>ST - Asiento Contable de Movimientos (Resumen)</t>
  </si>
  <si>
    <t>ST - Lançamento contábil de movimentos (Resumo)</t>
  </si>
  <si>
    <t>ST - Movements Accounting Charge (Summary)</t>
  </si>
  <si>
    <t>ST - mouvements comptables de sécurité (Résumé)</t>
  </si>
  <si>
    <t>ST_CTR_NUM</t>
  </si>
  <si>
    <t>ST_DETALLECC</t>
  </si>
  <si>
    <t>ST - Asiento Contable de Movimientos (Detalle)</t>
  </si>
  <si>
    <t>ST - Lançamento contábil de movimentos(Detalhe)</t>
  </si>
  <si>
    <t>ST - Movements Accounting Charge (Detail)</t>
  </si>
  <si>
    <t>ST - Mouvements Transaction de Ledger (détail)</t>
  </si>
  <si>
    <t>ST_ETIQUETAS</t>
  </si>
  <si>
    <t>ST - Etiquetas autoadhesivas</t>
  </si>
  <si>
    <t>ST - Etiquetas auto-adesivas</t>
  </si>
  <si>
    <t>ST - Self-adhesive Labels</t>
  </si>
  <si>
    <t>ST - étiquettes auto-adhésives</t>
  </si>
  <si>
    <t>ST_FORM</t>
  </si>
  <si>
    <t>ST - Formulario de Stock</t>
  </si>
  <si>
    <t>ST - Formulário de Estoque</t>
  </si>
  <si>
    <t>ST - Stock Form</t>
  </si>
  <si>
    <t>ST_MOV_PV</t>
  </si>
  <si>
    <t>ST - Movimientos de Stock por Proveedor</t>
  </si>
  <si>
    <t>ST - Movimentos de Estoque por Fornecedor</t>
  </si>
  <si>
    <t>ST - Stock Movements by Supplier</t>
  </si>
  <si>
    <t>ST_MOV_VT</t>
  </si>
  <si>
    <t>ST - Movimientos de Stock por Cliente</t>
  </si>
  <si>
    <t>ST - Movimentos de Estoque por Cliente</t>
  </si>
  <si>
    <t>ST - Stock Movements by Customer</t>
  </si>
  <si>
    <t>ST_MOVFORM</t>
  </si>
  <si>
    <t>ST - Movimientos de Stock por Formulario</t>
  </si>
  <si>
    <t>ST - Movimentos de Estoque por formulário</t>
  </si>
  <si>
    <t>ST - Stock Movements by Form</t>
  </si>
  <si>
    <t>ST - Banque de mouvements par formulaire</t>
  </si>
  <si>
    <t>ST_MOVPROD</t>
  </si>
  <si>
    <t>ST - Movimientos de Stock por Producto</t>
  </si>
  <si>
    <t>ST - Movimentos de estoque por Produto</t>
  </si>
  <si>
    <t>ST - Stock Movements by Product</t>
  </si>
  <si>
    <t>ST_PRE_COMMERCE</t>
  </si>
  <si>
    <t>Catálogo de Productos y Precios</t>
  </si>
  <si>
    <t>Catálogo de Produtos e Preços</t>
  </si>
  <si>
    <t>Products and Prices Catalogs</t>
  </si>
  <si>
    <t>Catalogue de produits et prix</t>
  </si>
  <si>
    <t>ST_PROD_DFH</t>
  </si>
  <si>
    <t>ST - Stock por Depósito a una Fecha</t>
  </si>
  <si>
    <t>ST - Estoque por Depósito a uma Data</t>
  </si>
  <si>
    <t>ST - Stock by Deposit to a certain Date</t>
  </si>
  <si>
    <t>ST - Stock de dépôt à une date</t>
  </si>
  <si>
    <t>ST_PROD_FCH</t>
  </si>
  <si>
    <t>ST - Stock por Producto a una Fecha</t>
  </si>
  <si>
    <t>ST - Estoque por Produto a uma Data</t>
  </si>
  <si>
    <t>ST - Stock by Product to a certain Date</t>
  </si>
  <si>
    <t>ST_SALDOST</t>
  </si>
  <si>
    <t>ST - Stock por Producto</t>
  </si>
  <si>
    <t>ST - Estoque por produto</t>
  </si>
  <si>
    <t>ST - Stock by Product</t>
  </si>
  <si>
    <t>ST_SALDOST_EC</t>
  </si>
  <si>
    <t>Consulta de Stock</t>
  </si>
  <si>
    <t>Consulta de Estoque</t>
  </si>
  <si>
    <t>Stock Query</t>
  </si>
  <si>
    <t>ST_STKDEPSEC</t>
  </si>
  <si>
    <t>ST - Stock por Depósito</t>
  </si>
  <si>
    <t>ST - Estoque por Depósito</t>
  </si>
  <si>
    <t>ST - Stock by Deposit</t>
  </si>
  <si>
    <t>ST - Stock en entrepôt</t>
  </si>
  <si>
    <t>ST_STOCKDEP</t>
  </si>
  <si>
    <t>ST - Stock por Depósito y Sector</t>
  </si>
  <si>
    <t>ST - Estoque por Depósito e Setor</t>
  </si>
  <si>
    <t>ST - Stock by Deposit and Sector</t>
  </si>
  <si>
    <t>ST - Image pour le dépôt et le secteur</t>
  </si>
  <si>
    <t>STADMLPRWIZ</t>
  </si>
  <si>
    <t>Administración múltiple de listas de Precios</t>
  </si>
  <si>
    <t>Administração múltipla de listas do Preços</t>
  </si>
  <si>
    <t>Multiple Price List Management</t>
  </si>
  <si>
    <t>Listes administration multiples tarifs</t>
  </si>
  <si>
    <t>STC_CBH_COM</t>
  </si>
  <si>
    <t>ST - Comprobantes de stock</t>
  </si>
  <si>
    <t>ST - Stock Receipts</t>
  </si>
  <si>
    <t>STC_FOR_FOR</t>
  </si>
  <si>
    <t>ST - Formularios</t>
  </si>
  <si>
    <t>ST - Formulários</t>
  </si>
  <si>
    <t>ST - Forms</t>
  </si>
  <si>
    <t>ST - Formulaires</t>
  </si>
  <si>
    <t>STCCBH</t>
  </si>
  <si>
    <t>Comprobantes de stock</t>
  </si>
  <si>
    <t>STM</t>
  </si>
  <si>
    <t>Comprovantes de estoque</t>
  </si>
  <si>
    <t>Stock Receipts</t>
  </si>
  <si>
    <t>STCCOH</t>
  </si>
  <si>
    <t>Estructura de Costos</t>
  </si>
  <si>
    <t>Estrutura de Custos</t>
  </si>
  <si>
    <t>Cost Structure</t>
  </si>
  <si>
    <t>ST - Estructuras de Costos</t>
  </si>
  <si>
    <t>ST - Estrutura de Custos</t>
  </si>
  <si>
    <t>ST - Cost Structures</t>
  </si>
  <si>
    <t>ST - structures de coûts</t>
  </si>
  <si>
    <t>STCFOR</t>
  </si>
  <si>
    <t>Formularios de stock</t>
  </si>
  <si>
    <t>Formulários de estoque</t>
  </si>
  <si>
    <t>Stock Forms</t>
  </si>
  <si>
    <t>STCK_KITS</t>
  </si>
  <si>
    <t>ST - Stock por Kits</t>
  </si>
  <si>
    <t>ST - Estoque por Kits</t>
  </si>
  <si>
    <t>ST - Stock by Kits</t>
  </si>
  <si>
    <t>ST - Stock en Kits</t>
  </si>
  <si>
    <t>STCK_KITS_T</t>
  </si>
  <si>
    <t>ST - Stock por Kits (Totales)</t>
  </si>
  <si>
    <t>ST - Estoque por Kits (totais)</t>
  </si>
  <si>
    <t>ST - Stock by Kits (Totals)</t>
  </si>
  <si>
    <t>ST - Image par Kits (Total)</t>
  </si>
  <si>
    <t>STCOMP</t>
  </si>
  <si>
    <t>ST - Comprobantes de Stock</t>
  </si>
  <si>
    <t>ST - Comprovantes de estoque</t>
  </si>
  <si>
    <t>STEQUIVWIZ</t>
  </si>
  <si>
    <t>Modificación Rápida - Código producto de proveedor</t>
  </si>
  <si>
    <t>Modificaçao Rápida - Código produto de fornecedor</t>
  </si>
  <si>
    <t>Quick Modification - Supplier's Product Code</t>
  </si>
  <si>
    <t>Quick Change - Fournisseur Code de produit</t>
  </si>
  <si>
    <t>STF_MVH_FOC</t>
  </si>
  <si>
    <t>ST - Formulario de Stock (Clientes)</t>
  </si>
  <si>
    <t>STF_MVH_FOP</t>
  </si>
  <si>
    <t>ST - Formulario de Stock (Proveedores)</t>
  </si>
  <si>
    <t>STF_MVH_FOR</t>
  </si>
  <si>
    <t>STLPCLIWIZ</t>
  </si>
  <si>
    <t>Carga de Listas de Precio por Cliente</t>
  </si>
  <si>
    <t>Carga de Listas de Preços por Cliente</t>
  </si>
  <si>
    <t>Loading of Price Lists by Customer</t>
  </si>
  <si>
    <t>Charge pour la clientèle des listes de prix</t>
  </si>
  <si>
    <t>STLPCOWIZ</t>
  </si>
  <si>
    <t>Carga de Lista de Costos por Proveedor</t>
  </si>
  <si>
    <t>Carga de Lista de custos por Fornecedor</t>
  </si>
  <si>
    <t>Loading of Cost List by Supplier</t>
  </si>
  <si>
    <t>La tarification des coûts par la liste du vendeur</t>
  </si>
  <si>
    <t>STM_ATH_ATP</t>
  </si>
  <si>
    <t>ST - Atributos de Producto</t>
  </si>
  <si>
    <t>ST - Atributos de Produto</t>
  </si>
  <si>
    <t>ST - Product Attributes</t>
  </si>
  <si>
    <t>ST - Attributs du produit</t>
  </si>
  <si>
    <t>STM_PDH_EST</t>
  </si>
  <si>
    <t>ST - Etiqueta de productos</t>
  </si>
  <si>
    <t>STM_PDH_FIC</t>
  </si>
  <si>
    <t>ST - Ficha de Productos</t>
  </si>
  <si>
    <t>STM_PDH_PRO</t>
  </si>
  <si>
    <t>ST - Productos</t>
  </si>
  <si>
    <t>ST - Produtos</t>
  </si>
  <si>
    <t>ST - Products</t>
  </si>
  <si>
    <t>STM_PDI_ATP</t>
  </si>
  <si>
    <t>ST - Atributos por productos</t>
  </si>
  <si>
    <t>STMATH</t>
  </si>
  <si>
    <t>Atributos de Producto</t>
  </si>
  <si>
    <t>Atributos de Produto</t>
  </si>
  <si>
    <t>Product Attributes</t>
  </si>
  <si>
    <t>STMPDH</t>
  </si>
  <si>
    <t>STMPDP01</t>
  </si>
  <si>
    <t>STOCKGENERAL</t>
  </si>
  <si>
    <t>ST - Consulta General de Stock</t>
  </si>
  <si>
    <t>ST - Consulta Geral de Estoque</t>
  </si>
  <si>
    <t xml:space="preserve">ST - Stock General Query </t>
  </si>
  <si>
    <t>STPARAMWIZ</t>
  </si>
  <si>
    <t>Definición de parámetros de Stock</t>
  </si>
  <si>
    <t>Definiçao de parâmetros de Estoque</t>
  </si>
  <si>
    <t>Stock Parameters Definition</t>
  </si>
  <si>
    <t>Réglage des paramètres de Stock</t>
  </si>
  <si>
    <t>STPATRWIZ</t>
  </si>
  <si>
    <t>Carga Rapida de Atributos</t>
  </si>
  <si>
    <t>Carga Rápida de Atributos</t>
  </si>
  <si>
    <t>Quick Loading of Attributes</t>
  </si>
  <si>
    <t>Attributs de charge rapide</t>
  </si>
  <si>
    <t>STPIPRWIZ</t>
  </si>
  <si>
    <t>Carga rápida de precios</t>
  </si>
  <si>
    <t>Carga rápida de preços</t>
  </si>
  <si>
    <t>Quick Loading of Prices</t>
  </si>
  <si>
    <t>STPRCLIWIZ</t>
  </si>
  <si>
    <t>Carga rápida de precios por cliente</t>
  </si>
  <si>
    <t>Carga rápida de preços por cliente</t>
  </si>
  <si>
    <t>Quick Loading of Prices by Customer</t>
  </si>
  <si>
    <t>Charge rapide des prix par client</t>
  </si>
  <si>
    <t>STR_DPH_MSP</t>
  </si>
  <si>
    <t>DP - Movimientos de Stock por Producto (ST)</t>
  </si>
  <si>
    <t>DP - Movimentos de Estoque por Produto (ST)</t>
  </si>
  <si>
    <t>DP - Stock Records by Product (ST)</t>
  </si>
  <si>
    <t>DP - Banque de mouvements par produit (ST)</t>
  </si>
  <si>
    <t>STR_DPH_SAF</t>
  </si>
  <si>
    <t>DP - Stock por Producto a una Fecha (ST)</t>
  </si>
  <si>
    <t>DP - Estoque por Produto a uma Data (ST)</t>
  </si>
  <si>
    <t>DP - Stock by Product as of a certain date (ST)</t>
  </si>
  <si>
    <t>DP - Stock de produits à une date (ST)</t>
  </si>
  <si>
    <t>STR_ETQ_ETI</t>
  </si>
  <si>
    <t>STR_FOI_SKI</t>
  </si>
  <si>
    <t>STR_FOI_STK</t>
  </si>
  <si>
    <t>STR_INH_FTI</t>
  </si>
  <si>
    <t>ST - Formulario de Toma de Inventario</t>
  </si>
  <si>
    <t>STR_MVH_AEC</t>
  </si>
  <si>
    <t>ST - Comprobantes Registrados y su Estructura de Costos</t>
  </si>
  <si>
    <t>ST - Registered Receipts and their Cost Structure</t>
  </si>
  <si>
    <t>STR_MVH_ANS</t>
  </si>
  <si>
    <t>STR_MVH_COM</t>
  </si>
  <si>
    <t>ST - Compromiso de Stock</t>
  </si>
  <si>
    <t>STR_MVH_CSD</t>
  </si>
  <si>
    <t>STR_MVH_CSN</t>
  </si>
  <si>
    <t>STR_MVH_CVA</t>
  </si>
  <si>
    <t>ST - Control de Valorización</t>
  </si>
  <si>
    <t>ST - Quantities Control in Valuation</t>
  </si>
  <si>
    <t>STR_MVH_EGV</t>
  </si>
  <si>
    <t>ST - Informe de Egresos por Ventas</t>
  </si>
  <si>
    <t>ST - Informe de Egressos por Vendas</t>
  </si>
  <si>
    <t>ST - Expense Report by Sales</t>
  </si>
  <si>
    <t>ST - Rapport des frais de vente</t>
  </si>
  <si>
    <t>STR_MVH_GRL</t>
  </si>
  <si>
    <t>STR_MVH_IEC</t>
  </si>
  <si>
    <t>ST - Informe de Ingresos por Compras</t>
  </si>
  <si>
    <t>ST - Informe de Ingressos por Compras</t>
  </si>
  <si>
    <t>ST - Revenues Report by Purchases</t>
  </si>
  <si>
    <t>ST - Revenu de magasinage</t>
  </si>
  <si>
    <t>STR_MVH_MSP</t>
  </si>
  <si>
    <t>STR_MVH_SAF</t>
  </si>
  <si>
    <t>STR_MVH_SDF</t>
  </si>
  <si>
    <t>STR_MVH_SFR</t>
  </si>
  <si>
    <t>ST - Movimientos de Stock por formulario (reducido)</t>
  </si>
  <si>
    <t>STR_MVH_SPC</t>
  </si>
  <si>
    <t>STR_MVH_SPF</t>
  </si>
  <si>
    <t>STR_MVH_SPP</t>
  </si>
  <si>
    <t>STR_MVH_VTM</t>
  </si>
  <si>
    <t>ST - Valorización de Stock Totales (Fifo PPP U.C) M. Moneda</t>
  </si>
  <si>
    <t>ST - Valorização de Estoque Totais (Fifo PPP U.C) M. Moeda</t>
  </si>
  <si>
    <t>ST - Stock Valuation Totals (Fifo WAP U.C) M. Currency</t>
  </si>
  <si>
    <t>ST - Total Stock d\x26#39;évaluation (PPP Fifo UC) M. Monnaie</t>
  </si>
  <si>
    <t>STR_MVI_REP</t>
  </si>
  <si>
    <t>ST - Reporte para reversión de movimientos de Stock</t>
  </si>
  <si>
    <t>St - Relatório para reversão de movimentos do Estoque</t>
  </si>
  <si>
    <t>ST - Report for Stock Movements Reversion</t>
  </si>
  <si>
    <t>ST - Rapport pour l\x26#39;inversion des mouvements Stock</t>
  </si>
  <si>
    <t>STR_MVI_STV</t>
  </si>
  <si>
    <t>ST - Stock Valorizado a fecha</t>
  </si>
  <si>
    <t>STR_MVI_VAL</t>
  </si>
  <si>
    <t>ST - Reporte para revaluación de movimientos de Stock</t>
  </si>
  <si>
    <t>STR_MVK_DEP</t>
  </si>
  <si>
    <t>STR_MVK_PRO</t>
  </si>
  <si>
    <t>STR_MVK_SPD</t>
  </si>
  <si>
    <t>STR_MVZ_DET</t>
  </si>
  <si>
    <t>ST - Valorización de Stock (Fifo PPP U.Compra)</t>
  </si>
  <si>
    <t>ST - Valorizaçao de Estoque (Fifo PPP U.Compra)</t>
  </si>
  <si>
    <t>STR_MVZ_TOT</t>
  </si>
  <si>
    <t>ST - Valorización de Stock Totales (Fifo PPP U.C)</t>
  </si>
  <si>
    <t>ST - Valorizaçao de Estoque Totais (Fifo PPP U.C)</t>
  </si>
  <si>
    <t>STR_MVZ_VAL</t>
  </si>
  <si>
    <t>ST - Stock Valuation (Fifo WAP PurchaseU.)</t>
  </si>
  <si>
    <t>STR_MVZ_VAT</t>
  </si>
  <si>
    <t>ST - Stock Valuation Totals (Fifo WAP U.C)</t>
  </si>
  <si>
    <t>ST - Total Stock d\x26#39;évaluation (PPP Fifo UC)</t>
  </si>
  <si>
    <t>STR_MZI_ACM</t>
  </si>
  <si>
    <t>STR_MZI_AMR</t>
  </si>
  <si>
    <t>STR_VLH_KAR</t>
  </si>
  <si>
    <t>ST - Ficha Kardex PPP</t>
  </si>
  <si>
    <t>ST - Ficha Kardek PPP</t>
  </si>
  <si>
    <t>STR_VLI_ACV</t>
  </si>
  <si>
    <t>ST - Asiento contable de valuación</t>
  </si>
  <si>
    <t>STRINH</t>
  </si>
  <si>
    <t>Registración de Toma de Inventario</t>
  </si>
  <si>
    <t>Registro de Toma de Inventário</t>
  </si>
  <si>
    <t>Physical Inventory Registration</t>
  </si>
  <si>
    <t>Registro Toma de Inventario</t>
  </si>
  <si>
    <t>STRINIWIZ</t>
  </si>
  <si>
    <t>Preparación de Transferencia de toma de inventario</t>
  </si>
  <si>
    <t>Preparação de Transferência de toma de inventário</t>
  </si>
  <si>
    <t>Preparation of physical inventory transfer</t>
  </si>
  <si>
    <t>préparation de transfert prise d\x26#39;inventaire</t>
  </si>
  <si>
    <t>STRINWIZ</t>
  </si>
  <si>
    <t>Toma de Iventario</t>
  </si>
  <si>
    <t>Toma de Inventário</t>
  </si>
  <si>
    <t>Prenant Iventario</t>
  </si>
  <si>
    <t>STRMAMWIZ</t>
  </si>
  <si>
    <t>Anulación de movimientos de Stock</t>
  </si>
  <si>
    <t>Stock Movement Annulment</t>
  </si>
  <si>
    <t>STRMVH</t>
  </si>
  <si>
    <t>Movimientos de stock</t>
  </si>
  <si>
    <t>Movimentos de Estoque</t>
  </si>
  <si>
    <t>Stock Movements</t>
  </si>
  <si>
    <t>STRMVHWIZ</t>
  </si>
  <si>
    <t>Movimientos de Stock</t>
  </si>
  <si>
    <t>STRMVPWIZ</t>
  </si>
  <si>
    <t>Modificación de costos para valuación de inventario</t>
  </si>
  <si>
    <t>STRMVZ_DET</t>
  </si>
  <si>
    <t>STRMVZ_TOT</t>
  </si>
  <si>
    <t>STRMVZWIZ</t>
  </si>
  <si>
    <t>Revaluación de Inventario</t>
  </si>
  <si>
    <t>STRTRH</t>
  </si>
  <si>
    <t>Transferencia de toma de inventario</t>
  </si>
  <si>
    <t>Transferência de toma de inventário</t>
  </si>
  <si>
    <t>Physical Inventory Transfer</t>
  </si>
  <si>
    <t>Prenant le transfert de l\x26#39;inventaire</t>
  </si>
  <si>
    <t>STRTRWIZ</t>
  </si>
  <si>
    <t>STT_AGC_AGC</t>
  </si>
  <si>
    <t>ST - Agrupación de Costos</t>
  </si>
  <si>
    <t>ST - Agrupamento de Custos</t>
  </si>
  <si>
    <t>ST - Cost Pooling</t>
  </si>
  <si>
    <t>ST - Association des coûts</t>
  </si>
  <si>
    <t>STT_APL_ACV</t>
  </si>
  <si>
    <t>ST - Aplicaciones de Compra/Venta</t>
  </si>
  <si>
    <t>ST - Aplicaçoes de Compra/Venda</t>
  </si>
  <si>
    <t>ST - Purchase/Sale Applications</t>
  </si>
  <si>
    <t>ST - Demandes d\x26#39;Achat / Vente</t>
  </si>
  <si>
    <t>STT_APP_CVP</t>
  </si>
  <si>
    <t>ST - Aplicaciones de Compra/Venta por Producto</t>
  </si>
  <si>
    <t>ST - Aplicaçoes de Compra/Venda por produto</t>
  </si>
  <si>
    <t>ST - Purchase/Sale Applications by Product</t>
  </si>
  <si>
    <t>ST - Demandes d\x26#39;Achat / Vente de produit</t>
  </si>
  <si>
    <t>STT_APV_ACP</t>
  </si>
  <si>
    <t>ST - Aplicaciones de Compras por Proveedor</t>
  </si>
  <si>
    <t>ST - Aplicaçoes de Compras por Fornecedor</t>
  </si>
  <si>
    <t>ST - Purchases Applications by Supplier</t>
  </si>
  <si>
    <t>ST - Demandes d\x26#39;Achats pour les fournisseurs</t>
  </si>
  <si>
    <t>STT_ASH_AEC</t>
  </si>
  <si>
    <t>ST - Asociación de Estructuras de Costos</t>
  </si>
  <si>
    <t>ST - Associaçao de Estruturas de custos</t>
  </si>
  <si>
    <t>ST - Cost Structures Association</t>
  </si>
  <si>
    <t>ST - Association des structures de coûts</t>
  </si>
  <si>
    <t>STT_AVT_AVC</t>
  </si>
  <si>
    <t>ST - Aplicaciones de Ventas por Cliente</t>
  </si>
  <si>
    <t>ST - Aplicaçoes de Vendas por Cliente</t>
  </si>
  <si>
    <t>ST - Sales Applications by Customer</t>
  </si>
  <si>
    <t>ST - Client Applications de vente</t>
  </si>
  <si>
    <t>STT_BAR_CBP</t>
  </si>
  <si>
    <t>ST - Codigo de barra de productos</t>
  </si>
  <si>
    <t>ST - Código de barra de produtos</t>
  </si>
  <si>
    <t>ST - Product Bar Code</t>
  </si>
  <si>
    <t>ST - code CUP</t>
  </si>
  <si>
    <t>STT_COH_ESC</t>
  </si>
  <si>
    <t>STT_DEH_DEP</t>
  </si>
  <si>
    <t>ST - Depósitos</t>
  </si>
  <si>
    <t>ST - Deposits</t>
  </si>
  <si>
    <t>STT_LOG_LOG</t>
  </si>
  <si>
    <t>ST - Log de errores de contabilización de costos</t>
  </si>
  <si>
    <t>St - Log de erros de contabilização de custos</t>
  </si>
  <si>
    <t>ST - Cost Accounting Error Log</t>
  </si>
  <si>
    <t>ST - Journal des erreurs de comptabilisation des coûts</t>
  </si>
  <si>
    <t>STT_LPP_LIC</t>
  </si>
  <si>
    <t>ST - Lista de Costos</t>
  </si>
  <si>
    <t>ST - Lista de custos</t>
  </si>
  <si>
    <t>ST - Cost List</t>
  </si>
  <si>
    <t>ST - Barème des coûts</t>
  </si>
  <si>
    <t>STT_LPR_LIP</t>
  </si>
  <si>
    <t>ST - Listas de precios</t>
  </si>
  <si>
    <t>ST - Listas de preços</t>
  </si>
  <si>
    <t>ST - Price Lists</t>
  </si>
  <si>
    <t>ST - Liste des prix</t>
  </si>
  <si>
    <t>STT_MCH_MAS</t>
  </si>
  <si>
    <t>ST - Máscaras de Stock</t>
  </si>
  <si>
    <t>ST - Máscaras de estoque</t>
  </si>
  <si>
    <t>ST - Stock Masks</t>
  </si>
  <si>
    <t>ST - Masques de stock</t>
  </si>
  <si>
    <t>STT_PRE_CLI</t>
  </si>
  <si>
    <t>ST - Listas de precios por Cliente</t>
  </si>
  <si>
    <t>ST - Listas de preços por Cliente</t>
  </si>
  <si>
    <t>ST - Price Lists by Customer</t>
  </si>
  <si>
    <t>ST - Liste des prix par le Client</t>
  </si>
  <si>
    <t>STT_PRE_LIS</t>
  </si>
  <si>
    <t>ST - Lista de precios</t>
  </si>
  <si>
    <t>ST - Lista de preços</t>
  </si>
  <si>
    <t>ST - Price List</t>
  </si>
  <si>
    <t>STT_PRE_VIG</t>
  </si>
  <si>
    <t>ST - Lista de precios vigentes</t>
  </si>
  <si>
    <t>ST - Lista de preços vigentes</t>
  </si>
  <si>
    <t>ST - Current Price List</t>
  </si>
  <si>
    <t>STT_PRO_PRC</t>
  </si>
  <si>
    <t>ST - Precios de Compra</t>
  </si>
  <si>
    <t>ST - Preços de Compra</t>
  </si>
  <si>
    <t>ST - Purchase Prices</t>
  </si>
  <si>
    <t>ST - Prix d\x26#39;achat</t>
  </si>
  <si>
    <t>STT_TPA_EAP</t>
  </si>
  <si>
    <t>ST - Estructura anidada de productos</t>
  </si>
  <si>
    <t>ST - Estrutura aninhada de produtos</t>
  </si>
  <si>
    <t>ST - Product Nested Structure</t>
  </si>
  <si>
    <t>ST - la structure du produit imbriqué</t>
  </si>
  <si>
    <t>STT_TPH_TIP</t>
  </si>
  <si>
    <t>ST - Tipos de Producto</t>
  </si>
  <si>
    <t>ST - Tipos de Produto</t>
  </si>
  <si>
    <t>ST - Types of Product</t>
  </si>
  <si>
    <t>ST - Type de produit</t>
  </si>
  <si>
    <t>STT_UNI_UNM</t>
  </si>
  <si>
    <t>ST - Unidades de medida</t>
  </si>
  <si>
    <t>ST - Measurement Units</t>
  </si>
  <si>
    <t>STTAGC</t>
  </si>
  <si>
    <t>Agrupación de Costos</t>
  </si>
  <si>
    <t>Agrupamento de Custos</t>
  </si>
  <si>
    <t>Cost Consolidation</t>
  </si>
  <si>
    <t>STTAPL</t>
  </si>
  <si>
    <t>STTAPP</t>
  </si>
  <si>
    <t>Aplicaciones de Compra/Venta por Producto</t>
  </si>
  <si>
    <t>Aplicaçoes de Compra/Venda por Produto</t>
  </si>
  <si>
    <t>Purchase/Sale Applications by Product</t>
  </si>
  <si>
    <t>STTAPV</t>
  </si>
  <si>
    <t>Aplicaciones de Compras por Proveedor</t>
  </si>
  <si>
    <t>Aplicaçoes de Compras por Fornecedor</t>
  </si>
  <si>
    <t>Purchases Applications by Supplier</t>
  </si>
  <si>
    <t>Applications de l\x26#39;achat pour le fournisseur</t>
  </si>
  <si>
    <t>STTARH</t>
  </si>
  <si>
    <t>Agrupador de rubros</t>
  </si>
  <si>
    <t>STTASH</t>
  </si>
  <si>
    <t>Asociación de Estructuras de costos</t>
  </si>
  <si>
    <t>Associaçao de Estruturas de custos</t>
  </si>
  <si>
    <t>Cost Structure Association</t>
  </si>
  <si>
    <t>STTATH</t>
  </si>
  <si>
    <t>STTAVT</t>
  </si>
  <si>
    <t>Aplicaciones de Ventas por Cliente</t>
  </si>
  <si>
    <t>Aplicaçoes de Vendas por Cliente</t>
  </si>
  <si>
    <t>Sales Applications by Customer</t>
  </si>
  <si>
    <t>Client Applications de vente</t>
  </si>
  <si>
    <t>STTBAR</t>
  </si>
  <si>
    <t>Código de barra de productos</t>
  </si>
  <si>
    <t>Código de barra de produtos</t>
  </si>
  <si>
    <t>Product Bar Code</t>
  </si>
  <si>
    <t>STTCAH</t>
  </si>
  <si>
    <t>Características de atributos</t>
  </si>
  <si>
    <t>STTCST01</t>
  </si>
  <si>
    <t>Estructura de compromiso de Stock</t>
  </si>
  <si>
    <t>Estrutura de compromisso de Estoque</t>
  </si>
  <si>
    <t>Stock Commitment Structure</t>
  </si>
  <si>
    <t>Structure des stocks d\x26#39;engagement</t>
  </si>
  <si>
    <t>STTCUH01</t>
  </si>
  <si>
    <t>Estructura de unicidad de atributos</t>
  </si>
  <si>
    <t>Attribute Uniqueness Structure</t>
  </si>
  <si>
    <t>STTDEH</t>
  </si>
  <si>
    <t>Depósitos</t>
  </si>
  <si>
    <t>Deposits</t>
  </si>
  <si>
    <t>Almacén</t>
  </si>
  <si>
    <t>STTEVH</t>
  </si>
  <si>
    <t>Estructura de valuación de stock</t>
  </si>
  <si>
    <t>Stock valuation structure</t>
  </si>
  <si>
    <t>STTEVHWIZ</t>
  </si>
  <si>
    <t>Proceso de Valuación de inventarios</t>
  </si>
  <si>
    <t>Inventory Valuation Process</t>
  </si>
  <si>
    <t>STTFAH</t>
  </si>
  <si>
    <t>Familia de productos</t>
  </si>
  <si>
    <t>Família de produtos</t>
  </si>
  <si>
    <t>Product Family</t>
  </si>
  <si>
    <t>Famille de produit</t>
  </si>
  <si>
    <t>STTFOH</t>
  </si>
  <si>
    <t>Composición de fórmulas</t>
  </si>
  <si>
    <t>Composiçao de fórmulas</t>
  </si>
  <si>
    <t>Formula Composition</t>
  </si>
  <si>
    <t>formules de composition</t>
  </si>
  <si>
    <t>STTFOHPLAWIZ</t>
  </si>
  <si>
    <t>Aplanado de fórmulas</t>
  </si>
  <si>
    <t>Formula Flattening</t>
  </si>
  <si>
    <t>STTFOHWIZ</t>
  </si>
  <si>
    <t>Mantenimiento de fórmulas</t>
  </si>
  <si>
    <t>Manutenção de fórmulas</t>
  </si>
  <si>
    <t>Maintenance of Formulas</t>
  </si>
  <si>
    <t>Maintenir formules</t>
  </si>
  <si>
    <t>STTFOR</t>
  </si>
  <si>
    <t>STTINH</t>
  </si>
  <si>
    <t>Configuración de toma de inventario</t>
  </si>
  <si>
    <t>Configuração de toma de inventário</t>
  </si>
  <si>
    <t xml:space="preserve">Physical Inventory Configuration </t>
  </si>
  <si>
    <t>Prenant configuration d\x26#39;inventaire</t>
  </si>
  <si>
    <t>STTLPP</t>
  </si>
  <si>
    <t>Lista de Costos</t>
  </si>
  <si>
    <t>Lista de custos</t>
  </si>
  <si>
    <t>Cost List</t>
  </si>
  <si>
    <t>STTLPR</t>
  </si>
  <si>
    <t>Lista de precios</t>
  </si>
  <si>
    <t>Lista de preços</t>
  </si>
  <si>
    <t>Price List:</t>
  </si>
  <si>
    <t>STTMCH</t>
  </si>
  <si>
    <t>Máscaras de stock</t>
  </si>
  <si>
    <t>Máscaras de estoque</t>
  </si>
  <si>
    <t>Stock Masks</t>
  </si>
  <si>
    <t>STTOFRWIZ</t>
  </si>
  <si>
    <t>Ofertas y Promociones</t>
  </si>
  <si>
    <t>STTPRC</t>
  </si>
  <si>
    <t>Lista de precios por Cliente</t>
  </si>
  <si>
    <t>Lista de preços por Cliente</t>
  </si>
  <si>
    <t>Price List by Customer</t>
  </si>
  <si>
    <t>STTPRE</t>
  </si>
  <si>
    <t>Precios de venta</t>
  </si>
  <si>
    <t>Preços de venda</t>
  </si>
  <si>
    <t>Sale Prices</t>
  </si>
  <si>
    <t>STTPRO</t>
  </si>
  <si>
    <t>Precios de Compra</t>
  </si>
  <si>
    <t>Preços de Compra</t>
  </si>
  <si>
    <t>Purchase Prices</t>
  </si>
  <si>
    <t>STTTPA</t>
  </si>
  <si>
    <t>STTTPA01</t>
  </si>
  <si>
    <t>Estructura anidada de productos</t>
  </si>
  <si>
    <t>Estrutura aninhada de produtos</t>
  </si>
  <si>
    <t>Product Nested Structure</t>
  </si>
  <si>
    <t>Structure imbriquée des produits</t>
  </si>
  <si>
    <t>STTTPH</t>
  </si>
  <si>
    <t>Tipos de producto</t>
  </si>
  <si>
    <t>Tipos de produto</t>
  </si>
  <si>
    <t>Product Types</t>
  </si>
  <si>
    <t>STTUNI</t>
  </si>
  <si>
    <t>Unidades de medida</t>
  </si>
  <si>
    <t>Measurement Units</t>
  </si>
  <si>
    <t>STTVST01</t>
  </si>
  <si>
    <t>Formularios a considerar en la valuación de inventario</t>
  </si>
  <si>
    <t>STW_TPV_VRU</t>
  </si>
  <si>
    <t>ST - Valores por Rubro</t>
  </si>
  <si>
    <t>SUJETRET</t>
  </si>
  <si>
    <t>DG - Presentación SICORE Sujetos Retenidos V3 (TXT)</t>
  </si>
  <si>
    <t>DG - Withheld Subjects TXT (SICORE V3)</t>
  </si>
  <si>
    <t>SYS</t>
  </si>
  <si>
    <t>TRA_MVH_LOG</t>
  </si>
  <si>
    <t>TR - Información del Log</t>
  </si>
  <si>
    <t>TR - Informação do Log</t>
  </si>
  <si>
    <t>TR - Log Information</t>
  </si>
  <si>
    <t>TR - Informations sur le journal</t>
  </si>
  <si>
    <t>TRACTRLWIZ</t>
  </si>
  <si>
    <t>Control de consistencia de movimientos</t>
  </si>
  <si>
    <t>Controle de consistência de movimentos</t>
  </si>
  <si>
    <t>Movement Consistency Control</t>
  </si>
  <si>
    <t>des mouvements de contrôle de cohérence</t>
  </si>
  <si>
    <t>TRDEPURA</t>
  </si>
  <si>
    <t>Depuración del Log de Transferencias</t>
  </si>
  <si>
    <t>Depuraçao do Log de Transferências</t>
  </si>
  <si>
    <t>Transfer Log Debugging</t>
  </si>
  <si>
    <t>Transfert du journal de débogage</t>
  </si>
  <si>
    <t>TRPARAMWIZ</t>
  </si>
  <si>
    <t>Définición de parámetros de Transferencias</t>
  </si>
  <si>
    <t>TRM</t>
  </si>
  <si>
    <t>Definition of Transfers Parameters</t>
  </si>
  <si>
    <t>Parametric transfert</t>
  </si>
  <si>
    <t>Definición de parámetros de Transferencias</t>
  </si>
  <si>
    <t>TRR_MVH_ERR</t>
  </si>
  <si>
    <t>TR - Listado de Errores de Transferencias</t>
  </si>
  <si>
    <t>TR - Lista de Erros de Transferências</t>
  </si>
  <si>
    <t>TR - Transfer Error List</t>
  </si>
  <si>
    <t>TR - Transfert Liste des erreurs</t>
  </si>
  <si>
    <t>TRR_MVH_LOG</t>
  </si>
  <si>
    <t>TR - Listado de Control de Transferencias</t>
  </si>
  <si>
    <t>TR - Lista de Controle de Transferências</t>
  </si>
  <si>
    <t>TR - Transfer Control List</t>
  </si>
  <si>
    <t>Liste de contrôle Transfert - TR</t>
  </si>
  <si>
    <t>TRRECWIZ</t>
  </si>
  <si>
    <t>Proceso de Recepción</t>
  </si>
  <si>
    <t>Processo de Recepçao</t>
  </si>
  <si>
    <t>Reception Process</t>
  </si>
  <si>
    <t>Processus de réception</t>
  </si>
  <si>
    <t>TRRERECWIZ</t>
  </si>
  <si>
    <t>Proceso de ReRecepción</t>
  </si>
  <si>
    <t>processo de Recepçao</t>
  </si>
  <si>
    <t>Re-Reception Process</t>
  </si>
  <si>
    <t>Processus ReRecepción</t>
  </si>
  <si>
    <t>TRRERR</t>
  </si>
  <si>
    <t>TR - Log de Errores</t>
  </si>
  <si>
    <t>TR - Log de Erros</t>
  </si>
  <si>
    <t>TR - Error Log</t>
  </si>
  <si>
    <t>TRRETWIZ</t>
  </si>
  <si>
    <t>Proceso de Retransmisión</t>
  </si>
  <si>
    <t>Processo de Re-transmissão</t>
  </si>
  <si>
    <t>Retransmission Process</t>
  </si>
  <si>
    <t>Processus diffuser</t>
  </si>
  <si>
    <t>TRTCIH</t>
  </si>
  <si>
    <t>Circuitos de transferencia</t>
  </si>
  <si>
    <t>Circuitos de transferência</t>
  </si>
  <si>
    <t>Transfer Circuits</t>
  </si>
  <si>
    <t>TR - Circuitos de Transferencia</t>
  </si>
  <si>
    <t>TR - Circuitos de Transferência</t>
  </si>
  <si>
    <t>TR - Transfer Circuits</t>
  </si>
  <si>
    <t>TR - Circuits de transfert</t>
  </si>
  <si>
    <t>TRTEMH</t>
  </si>
  <si>
    <t>Instalaciones</t>
  </si>
  <si>
    <t>Instalaçoes</t>
  </si>
  <si>
    <t>Facilities</t>
  </si>
  <si>
    <t>TR - Instalaciones</t>
  </si>
  <si>
    <t>TR - Instalaçoes</t>
  </si>
  <si>
    <t>TR - Facilities</t>
  </si>
  <si>
    <t>TR - Installations</t>
  </si>
  <si>
    <t>TRTRANWIZ</t>
  </si>
  <si>
    <t>Proceso de Transferencia</t>
  </si>
  <si>
    <t>Processo de Transferência</t>
  </si>
  <si>
    <t>Transfer Process</t>
  </si>
  <si>
    <t>Processus Transférer</t>
  </si>
  <si>
    <t>TST_FC_APLI</t>
  </si>
  <si>
    <t>Formulario FC - Aplicacion</t>
  </si>
  <si>
    <t>Formulário FC - Aplicaçao</t>
  </si>
  <si>
    <t>FC Form - Application</t>
  </si>
  <si>
    <t>Formulaire FC - Demande</t>
  </si>
  <si>
    <t>TSTPPH</t>
  </si>
  <si>
    <t>Test de Promociones</t>
  </si>
  <si>
    <t>VT - Ventas por Jurisdicción y Producto</t>
  </si>
  <si>
    <t>VT - Estado General de Clientes</t>
  </si>
  <si>
    <t>VT - Control de clientes por documento</t>
  </si>
  <si>
    <t>VT - Control de Estadísticas Vs. Contabilidad</t>
  </si>
  <si>
    <t>VT - Ventas por Producto y Cliente</t>
  </si>
  <si>
    <t>Histórico de Cuentas Corrientes</t>
  </si>
  <si>
    <t>VT - Emisión de Recibos de Cobranza</t>
  </si>
  <si>
    <t>VT - Browse de saldos por cliente y comprobante II</t>
  </si>
  <si>
    <t>Estado General de Clientes (E-Commerce)</t>
  </si>
  <si>
    <t>VT - Saldos por aplicación (Acumulados)</t>
  </si>
  <si>
    <t>VT - Imputaciones de cuenta corriente</t>
  </si>
  <si>
    <t>VA0RMHWIZ</t>
  </si>
  <si>
    <t>Proceso de valores</t>
  </si>
  <si>
    <t>Processo de valores</t>
  </si>
  <si>
    <t>Securities Process</t>
  </si>
  <si>
    <t>Les valeurs de process</t>
  </si>
  <si>
    <t>VM_TPEN_GRP</t>
  </si>
  <si>
    <t>VM - Pendientes de Facturación</t>
  </si>
  <si>
    <t>VM Pending Billing</t>
  </si>
  <si>
    <t>VMPARAMWIZ</t>
  </si>
  <si>
    <t>Definición de parámetros de Ventas mostrador</t>
  </si>
  <si>
    <t>Definição de parâmetros de Vendas mostrador</t>
  </si>
  <si>
    <t>Definition of Counter Sales Parameters</t>
  </si>
  <si>
    <t>Counter Sales paramétriques</t>
  </si>
  <si>
    <t>VMRMVH</t>
  </si>
  <si>
    <t>Ventas Minoristas</t>
  </si>
  <si>
    <t>Vendas Varejistas</t>
  </si>
  <si>
    <t>Retail</t>
  </si>
  <si>
    <t>Ventes au détail</t>
  </si>
  <si>
    <t>VMTCUH</t>
  </si>
  <si>
    <t>Circuitos por usuario</t>
  </si>
  <si>
    <t>Circuits by user</t>
  </si>
  <si>
    <t>VT_AC_VND</t>
  </si>
  <si>
    <t>VT - Informes de cuenta por Vendedor</t>
  </si>
  <si>
    <t>VT - Informes de conta por Vendedor</t>
  </si>
  <si>
    <t>VT - Account Reports by Seller</t>
  </si>
  <si>
    <t>VT - Rapports compte du vendeur</t>
  </si>
  <si>
    <t>VT_ANA_DEU</t>
  </si>
  <si>
    <t>VT - Análisis de Deuda por Monto</t>
  </si>
  <si>
    <t>VT - Análise de Dívida por Monta</t>
  </si>
  <si>
    <t>VT - Debt Analysis by Amount</t>
  </si>
  <si>
    <t>VT - Analyse de la dette Montant</t>
  </si>
  <si>
    <t>VT_ANA_DEU_TOT</t>
  </si>
  <si>
    <t>VT - Análisis de Deuda por Monto (Solo Totales)</t>
  </si>
  <si>
    <t>VT - Análise de Dívida por Monta (Só Totais)</t>
  </si>
  <si>
    <t>VT - Debt Analysis by Amount (Totals only)</t>
  </si>
  <si>
    <t>VT - Analyse de la dette par montant (total seulement)</t>
  </si>
  <si>
    <t>VT_ANA_VNC</t>
  </si>
  <si>
    <t>VT - Análisis General de Vencimientos</t>
  </si>
  <si>
    <t>VT - Análise Geral de Vencimentos</t>
  </si>
  <si>
    <t>VT - General Expiration Analysis</t>
  </si>
  <si>
    <t>VT - Analyse générale de la maturité</t>
  </si>
  <si>
    <t>VT_AUD_GS</t>
  </si>
  <si>
    <t>VT - Diario de Clientes por dimensión</t>
  </si>
  <si>
    <t>VT - Diário de Clientes por Dimensao</t>
  </si>
  <si>
    <t>VT - Customers Ledger by Dimension</t>
  </si>
  <si>
    <t>VT - clients par jour et par dimension</t>
  </si>
  <si>
    <t>VT_AUD_GS_ACUM</t>
  </si>
  <si>
    <t>VT_AUTORET</t>
  </si>
  <si>
    <t>VT - Autoretención de Ganancias</t>
  </si>
  <si>
    <t>VT - Auto retençao de Imposto de rendas</t>
  </si>
  <si>
    <t>VT - Self-withholding of Profits</t>
  </si>
  <si>
    <t>VT - Bénéfice autobloquants</t>
  </si>
  <si>
    <t>VT_CC_COMMERCE</t>
  </si>
  <si>
    <t>Análisis de Cuenta Corriente</t>
  </si>
  <si>
    <t>Análise de Conta Corrente</t>
  </si>
  <si>
    <t>Current Account Analysis</t>
  </si>
  <si>
    <t>Analyse du compte courant</t>
  </si>
  <si>
    <t>VT_CC_LCAITEM</t>
  </si>
  <si>
    <t>Saldos por aplicación (Detalle)</t>
  </si>
  <si>
    <t>Saldos por aplicaçao (Detalhe)</t>
  </si>
  <si>
    <t>Balances by Application (Detail)</t>
  </si>
  <si>
    <t>Balances par application (détail)</t>
  </si>
  <si>
    <t>VT_CLISINMOV</t>
  </si>
  <si>
    <t>VT - Clientes sin movimientos</t>
  </si>
  <si>
    <t>VT - Clientes sem movimentos</t>
  </si>
  <si>
    <t>VT - Customers without Movements</t>
  </si>
  <si>
    <t>VT - Les clients sans mouvements</t>
  </si>
  <si>
    <t>VT_CMV</t>
  </si>
  <si>
    <t>VT - Costo Mercaderia Vendida (PPP)</t>
  </si>
  <si>
    <t>VT - Custo Mercadoria Vendida (PPP)</t>
  </si>
  <si>
    <t>VT - Cost of Sold Goods (WAP)</t>
  </si>
  <si>
    <t>VT - Coût des marchandises vendues (PPP)</t>
  </si>
  <si>
    <t>VT_CMVDP</t>
  </si>
  <si>
    <t>VT - Costo Mercaderia Vendida por Deposito (PPP)</t>
  </si>
  <si>
    <t>VT - Custo por Mercadoria Vendida oir Depósito (PP</t>
  </si>
  <si>
    <t>VT - Cost of Sold Goods by Deposit (WAP)</t>
  </si>
  <si>
    <t>VT - Mercaderia des coûts Vendu par Library (PPP)</t>
  </si>
  <si>
    <t>VT_CONC</t>
  </si>
  <si>
    <t>VT - Conceptos de Ventas</t>
  </si>
  <si>
    <t>VT - Conceitos de Vendas</t>
  </si>
  <si>
    <t>VT - Sales Concepts</t>
  </si>
  <si>
    <t>VT - Concepts ventes</t>
  </si>
  <si>
    <t>VT_CTACTE_CJ2</t>
  </si>
  <si>
    <t>VT - Análisis de ctas.ctes. con Valores</t>
  </si>
  <si>
    <t>VT - Análise de ctas.ctes. com Valores</t>
  </si>
  <si>
    <t>VT - Current Account Analysis with Values</t>
  </si>
  <si>
    <t>VT_CTR_IMP</t>
  </si>
  <si>
    <t>VT - Controle de Estatísticas Vs. Contabilidade</t>
  </si>
  <si>
    <t>VT - Control of Statistics Vs. Accounting</t>
  </si>
  <si>
    <t>VT - Comptabilité de gestion Vs Statistiques</t>
  </si>
  <si>
    <t>VT_CTR_NUM</t>
  </si>
  <si>
    <t>VT_CTRL_CUIT</t>
  </si>
  <si>
    <t>VT - Controle de clientes por documento</t>
  </si>
  <si>
    <t>VT - Customers Control by Document</t>
  </si>
  <si>
    <t>clients de contrôle des documents - de VT</t>
  </si>
  <si>
    <t>VT_CTRLFORM</t>
  </si>
  <si>
    <t>VT - Control de Numeración por Formulario</t>
  </si>
  <si>
    <t>VT - Controle de numeraçao por Formulário</t>
  </si>
  <si>
    <t>VT - Numbering Control by Form</t>
  </si>
  <si>
    <t>VT - Contrôle de numérotation par formulaire</t>
  </si>
  <si>
    <t>VT_DEU</t>
  </si>
  <si>
    <t>VT - Análisis de deuda</t>
  </si>
  <si>
    <t>VT - Análise de dívida</t>
  </si>
  <si>
    <t>VT - Debt Analysis</t>
  </si>
  <si>
    <t>VT_DIFERI</t>
  </si>
  <si>
    <t>VT - Diferimento en las cobranzas</t>
  </si>
  <si>
    <t>VT - Diferimento nas cobranças</t>
  </si>
  <si>
    <t>VT - Collection Deferral</t>
  </si>
  <si>
    <t>VT - report des collections</t>
  </si>
  <si>
    <t>VT_EN_CTA</t>
  </si>
  <si>
    <t>VT - Saldos por aplicación</t>
  </si>
  <si>
    <t>VT - Saldos por aplicaçao</t>
  </si>
  <si>
    <t>VT - Balances by Application</t>
  </si>
  <si>
    <t>VT - Balances par application</t>
  </si>
  <si>
    <t>VT_EN_DETALLE</t>
  </si>
  <si>
    <t>VT - Saldos por aplicación (Detalle)</t>
  </si>
  <si>
    <t>VT - Saldos por aplicaçao (detalhe)</t>
  </si>
  <si>
    <t>VT - Balances by Application (Detail)</t>
  </si>
  <si>
    <t>VT - Balances par application (détail)</t>
  </si>
  <si>
    <t>VT_ES_CLI</t>
  </si>
  <si>
    <t>VT - Ventas por Cliente y Producto</t>
  </si>
  <si>
    <t>VT - Vendas por Cliente e Produto</t>
  </si>
  <si>
    <t>VT - Sales by Customer and</t>
  </si>
  <si>
    <t>VT - client et le produit des ventes</t>
  </si>
  <si>
    <t>VT_EST_CVP</t>
  </si>
  <si>
    <t>VT - Ventas por Cliente, Vendedor y Producto</t>
  </si>
  <si>
    <t>VT - Vendas por Cliente, Vendedor e Produto</t>
  </si>
  <si>
    <t>VT - Sales by Customer, Seller and Product</t>
  </si>
  <si>
    <t>VT - Chiffre d\x26#39;affaires par client, fournisseur et produit</t>
  </si>
  <si>
    <t>VT_EST_PROD</t>
  </si>
  <si>
    <t>VT - Ventas por Producto</t>
  </si>
  <si>
    <t>VT - Vendas por Produto</t>
  </si>
  <si>
    <t>VT - Sales by Product</t>
  </si>
  <si>
    <t>VT - Chiffre d\x26#39;affaires par produit</t>
  </si>
  <si>
    <t>VT_EST_VEND</t>
  </si>
  <si>
    <t>VT - Ventas por Producto y Vendedor</t>
  </si>
  <si>
    <t>VT - Vendas por Produto e Vendedor</t>
  </si>
  <si>
    <t>VT - Sales by Product and Seller</t>
  </si>
  <si>
    <t>VT - Chiffre d\x26#39;affaires par produit et le vendeur</t>
  </si>
  <si>
    <t>VT_ETIQUETAS</t>
  </si>
  <si>
    <t>VT - Etiquetas autoadhesivas</t>
  </si>
  <si>
    <t>VT - Etiquetas auto-adesivas</t>
  </si>
  <si>
    <t>VT - Self-adhesive Labels</t>
  </si>
  <si>
    <t>VT - étiquettes auto-adhésives</t>
  </si>
  <si>
    <t>VT_FICHA_CL</t>
  </si>
  <si>
    <t>VT - Ficha de Clientes</t>
  </si>
  <si>
    <t>VT - Customers Tab</t>
  </si>
  <si>
    <t>VT_IMP_VTAS_COB</t>
  </si>
  <si>
    <t>VT - Impuestos sobre Ventas Cobradas</t>
  </si>
  <si>
    <t>VT - Impostos sobre Vendas Cobradas</t>
  </si>
  <si>
    <t>VT - Taxes on Collected Sales</t>
  </si>
  <si>
    <t>VT - taxe de vente perçue</t>
  </si>
  <si>
    <t>VT_LCA</t>
  </si>
  <si>
    <t>VT - Informes de cuenta</t>
  </si>
  <si>
    <t>VT - Informes de conta</t>
  </si>
  <si>
    <t>VT - Account Reports</t>
  </si>
  <si>
    <t>VT_LCA_CARTA</t>
  </si>
  <si>
    <t>VT - Informes de cuenta con carta</t>
  </si>
  <si>
    <t>VT - Informes de conta com carta</t>
  </si>
  <si>
    <t>VT - Account Reports with Letter</t>
  </si>
  <si>
    <t>VT - les rapports de lettres a</t>
  </si>
  <si>
    <t>VT_LCA_FCH</t>
  </si>
  <si>
    <t>VT - Análisis de cuenta (Solo Pendientes a fecha)</t>
  </si>
  <si>
    <t>VT - Análise de conta (Só Pendentes à fecha)</t>
  </si>
  <si>
    <t>VT - Account Analysis (Only pending items as of date)</t>
  </si>
  <si>
    <t>VT_LCA_PTE</t>
  </si>
  <si>
    <t>VT - Informes de cuenta (Solo Pendientes)</t>
  </si>
  <si>
    <t>VT - Informes de conta (Somente Pendentes)</t>
  </si>
  <si>
    <t>VT - Account Reports (Only pending items)</t>
  </si>
  <si>
    <t>VT - Rapports de compte (Seuls les boucles d\x26#39;oreilles)</t>
  </si>
  <si>
    <t>VT_LCA_USS2</t>
  </si>
  <si>
    <t>VT - Saldos por Aplicación (Monedas)</t>
  </si>
  <si>
    <t>VT - Saldos por Aplicaçao (Moedas)</t>
  </si>
  <si>
    <t>VT - Balances by Application (Currencies)</t>
  </si>
  <si>
    <t>VT - Soldes sur demande (pièces)</t>
  </si>
  <si>
    <t>VT_LHO_CARTA</t>
  </si>
  <si>
    <t>VT - Histórico de cuentas corrientes con carta</t>
  </si>
  <si>
    <t>VT - Histórico de contas correntes com carta</t>
  </si>
  <si>
    <t>VT - Current Accounts Historic Journal with Letter</t>
  </si>
  <si>
    <t>VT - Les comptes rendus historiques avec la lettre</t>
  </si>
  <si>
    <t>VT_LHO_INTERNET</t>
  </si>
  <si>
    <t>Histórico de Contas Correntes</t>
  </si>
  <si>
    <t>Current Accounts history</t>
  </si>
  <si>
    <t>Vérification de l\x26#39;historique</t>
  </si>
  <si>
    <t>VT_MOV_CC</t>
  </si>
  <si>
    <t>VT - Aplicaciones de cta cte</t>
  </si>
  <si>
    <t>VT - Aplicaçoes de cta cte</t>
  </si>
  <si>
    <t>VT - Current Acc. Applications</t>
  </si>
  <si>
    <t>VT - Applications CTA cte</t>
  </si>
  <si>
    <t>VT_MOV_DIM</t>
  </si>
  <si>
    <t>VT - Control de registraciones por dimensión</t>
  </si>
  <si>
    <t>VT - Controle de registros por dimensao</t>
  </si>
  <si>
    <t>VT - Registrations Control by Dimension</t>
  </si>
  <si>
    <t>VT - enregistrements de contrôle par dimension</t>
  </si>
  <si>
    <t>VT_PORM</t>
  </si>
  <si>
    <t>VT - Emissao de Recibos de Cobrança</t>
  </si>
  <si>
    <t>VT - Issue of Collection Receipts</t>
  </si>
  <si>
    <t>VT_PORM_MEMO</t>
  </si>
  <si>
    <t>VT - Emisión de Recibos de Cobranza (Memo)</t>
  </si>
  <si>
    <t>VT - Emissao de Recibos de Cobrança (pró-memória)</t>
  </si>
  <si>
    <t>VT - Issue of Collection Receipts (Memo)</t>
  </si>
  <si>
    <t>VT - Émission de reçus Collection (Memo)</t>
  </si>
  <si>
    <t>VT_RANK_CLIE</t>
  </si>
  <si>
    <t>VT - Ranking de Ventas por Cliente</t>
  </si>
  <si>
    <t>VT - Ranking de Vendas por Cliente</t>
  </si>
  <si>
    <t>VT - Sales Ranking per Customer</t>
  </si>
  <si>
    <t>VT_RANK_PROD</t>
  </si>
  <si>
    <t>VT - Ranking de Ventas por Producto</t>
  </si>
  <si>
    <t>VT - Ranking de Vendas por Produto</t>
  </si>
  <si>
    <t>VT - Sales Ranking per Product</t>
  </si>
  <si>
    <t>VT_RANK_SALDOS</t>
  </si>
  <si>
    <t>VT - Ranking de Saldos</t>
  </si>
  <si>
    <t>VT - Balances Ranking</t>
  </si>
  <si>
    <t>VT_RANK_VEND</t>
  </si>
  <si>
    <t>VT - Ranking de Ventas por Vendedor</t>
  </si>
  <si>
    <t>VT - Ranking de Vendas por Vendedor</t>
  </si>
  <si>
    <t>VT - Sales Ranking per Seller</t>
  </si>
  <si>
    <t>VT - Ventes de classement du vendeur</t>
  </si>
  <si>
    <t>VT_RES_MOV</t>
  </si>
  <si>
    <t>VT - Resumen de Movimientos</t>
  </si>
  <si>
    <t>VT - Resumo de Movimentos</t>
  </si>
  <si>
    <t>VT - Summary of Movements</t>
  </si>
  <si>
    <t>VT - Résumé des mouvements</t>
  </si>
  <si>
    <t>VT_REV_SAL</t>
  </si>
  <si>
    <t>VT - Revaluación de Saldos</t>
  </si>
  <si>
    <t>VT - Reavaliação de Saldos</t>
  </si>
  <si>
    <t>VT - Balances Revaluation</t>
  </si>
  <si>
    <t>VT - Réévaluation de la balance</t>
  </si>
  <si>
    <t>VT_SALD_CC</t>
  </si>
  <si>
    <t>VT - Browse de saldos por cliente y comprobante</t>
  </si>
  <si>
    <t>VT - Browse de saldos por cliente e comprovante</t>
  </si>
  <si>
    <t>VT - Browse of Balances by Customer and Receipt</t>
  </si>
  <si>
    <t>VT - Parcourir équilibre par client et la preuve</t>
  </si>
  <si>
    <t>VT_SALD_CC2</t>
  </si>
  <si>
    <t>VT - Browse de saldos por cliente e comprovante II</t>
  </si>
  <si>
    <t>VT - Browse balances per customer and proof II</t>
  </si>
  <si>
    <t>VT_SALD_CCW</t>
  </si>
  <si>
    <t>VT - Browse de saldos por cliente y comprobante para Wizard</t>
  </si>
  <si>
    <t>VT - Browse de saldos por cliente e comprovante para Wizard</t>
  </si>
  <si>
    <t>VT - Browse of Balances by Customer and Receipt for Wizard</t>
  </si>
  <si>
    <t>VT - Parcourir les soldes par client et la preuve de l\x26#39;Assistant</t>
  </si>
  <si>
    <t>VT_SALD_CSC</t>
  </si>
  <si>
    <t>VT - Browse de Cobranzas por cliente y subcuenta (wizard)</t>
  </si>
  <si>
    <t>VT - Browse de saldos por cliente y subcuenta (wizard)</t>
  </si>
  <si>
    <t>VT_SDO_WEB</t>
  </si>
  <si>
    <t>Estado Geral de Clientes (E-Commerce)</t>
  </si>
  <si>
    <t>General Customers Statement (E-Commerce)</t>
  </si>
  <si>
    <t>General clientèle Etat (E-Commerce)</t>
  </si>
  <si>
    <t>VT_SIN_COB</t>
  </si>
  <si>
    <t>VT - Recibos no registrados en cuentas corrientes</t>
  </si>
  <si>
    <t>VT - Recibos nao registrados em contas correntes</t>
  </si>
  <si>
    <t>VT - Receipts not registered in Current Accounts</t>
  </si>
  <si>
    <t>VT - Recettes non enregistrée dans les comptes</t>
  </si>
  <si>
    <t>VT_SIT_CG</t>
  </si>
  <si>
    <t>VT - Situación contable de comprobantes</t>
  </si>
  <si>
    <t>VT - Situaçao contábil de comprovantes</t>
  </si>
  <si>
    <t>VT - Receipts Accounting Situation</t>
  </si>
  <si>
    <t>VT - Comptabilité bon de la situation</t>
  </si>
  <si>
    <t>VT_VTAS_CLI_DET</t>
  </si>
  <si>
    <t>VT_VTAS_CLI_TOT</t>
  </si>
  <si>
    <t>VT - Ventas por Cliente</t>
  </si>
  <si>
    <t>VT - Vendas por Cliente</t>
  </si>
  <si>
    <t>VT - Sales by Customer</t>
  </si>
  <si>
    <t>VT_VTAS_COB</t>
  </si>
  <si>
    <t>VT - Análisis sobre Ventas Cobradas</t>
  </si>
  <si>
    <t>VT - Análise sobre Vendas Cobradas</t>
  </si>
  <si>
    <t>VT - Analysis on Collected Sales</t>
  </si>
  <si>
    <t>VT - Analyse des ventes sur Collected</t>
  </si>
  <si>
    <t>VT_VTAS_COB_VND</t>
  </si>
  <si>
    <t>VT - Comisión sobre Ventas Cobradas</t>
  </si>
  <si>
    <t>VT - Comissao sobre Vendas Cobradas</t>
  </si>
  <si>
    <t>VT - Commission on Collected Sales</t>
  </si>
  <si>
    <t>VT - Commission de vente pratiqués</t>
  </si>
  <si>
    <t>VT_VTAS_VND_DET</t>
  </si>
  <si>
    <t>VT - Ventas por Vendedor y Producto</t>
  </si>
  <si>
    <t>VT - Vendas por Vendedor e Produto</t>
  </si>
  <si>
    <t>VT - Sales by Seller and Product</t>
  </si>
  <si>
    <t>VT_VTAS_VND_TOT</t>
  </si>
  <si>
    <t>VT - Ventas por Vendedor</t>
  </si>
  <si>
    <t>VT - Vendas por Vendedor</t>
  </si>
  <si>
    <t>VT - Sales by Seller</t>
  </si>
  <si>
    <t>VT_VTAS_ZON_DET</t>
  </si>
  <si>
    <t>VT - Vendas por Jurisdiçao e Produto</t>
  </si>
  <si>
    <t>VT - Sales by Jurisdiction and Product</t>
  </si>
  <si>
    <t>VT_VTAS_ZON_TOT</t>
  </si>
  <si>
    <t>VT - Ventas por Jurisdicción</t>
  </si>
  <si>
    <t>VT - Vendas por Jurisdiçao</t>
  </si>
  <si>
    <t>VT - Sales by Jurisdiction</t>
  </si>
  <si>
    <t>VT - Ventes de compétence</t>
  </si>
  <si>
    <t>VT3_MODIF</t>
  </si>
  <si>
    <t>VT - Reporte para modificación de Comprobantes de VT3</t>
  </si>
  <si>
    <t>Report for VT3 receipt modification</t>
  </si>
  <si>
    <t>VT3_SALD_CC</t>
  </si>
  <si>
    <t>VT3_TOP_LST</t>
  </si>
  <si>
    <t>VT - Operaciones para registración de Ventas</t>
  </si>
  <si>
    <t>VT - Operações para Registro de Vendas</t>
  </si>
  <si>
    <t>VT - Operations for Sales Registration</t>
  </si>
  <si>
    <t>VT - Opérations Commerciales pour l\x26#39;inscription</t>
  </si>
  <si>
    <t>VT3MVH</t>
  </si>
  <si>
    <t>Registración de movimientos de ventas</t>
  </si>
  <si>
    <t>Registro de movimentos de vendas</t>
  </si>
  <si>
    <t>Sales Movements Registration</t>
  </si>
  <si>
    <t>mouvements d\x26#39;enregistrement des ventes</t>
  </si>
  <si>
    <t>VT3TOP</t>
  </si>
  <si>
    <t>Operaciones para registración de Ventas</t>
  </si>
  <si>
    <t>Operações para registro de Vendas</t>
  </si>
  <si>
    <t>Operations for Sales Registration</t>
  </si>
  <si>
    <t>VT3WIZ</t>
  </si>
  <si>
    <t>VTANDIWIZ</t>
  </si>
  <si>
    <t>Autorización de nota de débito por interés</t>
  </si>
  <si>
    <t>Debit Note Authorization for Interest</t>
  </si>
  <si>
    <t>Autorisation note de débit par intérêt</t>
  </si>
  <si>
    <t>Autorización de nota de debito por interes</t>
  </si>
  <si>
    <t>VTAS_CLI_T1</t>
  </si>
  <si>
    <t>VT - Ventas por Vendedor y Cliente</t>
  </si>
  <si>
    <t>VT - Vendas por Vendedor e Cliente</t>
  </si>
  <si>
    <t>VT - Sales by Seller and Customer</t>
  </si>
  <si>
    <t>VTAS_ZN_COM</t>
  </si>
  <si>
    <t>VT - Ventas por Zona (Comparativo)</t>
  </si>
  <si>
    <t>VT - Vendas por Zona (Comparativo)</t>
  </si>
  <si>
    <t>VT - Sales by Zone (Comparison)</t>
  </si>
  <si>
    <t>VT - Chiffre d\x26#39;affaires par zone (comparatif)</t>
  </si>
  <si>
    <t>VTB_CIC_CUO</t>
  </si>
  <si>
    <t>VT - Intereses de financiación</t>
  </si>
  <si>
    <t>VTB_MVH_RIB</t>
  </si>
  <si>
    <t>DG - Resumen de Ingresos Brutos</t>
  </si>
  <si>
    <t>Gross Receipts Summary</t>
  </si>
  <si>
    <t>VTBALANCE</t>
  </si>
  <si>
    <t>VTBALANDIM</t>
  </si>
  <si>
    <t>VTC_CBH_CPC</t>
  </si>
  <si>
    <t>VT - Conceptos por comprobante de clientes</t>
  </si>
  <si>
    <t>VT - Conceitos por comprovante de clientes</t>
  </si>
  <si>
    <t>VT - Concepts by Customer Receipt</t>
  </si>
  <si>
    <t>VT - preuves de concept pour les clients</t>
  </si>
  <si>
    <t>VTC_CBH_LST</t>
  </si>
  <si>
    <t>VT - Comprobantes de ventas</t>
  </si>
  <si>
    <t>VT - Comprovantes de vendas</t>
  </si>
  <si>
    <t>VT - Sales Receipts</t>
  </si>
  <si>
    <t>VTC_COH_LST</t>
  </si>
  <si>
    <t>VTC_ECH_LST</t>
  </si>
  <si>
    <t>VT - Estructuras de cálculo</t>
  </si>
  <si>
    <t>VT - Estruturas de cálculo</t>
  </si>
  <si>
    <t>VT - Calculation Structures</t>
  </si>
  <si>
    <t>VT - Structures de calcul</t>
  </si>
  <si>
    <t>VTC_FOR_LST</t>
  </si>
  <si>
    <t>VT - Formularios de venta</t>
  </si>
  <si>
    <t>VT - Formulários de venda</t>
  </si>
  <si>
    <t>VT - Sale Forms</t>
  </si>
  <si>
    <t>VT - Formulaires vente</t>
  </si>
  <si>
    <t>VTCALCIMPWIZ</t>
  </si>
  <si>
    <t>Calculo de Impuestos para Ventas</t>
  </si>
  <si>
    <t>Calculo de Impostos para Vendas</t>
  </si>
  <si>
    <t>Sales Tax Calculation</t>
  </si>
  <si>
    <t>Ventes Calcul de l\x26#39;impôt pour</t>
  </si>
  <si>
    <t>VTCANUWIZ</t>
  </si>
  <si>
    <t>Anulación de comprobantes de cobranza</t>
  </si>
  <si>
    <t>Anulaçao de comprovantes de cobrança</t>
  </si>
  <si>
    <t>Collection Receipts Annulment</t>
  </si>
  <si>
    <t>Annulation de titres de collection</t>
  </si>
  <si>
    <t>VTCCBH</t>
  </si>
  <si>
    <t>Comprobantes de ventas</t>
  </si>
  <si>
    <t>Comprovantes de ventas</t>
  </si>
  <si>
    <t>Sales Receipts</t>
  </si>
  <si>
    <t>VT - Comprobantes</t>
  </si>
  <si>
    <t>VT - Comprovantes</t>
  </si>
  <si>
    <t>VT - Receipts</t>
  </si>
  <si>
    <t>VT - Preuve</t>
  </si>
  <si>
    <t>VTCCBI</t>
  </si>
  <si>
    <t>VTCCLH</t>
  </si>
  <si>
    <t>VTCCOH</t>
  </si>
  <si>
    <t>Conceptos de ventas</t>
  </si>
  <si>
    <t>Conceitos de ventas</t>
  </si>
  <si>
    <t>Concepts of Sales</t>
  </si>
  <si>
    <t>VTCECH</t>
  </si>
  <si>
    <t>VTCFOR</t>
  </si>
  <si>
    <t>Formularios de venta</t>
  </si>
  <si>
    <t>Formulários de venda</t>
  </si>
  <si>
    <t>Sale Forms</t>
  </si>
  <si>
    <t>VT - Formularios</t>
  </si>
  <si>
    <t>VT - Formulários</t>
  </si>
  <si>
    <t>VT - Forms</t>
  </si>
  <si>
    <t>VT - Formulaires</t>
  </si>
  <si>
    <t>VTCHEQUEO</t>
  </si>
  <si>
    <t>VTCNDBWIZ</t>
  </si>
  <si>
    <t>Cálculo de nota de débito por interés (Saldos)</t>
  </si>
  <si>
    <t>Cálculo de nota de débito por interesse (Saldos)</t>
  </si>
  <si>
    <t>Debit Note Calculation by Interest (Balances)</t>
  </si>
  <si>
    <t>Calcul de la note de débit d\x26#39;intérêt (Balance)</t>
  </si>
  <si>
    <t>VTCNDFWIZ</t>
  </si>
  <si>
    <t>Cálculo de nota de débito por interés (Débitos)</t>
  </si>
  <si>
    <t>Debit Note Calculation by Interest (Debits)</t>
  </si>
  <si>
    <t>Calcul de la note de débit d\x26#39;intérêt (débits)</t>
  </si>
  <si>
    <t>Cálculo de nota de débito por interés (Debitos)</t>
  </si>
  <si>
    <t>VTCNDRWIZ</t>
  </si>
  <si>
    <t>Cálculo de nota de débito por interés (Recibos)</t>
  </si>
  <si>
    <t>Cálculo de nota de débito por interesse (Recibos)</t>
  </si>
  <si>
    <t>Debit Note Calculation by Interest (Receipts)</t>
  </si>
  <si>
    <t>Calcul de la note de débit d\x26#39;intérêt (recettes)</t>
  </si>
  <si>
    <t>VTCOB</t>
  </si>
  <si>
    <t>VT - Libro de Cobradores</t>
  </si>
  <si>
    <t>VT - Livro de Cobradores</t>
  </si>
  <si>
    <t>VT - Collectors Book</t>
  </si>
  <si>
    <t>VT - Collectionneurs livre</t>
  </si>
  <si>
    <t>VTCRNDWIZ</t>
  </si>
  <si>
    <t>Revisión del cálculo de nota de débito por interés</t>
  </si>
  <si>
    <t>Revisao del cálculo de nota de débito por interess</t>
  </si>
  <si>
    <t>Review of Debit Memorandum Calculation by Interest</t>
  </si>
  <si>
    <t>Révision du calcul des intérêts note de débit</t>
  </si>
  <si>
    <t>VTCSLH</t>
  </si>
  <si>
    <t>VTDBCRWIZ</t>
  </si>
  <si>
    <t>Débitos y Créditos (Clientes)</t>
  </si>
  <si>
    <t>Debits and Credits (Customers)</t>
  </si>
  <si>
    <t>Les débits et les crédits (Clients)</t>
  </si>
  <si>
    <t>Debitos y creditos (Clientes)</t>
  </si>
  <si>
    <t>VTF_CLH_CAP</t>
  </si>
  <si>
    <t>VT - Carta personalizada</t>
  </si>
  <si>
    <t>VT - Customized Letter</t>
  </si>
  <si>
    <t>VTF_MVH_DCR</t>
  </si>
  <si>
    <t>VT - Formularios de Débito/Crédito automáticos (A)</t>
  </si>
  <si>
    <t>VTF_MVH_DCS</t>
  </si>
  <si>
    <t>VT - Formularios de Débito/Crédito automáticos (B)</t>
  </si>
  <si>
    <t>VTF_MVH_EDB</t>
  </si>
  <si>
    <t>VT - Formularios de Ventas (B) (Educativo)</t>
  </si>
  <si>
    <t>VTF_MVH_FOR</t>
  </si>
  <si>
    <t>VT - Formularios de clientes</t>
  </si>
  <si>
    <t>VT - Formulários de clientes</t>
  </si>
  <si>
    <t>VT - Customer Form</t>
  </si>
  <si>
    <t>VTF_MVH_RCM</t>
  </si>
  <si>
    <t>VTF_MVH_REC</t>
  </si>
  <si>
    <t>VT - Formulario de Recibos de Cobranza</t>
  </si>
  <si>
    <t>VTF_MVH_VLA</t>
  </si>
  <si>
    <t>VT - Formularios de Ventas (A)</t>
  </si>
  <si>
    <t>Local Sales Forms (A)</t>
  </si>
  <si>
    <t>VTF_MVH_VLB</t>
  </si>
  <si>
    <t>VT - Formularios de Ventas (B)</t>
  </si>
  <si>
    <t>VTF_MVH_VLE</t>
  </si>
  <si>
    <t>VT - Formularios de Ventas (E)</t>
  </si>
  <si>
    <t>VTF_RMH_VLV</t>
  </si>
  <si>
    <t>VT - Formularios de Ventas (A) c/Valores</t>
  </si>
  <si>
    <t>Local Sales Forms with Values</t>
  </si>
  <si>
    <t>VTF_RMH_VLW</t>
  </si>
  <si>
    <t>VT - Formularios de Ventas (B) c/Valores</t>
  </si>
  <si>
    <t>VTFORM</t>
  </si>
  <si>
    <t>VTGNDIWIZ</t>
  </si>
  <si>
    <t>Generación de nota de débito por interés</t>
  </si>
  <si>
    <t>Geraçao de nota de débito por interesse</t>
  </si>
  <si>
    <t>Susciter l\x26#39;intérêt note de débit</t>
  </si>
  <si>
    <t>VTM_CLH_ACV</t>
  </si>
  <si>
    <t>VTM_CLH_CCD</t>
  </si>
  <si>
    <t>VTM_CLH_CLR</t>
  </si>
  <si>
    <t>VT - Clientes (Reducido)</t>
  </si>
  <si>
    <t>VT - Clientes (Reduzido)</t>
  </si>
  <si>
    <t>VT - Customers (Reduced)</t>
  </si>
  <si>
    <t>VT - clients (réduit)</t>
  </si>
  <si>
    <t>VTM_CLH_CSM</t>
  </si>
  <si>
    <t>VT - Clientes sin Movimientos</t>
  </si>
  <si>
    <t>VT - Clientes sem Movimentos</t>
  </si>
  <si>
    <t>VTM_CLH_FIC</t>
  </si>
  <si>
    <t>VTM_CLH_LCC</t>
  </si>
  <si>
    <t>VT - Listado de Clientes Completo</t>
  </si>
  <si>
    <t>VT - Lista de Clientes Completa</t>
  </si>
  <si>
    <t>VT - Full Customers List</t>
  </si>
  <si>
    <t>VT - la liste complète des clients</t>
  </si>
  <si>
    <t>VTM_CLH_LCR</t>
  </si>
  <si>
    <t>VT - Consulta de límite de crédito</t>
  </si>
  <si>
    <t>VT - Consulta de limite de crédito</t>
  </si>
  <si>
    <t>VT - Credit Limit Query</t>
  </si>
  <si>
    <t>VT - Credit Limit Check</t>
  </si>
  <si>
    <t>VTM_ETQ_ETI</t>
  </si>
  <si>
    <t>VTMCLH</t>
  </si>
  <si>
    <t>VTPACTWIZ</t>
  </si>
  <si>
    <t>Actualización de Diferimiento de Cobranzas</t>
  </si>
  <si>
    <t>Atualizaçao de Diferimento de Cobranças</t>
  </si>
  <si>
    <t xml:space="preserve">Update of Collection Deferral </t>
  </si>
  <si>
    <t>Collections jour du report</t>
  </si>
  <si>
    <t>VTPANUWIZ</t>
  </si>
  <si>
    <t>VTPARAMWIZ</t>
  </si>
  <si>
    <t>Definición de parámetros de Clientes</t>
  </si>
  <si>
    <t>Definiçao de parâmetros de Clientes</t>
  </si>
  <si>
    <t>Customer Parameters Definition</t>
  </si>
  <si>
    <t>Client Parametric</t>
  </si>
  <si>
    <t>VTR_ANA_VNC</t>
  </si>
  <si>
    <t>VT - Análisis General de Vencimientos (resumido)</t>
  </si>
  <si>
    <t>VTR_CLH_AVD</t>
  </si>
  <si>
    <t>VTR_CLH_EGC</t>
  </si>
  <si>
    <t>VT - Estado Geral de Clientes</t>
  </si>
  <si>
    <t>VT - Customers General Statement</t>
  </si>
  <si>
    <t>VTR_CLH_HCC</t>
  </si>
  <si>
    <t>VTR_CLH_ICC</t>
  </si>
  <si>
    <t>VTR_CLH_TOT</t>
  </si>
  <si>
    <t>VT - Análisis General de Vencimientos (Totales)</t>
  </si>
  <si>
    <t>VT - Análise Geral de Vencimentos (Totais)</t>
  </si>
  <si>
    <t>VT - General Expiration Analysis (Totals)</t>
  </si>
  <si>
    <t>VT - Analyse générale échéance (Total)</t>
  </si>
  <si>
    <t>VTR_CLH_VNC</t>
  </si>
  <si>
    <t>VTR_DBH_NDI</t>
  </si>
  <si>
    <t>VT - Listado de notas de débito por interés</t>
  </si>
  <si>
    <t>VT - Lista de notas de débito por interesse</t>
  </si>
  <si>
    <t>VT - List of Debit Memorandums by Interest</t>
  </si>
  <si>
    <t>VT - notes de débit d\x26#39;intérêt signalétique</t>
  </si>
  <si>
    <t>VTR_DPH_HIS</t>
  </si>
  <si>
    <t>DP - Histórico de cuentas corrientes (VT)</t>
  </si>
  <si>
    <t>DP - Histórico de contas correntes (VT)</t>
  </si>
  <si>
    <t>DP - Current Accounts History (VT)</t>
  </si>
  <si>
    <t>DP - Les comptes rendus historiques (VT)</t>
  </si>
  <si>
    <t>VTR_DPH_INF</t>
  </si>
  <si>
    <t>DP - Informes de cuenta (VT)</t>
  </si>
  <si>
    <t>DP - Informes de conta (VT)</t>
  </si>
  <si>
    <t>DP - Account Reports (VT)</t>
  </si>
  <si>
    <t>DP - Rapports de compte (VT)</t>
  </si>
  <si>
    <t>VTR_MVC_ADM</t>
  </si>
  <si>
    <t>VTR_MVC_ADT</t>
  </si>
  <si>
    <t>VTR_MVC_ADX</t>
  </si>
  <si>
    <t>VT - Análisis de deuda (Multi-Monetario)</t>
  </si>
  <si>
    <t>VT - Análise de dívida (Bi-Monetário)</t>
  </si>
  <si>
    <t>VT - Debt Analysis (Multicurrency)</t>
  </si>
  <si>
    <t>VT - Analyse de la dette (multi-monétaire)</t>
  </si>
  <si>
    <t>VTR_MVC_AND</t>
  </si>
  <si>
    <t>VTR_MVC_AVC</t>
  </si>
  <si>
    <t>VTR_MVC_CCD</t>
  </si>
  <si>
    <t>VT - Ctas. Corrientes por dimensión (Detalle)</t>
  </si>
  <si>
    <t>VT - Ctas. Correntes por dimensao (Detalhe)</t>
  </si>
  <si>
    <t>VT - Current Acc. by Dimension (Detail)</t>
  </si>
  <si>
    <t>VT - Accts. Courant par dimension (détail)</t>
  </si>
  <si>
    <t>VTR_MVC_CDT</t>
  </si>
  <si>
    <t>VT - Ctas. Corrientes por dimensión (Totales)</t>
  </si>
  <si>
    <t>VT - Ctas. Correntes por dimensao (Totais)</t>
  </si>
  <si>
    <t>VT - Current Acc. by Dimension (Totals)</t>
  </si>
  <si>
    <t>VT - Accts. Courant par dimension (Total)</t>
  </si>
  <si>
    <t>VTR_MVC_CVC</t>
  </si>
  <si>
    <t>VTR_MVC_DAP</t>
  </si>
  <si>
    <t>VT - Detalle de aplicaciones</t>
  </si>
  <si>
    <t>VTR_MVC_PCT</t>
  </si>
  <si>
    <t>VT - Proyección de Cobranzas (Totales)</t>
  </si>
  <si>
    <t>VT - Projeçao de Cobranças (totais)</t>
  </si>
  <si>
    <t>VT - Collections Projection (Totals)</t>
  </si>
  <si>
    <t>VTR_MVC_PCX</t>
  </si>
  <si>
    <t>VT - Proyección de Cobranzas (Multi-Monetario)</t>
  </si>
  <si>
    <t>VT - Projeção de Cobranças (Bi-Monetário)</t>
  </si>
  <si>
    <t>VT - Collections Projection (Multicurrency)</t>
  </si>
  <si>
    <t>VT - Collections de projection (multi-monétaire)</t>
  </si>
  <si>
    <t>VTR_MVC_PRC</t>
  </si>
  <si>
    <t>VT - Proyección de Cobranzas</t>
  </si>
  <si>
    <t>VT - Projeçao de Cobranças</t>
  </si>
  <si>
    <t>VT - Collections Projection</t>
  </si>
  <si>
    <t>VTR_MVC_RES</t>
  </si>
  <si>
    <t>VTR_MVC_RKS</t>
  </si>
  <si>
    <t>VTR_MVC_SAA</t>
  </si>
  <si>
    <t>VT - Saldos por aplicaçao (Acumulados)</t>
  </si>
  <si>
    <t>VT - Balances by Application (Accumulated)</t>
  </si>
  <si>
    <t>VTR_MVC_SAC</t>
  </si>
  <si>
    <t>VT - Control de Saldos Cuenta corriente/Contable</t>
  </si>
  <si>
    <t>VTR_MVC_SAM</t>
  </si>
  <si>
    <t>VTR_MVH_ACP</t>
  </si>
  <si>
    <t>VTR_MVH_CCB</t>
  </si>
  <si>
    <t>VT - Cuadro de Cobranzas</t>
  </si>
  <si>
    <t>VT - Quadro de Cobranças</t>
  </si>
  <si>
    <t>VT - Collections Chart</t>
  </si>
  <si>
    <t>VT - Coffret Collection</t>
  </si>
  <si>
    <t>VTR_MVH_CGD</t>
  </si>
  <si>
    <t>VTR_MVH_CNF</t>
  </si>
  <si>
    <t>VTR_MVH_CVP</t>
  </si>
  <si>
    <t>VTR_MVH_DCD</t>
  </si>
  <si>
    <t>VTR_MVH_DEC</t>
  </si>
  <si>
    <t>VT - Diferimiento en las cobranzas</t>
  </si>
  <si>
    <t>VT - Report des collections</t>
  </si>
  <si>
    <t>VTR_MVH_ECV</t>
  </si>
  <si>
    <t>VTR_MVH_HIS</t>
  </si>
  <si>
    <t>VT - Histórico de cuentas corrientes</t>
  </si>
  <si>
    <t>VT - Histórico de contas correntes</t>
  </si>
  <si>
    <t>VT - Current Accounts Historic Journal</t>
  </si>
  <si>
    <t>VTR_MVH_INF</t>
  </si>
  <si>
    <t>VTR_MVH_IVC</t>
  </si>
  <si>
    <t>VTR_MVH_LFC</t>
  </si>
  <si>
    <t>VTR_MVH_LIC</t>
  </si>
  <si>
    <t>VTR_MVH_LIV</t>
  </si>
  <si>
    <t>VT - Libro de Vendedores</t>
  </si>
  <si>
    <t>VT - Livro de Vendedores</t>
  </si>
  <si>
    <t>VT - Sellers Book</t>
  </si>
  <si>
    <t>VTR_MVH_LVZ</t>
  </si>
  <si>
    <t>VT - Libro de Vendedores Por Zona</t>
  </si>
  <si>
    <t>VT - Livro de Vendedores Por Zona</t>
  </si>
  <si>
    <t>VT - Book of Sellers by Zone</t>
  </si>
  <si>
    <t>VT - Librairies par secteur</t>
  </si>
  <si>
    <t>VTR_MVH_MAY</t>
  </si>
  <si>
    <t>VT - Mayor Analítico de Clientes</t>
  </si>
  <si>
    <t>VT - Maior Analítico de Clientes</t>
  </si>
  <si>
    <t>VT - Customers Analytical Ledger</t>
  </si>
  <si>
    <t>VT - Higher analytique des clients</t>
  </si>
  <si>
    <t>VTR_MVH_MIC</t>
  </si>
  <si>
    <t>VT - Minuta de Registraciones por Concepto</t>
  </si>
  <si>
    <t>VT - Minuta de Registros por Conceito</t>
  </si>
  <si>
    <t>VT - Registrations Minute by Concept</t>
  </si>
  <si>
    <t>VT - Procès inscriptions par Concept</t>
  </si>
  <si>
    <t>VTR_MVH_MII</t>
  </si>
  <si>
    <t>VT - Minuta de Registraciones por Imputación</t>
  </si>
  <si>
    <t>VT - Minuta de Registros por Imputação</t>
  </si>
  <si>
    <t>VT - Registrations Minute by Charge</t>
  </si>
  <si>
    <t>VTR_MVH_REM</t>
  </si>
  <si>
    <t>VTR_MVH_RNC</t>
  </si>
  <si>
    <t>VTR_MVH_RPA</t>
  </si>
  <si>
    <t>VTR_MVH_RVC</t>
  </si>
  <si>
    <t>VT - Control de Registraciones Ventas/Cobranzas</t>
  </si>
  <si>
    <t>VT - Controle de Registros Vendas/Cobranças</t>
  </si>
  <si>
    <t>VT - Registrations Control Sales/Collections</t>
  </si>
  <si>
    <t>VTR_MVH_TVP</t>
  </si>
  <si>
    <t>VT - Totales de Ventas por Producto</t>
  </si>
  <si>
    <t>VT - Totais de Vendas por Produto</t>
  </si>
  <si>
    <t>VT - Sales Totals by Product</t>
  </si>
  <si>
    <t>VT - Total Chiffre d\x26#39;affaires par produit</t>
  </si>
  <si>
    <t>VTR_MVH_VPP</t>
  </si>
  <si>
    <t>VTR_MVH_VPV</t>
  </si>
  <si>
    <t>VTR_MVH_VVP</t>
  </si>
  <si>
    <t>VTR_MVI_CEC</t>
  </si>
  <si>
    <t>VTR_MVI_CYP</t>
  </si>
  <si>
    <t>VTR_MVI_DPP</t>
  </si>
  <si>
    <t>VTR_MVI_PPP</t>
  </si>
  <si>
    <t>VT - Costo Mercadería Vendida</t>
  </si>
  <si>
    <t>VTR_MVI_PPV</t>
  </si>
  <si>
    <t>VT - Precio Promedio (PPV)</t>
  </si>
  <si>
    <t>VT - Média do Preço  (PPV)</t>
  </si>
  <si>
    <t>VT - Average Price (PPV)</t>
  </si>
  <si>
    <t>VTR_MVI_PYC</t>
  </si>
  <si>
    <t>VT - Vendas por Produto e Cliente</t>
  </si>
  <si>
    <t>VT - Sales by Product and Customer</t>
  </si>
  <si>
    <t>VT - Ventes de produits et de clients</t>
  </si>
  <si>
    <t>VTR_MVI_RIM</t>
  </si>
  <si>
    <t>VT - Resumen de impuestos</t>
  </si>
  <si>
    <t>VTR_MVI_RPC</t>
  </si>
  <si>
    <t>VTR_MVI_RPR</t>
  </si>
  <si>
    <t>VTR_MVI_RPV</t>
  </si>
  <si>
    <t>VTR_MVI_RVZ</t>
  </si>
  <si>
    <t>VT - Ranking de Ventas por Vendedor y Zona</t>
  </si>
  <si>
    <t>VTR_MVI_VCP</t>
  </si>
  <si>
    <t>VT - Ventas por Vendedor, Cliente y Producto</t>
  </si>
  <si>
    <t>VT - Vendas por Vendedor, Cliente e Produto</t>
  </si>
  <si>
    <t>VT - Sales by Seller, Customer and Product</t>
  </si>
  <si>
    <t>VT - Chiffre d\x26#39;affaires par fournisseur, client et produit</t>
  </si>
  <si>
    <t>VTR_MVI_VJO</t>
  </si>
  <si>
    <t>VT - Ventas por Jurisdicción Origen</t>
  </si>
  <si>
    <t>VTR_MVI_VJP</t>
  </si>
  <si>
    <t>VTR_MVI_VPC</t>
  </si>
  <si>
    <t>VTR_MVI_VPJ</t>
  </si>
  <si>
    <t>VTR_MVI_VPV</t>
  </si>
  <si>
    <t>VTR_MVI_VYC</t>
  </si>
  <si>
    <t>VTR_MVI_VZC</t>
  </si>
  <si>
    <t>VTRCAMWIZ</t>
  </si>
  <si>
    <t>Movimientos por diferencia de cambio</t>
  </si>
  <si>
    <t>Movimentos por diferencia de cambio</t>
  </si>
  <si>
    <t>Exchange Rate Difference Movements</t>
  </si>
  <si>
    <t>Mouvements de change</t>
  </si>
  <si>
    <t>VTRMVI</t>
  </si>
  <si>
    <t>VTRMVI_MIC</t>
  </si>
  <si>
    <t>VTRMVI_MII</t>
  </si>
  <si>
    <t>VTRRCH</t>
  </si>
  <si>
    <t>Registración de cobranzas</t>
  </si>
  <si>
    <t>Registro de cobranças</t>
  </si>
  <si>
    <t>Collection Registration</t>
  </si>
  <si>
    <t>collections d\x26#39;inscription</t>
  </si>
  <si>
    <t>VTT_BON_LST</t>
  </si>
  <si>
    <t>VT - Grupos de Bonificación</t>
  </si>
  <si>
    <t>VT - Grupos de Bonificaçao</t>
  </si>
  <si>
    <t>VT - Allowance Groups</t>
  </si>
  <si>
    <t>VT - Groupes de Bonus</t>
  </si>
  <si>
    <t>VTT_CIH_LST</t>
  </si>
  <si>
    <t>VT - Condiciones de interés</t>
  </si>
  <si>
    <t>VT - Condições de interesse</t>
  </si>
  <si>
    <t>VT - Interest Conditions</t>
  </si>
  <si>
    <t>VT - Conditions d\x26#39;intérêts</t>
  </si>
  <si>
    <t>VTT_COB_LST</t>
  </si>
  <si>
    <t>VT - Cobradores</t>
  </si>
  <si>
    <t>VT - Collectors</t>
  </si>
  <si>
    <t>VTT_CPH_LST</t>
  </si>
  <si>
    <t>VT - Condiciones de Pago</t>
  </si>
  <si>
    <t>VT - Condiçoes de Pagamento</t>
  </si>
  <si>
    <t>VT - Payment Conditions</t>
  </si>
  <si>
    <t>VT - Modalités de paiement</t>
  </si>
  <si>
    <t>VTT_ENT_ENT</t>
  </si>
  <si>
    <t>VT - Direcciones de entrega</t>
  </si>
  <si>
    <t>VT – Endereços de entrega</t>
  </si>
  <si>
    <t>VT - Delivery Addresses</t>
  </si>
  <si>
    <t>Les adresses de livraison - de VT</t>
  </si>
  <si>
    <t>VTT_ICN_LST</t>
  </si>
  <si>
    <t>VT - Imputaçoes de conta corrente</t>
  </si>
  <si>
    <t>VT - Current Account Allocations</t>
  </si>
  <si>
    <t>VT - Allégations de compte courant</t>
  </si>
  <si>
    <t>VTT_LCR_LST</t>
  </si>
  <si>
    <t>VT - Límite de Crédito de Ventas</t>
  </si>
  <si>
    <t>VT - Limite de Crédito de Vendas</t>
  </si>
  <si>
    <t>VT - Sales Credit Limit</t>
  </si>
  <si>
    <t>VT - Ventes Limite de crédit</t>
  </si>
  <si>
    <t>VTT_VND_LST</t>
  </si>
  <si>
    <t>VT - Vendedores</t>
  </si>
  <si>
    <t>VT - Sellers</t>
  </si>
  <si>
    <t>VTTBON</t>
  </si>
  <si>
    <t>Grupos de bonificación</t>
  </si>
  <si>
    <t>Grupos de bonificaçao</t>
  </si>
  <si>
    <t>Allowance Groups</t>
  </si>
  <si>
    <t>VTTCIH</t>
  </si>
  <si>
    <t>Condiciones de interés</t>
  </si>
  <si>
    <t>Condiciones de interesse</t>
  </si>
  <si>
    <t>Interest Conditions</t>
  </si>
  <si>
    <t>VTTCNP</t>
  </si>
  <si>
    <t>VTTCOB</t>
  </si>
  <si>
    <t>Cobradores</t>
  </si>
  <si>
    <t>Collectors</t>
  </si>
  <si>
    <t>VTTCOM</t>
  </si>
  <si>
    <t>Grupos de comisión</t>
  </si>
  <si>
    <t>VTTCPH</t>
  </si>
  <si>
    <t>VTTICN</t>
  </si>
  <si>
    <t>VTTLCR</t>
  </si>
  <si>
    <t>Límite de crédito de venta</t>
  </si>
  <si>
    <t>Limite de crédito de venda</t>
  </si>
  <si>
    <t>Sale Credit Limit</t>
  </si>
  <si>
    <t>VTTMTR</t>
  </si>
  <si>
    <t>VT - Motivos de rechazo</t>
  </si>
  <si>
    <t>VT - Motivos de rejeiçao</t>
  </si>
  <si>
    <t>VT - Reasons for Rejection</t>
  </si>
  <si>
    <t>VT - Motifs de rejet</t>
  </si>
  <si>
    <t>VTTRCH</t>
  </si>
  <si>
    <t>Estructura de Riesgo Crediticio</t>
  </si>
  <si>
    <t>Estrutura de Risco Creditício</t>
  </si>
  <si>
    <t>Credit Risk Structure</t>
  </si>
  <si>
    <t>Structure du risque de crédit</t>
  </si>
  <si>
    <t>VTTVND</t>
  </si>
  <si>
    <t>Vendedores</t>
  </si>
  <si>
    <t>Sellers</t>
  </si>
  <si>
    <t>VTW_PEN_COB</t>
  </si>
  <si>
    <t>VT - Pendiente de Cobranzas (wizard)</t>
  </si>
  <si>
    <t xml:space="preserve">Objeto </t>
  </si>
  <si>
    <t>Proceso/Tabla/Reporte</t>
  </si>
  <si>
    <t>DLL</t>
  </si>
  <si>
    <t>Tabla 7</t>
  </si>
  <si>
    <t>Tabla 8 (Busca automaticamente)</t>
  </si>
  <si>
    <t>select * from [dbo].[cwOMObjects] where class &lt;&gt; 1 and owner = 0 and class &lt;&gt; 2 and visible &lt;&gt; 0</t>
  </si>
  <si>
    <t>Tabla 9</t>
  </si>
  <si>
    <t>Tiempo de respuesta (dias)</t>
  </si>
  <si>
    <t>etc.</t>
  </si>
  <si>
    <t>Link del sistema … todos</t>
  </si>
  <si>
    <t>Procesos del sistema … todos</t>
  </si>
  <si>
    <t>Tablas … todas.</t>
  </si>
  <si>
    <t>Error:</t>
  </si>
  <si>
    <t>Tabla2, Tabla3, Tabla4, Tabla5, Tabla6, Tabla7</t>
  </si>
  <si>
    <t>Ingresado por el cliente</t>
  </si>
  <si>
    <t>Tabla2, Tabla3, tabla7</t>
  </si>
  <si>
    <t>Tabla Necesarios para determinar el tiempo de respuesta</t>
  </si>
  <si>
    <t>Mensajes de Errores Controlados</t>
  </si>
  <si>
    <t>TablaA</t>
  </si>
  <si>
    <t>GR00001</t>
  </si>
  <si>
    <t>GR00002</t>
  </si>
  <si>
    <t>Etc</t>
  </si>
  <si>
    <t>Posible Solución</t>
  </si>
  <si>
    <t>En COPARAN, ampliar el período de registración según corresponda</t>
  </si>
  <si>
    <t>Error controlado:</t>
  </si>
  <si>
    <t>Tabla 10</t>
  </si>
  <si>
    <t>mostrar</t>
  </si>
  <si>
    <t>Cargar SOP</t>
  </si>
  <si>
    <t>Req de Documentación</t>
  </si>
  <si>
    <t>Instalación servidor, Puesto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</si>
</sst>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2"/>
      <color theme="1"/>
      <name val="Arial Narrow"/>
      <family val="2"/>
    </font>
    <font>
      <b/>
      <sz val="12"/>
      <color theme="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FFC000"/>
        <bgColor indexed="64"/>
      </patternFill>
    </fill>
    <fill>
      <patternFill patternType="solid">
        <fgColor rgb="FF0070C0"/>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5">
    <xf numFmtId="0" fontId="0" fillId="0" borderId="0" xfId="0"/>
    <xf numFmtId="0" fontId="0" fillId="0" borderId="0" xfId="0" applyAlignment="1">
      <alignment wrapText="1"/>
    </xf>
    <xf numFmtId="17" fontId="0" fillId="0" borderId="0" xfId="0" applyNumberFormat="1"/>
    <xf numFmtId="0" fontId="0" fillId="0" borderId="1" xfId="0" applyBorder="1"/>
    <xf numFmtId="0" fontId="0" fillId="2" borderId="2" xfId="0" applyFill="1" applyBorder="1"/>
    <xf numFmtId="0" fontId="0" fillId="0" borderId="2" xfId="0" applyBorder="1"/>
    <xf numFmtId="0" fontId="0" fillId="0" borderId="3" xfId="0" applyBorder="1"/>
    <xf numFmtId="0" fontId="1" fillId="0" borderId="1" xfId="0" applyFont="1" applyBorder="1"/>
    <xf numFmtId="0" fontId="1" fillId="0" borderId="2" xfId="0" applyFont="1" applyBorder="1"/>
    <xf numFmtId="0" fontId="0" fillId="4" borderId="1"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0" borderId="2" xfId="0" applyFill="1" applyBorder="1"/>
    <xf numFmtId="0" fontId="0" fillId="5" borderId="0" xfId="0" applyFill="1"/>
    <xf numFmtId="0" fontId="2"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71"/>
  <sheetViews>
    <sheetView tabSelected="1" zoomScale="87" zoomScaleNormal="87" workbookViewId="0">
      <selection activeCell="D17" sqref="D17"/>
    </sheetView>
  </sheetViews>
  <sheetFormatPr defaultRowHeight="15" x14ac:dyDescent="0.25"/>
  <cols>
    <col min="1" max="1" width="23.85546875" customWidth="1"/>
    <col min="2" max="2" width="44.5703125" bestFit="1" customWidth="1"/>
    <col min="3" max="3" width="37.85546875" customWidth="1"/>
    <col min="4" max="4" width="83.28515625" bestFit="1" customWidth="1"/>
    <col min="5" max="5" width="53" customWidth="1"/>
    <col min="6" max="6" width="10.5703125" bestFit="1" customWidth="1"/>
    <col min="7" max="7" width="47.42578125" bestFit="1" customWidth="1"/>
    <col min="9" max="10" width="30.85546875" bestFit="1" customWidth="1"/>
    <col min="11" max="11" width="62" bestFit="1" customWidth="1"/>
  </cols>
  <sheetData>
    <row r="1" spans="1:11" ht="15.75" x14ac:dyDescent="0.25">
      <c r="A1" s="14" t="s">
        <v>8142</v>
      </c>
      <c r="B1" s="14"/>
      <c r="C1" s="13"/>
    </row>
    <row r="3" spans="1:11" x14ac:dyDescent="0.25">
      <c r="B3" t="s">
        <v>8140</v>
      </c>
      <c r="C3" t="s">
        <v>8152</v>
      </c>
    </row>
    <row r="4" spans="1:11" x14ac:dyDescent="0.25">
      <c r="A4" t="s">
        <v>8138</v>
      </c>
      <c r="B4" t="s">
        <v>8139</v>
      </c>
      <c r="C4" t="s">
        <v>8151</v>
      </c>
    </row>
    <row r="5" spans="1:11" x14ac:dyDescent="0.25">
      <c r="A5" t="s">
        <v>8150</v>
      </c>
      <c r="B5" t="s">
        <v>8144</v>
      </c>
      <c r="C5" t="s">
        <v>8151</v>
      </c>
    </row>
    <row r="6" spans="1:11" x14ac:dyDescent="0.25">
      <c r="A6" t="s">
        <v>2</v>
      </c>
      <c r="B6" t="s">
        <v>8141</v>
      </c>
    </row>
    <row r="7" spans="1:11" x14ac:dyDescent="0.25">
      <c r="A7" t="s">
        <v>4</v>
      </c>
      <c r="B7" t="s">
        <v>8141</v>
      </c>
    </row>
    <row r="8" spans="1:11" x14ac:dyDescent="0.25">
      <c r="A8" t="s">
        <v>14</v>
      </c>
      <c r="B8" t="s">
        <v>8141</v>
      </c>
    </row>
    <row r="9" spans="1:11" ht="15.75" thickBot="1" x14ac:dyDescent="0.3">
      <c r="E9" t="s">
        <v>8153</v>
      </c>
    </row>
    <row r="10" spans="1:11" x14ac:dyDescent="0.25">
      <c r="A10" s="9" t="s">
        <v>7</v>
      </c>
      <c r="B10" s="9" t="s">
        <v>8143</v>
      </c>
      <c r="C10" s="9" t="s">
        <v>9</v>
      </c>
      <c r="D10" s="9" t="s">
        <v>8127</v>
      </c>
      <c r="E10" s="9" t="s">
        <v>21</v>
      </c>
      <c r="F10" s="9" t="s">
        <v>15</v>
      </c>
      <c r="G10" s="9" t="s">
        <v>18</v>
      </c>
      <c r="H10" s="9" t="s">
        <v>762</v>
      </c>
      <c r="I10" s="9" t="s">
        <v>8128</v>
      </c>
      <c r="J10" s="9" t="s">
        <v>8133</v>
      </c>
      <c r="K10" s="9" t="s">
        <v>8148</v>
      </c>
    </row>
    <row r="11" spans="1:11" ht="15.75" thickBot="1" x14ac:dyDescent="0.3">
      <c r="A11" s="10" t="s">
        <v>0</v>
      </c>
      <c r="B11" s="10" t="s">
        <v>8144</v>
      </c>
      <c r="C11" s="10" t="s">
        <v>10</v>
      </c>
      <c r="D11" s="10" t="s">
        <v>13</v>
      </c>
      <c r="E11" s="10" t="s">
        <v>760</v>
      </c>
      <c r="F11" s="10" t="s">
        <v>761</v>
      </c>
      <c r="G11" s="10" t="s">
        <v>763</v>
      </c>
      <c r="H11" s="10" t="s">
        <v>8129</v>
      </c>
      <c r="I11" s="10" t="s">
        <v>8130</v>
      </c>
      <c r="J11" s="10" t="s">
        <v>8132</v>
      </c>
      <c r="K11" s="10" t="s">
        <v>8151</v>
      </c>
    </row>
    <row r="12" spans="1:11" ht="16.5" thickBot="1" x14ac:dyDescent="0.3">
      <c r="A12" s="3" t="s">
        <v>1</v>
      </c>
      <c r="B12" s="3" t="s">
        <v>8145</v>
      </c>
      <c r="C12" s="11" t="s">
        <v>3737</v>
      </c>
      <c r="D12" s="5" t="s">
        <v>757</v>
      </c>
      <c r="E12" s="3" t="s">
        <v>22</v>
      </c>
      <c r="F12" s="3" t="s">
        <v>16</v>
      </c>
      <c r="G12" s="7" t="s">
        <v>19</v>
      </c>
      <c r="H12" s="3">
        <v>370</v>
      </c>
      <c r="I12" s="3"/>
      <c r="J12" s="3">
        <v>1</v>
      </c>
      <c r="K12" s="3" t="s">
        <v>8149</v>
      </c>
    </row>
    <row r="13" spans="1:11" ht="15.75" x14ac:dyDescent="0.25">
      <c r="A13" s="4" t="s">
        <v>2</v>
      </c>
      <c r="B13" s="4" t="s">
        <v>8146</v>
      </c>
      <c r="C13" s="3" t="s">
        <v>756</v>
      </c>
      <c r="D13" s="5" t="s">
        <v>8135</v>
      </c>
      <c r="E13" s="5" t="s">
        <v>24</v>
      </c>
      <c r="F13" s="5" t="s">
        <v>17</v>
      </c>
      <c r="G13" s="8" t="s">
        <v>20</v>
      </c>
      <c r="H13" s="5">
        <v>360</v>
      </c>
      <c r="I13" s="5"/>
      <c r="J13" s="5">
        <v>2</v>
      </c>
      <c r="K13" s="5" t="s">
        <v>8147</v>
      </c>
    </row>
    <row r="14" spans="1:11" x14ac:dyDescent="0.25">
      <c r="A14" s="4" t="s">
        <v>3</v>
      </c>
      <c r="B14" s="4" t="s">
        <v>8147</v>
      </c>
      <c r="C14" s="5" t="s">
        <v>711</v>
      </c>
      <c r="D14" s="5" t="s">
        <v>8136</v>
      </c>
      <c r="E14" s="5" t="s">
        <v>25</v>
      </c>
      <c r="F14" s="5"/>
      <c r="G14" s="5"/>
      <c r="H14" s="5">
        <v>350</v>
      </c>
      <c r="I14" s="5"/>
      <c r="J14" s="5">
        <v>3</v>
      </c>
      <c r="K14" s="5" t="s">
        <v>8147</v>
      </c>
    </row>
    <row r="15" spans="1:11" x14ac:dyDescent="0.25">
      <c r="A15" s="5" t="s">
        <v>8</v>
      </c>
      <c r="B15" s="5"/>
      <c r="C15" s="5" t="s">
        <v>712</v>
      </c>
      <c r="D15" s="12" t="s">
        <v>8137</v>
      </c>
      <c r="E15" s="5" t="s">
        <v>26</v>
      </c>
      <c r="F15" s="5"/>
      <c r="G15" s="5"/>
      <c r="H15" s="5">
        <v>400</v>
      </c>
      <c r="I15" s="5"/>
      <c r="J15" s="5" t="s">
        <v>8134</v>
      </c>
      <c r="K15" s="5"/>
    </row>
    <row r="16" spans="1:11" x14ac:dyDescent="0.25">
      <c r="A16" s="4" t="s">
        <v>8154</v>
      </c>
      <c r="B16" s="4"/>
      <c r="C16" s="5" t="s">
        <v>713</v>
      </c>
      <c r="D16" s="5" t="s">
        <v>8155</v>
      </c>
      <c r="E16" s="5" t="s">
        <v>701</v>
      </c>
      <c r="F16" s="5"/>
      <c r="G16" s="5"/>
      <c r="H16" s="5" t="s">
        <v>764</v>
      </c>
      <c r="I16" s="5"/>
      <c r="J16" s="5"/>
      <c r="K16" s="5"/>
    </row>
    <row r="17" spans="1:11" x14ac:dyDescent="0.25">
      <c r="A17" s="5" t="s">
        <v>6</v>
      </c>
      <c r="B17" s="5"/>
      <c r="C17" s="5" t="s">
        <v>714</v>
      </c>
      <c r="D17" s="5" t="str">
        <f>Objetos!A2</f>
        <v>ACTSTWIZ - Contabilización de Costos</v>
      </c>
      <c r="E17" s="5" t="s">
        <v>702</v>
      </c>
      <c r="F17" s="5"/>
      <c r="G17" s="5"/>
      <c r="H17" s="5"/>
      <c r="I17" s="5"/>
      <c r="J17" s="5"/>
      <c r="K17" s="5"/>
    </row>
    <row r="18" spans="1:11" x14ac:dyDescent="0.25">
      <c r="A18" s="5" t="s">
        <v>5</v>
      </c>
      <c r="B18" s="5"/>
      <c r="C18" s="5" t="s">
        <v>715</v>
      </c>
      <c r="D18" s="5" t="str">
        <f>Objetos!A3</f>
        <v>ADMIN - GRAERH - Entidad Relacional</v>
      </c>
      <c r="E18" s="5" t="s">
        <v>703</v>
      </c>
      <c r="F18" s="5"/>
      <c r="G18" s="5"/>
      <c r="H18" s="5"/>
      <c r="I18" s="5"/>
      <c r="J18" s="5"/>
      <c r="K18" s="5"/>
    </row>
    <row r="19" spans="1:11" x14ac:dyDescent="0.25">
      <c r="A19" s="5" t="s">
        <v>14</v>
      </c>
      <c r="B19" s="5"/>
      <c r="C19" s="5" t="s">
        <v>716</v>
      </c>
      <c r="D19" s="5" t="str">
        <f>Objetos!A4</f>
        <v>AE_DEPURACION - AE - Depuración de Compras</v>
      </c>
      <c r="E19" s="5" t="s">
        <v>758</v>
      </c>
      <c r="F19" s="5"/>
      <c r="G19" s="5"/>
      <c r="H19" s="5"/>
      <c r="I19" s="5"/>
      <c r="J19" s="5"/>
      <c r="K19" s="5"/>
    </row>
    <row r="20" spans="1:11" x14ac:dyDescent="0.25">
      <c r="A20" s="5"/>
      <c r="B20" s="5"/>
      <c r="C20" s="5" t="s">
        <v>12</v>
      </c>
      <c r="D20" s="5" t="str">
        <f>Objetos!A5</f>
        <v>AE_DEPURACIONFC - AE - Depuración de Facturación</v>
      </c>
      <c r="E20" s="5" t="s">
        <v>759</v>
      </c>
      <c r="F20" s="5"/>
      <c r="G20" s="5"/>
      <c r="H20" s="5"/>
      <c r="I20" s="5"/>
      <c r="J20" s="5"/>
      <c r="K20" s="5"/>
    </row>
    <row r="21" spans="1:11" x14ac:dyDescent="0.25">
      <c r="A21" s="5"/>
      <c r="B21" s="5"/>
      <c r="C21" s="5" t="s">
        <v>717</v>
      </c>
      <c r="D21" s="5" t="str">
        <f>Objetos!A6</f>
        <v>AG_PEN_ANU_EXE - AG - Pendientes de anulación (Grupo)</v>
      </c>
      <c r="E21" s="5"/>
      <c r="F21" s="5"/>
      <c r="G21" s="5"/>
      <c r="H21" s="5"/>
      <c r="I21" s="5"/>
      <c r="J21" s="5"/>
      <c r="K21" s="5"/>
    </row>
    <row r="22" spans="1:11" x14ac:dyDescent="0.25">
      <c r="A22" s="5"/>
      <c r="B22" s="5"/>
      <c r="C22" s="5" t="s">
        <v>718</v>
      </c>
      <c r="D22" s="5" t="str">
        <f>Objetos!A7</f>
        <v>AG_PEN_ANU_PAR - AG - Pendientes de anulación (Grupo)</v>
      </c>
      <c r="E22" s="5"/>
      <c r="F22" s="5"/>
      <c r="G22" s="5"/>
      <c r="H22" s="5"/>
      <c r="I22" s="5"/>
      <c r="J22" s="5"/>
      <c r="K22" s="5"/>
    </row>
    <row r="23" spans="1:11" x14ac:dyDescent="0.25">
      <c r="A23" s="5"/>
      <c r="B23" s="5"/>
      <c r="C23" s="5" t="s">
        <v>719</v>
      </c>
      <c r="D23" s="5" t="str">
        <f>Objetos!A8</f>
        <v>AG_PEN_COS - AG - Pendientes de cosecha</v>
      </c>
      <c r="E23" s="5"/>
      <c r="F23" s="5"/>
      <c r="G23" s="5"/>
      <c r="H23" s="5"/>
      <c r="I23" s="5"/>
      <c r="J23" s="5"/>
      <c r="K23" s="5"/>
    </row>
    <row r="24" spans="1:11" x14ac:dyDescent="0.25">
      <c r="A24" s="5"/>
      <c r="B24" s="5"/>
      <c r="C24" s="5" t="s">
        <v>720</v>
      </c>
      <c r="D24" s="5" t="str">
        <f>Objetos!A9</f>
        <v>AG_PEN_DET - AG - Pendientes de siembra (Detalle)</v>
      </c>
      <c r="E24" s="5"/>
      <c r="F24" s="5"/>
      <c r="G24" s="5"/>
      <c r="H24" s="5"/>
      <c r="I24" s="5"/>
      <c r="J24" s="5"/>
      <c r="K24" s="5"/>
    </row>
    <row r="25" spans="1:11" x14ac:dyDescent="0.25">
      <c r="A25" s="5"/>
      <c r="B25" s="5"/>
      <c r="C25" s="5" t="s">
        <v>721</v>
      </c>
      <c r="D25" s="5" t="str">
        <f>Objetos!A10</f>
        <v>AG_PEN_GEN - AG - Pendientes de generación de consumos</v>
      </c>
      <c r="E25" s="5"/>
      <c r="F25" s="5"/>
      <c r="G25" s="5"/>
      <c r="H25" s="5"/>
      <c r="I25" s="5"/>
      <c r="J25" s="5"/>
      <c r="K25" s="5"/>
    </row>
    <row r="26" spans="1:11" x14ac:dyDescent="0.25">
      <c r="A26" s="5"/>
      <c r="B26" s="5"/>
      <c r="C26" s="5" t="s">
        <v>722</v>
      </c>
      <c r="D26" s="5" t="str">
        <f>Objetos!A11</f>
        <v>AG_PEN_GRP - AG - Pendientes de siembra (Grupo)</v>
      </c>
      <c r="E26" s="5"/>
      <c r="F26" s="5"/>
      <c r="G26" s="5"/>
      <c r="H26" s="5"/>
      <c r="I26" s="5"/>
      <c r="J26" s="5"/>
      <c r="K26" s="5"/>
    </row>
    <row r="27" spans="1:11" x14ac:dyDescent="0.25">
      <c r="A27" s="5"/>
      <c r="B27" s="5"/>
      <c r="C27" s="5" t="s">
        <v>723</v>
      </c>
      <c r="D27" s="5" t="str">
        <f>Objetos!A12</f>
        <v>AG_PEN_INF - AG - Pendientes para informes de servicio de compras (Sin req. en AG)</v>
      </c>
      <c r="E27" s="5"/>
      <c r="F27" s="5"/>
      <c r="G27" s="5"/>
      <c r="H27" s="5"/>
      <c r="I27" s="5"/>
      <c r="J27" s="5"/>
      <c r="K27" s="5"/>
    </row>
    <row r="28" spans="1:11" x14ac:dyDescent="0.25">
      <c r="A28" s="5"/>
      <c r="B28" s="5"/>
      <c r="C28" s="5" t="s">
        <v>724</v>
      </c>
      <c r="D28" s="5" t="str">
        <f>Objetos!A13</f>
        <v>AG_PEN_INF_FOR - AG - Pendientes para informes de servicio de compras (Con req. en AG)</v>
      </c>
      <c r="E28" s="5"/>
      <c r="F28" s="5"/>
      <c r="G28" s="5"/>
      <c r="H28" s="5"/>
      <c r="I28" s="5"/>
      <c r="J28" s="5"/>
      <c r="K28" s="5"/>
    </row>
    <row r="29" spans="1:11" x14ac:dyDescent="0.25">
      <c r="A29" s="5"/>
      <c r="B29" s="5"/>
      <c r="C29" s="5" t="s">
        <v>725</v>
      </c>
      <c r="D29" s="5" t="str">
        <f>Objetos!A14</f>
        <v>AG_PEN_ORD_DET - AG - Pendientes de simulación (Detalle)</v>
      </c>
      <c r="E29" s="5"/>
      <c r="F29" s="5"/>
      <c r="G29" s="5"/>
      <c r="H29" s="5"/>
      <c r="I29" s="5"/>
      <c r="J29" s="5"/>
      <c r="K29" s="5"/>
    </row>
    <row r="30" spans="1:11" x14ac:dyDescent="0.25">
      <c r="A30" s="5"/>
      <c r="B30" s="5"/>
      <c r="C30" s="5" t="s">
        <v>726</v>
      </c>
      <c r="D30" s="5" t="str">
        <f>Objetos!A15</f>
        <v>AG_PEN_ORD_GRP - AG - Planes de siembra (Grupo)</v>
      </c>
      <c r="E30" s="5"/>
      <c r="F30" s="5"/>
      <c r="G30" s="5"/>
      <c r="H30" s="5"/>
      <c r="I30" s="5"/>
      <c r="J30" s="5"/>
      <c r="K30" s="5"/>
    </row>
    <row r="31" spans="1:11" x14ac:dyDescent="0.25">
      <c r="A31" s="5"/>
      <c r="B31" s="5"/>
      <c r="C31" s="5" t="s">
        <v>727</v>
      </c>
      <c r="D31" s="5" t="str">
        <f>Objetos!A16</f>
        <v>AG_PEN_REQ - AG - Pendientes para requerimientos de compras</v>
      </c>
      <c r="E31" s="5"/>
      <c r="F31" s="5"/>
      <c r="G31" s="5"/>
      <c r="H31" s="5"/>
      <c r="I31" s="5"/>
      <c r="J31" s="5"/>
      <c r="K31" s="5"/>
    </row>
    <row r="32" spans="1:11" x14ac:dyDescent="0.25">
      <c r="A32" s="5"/>
      <c r="B32" s="5"/>
      <c r="C32" s="5" t="s">
        <v>728</v>
      </c>
      <c r="D32" s="5" t="str">
        <f>Objetos!A17</f>
        <v>AG_PEN_SIE_DET - AG - Pendientes de siembra (Detalle)</v>
      </c>
      <c r="E32" s="5"/>
      <c r="F32" s="5"/>
      <c r="G32" s="5"/>
      <c r="H32" s="5"/>
      <c r="I32" s="5"/>
      <c r="J32" s="5"/>
      <c r="K32" s="5"/>
    </row>
    <row r="33" spans="1:11" x14ac:dyDescent="0.25">
      <c r="A33" s="5"/>
      <c r="B33" s="5"/>
      <c r="C33" s="5" t="s">
        <v>729</v>
      </c>
      <c r="D33" s="5" t="str">
        <f>Objetos!A18</f>
        <v>AG_PEN_SIE_GRP - AG - Pendientes de siembra (Grupo)</v>
      </c>
      <c r="E33" s="5"/>
      <c r="F33" s="5"/>
      <c r="G33" s="5"/>
      <c r="H33" s="5"/>
      <c r="I33" s="5"/>
      <c r="J33" s="5"/>
      <c r="K33" s="5"/>
    </row>
    <row r="34" spans="1:11" x14ac:dyDescent="0.25">
      <c r="A34" s="5"/>
      <c r="B34" s="5"/>
      <c r="C34" s="5" t="s">
        <v>730</v>
      </c>
      <c r="D34" s="5" t="str">
        <f>Objetos!A19</f>
        <v>AG_PEN_SIM_DET - AG - Pendientes de simulación (Detalle)</v>
      </c>
      <c r="E34" s="5"/>
      <c r="F34" s="5"/>
      <c r="G34" s="5"/>
      <c r="H34" s="5"/>
      <c r="I34" s="5"/>
      <c r="J34" s="5"/>
      <c r="K34" s="5"/>
    </row>
    <row r="35" spans="1:11" x14ac:dyDescent="0.25">
      <c r="A35" s="5"/>
      <c r="B35" s="5"/>
      <c r="C35" s="5" t="s">
        <v>731</v>
      </c>
      <c r="D35" s="5" t="str">
        <f>Objetos!A20</f>
        <v>AG_PEN_SIM_GRP - AG - Pendientes de simulación (Grupo)</v>
      </c>
      <c r="E35" s="5"/>
      <c r="F35" s="5"/>
      <c r="G35" s="5"/>
      <c r="H35" s="5"/>
      <c r="I35" s="5"/>
      <c r="J35" s="5"/>
      <c r="K35" s="5"/>
    </row>
    <row r="36" spans="1:11" x14ac:dyDescent="0.25">
      <c r="A36" s="5"/>
      <c r="B36" s="5"/>
      <c r="C36" s="5" t="s">
        <v>732</v>
      </c>
      <c r="D36" s="5" t="str">
        <f>Objetos!A21</f>
        <v>AG_STK_DET - AG - Pendientes de productos (Detalle)</v>
      </c>
      <c r="E36" s="5"/>
      <c r="F36" s="5"/>
      <c r="G36" s="5"/>
      <c r="H36" s="5"/>
      <c r="I36" s="5"/>
      <c r="J36" s="5"/>
      <c r="K36" s="5"/>
    </row>
    <row r="37" spans="1:11" x14ac:dyDescent="0.25">
      <c r="A37" s="5"/>
      <c r="B37" s="5"/>
      <c r="C37" s="5" t="s">
        <v>733</v>
      </c>
      <c r="D37" s="5" t="str">
        <f>Objetos!A22</f>
        <v>AG_STK_GRP - AG - Pendientes de productos (Grupo)</v>
      </c>
      <c r="E37" s="5"/>
      <c r="F37" s="5"/>
      <c r="G37" s="5"/>
      <c r="H37" s="5"/>
      <c r="I37" s="5"/>
      <c r="J37" s="5"/>
      <c r="K37" s="5"/>
    </row>
    <row r="38" spans="1:11" x14ac:dyDescent="0.25">
      <c r="A38" s="5"/>
      <c r="B38" s="5"/>
      <c r="C38" s="5" t="s">
        <v>734</v>
      </c>
      <c r="D38" s="5" t="str">
        <f>Objetos!A23</f>
        <v>AGC_CBH_LST - AG - Comprobantes de agro</v>
      </c>
      <c r="E38" s="5"/>
      <c r="F38" s="5"/>
      <c r="G38" s="5"/>
      <c r="H38" s="5"/>
      <c r="I38" s="5"/>
      <c r="J38" s="5"/>
      <c r="K38" s="5"/>
    </row>
    <row r="39" spans="1:11" x14ac:dyDescent="0.25">
      <c r="A39" s="5"/>
      <c r="B39" s="5"/>
      <c r="C39" s="5" t="s">
        <v>735</v>
      </c>
      <c r="D39" s="5" t="str">
        <f>Objetos!A24</f>
        <v>AGCCBH - Comprobantes de agro</v>
      </c>
      <c r="E39" s="5"/>
      <c r="F39" s="5"/>
      <c r="G39" s="5"/>
      <c r="H39" s="5"/>
      <c r="I39" s="5"/>
      <c r="J39" s="5"/>
      <c r="K39" s="5"/>
    </row>
    <row r="40" spans="1:11" x14ac:dyDescent="0.25">
      <c r="A40" s="5"/>
      <c r="B40" s="5"/>
      <c r="C40" s="5" t="s">
        <v>736</v>
      </c>
      <c r="D40" s="5" t="str">
        <f>Objetos!A25</f>
        <v>AGCORMVHWIZ - Generación de requerimientos de compras</v>
      </c>
      <c r="E40" s="5"/>
      <c r="F40" s="5"/>
      <c r="G40" s="5"/>
      <c r="H40" s="5"/>
      <c r="I40" s="5"/>
      <c r="J40" s="5"/>
      <c r="K40" s="5"/>
    </row>
    <row r="41" spans="1:11" x14ac:dyDescent="0.25">
      <c r="A41" s="5"/>
      <c r="B41" s="5"/>
      <c r="C41" s="5" t="s">
        <v>737</v>
      </c>
      <c r="D41" s="5" t="str">
        <f>Objetos!A26</f>
        <v>AGINFSERWIZ - Generación de informes de servicios de compras</v>
      </c>
      <c r="E41" s="5"/>
      <c r="F41" s="5"/>
      <c r="G41" s="5"/>
      <c r="H41" s="5"/>
      <c r="I41" s="5"/>
      <c r="J41" s="5"/>
      <c r="K41" s="5"/>
    </row>
    <row r="42" spans="1:11" x14ac:dyDescent="0.25">
      <c r="A42" s="5"/>
      <c r="B42" s="5"/>
      <c r="C42" s="5" t="s">
        <v>738</v>
      </c>
      <c r="D42" s="5" t="str">
        <f>Objetos!A27</f>
        <v>AGM_CAH_LST - AG - Establecimientos</v>
      </c>
      <c r="E42" s="5"/>
      <c r="F42" s="5"/>
      <c r="G42" s="5"/>
      <c r="H42" s="5"/>
      <c r="I42" s="5"/>
      <c r="J42" s="5"/>
      <c r="K42" s="5"/>
    </row>
    <row r="43" spans="1:11" x14ac:dyDescent="0.25">
      <c r="A43" s="5"/>
      <c r="B43" s="5"/>
      <c r="C43" s="5" t="s">
        <v>739</v>
      </c>
      <c r="D43" s="5" t="str">
        <f>Objetos!A28</f>
        <v>AGMCAH - Maestro de Establecimientos</v>
      </c>
      <c r="E43" s="5"/>
      <c r="F43" s="5"/>
      <c r="G43" s="5"/>
      <c r="H43" s="5"/>
      <c r="I43" s="5"/>
      <c r="J43" s="5"/>
      <c r="K43" s="5"/>
    </row>
    <row r="44" spans="1:11" x14ac:dyDescent="0.25">
      <c r="A44" s="5"/>
      <c r="B44" s="5"/>
      <c r="C44" s="5" t="s">
        <v>740</v>
      </c>
      <c r="D44" s="5" t="str">
        <f>Objetos!A29</f>
        <v>AGPARAMWIZ - Definición de parametros de gestión agropecuaria</v>
      </c>
      <c r="E44" s="5"/>
      <c r="F44" s="5"/>
      <c r="G44" s="5"/>
      <c r="H44" s="5"/>
      <c r="I44" s="5"/>
      <c r="J44" s="5"/>
      <c r="K44" s="5"/>
    </row>
    <row r="45" spans="1:11" x14ac:dyDescent="0.25">
      <c r="A45" s="5"/>
      <c r="B45" s="5"/>
      <c r="C45" s="5" t="s">
        <v>741</v>
      </c>
      <c r="D45" s="5" t="str">
        <f>Objetos!A30</f>
        <v>AGR_APL_LST - AG - Aplicaciones de Agro</v>
      </c>
      <c r="E45" s="5"/>
      <c r="F45" s="5"/>
      <c r="G45" s="5"/>
      <c r="H45" s="5"/>
      <c r="I45" s="5"/>
      <c r="J45" s="5"/>
      <c r="K45" s="5"/>
    </row>
    <row r="46" spans="1:11" x14ac:dyDescent="0.25">
      <c r="A46" s="5"/>
      <c r="B46" s="5"/>
      <c r="C46" s="5" t="s">
        <v>742</v>
      </c>
      <c r="D46" s="5" t="str">
        <f>Objetos!A31</f>
        <v>AGR_MVH_LST - AG - Movimientos de Agro</v>
      </c>
      <c r="E46" s="5"/>
      <c r="F46" s="5"/>
      <c r="G46" s="5"/>
      <c r="H46" s="5"/>
      <c r="I46" s="5"/>
      <c r="J46" s="5"/>
      <c r="K46" s="5"/>
    </row>
    <row r="47" spans="1:11" x14ac:dyDescent="0.25">
      <c r="A47" s="5"/>
      <c r="B47" s="5"/>
      <c r="C47" s="5" t="s">
        <v>743</v>
      </c>
      <c r="D47" s="5" t="str">
        <f>Objetos!A32</f>
        <v>AGR_MVH_PCI - AG - Ordenes de siembra pendientes de cierre (Grupo)</v>
      </c>
      <c r="E47" s="5"/>
      <c r="F47" s="5"/>
      <c r="G47" s="5"/>
      <c r="H47" s="5"/>
      <c r="I47" s="5"/>
      <c r="J47" s="5"/>
      <c r="K47" s="5"/>
    </row>
    <row r="48" spans="1:11" x14ac:dyDescent="0.25">
      <c r="A48" s="5"/>
      <c r="B48" s="5"/>
      <c r="C48" s="5" t="s">
        <v>744</v>
      </c>
      <c r="D48" s="5" t="str">
        <f>Objetos!A33</f>
        <v>AGR_MVH_PRV - AG - Ordenes de siembra finalizadas (Grupo)</v>
      </c>
      <c r="E48" s="5"/>
      <c r="F48" s="5"/>
      <c r="G48" s="5"/>
      <c r="H48" s="5"/>
      <c r="I48" s="5"/>
      <c r="J48" s="5"/>
      <c r="K48" s="5"/>
    </row>
    <row r="49" spans="1:11" x14ac:dyDescent="0.25">
      <c r="A49" s="5"/>
      <c r="B49" s="5"/>
      <c r="C49" s="5" t="s">
        <v>745</v>
      </c>
      <c r="D49" s="5" t="str">
        <f>Objetos!A34</f>
        <v>AGRMVH - Registración de Gestión Agropecuaria</v>
      </c>
      <c r="E49" s="5"/>
      <c r="F49" s="5"/>
      <c r="G49" s="5"/>
      <c r="H49" s="5"/>
      <c r="I49" s="5"/>
      <c r="J49" s="5"/>
      <c r="K49" s="5"/>
    </row>
    <row r="50" spans="1:11" x14ac:dyDescent="0.25">
      <c r="A50" s="5"/>
      <c r="B50" s="5"/>
      <c r="C50" s="5" t="s">
        <v>746</v>
      </c>
      <c r="D50" s="5" t="str">
        <f>Objetos!A35</f>
        <v>AGRMVHUPD - Modificación de comprobantes de Gestión Agropecuaria</v>
      </c>
      <c r="E50" s="5"/>
      <c r="F50" s="5"/>
      <c r="G50" s="5"/>
      <c r="H50" s="5"/>
      <c r="I50" s="5"/>
      <c r="J50" s="5"/>
      <c r="K50" s="5"/>
    </row>
    <row r="51" spans="1:11" x14ac:dyDescent="0.25">
      <c r="A51" s="5"/>
      <c r="B51" s="5"/>
      <c r="C51" s="5" t="s">
        <v>747</v>
      </c>
      <c r="D51" s="5" t="str">
        <f>Objetos!A36</f>
        <v>AGRMVHWIZ - Registración de gestión agropecuaria</v>
      </c>
      <c r="E51" s="5"/>
      <c r="F51" s="5"/>
      <c r="G51" s="5"/>
      <c r="H51" s="5"/>
      <c r="I51" s="5"/>
      <c r="J51" s="5"/>
      <c r="K51" s="5"/>
    </row>
    <row r="52" spans="1:11" x14ac:dyDescent="0.25">
      <c r="A52" s="5"/>
      <c r="B52" s="5"/>
      <c r="C52" s="5" t="s">
        <v>748</v>
      </c>
      <c r="D52" s="5" t="str">
        <f>Objetos!A37</f>
        <v>AGT_ACT_LST - AG - Labores</v>
      </c>
      <c r="E52" s="5"/>
      <c r="F52" s="5"/>
      <c r="G52" s="5"/>
      <c r="H52" s="5"/>
      <c r="I52" s="5"/>
      <c r="J52" s="5"/>
      <c r="K52" s="5"/>
    </row>
    <row r="53" spans="1:11" x14ac:dyDescent="0.25">
      <c r="A53" s="5"/>
      <c r="B53" s="5"/>
      <c r="C53" s="5" t="s">
        <v>749</v>
      </c>
      <c r="D53" s="5" t="str">
        <f>Objetos!A38</f>
        <v>AGT_ATH_LST - AG - Atributos</v>
      </c>
      <c r="E53" s="5"/>
      <c r="F53" s="5"/>
      <c r="G53" s="5"/>
      <c r="H53" s="5"/>
      <c r="I53" s="5"/>
      <c r="J53" s="5"/>
      <c r="K53" s="5"/>
    </row>
    <row r="54" spans="1:11" x14ac:dyDescent="0.25">
      <c r="A54" s="5"/>
      <c r="B54" s="5"/>
      <c r="C54" s="5" t="s">
        <v>750</v>
      </c>
      <c r="D54" s="5" t="str">
        <f>Objetos!A39</f>
        <v>AGT_CAH_LST - AG - Campañas</v>
      </c>
      <c r="E54" s="5"/>
      <c r="F54" s="5"/>
      <c r="G54" s="5"/>
      <c r="H54" s="5"/>
      <c r="I54" s="5"/>
      <c r="J54" s="5"/>
      <c r="K54" s="5"/>
    </row>
    <row r="55" spans="1:11" x14ac:dyDescent="0.25">
      <c r="A55" s="5"/>
      <c r="B55" s="5"/>
      <c r="C55" s="5" t="s">
        <v>751</v>
      </c>
      <c r="D55" s="5" t="str">
        <f>Objetos!A40</f>
        <v>AGT_CIH_LST - AG - Circuitos de agro</v>
      </c>
      <c r="E55" s="5"/>
      <c r="F55" s="5"/>
      <c r="G55" s="5"/>
      <c r="H55" s="5"/>
      <c r="I55" s="5"/>
      <c r="J55" s="5"/>
      <c r="K55" s="5"/>
    </row>
    <row r="56" spans="1:11" x14ac:dyDescent="0.25">
      <c r="A56" s="5"/>
      <c r="B56" s="5"/>
      <c r="C56" s="5" t="s">
        <v>752</v>
      </c>
      <c r="D56" s="5" t="str">
        <f>Objetos!A41</f>
        <v>AGT_CIR_LST - AG - Códigos de circuitos de agro</v>
      </c>
      <c r="E56" s="5"/>
      <c r="F56" s="5"/>
      <c r="G56" s="5"/>
      <c r="H56" s="5"/>
      <c r="I56" s="5"/>
      <c r="J56" s="5"/>
      <c r="K56" s="5"/>
    </row>
    <row r="57" spans="1:11" x14ac:dyDescent="0.25">
      <c r="A57" s="5"/>
      <c r="B57" s="5"/>
      <c r="C57" s="5" t="s">
        <v>753</v>
      </c>
      <c r="D57" s="5" t="str">
        <f>Objetos!A42</f>
        <v>AGT_FOH_LST - AG - Composición de Recetas</v>
      </c>
      <c r="E57" s="5"/>
      <c r="F57" s="5"/>
      <c r="G57" s="5"/>
      <c r="H57" s="5"/>
      <c r="I57" s="5"/>
      <c r="J57" s="5"/>
      <c r="K57" s="5"/>
    </row>
    <row r="58" spans="1:11" x14ac:dyDescent="0.25">
      <c r="A58" s="5"/>
      <c r="B58" s="5"/>
      <c r="C58" s="5" t="s">
        <v>754</v>
      </c>
      <c r="D58" s="5" t="str">
        <f>Objetos!A43</f>
        <v>AGT_FOI_LST - AG - Composición de receta</v>
      </c>
      <c r="E58" s="5"/>
      <c r="F58" s="5"/>
      <c r="G58" s="5"/>
      <c r="H58" s="5"/>
      <c r="I58" s="5"/>
      <c r="J58" s="5"/>
      <c r="K58" s="5"/>
    </row>
    <row r="59" spans="1:11" x14ac:dyDescent="0.25">
      <c r="A59" s="5"/>
      <c r="B59" s="5"/>
      <c r="C59" s="5" t="s">
        <v>755</v>
      </c>
      <c r="D59" s="5" t="str">
        <f>Objetos!A44</f>
        <v>AGT_FOR_LST - AG - Tipo de Recetas</v>
      </c>
      <c r="E59" s="5"/>
      <c r="F59" s="5"/>
      <c r="G59" s="5"/>
      <c r="H59" s="5"/>
      <c r="I59" s="5"/>
      <c r="J59" s="5"/>
      <c r="K59" s="5"/>
    </row>
    <row r="60" spans="1:11" x14ac:dyDescent="0.25">
      <c r="A60" s="5"/>
      <c r="B60" s="5"/>
      <c r="C60" s="5"/>
      <c r="D60" s="5" t="str">
        <f>Objetos!A45</f>
        <v>AGT_REH_LST - AG - Responsables</v>
      </c>
      <c r="E60" s="5"/>
      <c r="F60" s="5"/>
      <c r="G60" s="5"/>
      <c r="H60" s="5"/>
      <c r="I60" s="5"/>
      <c r="J60" s="5"/>
      <c r="K60" s="5"/>
    </row>
    <row r="61" spans="1:11" x14ac:dyDescent="0.25">
      <c r="A61" s="5"/>
      <c r="B61" s="5"/>
      <c r="C61" s="5"/>
      <c r="D61" s="5" t="str">
        <f>Objetos!A46</f>
        <v>AGT_TCH_LST - AG - Tipo de Establecimiento</v>
      </c>
      <c r="E61" s="5"/>
      <c r="F61" s="5"/>
      <c r="G61" s="5"/>
      <c r="H61" s="5"/>
      <c r="I61" s="5"/>
      <c r="J61" s="5"/>
      <c r="K61" s="5"/>
    </row>
    <row r="62" spans="1:11" x14ac:dyDescent="0.25">
      <c r="A62" s="5"/>
      <c r="B62" s="5"/>
      <c r="C62" s="5"/>
      <c r="D62" s="5" t="str">
        <f>Objetos!A47</f>
        <v>AGT_TEH_LST - AG - Tipo de Explotación</v>
      </c>
      <c r="E62" s="5"/>
      <c r="F62" s="5"/>
      <c r="G62" s="5"/>
      <c r="H62" s="5"/>
      <c r="I62" s="5"/>
      <c r="J62" s="5"/>
      <c r="K62" s="5"/>
    </row>
    <row r="63" spans="1:11" x14ac:dyDescent="0.25">
      <c r="A63" s="5"/>
      <c r="B63" s="5"/>
      <c r="C63" s="5"/>
      <c r="D63" s="5" t="str">
        <f>Objetos!A48</f>
        <v>AGT_VAR_LST - AG - Variedad</v>
      </c>
      <c r="E63" s="5"/>
      <c r="F63" s="5"/>
      <c r="G63" s="5"/>
      <c r="H63" s="5"/>
      <c r="I63" s="5"/>
      <c r="J63" s="5"/>
      <c r="K63" s="5"/>
    </row>
    <row r="64" spans="1:11" x14ac:dyDescent="0.25">
      <c r="A64" s="5"/>
      <c r="B64" s="5"/>
      <c r="C64" s="5"/>
      <c r="D64" s="5" t="str">
        <f>Objetos!A49</f>
        <v>AGTACT - Labores</v>
      </c>
      <c r="E64" s="5"/>
      <c r="F64" s="5"/>
      <c r="G64" s="5"/>
      <c r="H64" s="5"/>
      <c r="I64" s="5"/>
      <c r="J64" s="5"/>
      <c r="K64" s="5"/>
    </row>
    <row r="65" spans="1:11" x14ac:dyDescent="0.25">
      <c r="A65" s="5"/>
      <c r="B65" s="5"/>
      <c r="C65" s="5"/>
      <c r="D65" s="5" t="str">
        <f>Objetos!A50</f>
        <v>AGTATH - Atributos</v>
      </c>
      <c r="E65" s="5"/>
      <c r="F65" s="5"/>
      <c r="G65" s="5"/>
      <c r="H65" s="5"/>
      <c r="I65" s="5"/>
      <c r="J65" s="5"/>
      <c r="K65" s="5"/>
    </row>
    <row r="66" spans="1:11" x14ac:dyDescent="0.25">
      <c r="A66" s="5"/>
      <c r="B66" s="5"/>
      <c r="C66" s="5"/>
      <c r="D66" s="5" t="str">
        <f>Objetos!A51</f>
        <v>AGTCAH - Campañas de siembra</v>
      </c>
      <c r="E66" s="5"/>
      <c r="F66" s="5"/>
      <c r="G66" s="5"/>
      <c r="H66" s="5"/>
      <c r="I66" s="5"/>
      <c r="J66" s="5"/>
      <c r="K66" s="5"/>
    </row>
    <row r="67" spans="1:11" x14ac:dyDescent="0.25">
      <c r="A67" s="5"/>
      <c r="B67" s="5"/>
      <c r="C67" s="5"/>
      <c r="D67" s="5" t="str">
        <f>Objetos!A52</f>
        <v>AGTCIH - Circuitos de agro</v>
      </c>
      <c r="E67" s="5"/>
      <c r="F67" s="5"/>
      <c r="G67" s="5"/>
      <c r="H67" s="5"/>
      <c r="I67" s="5"/>
      <c r="J67" s="5"/>
      <c r="K67" s="5"/>
    </row>
    <row r="68" spans="1:11" x14ac:dyDescent="0.25">
      <c r="A68" s="5"/>
      <c r="B68" s="5"/>
      <c r="C68" s="5"/>
      <c r="D68" s="5" t="str">
        <f>Objetos!A53</f>
        <v>AGTCIR - Códigos de circuitos de agro</v>
      </c>
      <c r="E68" s="5"/>
      <c r="F68" s="5"/>
      <c r="G68" s="5"/>
      <c r="H68" s="5"/>
      <c r="I68" s="5"/>
      <c r="J68" s="5"/>
      <c r="K68" s="5"/>
    </row>
    <row r="69" spans="1:11" x14ac:dyDescent="0.25">
      <c r="A69" s="5"/>
      <c r="B69" s="5"/>
      <c r="C69" s="5"/>
      <c r="D69" s="5" t="str">
        <f>Objetos!A54</f>
        <v>AGTFOH - Composición de recetas</v>
      </c>
      <c r="E69" s="5"/>
      <c r="F69" s="5"/>
      <c r="G69" s="5"/>
      <c r="H69" s="5"/>
      <c r="I69" s="5"/>
      <c r="J69" s="5"/>
      <c r="K69" s="5"/>
    </row>
    <row r="70" spans="1:11" x14ac:dyDescent="0.25">
      <c r="A70" s="5"/>
      <c r="B70" s="5"/>
      <c r="C70" s="5"/>
      <c r="D70" s="5" t="str">
        <f>Objetos!A55</f>
        <v>AGTFOR - Tipo de Receta</v>
      </c>
      <c r="E70" s="5"/>
      <c r="F70" s="5"/>
      <c r="G70" s="5"/>
      <c r="H70" s="5"/>
      <c r="I70" s="5"/>
      <c r="J70" s="5"/>
      <c r="K70" s="5"/>
    </row>
    <row r="71" spans="1:11" x14ac:dyDescent="0.25">
      <c r="A71" s="5"/>
      <c r="B71" s="5"/>
      <c r="C71" s="5"/>
      <c r="D71" s="5" t="str">
        <f>Objetos!A56</f>
        <v>AGTREH - Responsables</v>
      </c>
      <c r="E71" s="5"/>
      <c r="F71" s="5"/>
      <c r="G71" s="5"/>
      <c r="H71" s="5"/>
      <c r="I71" s="5"/>
      <c r="J71" s="5"/>
      <c r="K71" s="5"/>
    </row>
    <row r="72" spans="1:11" x14ac:dyDescent="0.25">
      <c r="A72" s="5"/>
      <c r="B72" s="5"/>
      <c r="C72" s="5"/>
      <c r="D72" s="5" t="str">
        <f>Objetos!A57</f>
        <v>AGTTCH - Tipo de Establecimiento</v>
      </c>
      <c r="E72" s="5"/>
      <c r="F72" s="5"/>
      <c r="G72" s="5"/>
      <c r="H72" s="5"/>
      <c r="I72" s="5"/>
      <c r="J72" s="5"/>
      <c r="K72" s="5"/>
    </row>
    <row r="73" spans="1:11" x14ac:dyDescent="0.25">
      <c r="A73" s="5"/>
      <c r="B73" s="5"/>
      <c r="C73" s="5"/>
      <c r="D73" s="5" t="str">
        <f>Objetos!A58</f>
        <v>AGTTEH - Tipo de Explotación</v>
      </c>
      <c r="E73" s="5"/>
      <c r="F73" s="5"/>
      <c r="G73" s="5"/>
      <c r="H73" s="5"/>
      <c r="I73" s="5"/>
      <c r="J73" s="5"/>
      <c r="K73" s="5"/>
    </row>
    <row r="74" spans="1:11" x14ac:dyDescent="0.25">
      <c r="A74" s="5"/>
      <c r="B74" s="5"/>
      <c r="C74" s="5"/>
      <c r="D74" s="5" t="str">
        <f>Objetos!A59</f>
        <v>AGTVAH - Variedad</v>
      </c>
      <c r="E74" s="5"/>
      <c r="F74" s="5"/>
      <c r="G74" s="5"/>
      <c r="H74" s="5"/>
      <c r="I74" s="5"/>
      <c r="J74" s="5"/>
      <c r="K74" s="5"/>
    </row>
    <row r="75" spans="1:11" x14ac:dyDescent="0.25">
      <c r="A75" s="5"/>
      <c r="B75" s="5"/>
      <c r="C75" s="5"/>
      <c r="D75" s="5" t="str">
        <f>Objetos!A60</f>
        <v>ANALSISST - ST - Análisis de Stock</v>
      </c>
      <c r="E75" s="5"/>
      <c r="F75" s="5"/>
      <c r="G75" s="5"/>
      <c r="H75" s="5"/>
      <c r="I75" s="5"/>
      <c r="J75" s="5"/>
      <c r="K75" s="5"/>
    </row>
    <row r="76" spans="1:11" x14ac:dyDescent="0.25">
      <c r="A76" s="5"/>
      <c r="B76" s="5"/>
      <c r="C76" s="5"/>
      <c r="D76" s="5" t="str">
        <f>Objetos!A61</f>
        <v>ANUALXP - SJ - Planilla Anual de remuneraciones (Tipo H)</v>
      </c>
      <c r="E76" s="5"/>
      <c r="F76" s="5"/>
      <c r="G76" s="5"/>
      <c r="H76" s="5"/>
      <c r="I76" s="5"/>
      <c r="J76" s="5"/>
      <c r="K76" s="5"/>
    </row>
    <row r="77" spans="1:11" x14ac:dyDescent="0.25">
      <c r="A77" s="5"/>
      <c r="B77" s="5"/>
      <c r="C77" s="5"/>
      <c r="D77" s="5" t="str">
        <f>Objetos!A62</f>
        <v>ANUALXPRV - SJ - Planilla Anual de Rem. Variables (Tipo xVAR)</v>
      </c>
      <c r="E77" s="5"/>
      <c r="F77" s="5"/>
      <c r="G77" s="5"/>
      <c r="H77" s="5"/>
      <c r="I77" s="5"/>
      <c r="J77" s="5"/>
      <c r="K77" s="5"/>
    </row>
    <row r="78" spans="1:11" x14ac:dyDescent="0.25">
      <c r="A78" s="5"/>
      <c r="B78" s="5"/>
      <c r="C78" s="5"/>
      <c r="D78" s="5" t="str">
        <f>Objetos!A63</f>
        <v>AUAUTORIWIZ - Autorizaciones</v>
      </c>
      <c r="E78" s="5"/>
      <c r="F78" s="5"/>
      <c r="G78" s="5"/>
      <c r="H78" s="5"/>
      <c r="I78" s="5"/>
      <c r="J78" s="5"/>
      <c r="K78" s="5"/>
    </row>
    <row r="79" spans="1:11" x14ac:dyDescent="0.25">
      <c r="A79" s="5"/>
      <c r="B79" s="5"/>
      <c r="C79" s="5"/>
      <c r="D79" s="5" t="str">
        <f>Objetos!A64</f>
        <v>AUTACH - Asignación de criterios</v>
      </c>
      <c r="E79" s="5"/>
      <c r="F79" s="5"/>
      <c r="G79" s="5"/>
      <c r="H79" s="5"/>
      <c r="I79" s="5"/>
      <c r="J79" s="5"/>
      <c r="K79" s="5"/>
    </row>
    <row r="80" spans="1:11" x14ac:dyDescent="0.25">
      <c r="A80" s="5"/>
      <c r="B80" s="5"/>
      <c r="C80" s="5"/>
      <c r="D80" s="5" t="str">
        <f>Objetos!A65</f>
        <v>AUTCCH - Estructuras de control</v>
      </c>
      <c r="E80" s="5"/>
      <c r="F80" s="5"/>
      <c r="G80" s="5"/>
      <c r="H80" s="5"/>
      <c r="I80" s="5"/>
      <c r="J80" s="5"/>
      <c r="K80" s="5"/>
    </row>
    <row r="81" spans="1:11" x14ac:dyDescent="0.25">
      <c r="A81" s="5"/>
      <c r="B81" s="5"/>
      <c r="C81" s="5"/>
      <c r="D81" s="5" t="str">
        <f>Objetos!A66</f>
        <v>AUTNAH - Niveles de autorización</v>
      </c>
      <c r="E81" s="5"/>
      <c r="F81" s="5"/>
      <c r="G81" s="5"/>
      <c r="H81" s="5"/>
      <c r="I81" s="5"/>
      <c r="J81" s="5"/>
      <c r="K81" s="5"/>
    </row>
    <row r="82" spans="1:11" x14ac:dyDescent="0.25">
      <c r="A82" s="5"/>
      <c r="B82" s="5"/>
      <c r="C82" s="5"/>
      <c r="D82" s="5" t="str">
        <f>Objetos!A67</f>
        <v>BLRMVHWIZ - Balance</v>
      </c>
      <c r="E82" s="5"/>
      <c r="F82" s="5"/>
      <c r="G82" s="5"/>
      <c r="H82" s="5"/>
      <c r="I82" s="5"/>
      <c r="J82" s="5"/>
      <c r="K82" s="5"/>
    </row>
    <row r="83" spans="1:11" x14ac:dyDescent="0.25">
      <c r="A83" s="5"/>
      <c r="B83" s="5"/>
      <c r="C83" s="5"/>
      <c r="D83" s="5" t="str">
        <f>Objetos!A68</f>
        <v>BROWSE_CGMPCI - CG-Browse de Subcuentas</v>
      </c>
      <c r="E83" s="5"/>
      <c r="F83" s="5"/>
      <c r="G83" s="5"/>
      <c r="H83" s="5"/>
      <c r="I83" s="5"/>
      <c r="J83" s="5"/>
      <c r="K83" s="5"/>
    </row>
    <row r="84" spans="1:11" x14ac:dyDescent="0.25">
      <c r="A84" s="5"/>
      <c r="B84" s="5"/>
      <c r="C84" s="5"/>
      <c r="D84" s="5" t="str">
        <f>Objetos!A69</f>
        <v>BROWSE_NOTROS - Browse por Número de Otros</v>
      </c>
      <c r="E84" s="5"/>
      <c r="F84" s="5"/>
      <c r="G84" s="5"/>
      <c r="H84" s="5"/>
      <c r="I84" s="5"/>
      <c r="J84" s="5"/>
      <c r="K84" s="5"/>
    </row>
    <row r="85" spans="1:11" x14ac:dyDescent="0.25">
      <c r="A85" s="5"/>
      <c r="B85" s="5"/>
      <c r="C85" s="5"/>
      <c r="D85" s="5" t="str">
        <f>Objetos!A70</f>
        <v>BRW_CJ_MOV_CC - CJ - Browse de Saldos por cuenta corriente</v>
      </c>
      <c r="E85" s="5"/>
      <c r="F85" s="5"/>
      <c r="G85" s="5"/>
      <c r="H85" s="5"/>
      <c r="I85" s="5"/>
      <c r="J85" s="5"/>
      <c r="K85" s="5"/>
    </row>
    <row r="86" spans="1:11" x14ac:dyDescent="0.25">
      <c r="A86" s="5"/>
      <c r="B86" s="5"/>
      <c r="C86" s="5"/>
      <c r="D86" s="5" t="str">
        <f>Objetos!A71</f>
        <v>BRW_CV_CON - CV - Browse de Contratos</v>
      </c>
      <c r="E86" s="5"/>
      <c r="F86" s="5"/>
      <c r="G86" s="5"/>
      <c r="H86" s="5"/>
      <c r="I86" s="5"/>
      <c r="J86" s="5"/>
      <c r="K86" s="5"/>
    </row>
    <row r="87" spans="1:11" x14ac:dyDescent="0.25">
      <c r="A87" s="5"/>
      <c r="B87" s="5"/>
      <c r="C87" s="5"/>
      <c r="D87" s="5" t="str">
        <f>Objetos!A72</f>
        <v>BRW_MVI_ARH - FC - Browse para tomar el producto por equivalencia</v>
      </c>
      <c r="E87" s="5"/>
      <c r="F87" s="5"/>
      <c r="G87" s="5"/>
      <c r="H87" s="5"/>
      <c r="I87" s="5"/>
      <c r="J87" s="5"/>
      <c r="K87" s="5"/>
    </row>
    <row r="88" spans="1:11" x14ac:dyDescent="0.25">
      <c r="A88" s="5"/>
      <c r="B88" s="5"/>
      <c r="C88" s="5"/>
      <c r="D88" s="5" t="str">
        <f>Objetos!A73</f>
        <v>BRW_MVI_PDP - CO - Browse para tomar el producto por equivalencia</v>
      </c>
      <c r="E88" s="5"/>
      <c r="F88" s="5"/>
      <c r="G88" s="5"/>
      <c r="H88" s="5"/>
      <c r="I88" s="5"/>
      <c r="J88" s="5"/>
      <c r="K88" s="5"/>
    </row>
    <row r="89" spans="1:11" x14ac:dyDescent="0.25">
      <c r="A89" s="5"/>
      <c r="B89" s="5"/>
      <c r="C89" s="5"/>
      <c r="D89" s="5" t="str">
        <f>Objetos!A74</f>
        <v>BRW_PD_KXPD - ST - Consulta de stock por producto</v>
      </c>
      <c r="E89" s="5"/>
      <c r="F89" s="5"/>
      <c r="G89" s="5"/>
      <c r="H89" s="5"/>
      <c r="I89" s="5"/>
      <c r="J89" s="5"/>
      <c r="K89" s="5"/>
    </row>
    <row r="90" spans="1:11" x14ac:dyDescent="0.25">
      <c r="A90" s="5"/>
      <c r="B90" s="5"/>
      <c r="C90" s="5"/>
      <c r="D90" s="5" t="str">
        <f>Objetos!A75</f>
        <v>BRW_SJ_CON - SJ - Browse de Conceptos</v>
      </c>
      <c r="E90" s="5"/>
      <c r="F90" s="5"/>
      <c r="G90" s="5"/>
      <c r="H90" s="5"/>
      <c r="I90" s="5"/>
      <c r="J90" s="5"/>
      <c r="K90" s="5"/>
    </row>
    <row r="91" spans="1:11" x14ac:dyDescent="0.25">
      <c r="A91" s="5"/>
      <c r="B91" s="5"/>
      <c r="C91" s="5"/>
      <c r="D91" s="5" t="str">
        <f>Objetos!A76</f>
        <v>BRW_ST_KX - ST - Browse Consulta de stock</v>
      </c>
      <c r="E91" s="5"/>
      <c r="F91" s="5"/>
      <c r="G91" s="5"/>
      <c r="H91" s="5"/>
      <c r="I91" s="5"/>
      <c r="J91" s="5"/>
      <c r="K91" s="5"/>
    </row>
    <row r="92" spans="1:11" x14ac:dyDescent="0.25">
      <c r="A92" s="5"/>
      <c r="B92" s="5"/>
      <c r="C92" s="5"/>
      <c r="D92" s="5" t="str">
        <f>Objetos!A77</f>
        <v>BRW_ST_KXPD - ST - Browse consulta de stock por producto</v>
      </c>
      <c r="E92" s="5"/>
      <c r="F92" s="5"/>
      <c r="G92" s="5"/>
      <c r="H92" s="5"/>
      <c r="I92" s="5"/>
      <c r="J92" s="5"/>
      <c r="K92" s="5"/>
    </row>
    <row r="93" spans="1:11" x14ac:dyDescent="0.25">
      <c r="A93" s="5"/>
      <c r="B93" s="5"/>
      <c r="C93" s="5"/>
      <c r="D93" s="5" t="str">
        <f>Objetos!A78</f>
        <v>CB_BALANPVCC - PV - Balance de Comprobantes con la Cta - Cte</v>
      </c>
      <c r="E93" s="5"/>
      <c r="F93" s="5"/>
      <c r="G93" s="5"/>
      <c r="H93" s="5"/>
      <c r="I93" s="5"/>
      <c r="J93" s="5"/>
      <c r="K93" s="5"/>
    </row>
    <row r="94" spans="1:11" x14ac:dyDescent="0.25">
      <c r="A94" s="5"/>
      <c r="B94" s="5"/>
      <c r="C94" s="5"/>
      <c r="D94" s="5" t="str">
        <f>Objetos!A79</f>
        <v>CB_BALANVTCC - VT - Balance de Comprobantes con la Cta - Cte</v>
      </c>
      <c r="E94" s="5"/>
      <c r="F94" s="5"/>
      <c r="G94" s="5"/>
      <c r="H94" s="5"/>
      <c r="I94" s="5"/>
      <c r="J94" s="5"/>
      <c r="K94" s="5"/>
    </row>
    <row r="95" spans="1:11" x14ac:dyDescent="0.25">
      <c r="A95" s="5"/>
      <c r="B95" s="5"/>
      <c r="C95" s="5"/>
      <c r="D95" s="5" t="str">
        <f>Objetos!A80</f>
        <v>CB_BALAPVCJ - PV - Balance de Comprobantes con Tesorería</v>
      </c>
      <c r="E95" s="5"/>
      <c r="F95" s="5"/>
      <c r="G95" s="5"/>
      <c r="H95" s="5"/>
      <c r="I95" s="5"/>
      <c r="J95" s="5"/>
      <c r="K95" s="5"/>
    </row>
    <row r="96" spans="1:11" x14ac:dyDescent="0.25">
      <c r="A96" s="5"/>
      <c r="B96" s="5"/>
      <c r="C96" s="5"/>
      <c r="D96" s="5" t="str">
        <f>Objetos!A81</f>
        <v>CB_BALAVTCJ - VT - Balance de Comprobantes con Tesorería</v>
      </c>
      <c r="E96" s="5"/>
      <c r="F96" s="5"/>
      <c r="G96" s="5"/>
      <c r="H96" s="5"/>
      <c r="I96" s="5"/>
      <c r="J96" s="5"/>
      <c r="K96" s="5"/>
    </row>
    <row r="97" spans="1:11" x14ac:dyDescent="0.25">
      <c r="A97" s="5"/>
      <c r="B97" s="5"/>
      <c r="C97" s="5"/>
      <c r="D97" s="5" t="str">
        <f>Objetos!A82</f>
        <v>CB_RELACION - CB - Relaciones para proceso manual</v>
      </c>
      <c r="E97" s="5"/>
      <c r="F97" s="5"/>
      <c r="G97" s="5"/>
      <c r="H97" s="5"/>
      <c r="I97" s="5"/>
      <c r="J97" s="5"/>
      <c r="K97" s="5"/>
    </row>
    <row r="98" spans="1:11" x14ac:dyDescent="0.25">
      <c r="A98" s="5"/>
      <c r="B98" s="5"/>
      <c r="C98" s="5"/>
      <c r="D98" s="5" t="str">
        <f>Objetos!A83</f>
        <v>CB_TITULOS - CB - Titulos de Conciliación</v>
      </c>
      <c r="E98" s="5"/>
      <c r="F98" s="5"/>
      <c r="G98" s="5"/>
      <c r="H98" s="5"/>
      <c r="I98" s="5"/>
      <c r="J98" s="5"/>
      <c r="K98" s="5"/>
    </row>
    <row r="99" spans="1:11" x14ac:dyDescent="0.25">
      <c r="A99" s="5"/>
      <c r="B99" s="5"/>
      <c r="C99" s="5"/>
      <c r="D99" s="5" t="str">
        <f>Objetos!A84</f>
        <v>CBCCBH - Comprobantes de Conciliación Bancaria</v>
      </c>
      <c r="E99" s="5"/>
      <c r="F99" s="5"/>
      <c r="G99" s="5"/>
      <c r="H99" s="5"/>
      <c r="I99" s="5"/>
      <c r="J99" s="5"/>
      <c r="K99" s="5"/>
    </row>
    <row r="100" spans="1:11" x14ac:dyDescent="0.25">
      <c r="A100" s="5"/>
      <c r="B100" s="5"/>
      <c r="C100" s="5"/>
      <c r="D100" s="5" t="str">
        <f>Objetos!A85</f>
        <v>CBCCBH - CB - Comprobantes de Conciliación Bancaria</v>
      </c>
      <c r="E100" s="5"/>
      <c r="F100" s="5"/>
      <c r="G100" s="5"/>
      <c r="H100" s="5"/>
      <c r="I100" s="5"/>
      <c r="J100" s="5"/>
      <c r="K100" s="5"/>
    </row>
    <row r="101" spans="1:11" x14ac:dyDescent="0.25">
      <c r="A101" s="5"/>
      <c r="B101" s="5"/>
      <c r="C101" s="5"/>
      <c r="D101" s="5" t="str">
        <f>Objetos!A86</f>
        <v>CBF_EXH_IMP - CB - Formulario de Extracto</v>
      </c>
      <c r="E101" s="5"/>
      <c r="F101" s="5"/>
      <c r="G101" s="5"/>
      <c r="H101" s="5"/>
      <c r="I101" s="5"/>
      <c r="J101" s="5"/>
      <c r="K101" s="5"/>
    </row>
    <row r="102" spans="1:11" x14ac:dyDescent="0.25">
      <c r="A102" s="5"/>
      <c r="B102" s="5"/>
      <c r="C102" s="5"/>
      <c r="D102" s="5" t="str">
        <f>Objetos!A87</f>
        <v>CBPARAMWIZ - Definición de parámetros de Conciliación Bancaria</v>
      </c>
      <c r="E102" s="5"/>
      <c r="F102" s="5"/>
      <c r="G102" s="5"/>
      <c r="H102" s="5"/>
      <c r="I102" s="5"/>
      <c r="J102" s="5"/>
      <c r="K102" s="5"/>
    </row>
    <row r="103" spans="1:11" x14ac:dyDescent="0.25">
      <c r="A103" s="5"/>
      <c r="B103" s="5"/>
      <c r="C103" s="5"/>
      <c r="D103" s="5" t="str">
        <f>Objetos!A88</f>
        <v>CBPCONCILWIZ - Conciliación Bancaria</v>
      </c>
      <c r="E103" s="5"/>
      <c r="F103" s="5"/>
      <c r="G103" s="5"/>
      <c r="H103" s="5"/>
      <c r="I103" s="5"/>
      <c r="J103" s="5"/>
      <c r="K103" s="5"/>
    </row>
    <row r="104" spans="1:11" x14ac:dyDescent="0.25">
      <c r="A104" s="5"/>
      <c r="B104" s="5"/>
      <c r="C104" s="5"/>
      <c r="D104" s="5" t="str">
        <f>Objetos!A89</f>
        <v>CBPCONWIZ - Proceso de Conciliación Bancaria</v>
      </c>
      <c r="E104" s="5"/>
      <c r="F104" s="5"/>
      <c r="G104" s="5"/>
      <c r="H104" s="5"/>
      <c r="I104" s="5"/>
      <c r="J104" s="5"/>
      <c r="K104" s="5"/>
    </row>
    <row r="105" spans="1:11" x14ac:dyDescent="0.25">
      <c r="A105" s="5"/>
      <c r="B105" s="5"/>
      <c r="C105" s="5"/>
      <c r="D105" s="5" t="str">
        <f>Objetos!A90</f>
        <v>CBPIMPWIZ - Importación de Extracto</v>
      </c>
      <c r="E105" s="5"/>
      <c r="F105" s="5"/>
      <c r="G105" s="5"/>
      <c r="H105" s="5"/>
      <c r="I105" s="5"/>
      <c r="J105" s="5"/>
      <c r="K105" s="5"/>
    </row>
    <row r="106" spans="1:11" x14ac:dyDescent="0.25">
      <c r="A106" s="5"/>
      <c r="B106" s="5"/>
      <c r="C106" s="5"/>
      <c r="D106" s="5" t="str">
        <f>Objetos!A91</f>
        <v>CBPSALINIWIZ - Carga de Saldos Iniciales</v>
      </c>
      <c r="E106" s="5"/>
      <c r="F106" s="5"/>
      <c r="G106" s="5"/>
      <c r="H106" s="5"/>
      <c r="I106" s="5"/>
      <c r="J106" s="5"/>
      <c r="K106" s="5"/>
    </row>
    <row r="107" spans="1:11" x14ac:dyDescent="0.25">
      <c r="A107" s="5"/>
      <c r="B107" s="5"/>
      <c r="C107" s="5"/>
      <c r="D107" s="5" t="str">
        <f>Objetos!A92</f>
        <v>CBR_CBH_CER - CB - Partidas Cerradas</v>
      </c>
      <c r="E107" s="5"/>
      <c r="F107" s="5"/>
      <c r="G107" s="5"/>
      <c r="H107" s="5"/>
      <c r="I107" s="5"/>
      <c r="J107" s="5"/>
      <c r="K107" s="5"/>
    </row>
    <row r="108" spans="1:11" x14ac:dyDescent="0.25">
      <c r="A108" s="5"/>
      <c r="B108" s="5"/>
      <c r="C108" s="5"/>
      <c r="D108" s="5" t="str">
        <f>Objetos!A93</f>
        <v>CBR_CBH_CON - CB - Partidas Conciliadas</v>
      </c>
      <c r="E108" s="5"/>
      <c r="F108" s="5"/>
      <c r="G108" s="5"/>
      <c r="H108" s="5"/>
      <c r="I108" s="5"/>
      <c r="J108" s="5"/>
      <c r="K108" s="5"/>
    </row>
    <row r="109" spans="1:11" x14ac:dyDescent="0.25">
      <c r="A109" s="5"/>
      <c r="B109" s="5"/>
      <c r="C109" s="5"/>
      <c r="D109" s="5" t="str">
        <f>Objetos!A94</f>
        <v>CBR_CBH_EJE - CB - Periodos de conciliaciones procesadas</v>
      </c>
      <c r="E109" s="5"/>
      <c r="F109" s="5"/>
      <c r="G109" s="5"/>
      <c r="H109" s="5"/>
      <c r="I109" s="5"/>
      <c r="J109" s="5"/>
      <c r="K109" s="5"/>
    </row>
    <row r="110" spans="1:11" x14ac:dyDescent="0.25">
      <c r="A110" s="5"/>
      <c r="B110" s="5"/>
      <c r="C110" s="5"/>
      <c r="D110" s="5" t="str">
        <f>Objetos!A95</f>
        <v>CBR_CBH_NCO - CB - Partidas No Conciliadas</v>
      </c>
      <c r="E110" s="5"/>
      <c r="F110" s="5"/>
      <c r="G110" s="5"/>
      <c r="H110" s="5"/>
      <c r="I110" s="5"/>
      <c r="J110" s="5"/>
      <c r="K110" s="5"/>
    </row>
    <row r="111" spans="1:11" x14ac:dyDescent="0.25">
      <c r="A111" s="5"/>
      <c r="B111" s="5"/>
      <c r="C111" s="5"/>
      <c r="D111" s="5" t="str">
        <f>Objetos!A96</f>
        <v>CBR_CBH_RES - CB - Conciliación Bancaria (Resumen)</v>
      </c>
      <c r="E111" s="5"/>
      <c r="F111" s="5"/>
      <c r="G111" s="5"/>
      <c r="H111" s="5"/>
      <c r="I111" s="5"/>
      <c r="J111" s="5"/>
      <c r="K111" s="5"/>
    </row>
    <row r="112" spans="1:11" x14ac:dyDescent="0.25">
      <c r="A112" s="5"/>
      <c r="B112" s="5"/>
      <c r="C112" s="5"/>
      <c r="D112" s="5" t="str">
        <f>Objetos!A97</f>
        <v>CBRCBH01 - Cierre de Conciliación Bancaria</v>
      </c>
      <c r="E112" s="5"/>
      <c r="F112" s="5"/>
      <c r="G112" s="5"/>
      <c r="H112" s="5"/>
      <c r="I112" s="5"/>
      <c r="J112" s="5"/>
      <c r="K112" s="5"/>
    </row>
    <row r="113" spans="1:11" x14ac:dyDescent="0.25">
      <c r="A113" s="5"/>
      <c r="B113" s="5"/>
      <c r="C113" s="5"/>
      <c r="D113" s="5" t="str">
        <f>Objetos!A98</f>
        <v>CBRCBH02 - Conciliación Bancaria</v>
      </c>
      <c r="E113" s="5"/>
      <c r="F113" s="5"/>
      <c r="G113" s="5"/>
      <c r="H113" s="5"/>
      <c r="I113" s="5"/>
      <c r="J113" s="5"/>
      <c r="K113" s="5"/>
    </row>
    <row r="114" spans="1:11" x14ac:dyDescent="0.25">
      <c r="A114" s="5"/>
      <c r="B114" s="5"/>
      <c r="C114" s="5"/>
      <c r="D114" s="5" t="str">
        <f>Objetos!A99</f>
        <v>CBREXH - Extracto Manual</v>
      </c>
      <c r="E114" s="5"/>
      <c r="F114" s="5"/>
      <c r="G114" s="5"/>
      <c r="H114" s="5"/>
      <c r="I114" s="5"/>
      <c r="J114" s="5"/>
      <c r="K114" s="5"/>
    </row>
    <row r="115" spans="1:11" x14ac:dyDescent="0.25">
      <c r="A115" s="5"/>
      <c r="B115" s="5"/>
      <c r="C115" s="5"/>
      <c r="D115" s="5" t="str">
        <f>Objetos!A100</f>
        <v>CBRMVHWIZ - Proceso de Conciliación Bancaria</v>
      </c>
      <c r="E115" s="5"/>
      <c r="F115" s="5"/>
      <c r="G115" s="5"/>
      <c r="H115" s="5"/>
      <c r="I115" s="5"/>
      <c r="J115" s="5"/>
      <c r="K115" s="5"/>
    </row>
    <row r="116" spans="1:11" x14ac:dyDescent="0.25">
      <c r="A116" s="5"/>
      <c r="B116" s="5"/>
      <c r="C116" s="5"/>
      <c r="D116" s="5" t="str">
        <f>Objetos!A101</f>
        <v>CBTCON - Titulos de Conciliación</v>
      </c>
      <c r="E116" s="5"/>
      <c r="F116" s="5"/>
      <c r="G116" s="5"/>
      <c r="H116" s="5"/>
      <c r="I116" s="5"/>
      <c r="J116" s="5"/>
      <c r="K116" s="5"/>
    </row>
    <row r="117" spans="1:11" x14ac:dyDescent="0.25">
      <c r="A117" s="5"/>
      <c r="B117" s="5"/>
      <c r="C117" s="5"/>
      <c r="D117" s="5" t="str">
        <f>Objetos!A102</f>
        <v>CBTESH - Estructura para Importación de Extractos</v>
      </c>
      <c r="E117" s="5"/>
      <c r="F117" s="5"/>
      <c r="G117" s="5"/>
      <c r="H117" s="5"/>
      <c r="I117" s="5"/>
      <c r="J117" s="5"/>
      <c r="K117" s="5"/>
    </row>
    <row r="118" spans="1:11" x14ac:dyDescent="0.25">
      <c r="A118" s="5"/>
      <c r="B118" s="5"/>
      <c r="C118" s="5"/>
      <c r="D118" s="5" t="str">
        <f>Objetos!A103</f>
        <v>CBTESH - CB - Estructura para Importación de Extracto</v>
      </c>
      <c r="E118" s="5"/>
      <c r="F118" s="5"/>
      <c r="G118" s="5"/>
      <c r="H118" s="5"/>
      <c r="I118" s="5"/>
      <c r="J118" s="5"/>
      <c r="K118" s="5"/>
    </row>
    <row r="119" spans="1:11" x14ac:dyDescent="0.25">
      <c r="A119" s="5"/>
      <c r="B119" s="5"/>
      <c r="C119" s="5"/>
      <c r="D119" s="5" t="str">
        <f>Objetos!A104</f>
        <v>CBTEST - Definición de Importación de Extracto</v>
      </c>
      <c r="E119" s="5"/>
      <c r="F119" s="5"/>
      <c r="G119" s="5"/>
      <c r="H119" s="5"/>
      <c r="I119" s="5"/>
      <c r="J119" s="5"/>
      <c r="K119" s="5"/>
    </row>
    <row r="120" spans="1:11" x14ac:dyDescent="0.25">
      <c r="A120" s="5"/>
      <c r="B120" s="5"/>
      <c r="C120" s="5"/>
      <c r="D120" s="5" t="str">
        <f>Objetos!A105</f>
        <v>CBTEST - CB - Definición de Importación de Extracto</v>
      </c>
      <c r="E120" s="5"/>
      <c r="F120" s="5"/>
      <c r="G120" s="5"/>
      <c r="H120" s="5"/>
      <c r="I120" s="5"/>
      <c r="J120" s="5"/>
      <c r="K120" s="5"/>
    </row>
    <row r="121" spans="1:11" x14ac:dyDescent="0.25">
      <c r="A121" s="5"/>
      <c r="B121" s="5"/>
      <c r="C121" s="5"/>
      <c r="D121" s="5" t="str">
        <f>Objetos!A106</f>
        <v>CBTRLH - Relaciones para proceso automático</v>
      </c>
      <c r="E121" s="5"/>
      <c r="F121" s="5"/>
      <c r="G121" s="5"/>
      <c r="H121" s="5"/>
      <c r="I121" s="5"/>
      <c r="J121" s="5"/>
      <c r="K121" s="5"/>
    </row>
    <row r="122" spans="1:11" x14ac:dyDescent="0.25">
      <c r="A122" s="5"/>
      <c r="B122" s="5"/>
      <c r="C122" s="5"/>
      <c r="D122" s="5" t="str">
        <f>Objetos!A107</f>
        <v>CBTRLH - CB - Relaciones para proceso automatico browse</v>
      </c>
      <c r="E122" s="5"/>
      <c r="F122" s="5"/>
      <c r="G122" s="5"/>
      <c r="H122" s="5"/>
      <c r="I122" s="5"/>
      <c r="J122" s="5"/>
      <c r="K122" s="5"/>
    </row>
    <row r="123" spans="1:11" x14ac:dyDescent="0.25">
      <c r="A123" s="5"/>
      <c r="B123" s="5"/>
      <c r="C123" s="5"/>
      <c r="D123" s="5" t="str">
        <f>Objetos!A108</f>
        <v>CBTRLH_II - CB - Relaciones para proceso automatico</v>
      </c>
      <c r="E123" s="5"/>
      <c r="F123" s="5"/>
      <c r="G123" s="5"/>
      <c r="H123" s="5"/>
      <c r="I123" s="5"/>
      <c r="J123" s="5"/>
      <c r="K123" s="5"/>
    </row>
    <row r="124" spans="1:11" x14ac:dyDescent="0.25">
      <c r="A124" s="5"/>
      <c r="B124" s="5"/>
      <c r="C124" s="5"/>
      <c r="D124" s="5" t="str">
        <f>Objetos!A109</f>
        <v>CF_CHEQUE - Detalle de Cash por Fecha (Cheques)</v>
      </c>
      <c r="E124" s="5"/>
      <c r="F124" s="5"/>
      <c r="G124" s="5"/>
      <c r="H124" s="5"/>
      <c r="I124" s="5"/>
      <c r="J124" s="5"/>
      <c r="K124" s="5"/>
    </row>
    <row r="125" spans="1:11" x14ac:dyDescent="0.25">
      <c r="A125" s="5"/>
      <c r="B125" s="5"/>
      <c r="C125" s="5"/>
      <c r="D125" s="5" t="str">
        <f>Objetos!A110</f>
        <v>CF_CLIENTES - Detalle de Cash por Fecha (Clientes)</v>
      </c>
      <c r="E125" s="5"/>
      <c r="F125" s="5"/>
      <c r="G125" s="5"/>
      <c r="H125" s="5"/>
      <c r="I125" s="5"/>
      <c r="J125" s="5"/>
      <c r="K125" s="5"/>
    </row>
    <row r="126" spans="1:11" x14ac:dyDescent="0.25">
      <c r="A126" s="5"/>
      <c r="B126" s="5"/>
      <c r="C126" s="5"/>
      <c r="D126" s="5" t="str">
        <f>Objetos!A111</f>
        <v>CF_CM - Consulta de Cash Flow</v>
      </c>
      <c r="E126" s="5"/>
      <c r="F126" s="5"/>
      <c r="G126" s="5"/>
      <c r="H126" s="5"/>
      <c r="I126" s="5"/>
      <c r="J126" s="5"/>
      <c r="K126" s="5"/>
    </row>
    <row r="127" spans="1:11" x14ac:dyDescent="0.25">
      <c r="A127" s="5"/>
      <c r="B127" s="5"/>
      <c r="C127" s="5"/>
      <c r="D127" s="5" t="str">
        <f>Objetos!A112</f>
        <v>CF_COMPRAS - Detalle de Cash por Fecha (Compras)</v>
      </c>
      <c r="E127" s="5"/>
      <c r="F127" s="5"/>
      <c r="G127" s="5"/>
      <c r="H127" s="5"/>
      <c r="I127" s="5"/>
      <c r="J127" s="5"/>
      <c r="K127" s="5"/>
    </row>
    <row r="128" spans="1:11" x14ac:dyDescent="0.25">
      <c r="A128" s="5"/>
      <c r="B128" s="5"/>
      <c r="C128" s="5"/>
      <c r="D128" s="5" t="str">
        <f>Objetos!A113</f>
        <v>CF_CTR_ESTIMA - CF - Control de Estimaciones</v>
      </c>
      <c r="E128" s="5"/>
      <c r="F128" s="5"/>
      <c r="G128" s="5"/>
      <c r="H128" s="5"/>
      <c r="I128" s="5"/>
      <c r="J128" s="5"/>
      <c r="K128" s="5"/>
    </row>
    <row r="129" spans="1:11" x14ac:dyDescent="0.25">
      <c r="A129" s="5"/>
      <c r="B129" s="5"/>
      <c r="C129" s="5"/>
      <c r="D129" s="5" t="str">
        <f>Objetos!A114</f>
        <v>CF_CTR_NUM - CF - Control de numeración</v>
      </c>
      <c r="E129" s="5"/>
      <c r="F129" s="5"/>
      <c r="G129" s="5"/>
      <c r="H129" s="5"/>
      <c r="I129" s="5"/>
      <c r="J129" s="5"/>
      <c r="K129" s="5"/>
    </row>
    <row r="130" spans="1:11" x14ac:dyDescent="0.25">
      <c r="A130" s="5"/>
      <c r="B130" s="5"/>
      <c r="C130" s="5"/>
      <c r="D130" s="5" t="str">
        <f>Objetos!A115</f>
        <v>CF_ESTIMA - Detalle de Cash por Fecha (Estima)</v>
      </c>
      <c r="E130" s="5"/>
      <c r="F130" s="5"/>
      <c r="G130" s="5"/>
      <c r="H130" s="5"/>
      <c r="I130" s="5"/>
      <c r="J130" s="5"/>
      <c r="K130" s="5"/>
    </row>
    <row r="131" spans="1:11" x14ac:dyDescent="0.25">
      <c r="A131" s="5"/>
      <c r="B131" s="5"/>
      <c r="C131" s="5"/>
      <c r="D131" s="5" t="str">
        <f>Objetos!A116</f>
        <v>CF_PROVEE - Detalle de Cash por Fecha (Proveedores)</v>
      </c>
      <c r="E131" s="5"/>
      <c r="F131" s="5"/>
      <c r="G131" s="5"/>
      <c r="H131" s="5"/>
      <c r="I131" s="5"/>
      <c r="J131" s="5"/>
      <c r="K131" s="5"/>
    </row>
    <row r="132" spans="1:11" x14ac:dyDescent="0.25">
      <c r="A132" s="5"/>
      <c r="B132" s="5"/>
      <c r="C132" s="5"/>
      <c r="D132" s="5" t="str">
        <f>Objetos!A117</f>
        <v>CF_SAF - CF - Informe de Cash-flow</v>
      </c>
      <c r="E132" s="5"/>
      <c r="F132" s="5"/>
      <c r="G132" s="5"/>
      <c r="H132" s="5"/>
      <c r="I132" s="5"/>
      <c r="J132" s="5"/>
      <c r="K132" s="5"/>
    </row>
    <row r="133" spans="1:11" x14ac:dyDescent="0.25">
      <c r="A133" s="5"/>
      <c r="B133" s="5"/>
      <c r="C133" s="5"/>
      <c r="D133" s="5" t="str">
        <f>Objetos!A118</f>
        <v>CF_TEMP - CF - Informe Reducido de Cash-flow</v>
      </c>
      <c r="E133" s="5"/>
      <c r="F133" s="5"/>
      <c r="G133" s="5"/>
      <c r="H133" s="5"/>
      <c r="I133" s="5"/>
      <c r="J133" s="5"/>
      <c r="K133" s="5"/>
    </row>
    <row r="134" spans="1:11" x14ac:dyDescent="0.25">
      <c r="A134" s="5"/>
      <c r="B134" s="5"/>
      <c r="C134" s="5"/>
      <c r="D134" s="5" t="str">
        <f>Objetos!A119</f>
        <v>CFC_CBH_CCF - CF - Comprobantes de Cash-Flow</v>
      </c>
      <c r="E134" s="5"/>
      <c r="F134" s="5"/>
      <c r="G134" s="5"/>
      <c r="H134" s="5"/>
      <c r="I134" s="5"/>
      <c r="J134" s="5"/>
      <c r="K134" s="5"/>
    </row>
    <row r="135" spans="1:11" x14ac:dyDescent="0.25">
      <c r="A135" s="5"/>
      <c r="B135" s="5"/>
      <c r="C135" s="5"/>
      <c r="D135" s="5" t="str">
        <f>Objetos!A120</f>
        <v>CFCCBH - Comprobantes de cash flow</v>
      </c>
      <c r="E135" s="5"/>
      <c r="F135" s="5"/>
      <c r="G135" s="5"/>
      <c r="H135" s="5"/>
      <c r="I135" s="5"/>
      <c r="J135" s="5"/>
      <c r="K135" s="5"/>
    </row>
    <row r="136" spans="1:11" x14ac:dyDescent="0.25">
      <c r="A136" s="5"/>
      <c r="B136" s="5"/>
      <c r="C136" s="5"/>
      <c r="D136" s="5" t="str">
        <f>Objetos!A121</f>
        <v>CFCCBH - CF - Comprobantes de Cash-Flow</v>
      </c>
      <c r="E136" s="5"/>
      <c r="F136" s="5"/>
      <c r="G136" s="5"/>
      <c r="H136" s="5"/>
      <c r="I136" s="5"/>
      <c r="J136" s="5"/>
      <c r="K136" s="5"/>
    </row>
    <row r="137" spans="1:11" x14ac:dyDescent="0.25">
      <c r="A137" s="5"/>
      <c r="B137" s="5"/>
      <c r="C137" s="5"/>
      <c r="D137" s="5" t="str">
        <f>Objetos!A122</f>
        <v>CFDIFWIZ - Diferimientos</v>
      </c>
      <c r="E137" s="5"/>
      <c r="F137" s="5"/>
      <c r="G137" s="5"/>
      <c r="H137" s="5"/>
      <c r="I137" s="5"/>
      <c r="J137" s="5"/>
      <c r="K137" s="5"/>
    </row>
    <row r="138" spans="1:11" x14ac:dyDescent="0.25">
      <c r="A138" s="5"/>
      <c r="B138" s="5"/>
      <c r="C138" s="5"/>
      <c r="D138" s="5" t="str">
        <f>Objetos!A123</f>
        <v>CFPARAMWIZ - Definición de parámetros de Cash Flow</v>
      </c>
      <c r="E138" s="5"/>
      <c r="F138" s="5"/>
      <c r="G138" s="5"/>
      <c r="H138" s="5"/>
      <c r="I138" s="5"/>
      <c r="J138" s="5"/>
      <c r="K138" s="5"/>
    </row>
    <row r="139" spans="1:11" x14ac:dyDescent="0.25">
      <c r="A139" s="5"/>
      <c r="B139" s="5"/>
      <c r="C139" s="5"/>
      <c r="D139" s="5" t="str">
        <f>Objetos!A124</f>
        <v>CFPROCWIZ - Cash Flow</v>
      </c>
      <c r="E139" s="5"/>
      <c r="F139" s="5"/>
      <c r="G139" s="5"/>
      <c r="H139" s="5"/>
      <c r="I139" s="5"/>
      <c r="J139" s="5"/>
      <c r="K139" s="5"/>
    </row>
    <row r="140" spans="1:11" x14ac:dyDescent="0.25">
      <c r="A140" s="5"/>
      <c r="B140" s="5"/>
      <c r="C140" s="5"/>
      <c r="D140" s="5" t="str">
        <f>Objetos!A125</f>
        <v>CFR_EMP_ICF - CF - Informe de Cash-flow</v>
      </c>
      <c r="E140" s="5"/>
      <c r="F140" s="5"/>
      <c r="G140" s="5"/>
      <c r="H140" s="5"/>
      <c r="I140" s="5"/>
      <c r="J140" s="5"/>
      <c r="K140" s="5"/>
    </row>
    <row r="141" spans="1:11" x14ac:dyDescent="0.25">
      <c r="A141" s="5"/>
      <c r="B141" s="5"/>
      <c r="C141" s="5"/>
      <c r="D141" s="5" t="str">
        <f>Objetos!A126</f>
        <v>CFR_EMP_IRC - CF - Informe Reducido de Cash-flow</v>
      </c>
      <c r="E141" s="5"/>
      <c r="F141" s="5"/>
      <c r="G141" s="5"/>
      <c r="H141" s="5"/>
      <c r="I141" s="5"/>
      <c r="J141" s="5"/>
      <c r="K141" s="5"/>
    </row>
    <row r="142" spans="1:11" x14ac:dyDescent="0.25">
      <c r="A142" s="5"/>
      <c r="B142" s="5"/>
      <c r="C142" s="5"/>
      <c r="D142" s="5" t="str">
        <f>Objetos!A127</f>
        <v>CFR_EMP_IRC_DIM - CF - Informe Reducido de Cash-flow (Dimensiones)</v>
      </c>
      <c r="E142" s="5"/>
      <c r="F142" s="5"/>
      <c r="G142" s="5"/>
      <c r="H142" s="5"/>
      <c r="I142" s="5"/>
      <c r="J142" s="5"/>
      <c r="K142" s="5"/>
    </row>
    <row r="143" spans="1:11" x14ac:dyDescent="0.25">
      <c r="A143" s="5"/>
      <c r="B143" s="5"/>
      <c r="C143" s="5"/>
      <c r="D143" s="5" t="str">
        <f>Objetos!A128</f>
        <v>CFR_MVG_IRD - CF - Informe Reducido (Dimensiones)</v>
      </c>
      <c r="E143" s="5"/>
      <c r="F143" s="5"/>
      <c r="G143" s="5"/>
      <c r="H143" s="5"/>
      <c r="I143" s="5"/>
      <c r="J143" s="5"/>
      <c r="K143" s="5"/>
    </row>
    <row r="144" spans="1:11" x14ac:dyDescent="0.25">
      <c r="A144" s="5"/>
      <c r="B144" s="5"/>
      <c r="C144" s="5"/>
      <c r="D144" s="5" t="str">
        <f>Objetos!A129</f>
        <v>CFR_MVI_BAN - Detalle de Cash por Fecha (Bancos)</v>
      </c>
      <c r="E144" s="5"/>
      <c r="F144" s="5"/>
      <c r="G144" s="5"/>
      <c r="H144" s="5"/>
      <c r="I144" s="5"/>
      <c r="J144" s="5"/>
      <c r="K144" s="5"/>
    </row>
    <row r="145" spans="1:11" x14ac:dyDescent="0.25">
      <c r="A145" s="5"/>
      <c r="B145" s="5"/>
      <c r="C145" s="5"/>
      <c r="D145" s="5" t="str">
        <f>Objetos!A130</f>
        <v>CFR_MVI_CHE - CF - Detalle de Cash por Fecha (Cheques)</v>
      </c>
      <c r="E145" s="5"/>
      <c r="F145" s="5"/>
      <c r="G145" s="5"/>
      <c r="H145" s="5"/>
      <c r="I145" s="5"/>
      <c r="J145" s="5"/>
      <c r="K145" s="5"/>
    </row>
    <row r="146" spans="1:11" x14ac:dyDescent="0.25">
      <c r="A146" s="5"/>
      <c r="B146" s="5"/>
      <c r="C146" s="5"/>
      <c r="D146" s="5" t="str">
        <f>Objetos!A131</f>
        <v>CFR_MVI_CLI - Detalle de Cash por Fecha (Clientes)</v>
      </c>
      <c r="E146" s="5"/>
      <c r="F146" s="5"/>
      <c r="G146" s="5"/>
      <c r="H146" s="5"/>
      <c r="I146" s="5"/>
      <c r="J146" s="5"/>
      <c r="K146" s="5"/>
    </row>
    <row r="147" spans="1:11" x14ac:dyDescent="0.25">
      <c r="A147" s="5"/>
      <c r="B147" s="5"/>
      <c r="C147" s="5"/>
      <c r="D147" s="5" t="str">
        <f>Objetos!A132</f>
        <v>CFR_MVI_CMP - Detalle de Cash por Fecha (Compras)</v>
      </c>
      <c r="E147" s="5"/>
      <c r="F147" s="5"/>
      <c r="G147" s="5"/>
      <c r="H147" s="5"/>
      <c r="I147" s="5"/>
      <c r="J147" s="5"/>
      <c r="K147" s="5"/>
    </row>
    <row r="148" spans="1:11" x14ac:dyDescent="0.25">
      <c r="A148" s="5"/>
      <c r="B148" s="5"/>
      <c r="C148" s="5"/>
      <c r="D148" s="5" t="str">
        <f>Objetos!A133</f>
        <v>CFR_MVI_DCD - CF - Detalle por columna diario</v>
      </c>
      <c r="E148" s="5"/>
      <c r="F148" s="5"/>
      <c r="G148" s="5"/>
      <c r="H148" s="5"/>
      <c r="I148" s="5"/>
      <c r="J148" s="5"/>
      <c r="K148" s="5"/>
    </row>
    <row r="149" spans="1:11" x14ac:dyDescent="0.25">
      <c r="A149" s="5"/>
      <c r="B149" s="5"/>
      <c r="C149" s="5"/>
      <c r="D149" s="5" t="str">
        <f>Objetos!A134</f>
        <v>CFR_MVI_DCP - CF - Detalle por comprobante</v>
      </c>
      <c r="E149" s="5"/>
      <c r="F149" s="5"/>
      <c r="G149" s="5"/>
      <c r="H149" s="5"/>
      <c r="I149" s="5"/>
      <c r="J149" s="5"/>
      <c r="K149" s="5"/>
    </row>
    <row r="150" spans="1:11" x14ac:dyDescent="0.25">
      <c r="A150" s="5"/>
      <c r="B150" s="5"/>
      <c r="C150" s="5"/>
      <c r="D150" s="5" t="str">
        <f>Objetos!A135</f>
        <v>CFR_MVI_DPC - CF - Detalle por columna</v>
      </c>
      <c r="E150" s="5"/>
      <c r="F150" s="5"/>
      <c r="G150" s="5"/>
      <c r="H150" s="5"/>
      <c r="I150" s="5"/>
      <c r="J150" s="5"/>
      <c r="K150" s="5"/>
    </row>
    <row r="151" spans="1:11" x14ac:dyDescent="0.25">
      <c r="A151" s="5"/>
      <c r="B151" s="5"/>
      <c r="C151" s="5"/>
      <c r="D151" s="5" t="str">
        <f>Objetos!A136</f>
        <v>CFR_MVI_EST - Detalle de Cash por Fecha (Estima)</v>
      </c>
      <c r="E151" s="5"/>
      <c r="F151" s="5"/>
      <c r="G151" s="5"/>
      <c r="H151" s="5"/>
      <c r="I151" s="5"/>
      <c r="J151" s="5"/>
      <c r="K151" s="5"/>
    </row>
    <row r="152" spans="1:11" x14ac:dyDescent="0.25">
      <c r="A152" s="5"/>
      <c r="B152" s="5"/>
      <c r="C152" s="5"/>
      <c r="D152" s="5" t="str">
        <f>Objetos!A137</f>
        <v>CFR_MVI_FAC - Detalle de Cash por Fecha (Facturación)</v>
      </c>
      <c r="E152" s="5"/>
      <c r="F152" s="5"/>
      <c r="G152" s="5"/>
      <c r="H152" s="5"/>
      <c r="I152" s="5"/>
      <c r="J152" s="5"/>
      <c r="K152" s="5"/>
    </row>
    <row r="153" spans="1:11" x14ac:dyDescent="0.25">
      <c r="A153" s="5"/>
      <c r="B153" s="5"/>
      <c r="C153" s="5"/>
      <c r="D153" s="5" t="str">
        <f>Objetos!A138</f>
        <v>CFR_MVI_MES - CF - Cash Flow resumen</v>
      </c>
      <c r="E153" s="5"/>
      <c r="F153" s="5"/>
      <c r="G153" s="5"/>
      <c r="H153" s="5"/>
      <c r="I153" s="5"/>
      <c r="J153" s="5"/>
      <c r="K153" s="5"/>
    </row>
    <row r="154" spans="1:11" x14ac:dyDescent="0.25">
      <c r="A154" s="5"/>
      <c r="B154" s="5"/>
      <c r="C154" s="5"/>
      <c r="D154" s="5" t="str">
        <f>Objetos!A139</f>
        <v>CFR_MVI_NOF - CF - Necesidad operativa de fondos</v>
      </c>
      <c r="E154" s="5"/>
      <c r="F154" s="5"/>
      <c r="G154" s="5"/>
      <c r="H154" s="5"/>
      <c r="I154" s="5"/>
      <c r="J154" s="5"/>
      <c r="K154" s="5"/>
    </row>
    <row r="155" spans="1:11" x14ac:dyDescent="0.25">
      <c r="A155" s="5"/>
      <c r="B155" s="5"/>
      <c r="C155" s="5"/>
      <c r="D155" s="5" t="str">
        <f>Objetos!A140</f>
        <v>CFR_MVI_PRO - Detalle de Cash por Fecha (Proveedores)</v>
      </c>
      <c r="E155" s="5"/>
      <c r="F155" s="5"/>
      <c r="G155" s="5"/>
      <c r="H155" s="5"/>
      <c r="I155" s="5"/>
      <c r="J155" s="5"/>
      <c r="K155" s="5"/>
    </row>
    <row r="156" spans="1:11" x14ac:dyDescent="0.25">
      <c r="A156" s="5"/>
      <c r="B156" s="5"/>
      <c r="C156" s="5"/>
      <c r="D156" s="5" t="str">
        <f>Objetos!A141</f>
        <v>CFRMVH01 - Diferimientos</v>
      </c>
      <c r="E156" s="5"/>
      <c r="F156" s="5"/>
      <c r="G156" s="5"/>
      <c r="H156" s="5"/>
      <c r="I156" s="5"/>
      <c r="J156" s="5"/>
      <c r="K156" s="5"/>
    </row>
    <row r="157" spans="1:11" x14ac:dyDescent="0.25">
      <c r="A157" s="5"/>
      <c r="B157" s="5"/>
      <c r="C157" s="5"/>
      <c r="D157" s="5" t="str">
        <f>Objetos!A142</f>
        <v>CFT_CFH_STR - CF - Estructura de informes de Cash-Flow</v>
      </c>
      <c r="E157" s="5"/>
      <c r="F157" s="5"/>
      <c r="G157" s="5"/>
      <c r="H157" s="5"/>
      <c r="I157" s="5"/>
      <c r="J157" s="5"/>
      <c r="K157" s="5"/>
    </row>
    <row r="158" spans="1:11" x14ac:dyDescent="0.25">
      <c r="A158" s="5"/>
      <c r="B158" s="5"/>
      <c r="C158" s="5"/>
      <c r="D158" s="5" t="str">
        <f>Objetos!A143</f>
        <v>CFT_ESM_COE - CF - Control de Estimaciones</v>
      </c>
      <c r="E158" s="5"/>
      <c r="F158" s="5"/>
      <c r="G158" s="5"/>
      <c r="H158" s="5"/>
      <c r="I158" s="5"/>
      <c r="J158" s="5"/>
      <c r="K158" s="5"/>
    </row>
    <row r="159" spans="1:11" x14ac:dyDescent="0.25">
      <c r="A159" s="5"/>
      <c r="B159" s="5"/>
      <c r="C159" s="5"/>
      <c r="D159" s="5" t="str">
        <f>Objetos!A144</f>
        <v>CFTCFH - Estructura de informes de Cash Flow</v>
      </c>
      <c r="E159" s="5"/>
      <c r="F159" s="5"/>
      <c r="G159" s="5"/>
      <c r="H159" s="5"/>
      <c r="I159" s="5"/>
      <c r="J159" s="5"/>
      <c r="K159" s="5"/>
    </row>
    <row r="160" spans="1:11" x14ac:dyDescent="0.25">
      <c r="A160" s="5"/>
      <c r="B160" s="5"/>
      <c r="C160" s="5"/>
      <c r="D160" s="5" t="str">
        <f>Objetos!A145</f>
        <v>CFTESM - Estimaciones</v>
      </c>
      <c r="E160" s="5"/>
      <c r="F160" s="5"/>
      <c r="G160" s="5"/>
      <c r="H160" s="5"/>
      <c r="I160" s="5"/>
      <c r="J160" s="5"/>
      <c r="K160" s="5"/>
    </row>
    <row r="161" spans="1:11" x14ac:dyDescent="0.25">
      <c r="A161" s="5"/>
      <c r="B161" s="5"/>
      <c r="C161" s="5"/>
      <c r="D161" s="5" t="str">
        <f>Objetos!A146</f>
        <v>CFTESMWIZ - Estimaciones Periodicas</v>
      </c>
      <c r="E161" s="5"/>
      <c r="F161" s="5"/>
      <c r="G161" s="5"/>
      <c r="H161" s="5"/>
      <c r="I161" s="5"/>
      <c r="J161" s="5"/>
      <c r="K161" s="5"/>
    </row>
    <row r="162" spans="1:11" x14ac:dyDescent="0.25">
      <c r="A162" s="5"/>
      <c r="B162" s="5"/>
      <c r="C162" s="5"/>
      <c r="D162" s="5" t="str">
        <f>Objetos!A147</f>
        <v>CG_AUD_GS - CG - Detalle de imputaciones por dimensión</v>
      </c>
      <c r="E162" s="5"/>
      <c r="F162" s="5"/>
      <c r="G162" s="5"/>
      <c r="H162" s="5"/>
      <c r="I162" s="5"/>
      <c r="J162" s="5"/>
      <c r="K162" s="5"/>
    </row>
    <row r="163" spans="1:11" x14ac:dyDescent="0.25">
      <c r="A163" s="5"/>
      <c r="B163" s="5"/>
      <c r="C163" s="5"/>
      <c r="D163" s="5" t="str">
        <f>Objetos!A148</f>
        <v>CG_AUD_GS_EXT - CG - Detalle de imputaciones por dimensión</v>
      </c>
      <c r="E163" s="5"/>
      <c r="F163" s="5"/>
      <c r="G163" s="5"/>
      <c r="H163" s="5"/>
      <c r="I163" s="5"/>
      <c r="J163" s="5"/>
      <c r="K163" s="5"/>
    </row>
    <row r="164" spans="1:11" x14ac:dyDescent="0.25">
      <c r="A164" s="5"/>
      <c r="B164" s="5"/>
      <c r="C164" s="5"/>
      <c r="D164" s="5" t="str">
        <f>Objetos!A149</f>
        <v>CG_BALSAGR - CG - Balance de sumas y saldos por Agrupación</v>
      </c>
      <c r="E164" s="5"/>
      <c r="F164" s="5"/>
      <c r="G164" s="5"/>
      <c r="H164" s="5"/>
      <c r="I164" s="5"/>
      <c r="J164" s="5"/>
      <c r="K164" s="5"/>
    </row>
    <row r="165" spans="1:11" x14ac:dyDescent="0.25">
      <c r="A165" s="5"/>
      <c r="B165" s="5"/>
      <c r="C165" s="5"/>
      <c r="D165" s="5" t="str">
        <f>Objetos!A150</f>
        <v>CG_BALSDIM - CG - Balance de sumas y saldos por Dimensión</v>
      </c>
      <c r="E165" s="5"/>
      <c r="F165" s="5"/>
      <c r="G165" s="5"/>
      <c r="H165" s="5"/>
      <c r="I165" s="5"/>
      <c r="J165" s="5"/>
      <c r="K165" s="5"/>
    </row>
    <row r="166" spans="1:11" x14ac:dyDescent="0.25">
      <c r="A166" s="5"/>
      <c r="B166" s="5"/>
      <c r="C166" s="5"/>
      <c r="D166" s="5" t="str">
        <f>Objetos!A151</f>
        <v>CG_BALSYS - CG - Balance de Sumas y Saldos</v>
      </c>
      <c r="E166" s="5"/>
      <c r="F166" s="5"/>
      <c r="G166" s="5"/>
      <c r="H166" s="5"/>
      <c r="I166" s="5"/>
      <c r="J166" s="5"/>
      <c r="K166" s="5"/>
    </row>
    <row r="167" spans="1:11" x14ac:dyDescent="0.25">
      <c r="A167" s="5"/>
      <c r="B167" s="5"/>
      <c r="C167" s="5"/>
      <c r="D167" s="5" t="str">
        <f>Objetos!A152</f>
        <v>CG_CTR_NUM - CG - Control de numeración</v>
      </c>
      <c r="E167" s="5"/>
      <c r="F167" s="5"/>
      <c r="G167" s="5"/>
      <c r="H167" s="5"/>
      <c r="I167" s="5"/>
      <c r="J167" s="5"/>
      <c r="K167" s="5"/>
    </row>
    <row r="168" spans="1:11" x14ac:dyDescent="0.25">
      <c r="A168" s="5"/>
      <c r="B168" s="5"/>
      <c r="C168" s="5"/>
      <c r="D168" s="5" t="str">
        <f>Objetos!A153</f>
        <v>CG_DESCARGADE - ST - Control de Descarga de Productos</v>
      </c>
      <c r="E168" s="5"/>
      <c r="F168" s="5"/>
      <c r="G168" s="5"/>
      <c r="H168" s="5"/>
      <c r="I168" s="5"/>
      <c r="J168" s="5"/>
      <c r="K168" s="5"/>
    </row>
    <row r="169" spans="1:11" x14ac:dyDescent="0.25">
      <c r="A169" s="5"/>
      <c r="B169" s="5"/>
      <c r="C169" s="5"/>
      <c r="D169" s="5" t="str">
        <f>Objetos!A154</f>
        <v>CG_DIARIO - CG - Diario General</v>
      </c>
      <c r="E169" s="5"/>
      <c r="F169" s="5"/>
      <c r="G169" s="5"/>
      <c r="H169" s="5"/>
      <c r="I169" s="5"/>
      <c r="J169" s="5"/>
      <c r="K169" s="5"/>
    </row>
    <row r="170" spans="1:11" x14ac:dyDescent="0.25">
      <c r="A170" s="5"/>
      <c r="B170" s="5"/>
      <c r="C170" s="5"/>
      <c r="D170" s="5" t="str">
        <f>Objetos!A155</f>
        <v>CG_DIARIO_EXT - CG - Diario General</v>
      </c>
      <c r="E170" s="5"/>
      <c r="F170" s="5"/>
      <c r="G170" s="5"/>
      <c r="H170" s="5"/>
      <c r="I170" s="5"/>
      <c r="J170" s="5"/>
      <c r="K170" s="5"/>
    </row>
    <row r="171" spans="1:11" x14ac:dyDescent="0.25">
      <c r="A171" s="5"/>
      <c r="B171" s="5"/>
      <c r="C171" s="5"/>
      <c r="D171" s="5" t="str">
        <f>Objetos!A156</f>
        <v>CG_FORM - CG - Formularios de Contabilidad</v>
      </c>
      <c r="E171" s="5"/>
      <c r="F171" s="5"/>
      <c r="G171" s="5"/>
      <c r="H171" s="5"/>
      <c r="I171" s="5"/>
      <c r="J171" s="5"/>
      <c r="K171" s="5"/>
    </row>
    <row r="172" spans="1:11" x14ac:dyDescent="0.25">
      <c r="A172" s="5"/>
      <c r="B172" s="5"/>
      <c r="C172" s="5"/>
      <c r="D172" s="5" t="str">
        <f>Objetos!A157</f>
        <v>CG_GRUPOS - CG - Grupos Contables</v>
      </c>
      <c r="E172" s="5"/>
      <c r="F172" s="5"/>
      <c r="G172" s="5"/>
      <c r="H172" s="5"/>
      <c r="I172" s="5"/>
      <c r="J172" s="5"/>
      <c r="K172" s="5"/>
    </row>
    <row r="173" spans="1:11" x14ac:dyDescent="0.25">
      <c r="A173" s="5"/>
      <c r="B173" s="5"/>
      <c r="C173" s="5"/>
      <c r="D173" s="5" t="str">
        <f>Objetos!A158</f>
        <v>CG_MAY_DIM - CG - Seguimiento de Imputaciones por dimensión</v>
      </c>
      <c r="E173" s="5"/>
      <c r="F173" s="5"/>
      <c r="G173" s="5"/>
      <c r="H173" s="5"/>
      <c r="I173" s="5"/>
      <c r="J173" s="5"/>
      <c r="K173" s="5"/>
    </row>
    <row r="174" spans="1:11" x14ac:dyDescent="0.25">
      <c r="A174" s="5"/>
      <c r="B174" s="5"/>
      <c r="C174" s="5"/>
      <c r="D174" s="5" t="str">
        <f>Objetos!A159</f>
        <v>CG_MAY_UNI - CG - Seguimiento de Imputaciones por módulo</v>
      </c>
      <c r="E174" s="5"/>
      <c r="F174" s="5"/>
      <c r="G174" s="5"/>
      <c r="H174" s="5"/>
      <c r="I174" s="5"/>
      <c r="J174" s="5"/>
      <c r="K174" s="5"/>
    </row>
    <row r="175" spans="1:11" x14ac:dyDescent="0.25">
      <c r="A175" s="5"/>
      <c r="B175" s="5"/>
      <c r="C175" s="5"/>
      <c r="D175" s="5" t="str">
        <f>Objetos!A160</f>
        <v>CG_MOV_DIM2 - CG - Control de transacciones por dimensión</v>
      </c>
      <c r="E175" s="5"/>
      <c r="F175" s="5"/>
      <c r="G175" s="5"/>
      <c r="H175" s="5"/>
      <c r="I175" s="5"/>
      <c r="J175" s="5"/>
      <c r="K175" s="5"/>
    </row>
    <row r="176" spans="1:11" x14ac:dyDescent="0.25">
      <c r="A176" s="5"/>
      <c r="B176" s="5"/>
      <c r="C176" s="5"/>
      <c r="D176" s="5" t="str">
        <f>Objetos!A161</f>
        <v>CG_MOV_DIM2_EXT - CG - Control de transacciones por dimensión</v>
      </c>
      <c r="E176" s="5"/>
      <c r="F176" s="5"/>
      <c r="G176" s="5"/>
      <c r="H176" s="5"/>
      <c r="I176" s="5"/>
      <c r="J176" s="5"/>
      <c r="K176" s="5"/>
    </row>
    <row r="177" spans="1:11" x14ac:dyDescent="0.25">
      <c r="A177" s="5"/>
      <c r="B177" s="5"/>
      <c r="C177" s="5"/>
      <c r="D177" s="5" t="str">
        <f>Objetos!A162</f>
        <v>CG_PVBALANCE - PV - Balanceo Contable de Comprobantes</v>
      </c>
      <c r="E177" s="5"/>
      <c r="F177" s="5"/>
      <c r="G177" s="5"/>
      <c r="H177" s="5"/>
      <c r="I177" s="5"/>
      <c r="J177" s="5"/>
      <c r="K177" s="5"/>
    </row>
    <row r="178" spans="1:11" x14ac:dyDescent="0.25">
      <c r="A178" s="5"/>
      <c r="B178" s="5"/>
      <c r="C178" s="5"/>
      <c r="D178" s="5" t="str">
        <f>Objetos!A163</f>
        <v>CGAJXINFWIZ - Ajuste por inflación</v>
      </c>
      <c r="E178" s="5"/>
      <c r="F178" s="5"/>
      <c r="G178" s="5"/>
      <c r="H178" s="5"/>
      <c r="I178" s="5"/>
      <c r="J178" s="5"/>
      <c r="K178" s="5"/>
    </row>
    <row r="179" spans="1:11" x14ac:dyDescent="0.25">
      <c r="A179" s="5"/>
      <c r="B179" s="5"/>
      <c r="C179" s="5"/>
      <c r="D179" s="5" t="str">
        <f>Objetos!A164</f>
        <v>CGANUWIZ - Reversion de transacciones contables</v>
      </c>
      <c r="E179" s="5"/>
      <c r="F179" s="5"/>
      <c r="G179" s="5"/>
      <c r="H179" s="5"/>
      <c r="I179" s="5"/>
      <c r="J179" s="5"/>
      <c r="K179" s="5"/>
    </row>
    <row r="180" spans="1:11" x14ac:dyDescent="0.25">
      <c r="A180" s="5"/>
      <c r="B180" s="5"/>
      <c r="C180" s="5"/>
      <c r="D180" s="5" t="str">
        <f>Objetos!A165</f>
        <v>CGAPEAXIWIZ - Apertura de ajuste por inflación</v>
      </c>
      <c r="E180" s="5"/>
      <c r="F180" s="5"/>
      <c r="G180" s="5"/>
      <c r="H180" s="5"/>
      <c r="I180" s="5"/>
      <c r="J180" s="5"/>
      <c r="K180" s="5"/>
    </row>
    <row r="181" spans="1:11" x14ac:dyDescent="0.25">
      <c r="A181" s="5"/>
      <c r="B181" s="5"/>
      <c r="C181" s="5"/>
      <c r="D181" s="5" t="str">
        <f>Objetos!A166</f>
        <v>CGB_DIM_CONS - CG - Balance consolidado por dimensión</v>
      </c>
      <c r="E181" s="5"/>
      <c r="F181" s="5"/>
      <c r="G181" s="5"/>
      <c r="H181" s="5"/>
      <c r="I181" s="5"/>
      <c r="J181" s="5"/>
      <c r="K181" s="5"/>
    </row>
    <row r="182" spans="1:11" x14ac:dyDescent="0.25">
      <c r="A182" s="5"/>
      <c r="B182" s="5"/>
      <c r="C182" s="5"/>
      <c r="D182" s="5" t="str">
        <f>Objetos!A167</f>
        <v>CGB_DIM_TOT - CG - Balance General por dimensión (Solo Totales)</v>
      </c>
      <c r="E182" s="5"/>
      <c r="F182" s="5"/>
      <c r="G182" s="5"/>
      <c r="H182" s="5"/>
      <c r="I182" s="5"/>
      <c r="J182" s="5"/>
      <c r="K182" s="5"/>
    </row>
    <row r="183" spans="1:11" x14ac:dyDescent="0.25">
      <c r="A183" s="5"/>
      <c r="B183" s="5"/>
      <c r="C183" s="5"/>
      <c r="D183" s="5" t="str">
        <f>Objetos!A168</f>
        <v>CGB_DIMCONS_TOT - CG - Balance consolidado por dimensión (Totales)</v>
      </c>
      <c r="E183" s="5"/>
      <c r="F183" s="5"/>
      <c r="G183" s="5"/>
      <c r="H183" s="5"/>
      <c r="I183" s="5"/>
      <c r="J183" s="5"/>
      <c r="K183" s="5"/>
    </row>
    <row r="184" spans="1:11" x14ac:dyDescent="0.25">
      <c r="A184" s="5"/>
      <c r="B184" s="5"/>
      <c r="C184" s="5"/>
      <c r="D184" s="5" t="str">
        <f>Objetos!A169</f>
        <v>CGB_MVG_SSA - CG - Balance de sumas y saldos por Agrupación</v>
      </c>
      <c r="E184" s="5"/>
      <c r="F184" s="5"/>
      <c r="G184" s="5"/>
      <c r="H184" s="5"/>
      <c r="I184" s="5"/>
      <c r="J184" s="5"/>
      <c r="K184" s="5"/>
    </row>
    <row r="185" spans="1:11" x14ac:dyDescent="0.25">
      <c r="A185" s="5"/>
      <c r="B185" s="5"/>
      <c r="C185" s="5"/>
      <c r="D185" s="5" t="str">
        <f>Objetos!A170</f>
        <v>CGB_MVH_BGE - CG - Balance General</v>
      </c>
      <c r="E185" s="5"/>
      <c r="F185" s="5"/>
      <c r="G185" s="5"/>
      <c r="H185" s="5"/>
      <c r="I185" s="5"/>
      <c r="J185" s="5"/>
      <c r="K185" s="5"/>
    </row>
    <row r="186" spans="1:11" x14ac:dyDescent="0.25">
      <c r="A186" s="5"/>
      <c r="B186" s="5"/>
      <c r="C186" s="5"/>
      <c r="D186" s="5" t="str">
        <f>Objetos!A171</f>
        <v>CGB_MVH_BSA - CG - Balance de Sumas y Saldos (Acumulado)</v>
      </c>
      <c r="E186" s="5"/>
      <c r="F186" s="5"/>
      <c r="G186" s="5"/>
      <c r="H186" s="5"/>
      <c r="I186" s="5"/>
      <c r="J186" s="5"/>
      <c r="K186" s="5"/>
    </row>
    <row r="187" spans="1:11" x14ac:dyDescent="0.25">
      <c r="A187" s="5"/>
      <c r="B187" s="5"/>
      <c r="C187" s="5"/>
      <c r="D187" s="5" t="str">
        <f>Objetos!A172</f>
        <v>CGB_MVH_BSU - CG - Balance de Sumas y Saldos</v>
      </c>
      <c r="E187" s="5"/>
      <c r="F187" s="5"/>
      <c r="G187" s="5"/>
      <c r="H187" s="5"/>
      <c r="I187" s="5"/>
      <c r="J187" s="5"/>
      <c r="K187" s="5"/>
    </row>
    <row r="188" spans="1:11" x14ac:dyDescent="0.25">
      <c r="A188" s="5"/>
      <c r="B188" s="5"/>
      <c r="C188" s="5"/>
      <c r="D188" s="5" t="str">
        <f>Objetos!A173</f>
        <v>CGB_MVH_CDI - CG - Balance consolidado por dimensión</v>
      </c>
      <c r="E188" s="5"/>
      <c r="F188" s="5"/>
      <c r="G188" s="5"/>
      <c r="H188" s="5"/>
      <c r="I188" s="5"/>
      <c r="J188" s="5"/>
      <c r="K188" s="5"/>
    </row>
    <row r="189" spans="1:11" x14ac:dyDescent="0.25">
      <c r="A189" s="5"/>
      <c r="B189" s="5"/>
      <c r="C189" s="5"/>
      <c r="D189" s="5" t="str">
        <f>Objetos!A174</f>
        <v>CGB_MVH_CDT - CG - Balance consolidado por dimensión (Totales)</v>
      </c>
      <c r="E189" s="5"/>
      <c r="F189" s="5"/>
      <c r="G189" s="5"/>
      <c r="H189" s="5"/>
      <c r="I189" s="5"/>
      <c r="J189" s="5"/>
      <c r="K189" s="5"/>
    </row>
    <row r="190" spans="1:11" x14ac:dyDescent="0.25">
      <c r="A190" s="5"/>
      <c r="B190" s="5"/>
      <c r="C190" s="5"/>
      <c r="D190" s="5" t="str">
        <f>Objetos!A175</f>
        <v>CGB_MVH_EJE - CG - Balances procesados</v>
      </c>
      <c r="E190" s="5"/>
      <c r="F190" s="5"/>
      <c r="G190" s="5"/>
      <c r="H190" s="5"/>
      <c r="I190" s="5"/>
      <c r="J190" s="5"/>
      <c r="K190" s="5"/>
    </row>
    <row r="191" spans="1:11" x14ac:dyDescent="0.25">
      <c r="A191" s="5"/>
      <c r="B191" s="5"/>
      <c r="C191" s="5"/>
      <c r="D191" s="5" t="str">
        <f>Objetos!A176</f>
        <v>CGB_MVH_GDI - CG - Balance General por dimensión</v>
      </c>
      <c r="E191" s="5"/>
      <c r="F191" s="5"/>
      <c r="G191" s="5"/>
      <c r="H191" s="5"/>
      <c r="I191" s="5"/>
      <c r="J191" s="5"/>
      <c r="K191" s="5"/>
    </row>
    <row r="192" spans="1:11" x14ac:dyDescent="0.25">
      <c r="A192" s="5"/>
      <c r="B192" s="5"/>
      <c r="C192" s="5"/>
      <c r="D192" s="5" t="str">
        <f>Objetos!A177</f>
        <v>CGB_MVH_GDT - CG - Balance General por dimensión (Solo Totales)</v>
      </c>
      <c r="E192" s="5"/>
      <c r="F192" s="5"/>
      <c r="G192" s="5"/>
      <c r="H192" s="5"/>
      <c r="I192" s="5"/>
      <c r="J192" s="5"/>
      <c r="K192" s="5"/>
    </row>
    <row r="193" spans="1:11" x14ac:dyDescent="0.25">
      <c r="A193" s="5"/>
      <c r="B193" s="5"/>
      <c r="C193" s="5"/>
      <c r="D193" s="5" t="str">
        <f>Objetos!A178</f>
        <v>CGB_MVH_GNP - CG - Balance General (Nivel de Profundidad)</v>
      </c>
      <c r="E193" s="5"/>
      <c r="F193" s="5"/>
      <c r="G193" s="5"/>
      <c r="H193" s="5"/>
      <c r="I193" s="5"/>
      <c r="J193" s="5"/>
      <c r="K193" s="5"/>
    </row>
    <row r="194" spans="1:11" x14ac:dyDescent="0.25">
      <c r="A194" s="5"/>
      <c r="B194" s="5"/>
      <c r="C194" s="5"/>
      <c r="D194" s="5" t="str">
        <f>Objetos!A179</f>
        <v>CGB_MVH_SDM - CG - Balance de sumas y saldos dimensión</v>
      </c>
      <c r="E194" s="5"/>
      <c r="F194" s="5"/>
      <c r="G194" s="5"/>
      <c r="H194" s="5"/>
      <c r="I194" s="5"/>
      <c r="J194" s="5"/>
      <c r="K194" s="5"/>
    </row>
    <row r="195" spans="1:11" x14ac:dyDescent="0.25">
      <c r="A195" s="5"/>
      <c r="B195" s="5"/>
      <c r="C195" s="5"/>
      <c r="D195" s="5" t="str">
        <f>Objetos!A180</f>
        <v>CGB_MVH_SSD - CG - Balance de sumas y saldos por Dimensión</v>
      </c>
      <c r="E195" s="5"/>
      <c r="F195" s="5"/>
      <c r="G195" s="5"/>
      <c r="H195" s="5"/>
      <c r="I195" s="5"/>
      <c r="J195" s="5"/>
      <c r="K195" s="5"/>
    </row>
    <row r="196" spans="1:11" x14ac:dyDescent="0.25">
      <c r="A196" s="5"/>
      <c r="B196" s="5"/>
      <c r="C196" s="5"/>
      <c r="D196" s="5" t="str">
        <f>Objetos!A181</f>
        <v>CGB_MVH_SSM - CG - Balance de sumas y saldos</v>
      </c>
      <c r="E196" s="5"/>
      <c r="F196" s="5"/>
      <c r="G196" s="5"/>
      <c r="H196" s="5"/>
      <c r="I196" s="5"/>
      <c r="J196" s="5"/>
      <c r="K196" s="5"/>
    </row>
    <row r="197" spans="1:11" x14ac:dyDescent="0.25">
      <c r="A197" s="5"/>
      <c r="B197" s="5"/>
      <c r="C197" s="5"/>
      <c r="D197" s="5" t="str">
        <f>Objetos!A182</f>
        <v>CGB_SUM_ALL - CG - Balance de sumas y saldos (Módulos)</v>
      </c>
      <c r="E197" s="5"/>
      <c r="F197" s="5"/>
      <c r="G197" s="5"/>
      <c r="H197" s="5"/>
      <c r="I197" s="5"/>
      <c r="J197" s="5"/>
      <c r="K197" s="5"/>
    </row>
    <row r="198" spans="1:11" x14ac:dyDescent="0.25">
      <c r="A198" s="5"/>
      <c r="B198" s="5"/>
      <c r="C198" s="5"/>
      <c r="D198" s="5" t="str">
        <f>Objetos!A183</f>
        <v>CGB_SUM_DIM - CG - Balance de sumas y saldos dimensión (módulos)</v>
      </c>
      <c r="E198" s="5"/>
      <c r="F198" s="5"/>
      <c r="G198" s="5"/>
      <c r="H198" s="5"/>
      <c r="I198" s="5"/>
      <c r="J198" s="5"/>
      <c r="K198" s="5"/>
    </row>
    <row r="199" spans="1:11" x14ac:dyDescent="0.25">
      <c r="A199" s="5"/>
      <c r="B199" s="5"/>
      <c r="C199" s="5"/>
      <c r="D199" s="5" t="str">
        <f>Objetos!A184</f>
        <v>CGBALANCE - CG - Balanceo Contable de Comprobantes</v>
      </c>
      <c r="E199" s="5"/>
      <c r="F199" s="5"/>
      <c r="G199" s="5"/>
      <c r="H199" s="5"/>
      <c r="I199" s="5"/>
      <c r="J199" s="5"/>
      <c r="K199" s="5"/>
    </row>
    <row r="200" spans="1:11" x14ac:dyDescent="0.25">
      <c r="A200" s="5"/>
      <c r="B200" s="5"/>
      <c r="C200" s="5"/>
      <c r="D200" s="5" t="str">
        <f>Objetos!A185</f>
        <v>CGBALANDIM - CG - Balanceo en Dimensiones de Comprobantes</v>
      </c>
      <c r="E200" s="5"/>
      <c r="F200" s="5"/>
      <c r="G200" s="5"/>
      <c r="H200" s="5"/>
      <c r="I200" s="5"/>
      <c r="J200" s="5"/>
      <c r="K200" s="5"/>
    </row>
    <row r="201" spans="1:11" x14ac:dyDescent="0.25">
      <c r="A201" s="5"/>
      <c r="B201" s="5"/>
      <c r="C201" s="5"/>
      <c r="D201" s="5" t="str">
        <f>Objetos!A186</f>
        <v>CGBGRL_DIM - CG - Balance General por dimensión</v>
      </c>
      <c r="E201" s="5"/>
      <c r="F201" s="5"/>
      <c r="G201" s="5"/>
      <c r="H201" s="5"/>
      <c r="I201" s="5"/>
      <c r="J201" s="5"/>
      <c r="K201" s="5"/>
    </row>
    <row r="202" spans="1:11" x14ac:dyDescent="0.25">
      <c r="A202" s="5"/>
      <c r="B202" s="5"/>
      <c r="C202" s="5"/>
      <c r="D202" s="5" t="str">
        <f>Objetos!A187</f>
        <v>CGBGRL_TOT - CG - Balance General (Nivel de Profundidad)</v>
      </c>
      <c r="E202" s="5"/>
      <c r="F202" s="5"/>
      <c r="G202" s="5"/>
      <c r="H202" s="5"/>
      <c r="I202" s="5"/>
      <c r="J202" s="5"/>
      <c r="K202" s="5"/>
    </row>
    <row r="203" spans="1:11" x14ac:dyDescent="0.25">
      <c r="A203" s="5"/>
      <c r="B203" s="5"/>
      <c r="C203" s="5"/>
      <c r="D203" s="5" t="str">
        <f>Objetos!A188</f>
        <v>CGBGRL3 - CG - Balance General</v>
      </c>
      <c r="E203" s="5"/>
      <c r="F203" s="5"/>
      <c r="G203" s="5"/>
      <c r="H203" s="5"/>
      <c r="I203" s="5"/>
      <c r="J203" s="5"/>
      <c r="K203" s="5"/>
    </row>
    <row r="204" spans="1:11" x14ac:dyDescent="0.25">
      <c r="A204" s="5"/>
      <c r="B204" s="5"/>
      <c r="C204" s="5"/>
      <c r="D204" s="5" t="str">
        <f>Objetos!A189</f>
        <v>CGC_CBH_ACO - CG - Comprobantes de contabilidad general</v>
      </c>
      <c r="E204" s="5"/>
      <c r="F204" s="5"/>
      <c r="G204" s="5"/>
      <c r="H204" s="5"/>
      <c r="I204" s="5"/>
      <c r="J204" s="5"/>
      <c r="K204" s="5"/>
    </row>
    <row r="205" spans="1:11" x14ac:dyDescent="0.25">
      <c r="A205" s="5"/>
      <c r="B205" s="5"/>
      <c r="C205" s="5"/>
      <c r="D205" s="5" t="str">
        <f>Objetos!A190</f>
        <v>CGCCBH - Comprobantes de contabilidad general</v>
      </c>
      <c r="E205" s="5"/>
      <c r="F205" s="5"/>
      <c r="G205" s="5"/>
      <c r="H205" s="5"/>
      <c r="I205" s="5"/>
      <c r="J205" s="5"/>
      <c r="K205" s="5"/>
    </row>
    <row r="206" spans="1:11" x14ac:dyDescent="0.25">
      <c r="A206" s="5"/>
      <c r="B206" s="5"/>
      <c r="C206" s="5"/>
      <c r="D206" s="5" t="str">
        <f>Objetos!A191</f>
        <v>CGCCBH - CG - Comprobantes de contabilidad general</v>
      </c>
      <c r="E206" s="5"/>
      <c r="F206" s="5"/>
      <c r="G206" s="5"/>
      <c r="H206" s="5"/>
      <c r="I206" s="5"/>
      <c r="J206" s="5"/>
      <c r="K206" s="5"/>
    </row>
    <row r="207" spans="1:11" x14ac:dyDescent="0.25">
      <c r="A207" s="5"/>
      <c r="B207" s="5"/>
      <c r="C207" s="5"/>
      <c r="D207" s="5" t="str">
        <f>Objetos!A192</f>
        <v>CGCHEQUEO - CG - Chequeo de Cuenta Contable I, D y G</v>
      </c>
      <c r="E207" s="5"/>
      <c r="F207" s="5"/>
      <c r="G207" s="5"/>
      <c r="H207" s="5"/>
      <c r="I207" s="5"/>
      <c r="J207" s="5"/>
      <c r="K207" s="5"/>
    </row>
    <row r="208" spans="1:11" x14ac:dyDescent="0.25">
      <c r="A208" s="5"/>
      <c r="B208" s="5"/>
      <c r="C208" s="5"/>
      <c r="D208" s="5" t="str">
        <f>Objetos!A193</f>
        <v>CGCIEAXIWIZ - Cierre de ajuste por inflación</v>
      </c>
      <c r="E208" s="5"/>
      <c r="F208" s="5"/>
      <c r="G208" s="5"/>
      <c r="H208" s="5"/>
      <c r="I208" s="5"/>
      <c r="J208" s="5"/>
      <c r="K208" s="5"/>
    </row>
    <row r="209" spans="1:11" x14ac:dyDescent="0.25">
      <c r="A209" s="5"/>
      <c r="B209" s="5"/>
      <c r="C209" s="5"/>
      <c r="D209" s="5" t="str">
        <f>Objetos!A194</f>
        <v>CGCIEWIZ - Cierre y apertura contable</v>
      </c>
      <c r="E209" s="5"/>
      <c r="F209" s="5"/>
      <c r="G209" s="5"/>
      <c r="H209" s="5"/>
      <c r="I209" s="5"/>
      <c r="J209" s="5"/>
      <c r="K209" s="5"/>
    </row>
    <row r="210" spans="1:11" x14ac:dyDescent="0.25">
      <c r="A210" s="5"/>
      <c r="B210" s="5"/>
      <c r="C210" s="5"/>
      <c r="D210" s="5" t="str">
        <f>Objetos!A195</f>
        <v>CGF_MVH_FCD - CG - Formularios de Contabilidad y Dimensión</v>
      </c>
      <c r="E210" s="5"/>
      <c r="F210" s="5"/>
      <c r="G210" s="5"/>
      <c r="H210" s="5"/>
      <c r="I210" s="5"/>
      <c r="J210" s="5"/>
      <c r="K210" s="5"/>
    </row>
    <row r="211" spans="1:11" x14ac:dyDescent="0.25">
      <c r="A211" s="5"/>
      <c r="B211" s="5"/>
      <c r="C211" s="5"/>
      <c r="D211" s="5" t="str">
        <f>Objetos!A196</f>
        <v>CGF_MVH_IMP - CG - Formularios de Contabilidad</v>
      </c>
      <c r="E211" s="5"/>
      <c r="F211" s="5"/>
      <c r="G211" s="5"/>
      <c r="H211" s="5"/>
      <c r="I211" s="5"/>
      <c r="J211" s="5"/>
      <c r="K211" s="5"/>
    </row>
    <row r="212" spans="1:11" x14ac:dyDescent="0.25">
      <c r="A212" s="5"/>
      <c r="B212" s="5"/>
      <c r="C212" s="5"/>
      <c r="D212" s="5" t="str">
        <f>Objetos!A197</f>
        <v>CGFORM - CG - Formularios de Contabilidad y Dimensión</v>
      </c>
      <c r="E212" s="5"/>
      <c r="F212" s="5"/>
      <c r="G212" s="5"/>
      <c r="H212" s="5"/>
      <c r="I212" s="5"/>
      <c r="J212" s="5"/>
      <c r="K212" s="5"/>
    </row>
    <row r="213" spans="1:11" x14ac:dyDescent="0.25">
      <c r="A213" s="5"/>
      <c r="B213" s="5"/>
      <c r="C213" s="5"/>
      <c r="D213" s="5" t="str">
        <f>Objetos!A198</f>
        <v>CGIVAPROWIZ - Proceso de Iva Prorrata</v>
      </c>
      <c r="E213" s="5"/>
      <c r="F213" s="5"/>
      <c r="G213" s="5"/>
      <c r="H213" s="5"/>
      <c r="I213" s="5"/>
      <c r="J213" s="5"/>
      <c r="K213" s="5"/>
    </row>
    <row r="214" spans="1:11" x14ac:dyDescent="0.25">
      <c r="A214" s="5"/>
      <c r="B214" s="5"/>
      <c r="C214" s="5"/>
      <c r="D214" s="5" t="str">
        <f>Objetos!A199</f>
        <v>CGM_PCH_APC - CG - Plan de cuentas</v>
      </c>
      <c r="E214" s="5"/>
      <c r="F214" s="5"/>
      <c r="G214" s="5"/>
      <c r="H214" s="5"/>
      <c r="I214" s="5"/>
      <c r="J214" s="5"/>
      <c r="K214" s="5"/>
    </row>
    <row r="215" spans="1:11" x14ac:dyDescent="0.25">
      <c r="A215" s="5"/>
      <c r="B215" s="5"/>
      <c r="C215" s="5"/>
      <c r="D215" s="5" t="str">
        <f>Objetos!A200</f>
        <v>CGM_PCH_CJD - CJ - Control de Imputación en Dimensión</v>
      </c>
      <c r="E215" s="5"/>
      <c r="F215" s="5"/>
      <c r="G215" s="5"/>
      <c r="H215" s="5"/>
      <c r="I215" s="5"/>
      <c r="J215" s="5"/>
      <c r="K215" s="5"/>
    </row>
    <row r="216" spans="1:11" x14ac:dyDescent="0.25">
      <c r="A216" s="5"/>
      <c r="B216" s="5"/>
      <c r="C216" s="5"/>
      <c r="D216" s="5" t="str">
        <f>Objetos!A201</f>
        <v>CGM_PCH_PCD - CG - Plan de cuentas por dimensión</v>
      </c>
      <c r="E216" s="5"/>
      <c r="F216" s="5"/>
      <c r="G216" s="5"/>
      <c r="H216" s="5"/>
      <c r="I216" s="5"/>
      <c r="J216" s="5"/>
      <c r="K216" s="5"/>
    </row>
    <row r="217" spans="1:11" x14ac:dyDescent="0.25">
      <c r="A217" s="5"/>
      <c r="B217" s="5"/>
      <c r="C217" s="5"/>
      <c r="D217" s="5" t="str">
        <f>Objetos!A202</f>
        <v>CGM_PCH_PVD - PV - Control de Imputación en Dimensión</v>
      </c>
      <c r="E217" s="5"/>
      <c r="F217" s="5"/>
      <c r="G217" s="5"/>
      <c r="H217" s="5"/>
      <c r="I217" s="5"/>
      <c r="J217" s="5"/>
      <c r="K217" s="5"/>
    </row>
    <row r="218" spans="1:11" x14ac:dyDescent="0.25">
      <c r="A218" s="5"/>
      <c r="B218" s="5"/>
      <c r="C218" s="5"/>
      <c r="D218" s="5" t="str">
        <f>Objetos!A203</f>
        <v>CGM_PCH_VTD - VT - Control de Imputación en Dimensión</v>
      </c>
      <c r="E218" s="5"/>
      <c r="F218" s="5"/>
      <c r="G218" s="5"/>
      <c r="H218" s="5"/>
      <c r="I218" s="5"/>
      <c r="J218" s="5"/>
      <c r="K218" s="5"/>
    </row>
    <row r="219" spans="1:11" x14ac:dyDescent="0.25">
      <c r="A219" s="5"/>
      <c r="B219" s="5"/>
      <c r="C219" s="5"/>
      <c r="D219" s="5" t="str">
        <f>Objetos!A204</f>
        <v>CGM_SBC_SCN - CG - Subcuentas</v>
      </c>
      <c r="E219" s="5"/>
      <c r="F219" s="5"/>
      <c r="G219" s="5"/>
      <c r="H219" s="5"/>
      <c r="I219" s="5"/>
      <c r="J219" s="5"/>
      <c r="K219" s="5"/>
    </row>
    <row r="220" spans="1:11" x14ac:dyDescent="0.25">
      <c r="A220" s="5"/>
      <c r="B220" s="5"/>
      <c r="C220" s="5"/>
      <c r="D220" s="5" t="str">
        <f>Objetos!A205</f>
        <v>CGMPCH - Plan de cuentas</v>
      </c>
      <c r="E220" s="5"/>
      <c r="F220" s="5"/>
      <c r="G220" s="5"/>
      <c r="H220" s="5"/>
      <c r="I220" s="5"/>
      <c r="J220" s="5"/>
      <c r="K220" s="5"/>
    </row>
    <row r="221" spans="1:11" x14ac:dyDescent="0.25">
      <c r="A221" s="5"/>
      <c r="B221" s="5"/>
      <c r="C221" s="5"/>
      <c r="D221" s="5" t="str">
        <f>Objetos!A206</f>
        <v>CGMPCH01 - CG - Plan de cuentas</v>
      </c>
      <c r="E221" s="5"/>
      <c r="F221" s="5"/>
      <c r="G221" s="5"/>
      <c r="H221" s="5"/>
      <c r="I221" s="5"/>
      <c r="J221" s="5"/>
      <c r="K221" s="5"/>
    </row>
    <row r="222" spans="1:11" x14ac:dyDescent="0.25">
      <c r="A222" s="5"/>
      <c r="B222" s="5"/>
      <c r="C222" s="5"/>
      <c r="D222" s="5" t="str">
        <f>Objetos!A207</f>
        <v>CGMPCI - CG - Plan de cuentas por dimensión</v>
      </c>
      <c r="E222" s="5"/>
      <c r="F222" s="5"/>
      <c r="G222" s="5"/>
      <c r="H222" s="5"/>
      <c r="I222" s="5"/>
      <c r="J222" s="5"/>
      <c r="K222" s="5"/>
    </row>
    <row r="223" spans="1:11" x14ac:dyDescent="0.25">
      <c r="A223" s="5"/>
      <c r="B223" s="5"/>
      <c r="C223" s="5"/>
      <c r="D223" s="5" t="str">
        <f>Objetos!A208</f>
        <v>CGMSBC - Subcuentas</v>
      </c>
      <c r="E223" s="5"/>
      <c r="F223" s="5"/>
      <c r="G223" s="5"/>
      <c r="H223" s="5"/>
      <c r="I223" s="5"/>
      <c r="J223" s="5"/>
      <c r="K223" s="5"/>
    </row>
    <row r="224" spans="1:11" x14ac:dyDescent="0.25">
      <c r="A224" s="5"/>
      <c r="B224" s="5"/>
      <c r="C224" s="5"/>
      <c r="D224" s="5" t="str">
        <f>Objetos!A209</f>
        <v>CGMSBC - CG - Subcuentas</v>
      </c>
      <c r="E224" s="5"/>
      <c r="F224" s="5"/>
      <c r="G224" s="5"/>
      <c r="H224" s="5"/>
      <c r="I224" s="5"/>
      <c r="J224" s="5"/>
      <c r="K224" s="5"/>
    </row>
    <row r="225" spans="1:11" x14ac:dyDescent="0.25">
      <c r="A225" s="5"/>
      <c r="B225" s="5"/>
      <c r="C225" s="5"/>
      <c r="D225" s="5" t="str">
        <f>Objetos!A210</f>
        <v>CGPARAMWIZ - Definición de parámetros de Contabilidad</v>
      </c>
      <c r="E225" s="5"/>
      <c r="F225" s="5"/>
      <c r="G225" s="5"/>
      <c r="H225" s="5"/>
      <c r="I225" s="5"/>
      <c r="J225" s="5"/>
      <c r="K225" s="5"/>
    </row>
    <row r="226" spans="1:11" x14ac:dyDescent="0.25">
      <c r="A226" s="5"/>
      <c r="B226" s="5"/>
      <c r="C226" s="5"/>
      <c r="D226" s="5" t="str">
        <f>Objetos!A211</f>
        <v>CGPDEPWIZ - Depuración CG</v>
      </c>
      <c r="E226" s="5"/>
      <c r="F226" s="5"/>
      <c r="G226" s="5"/>
      <c r="H226" s="5"/>
      <c r="I226" s="5"/>
      <c r="J226" s="5"/>
      <c r="K226" s="5"/>
    </row>
    <row r="227" spans="1:11" x14ac:dyDescent="0.25">
      <c r="A227" s="5"/>
      <c r="B227" s="5"/>
      <c r="C227" s="5"/>
      <c r="D227" s="5" t="str">
        <f>Objetos!A212</f>
        <v>CGPMPCWIZ - Ajuste por exposición a la inflación</v>
      </c>
      <c r="E227" s="5"/>
      <c r="F227" s="5"/>
      <c r="G227" s="5"/>
      <c r="H227" s="5"/>
      <c r="I227" s="5"/>
      <c r="J227" s="5"/>
      <c r="K227" s="5"/>
    </row>
    <row r="228" spans="1:11" x14ac:dyDescent="0.25">
      <c r="A228" s="5"/>
      <c r="B228" s="5"/>
      <c r="C228" s="5"/>
      <c r="D228" s="5" t="str">
        <f>Objetos!A213</f>
        <v>CGR_AJB_BAL - CG - Ajuste por Inflación - Balance</v>
      </c>
      <c r="E228" s="5"/>
      <c r="F228" s="5"/>
      <c r="G228" s="5"/>
      <c r="H228" s="5"/>
      <c r="I228" s="5"/>
      <c r="J228" s="5"/>
      <c r="K228" s="5"/>
    </row>
    <row r="229" spans="1:11" x14ac:dyDescent="0.25">
      <c r="A229" s="5"/>
      <c r="B229" s="5"/>
      <c r="C229" s="5"/>
      <c r="D229" s="5" t="str">
        <f>Objetos!A214</f>
        <v>CGR_AJB_BHA - CG - Balance Histórico y Ajustado</v>
      </c>
      <c r="E229" s="5"/>
      <c r="F229" s="5"/>
      <c r="G229" s="5"/>
      <c r="H229" s="5"/>
      <c r="I229" s="5"/>
      <c r="J229" s="5"/>
      <c r="K229" s="5"/>
    </row>
    <row r="230" spans="1:11" x14ac:dyDescent="0.25">
      <c r="A230" s="5"/>
      <c r="B230" s="5"/>
      <c r="C230" s="5"/>
      <c r="D230" s="5" t="str">
        <f>Objetos!A215</f>
        <v>CGR_AJI_APC - CG - Ajuste por Inflación - Apertura Contable</v>
      </c>
      <c r="E230" s="5"/>
      <c r="F230" s="5"/>
      <c r="G230" s="5"/>
      <c r="H230" s="5"/>
      <c r="I230" s="5"/>
      <c r="J230" s="5"/>
      <c r="K230" s="5"/>
    </row>
    <row r="231" spans="1:11" x14ac:dyDescent="0.25">
      <c r="A231" s="5"/>
      <c r="B231" s="5"/>
      <c r="C231" s="5"/>
      <c r="D231" s="5" t="str">
        <f>Objetos!A216</f>
        <v>CGR_ESM_NCF - CF - Control de numeración</v>
      </c>
      <c r="E231" s="5"/>
      <c r="F231" s="5"/>
      <c r="G231" s="5"/>
      <c r="H231" s="5"/>
      <c r="I231" s="5"/>
      <c r="J231" s="5"/>
      <c r="K231" s="5"/>
    </row>
    <row r="232" spans="1:11" x14ac:dyDescent="0.25">
      <c r="A232" s="5"/>
      <c r="B232" s="5"/>
      <c r="C232" s="5"/>
      <c r="D232" s="5" t="str">
        <f>Objetos!A217</f>
        <v>CGR_MVG_UNI - CG - Mayor Analítico Unificado por dimensión</v>
      </c>
      <c r="E232" s="5"/>
      <c r="F232" s="5"/>
      <c r="G232" s="5"/>
      <c r="H232" s="5"/>
      <c r="I232" s="5"/>
      <c r="J232" s="5"/>
      <c r="K232" s="5"/>
    </row>
    <row r="233" spans="1:11" x14ac:dyDescent="0.25">
      <c r="A233" s="5"/>
      <c r="B233" s="5"/>
      <c r="C233" s="5"/>
      <c r="D233" s="5" t="str">
        <f>Objetos!A218</f>
        <v>CGR_MVH_AXI - CG - Ajuste por Inflación (Transferencia a Contabilidad)</v>
      </c>
      <c r="E233" s="5"/>
      <c r="F233" s="5"/>
      <c r="G233" s="5"/>
      <c r="H233" s="5"/>
      <c r="I233" s="5"/>
      <c r="J233" s="5"/>
      <c r="K233" s="5"/>
    </row>
    <row r="234" spans="1:11" x14ac:dyDescent="0.25">
      <c r="A234" s="5"/>
      <c r="B234" s="5"/>
      <c r="C234" s="5"/>
      <c r="D234" s="5" t="str">
        <f>Objetos!A219</f>
        <v>CGR_MVH_BCC - CG - Balanceo Contable de Comprobantes</v>
      </c>
      <c r="E234" s="5"/>
      <c r="F234" s="5"/>
      <c r="G234" s="5"/>
      <c r="H234" s="5"/>
      <c r="I234" s="5"/>
      <c r="J234" s="5"/>
      <c r="K234" s="5"/>
    </row>
    <row r="235" spans="1:11" x14ac:dyDescent="0.25">
      <c r="A235" s="5"/>
      <c r="B235" s="5"/>
      <c r="C235" s="5"/>
      <c r="D235" s="5" t="str">
        <f>Objetos!A220</f>
        <v>CGR_MVH_CGC - CG - Chequeo de Cuenta Contable I, D y G</v>
      </c>
      <c r="E235" s="5"/>
      <c r="F235" s="5"/>
      <c r="G235" s="5"/>
      <c r="H235" s="5"/>
      <c r="I235" s="5"/>
      <c r="J235" s="5"/>
      <c r="K235" s="5"/>
    </row>
    <row r="236" spans="1:11" x14ac:dyDescent="0.25">
      <c r="A236" s="5"/>
      <c r="B236" s="5"/>
      <c r="C236" s="5"/>
      <c r="D236" s="5" t="str">
        <f>Objetos!A221</f>
        <v>CGR_MVH_CJB - CJ - Balanceo Contable de Comprobantes</v>
      </c>
      <c r="E236" s="5"/>
      <c r="F236" s="5"/>
      <c r="G236" s="5"/>
      <c r="H236" s="5"/>
      <c r="I236" s="5"/>
      <c r="J236" s="5"/>
      <c r="K236" s="5"/>
    </row>
    <row r="237" spans="1:11" x14ac:dyDescent="0.25">
      <c r="A237" s="5"/>
      <c r="B237" s="5"/>
      <c r="C237" s="5"/>
      <c r="D237" s="5" t="str">
        <f>Objetos!A222</f>
        <v>CGR_MVH_CJC - CJ - Chequeo de Cuenta Contable I, D y G</v>
      </c>
      <c r="E237" s="5"/>
      <c r="F237" s="5"/>
      <c r="G237" s="5"/>
      <c r="H237" s="5"/>
      <c r="I237" s="5"/>
      <c r="J237" s="5"/>
      <c r="K237" s="5"/>
    </row>
    <row r="238" spans="1:11" x14ac:dyDescent="0.25">
      <c r="A238" s="5"/>
      <c r="B238" s="5"/>
      <c r="C238" s="5"/>
      <c r="D238" s="5" t="str">
        <f>Objetos!A223</f>
        <v>CGR_MVH_CTD - CG - Control de transacciones por dimensión</v>
      </c>
      <c r="E238" s="5"/>
      <c r="F238" s="5"/>
      <c r="G238" s="5"/>
      <c r="H238" s="5"/>
      <c r="I238" s="5"/>
      <c r="J238" s="5"/>
      <c r="K238" s="5"/>
    </row>
    <row r="239" spans="1:11" x14ac:dyDescent="0.25">
      <c r="A239" s="5"/>
      <c r="B239" s="5"/>
      <c r="C239" s="5"/>
      <c r="D239" s="5" t="str">
        <f>Objetos!A224</f>
        <v>CGR_MVH_CTR - CG - Control de transacciones</v>
      </c>
      <c r="E239" s="5"/>
      <c r="F239" s="5"/>
      <c r="G239" s="5"/>
      <c r="H239" s="5"/>
      <c r="I239" s="5"/>
      <c r="J239" s="5"/>
      <c r="K239" s="5"/>
    </row>
    <row r="240" spans="1:11" x14ac:dyDescent="0.25">
      <c r="A240" s="5"/>
      <c r="B240" s="5"/>
      <c r="C240" s="5"/>
      <c r="D240" s="5" t="str">
        <f>Objetos!A225</f>
        <v>CGR_MVH_CTX - CG - Control de transacciones</v>
      </c>
      <c r="E240" s="5"/>
      <c r="F240" s="5"/>
      <c r="G240" s="5"/>
      <c r="H240" s="5"/>
      <c r="I240" s="5"/>
      <c r="J240" s="5"/>
      <c r="K240" s="5"/>
    </row>
    <row r="241" spans="1:11" x14ac:dyDescent="0.25">
      <c r="A241" s="5"/>
      <c r="B241" s="5"/>
      <c r="C241" s="5"/>
      <c r="D241" s="5" t="str">
        <f>Objetos!A226</f>
        <v>CGR_MVH_CVT - VT - Chequeo de Cuenta Contable I, D y G</v>
      </c>
      <c r="E241" s="5"/>
      <c r="F241" s="5"/>
      <c r="G241" s="5"/>
      <c r="H241" s="5"/>
      <c r="I241" s="5"/>
      <c r="J241" s="5"/>
      <c r="K241" s="5"/>
    </row>
    <row r="242" spans="1:11" x14ac:dyDescent="0.25">
      <c r="A242" s="5"/>
      <c r="B242" s="5"/>
      <c r="C242" s="5"/>
      <c r="D242" s="5" t="str">
        <f>Objetos!A227</f>
        <v>CGR_MVH_DGX - CG - Diario General</v>
      </c>
      <c r="E242" s="5"/>
      <c r="F242" s="5"/>
      <c r="G242" s="5"/>
      <c r="H242" s="5"/>
      <c r="I242" s="5"/>
      <c r="J242" s="5"/>
      <c r="K242" s="5"/>
    </row>
    <row r="243" spans="1:11" x14ac:dyDescent="0.25">
      <c r="A243" s="5"/>
      <c r="B243" s="5"/>
      <c r="C243" s="5"/>
      <c r="D243" s="5" t="str">
        <f>Objetos!A228</f>
        <v>CGR_MVH_DIA - CG - Diario General</v>
      </c>
      <c r="E243" s="5"/>
      <c r="F243" s="5"/>
      <c r="G243" s="5"/>
      <c r="H243" s="5"/>
      <c r="I243" s="5"/>
      <c r="J243" s="5"/>
      <c r="K243" s="5"/>
    </row>
    <row r="244" spans="1:11" x14ac:dyDescent="0.25">
      <c r="A244" s="5"/>
      <c r="B244" s="5"/>
      <c r="C244" s="5"/>
      <c r="D244" s="5" t="str">
        <f>Objetos!A229</f>
        <v>CGR_MVH_DID - CG - Detalle de imputaciones por dimensión</v>
      </c>
      <c r="E244" s="5"/>
      <c r="F244" s="5"/>
      <c r="G244" s="5"/>
      <c r="H244" s="5"/>
      <c r="I244" s="5"/>
      <c r="J244" s="5"/>
      <c r="K244" s="5"/>
    </row>
    <row r="245" spans="1:11" x14ac:dyDescent="0.25">
      <c r="A245" s="5"/>
      <c r="B245" s="5"/>
      <c r="C245" s="5"/>
      <c r="D245" s="5" t="str">
        <f>Objetos!A230</f>
        <v>CGR_MVH_IDX - CG - Detalle de imputaciones por dimensión</v>
      </c>
      <c r="E245" s="5"/>
      <c r="F245" s="5"/>
      <c r="G245" s="5"/>
      <c r="H245" s="5"/>
      <c r="I245" s="5"/>
      <c r="J245" s="5"/>
      <c r="K245" s="5"/>
    </row>
    <row r="246" spans="1:11" x14ac:dyDescent="0.25">
      <c r="A246" s="5"/>
      <c r="B246" s="5"/>
      <c r="C246" s="5"/>
      <c r="D246" s="5" t="str">
        <f>Objetos!A231</f>
        <v>CGR_MVH_NCG - CG - Control de numeración</v>
      </c>
      <c r="E246" s="5"/>
      <c r="F246" s="5"/>
      <c r="G246" s="5"/>
      <c r="H246" s="5"/>
      <c r="I246" s="5"/>
      <c r="J246" s="5"/>
      <c r="K246" s="5"/>
    </row>
    <row r="247" spans="1:11" x14ac:dyDescent="0.25">
      <c r="A247" s="5"/>
      <c r="B247" s="5"/>
      <c r="C247" s="5"/>
      <c r="D247" s="5" t="str">
        <f>Objetos!A232</f>
        <v>CGR_MVH_NCJ - CJ - Control de numeración</v>
      </c>
      <c r="E247" s="5"/>
      <c r="F247" s="5"/>
      <c r="G247" s="5"/>
      <c r="H247" s="5"/>
      <c r="I247" s="5"/>
      <c r="J247" s="5"/>
      <c r="K247" s="5"/>
    </row>
    <row r="248" spans="1:11" x14ac:dyDescent="0.25">
      <c r="A248" s="5"/>
      <c r="B248" s="5"/>
      <c r="C248" s="5"/>
      <c r="D248" s="5" t="str">
        <f>Objetos!A233</f>
        <v>CGR_MVH_NCO - CO - Control de numeración</v>
      </c>
      <c r="E248" s="5"/>
      <c r="F248" s="5"/>
      <c r="G248" s="5"/>
      <c r="H248" s="5"/>
      <c r="I248" s="5"/>
      <c r="J248" s="5"/>
      <c r="K248" s="5"/>
    </row>
    <row r="249" spans="1:11" x14ac:dyDescent="0.25">
      <c r="A249" s="5"/>
      <c r="B249" s="5"/>
      <c r="C249" s="5"/>
      <c r="D249" s="5" t="str">
        <f>Objetos!A234</f>
        <v>CGR_MVH_NFC - FC - Control de numeración</v>
      </c>
      <c r="E249" s="5"/>
      <c r="F249" s="5"/>
      <c r="G249" s="5"/>
      <c r="H249" s="5"/>
      <c r="I249" s="5"/>
      <c r="J249" s="5"/>
      <c r="K249" s="5"/>
    </row>
    <row r="250" spans="1:11" x14ac:dyDescent="0.25">
      <c r="A250" s="5"/>
      <c r="B250" s="5"/>
      <c r="C250" s="5"/>
      <c r="D250" s="5" t="str">
        <f>Objetos!A235</f>
        <v>CGR_MVH_NNP - FC - Numeración de notas de pedido por vendedor</v>
      </c>
      <c r="E250" s="5"/>
      <c r="F250" s="5"/>
      <c r="G250" s="5"/>
      <c r="H250" s="5"/>
      <c r="I250" s="5"/>
      <c r="J250" s="5"/>
      <c r="K250" s="5"/>
    </row>
    <row r="251" spans="1:11" x14ac:dyDescent="0.25">
      <c r="A251" s="5"/>
      <c r="B251" s="5"/>
      <c r="C251" s="5"/>
      <c r="D251" s="5" t="str">
        <f>Objetos!A236</f>
        <v>CGR_MVH_NPD - PD - Control de numeración</v>
      </c>
      <c r="E251" s="5"/>
      <c r="F251" s="5"/>
      <c r="G251" s="5"/>
      <c r="H251" s="5"/>
      <c r="I251" s="5"/>
      <c r="J251" s="5"/>
      <c r="K251" s="5"/>
    </row>
    <row r="252" spans="1:11" x14ac:dyDescent="0.25">
      <c r="A252" s="5"/>
      <c r="B252" s="5"/>
      <c r="C252" s="5"/>
      <c r="D252" s="5" t="str">
        <f>Objetos!A237</f>
        <v>CGR_MVH_NPV - PV - Control de numeración</v>
      </c>
      <c r="E252" s="5"/>
      <c r="F252" s="5"/>
      <c r="G252" s="5"/>
      <c r="H252" s="5"/>
      <c r="I252" s="5"/>
      <c r="J252" s="5"/>
      <c r="K252" s="5"/>
    </row>
    <row r="253" spans="1:11" x14ac:dyDescent="0.25">
      <c r="A253" s="5"/>
      <c r="B253" s="5"/>
      <c r="C253" s="5"/>
      <c r="D253" s="5" t="str">
        <f>Objetos!A238</f>
        <v>CGR_MVH_NRC - VT - Numeración de recibos por cobrador</v>
      </c>
      <c r="E253" s="5"/>
      <c r="F253" s="5"/>
      <c r="G253" s="5"/>
      <c r="H253" s="5"/>
      <c r="I253" s="5"/>
      <c r="J253" s="5"/>
      <c r="K253" s="5"/>
    </row>
    <row r="254" spans="1:11" x14ac:dyDescent="0.25">
      <c r="A254" s="5"/>
      <c r="B254" s="5"/>
      <c r="C254" s="5"/>
      <c r="D254" s="5" t="str">
        <f>Objetos!A239</f>
        <v>CGR_MVH_NST - ST - Control de numeración</v>
      </c>
      <c r="E254" s="5"/>
      <c r="F254" s="5"/>
      <c r="G254" s="5"/>
      <c r="H254" s="5"/>
      <c r="I254" s="5"/>
      <c r="J254" s="5"/>
      <c r="K254" s="5"/>
    </row>
    <row r="255" spans="1:11" x14ac:dyDescent="0.25">
      <c r="A255" s="5"/>
      <c r="B255" s="5"/>
      <c r="C255" s="5"/>
      <c r="D255" s="5" t="str">
        <f>Objetos!A240</f>
        <v>CGR_MVH_NVT - VT - Control de numeración</v>
      </c>
      <c r="E255" s="5"/>
      <c r="F255" s="5"/>
      <c r="G255" s="5"/>
      <c r="H255" s="5"/>
      <c r="I255" s="5"/>
      <c r="J255" s="5"/>
      <c r="K255" s="5"/>
    </row>
    <row r="256" spans="1:11" x14ac:dyDescent="0.25">
      <c r="A256" s="5"/>
      <c r="B256" s="5"/>
      <c r="C256" s="5"/>
      <c r="D256" s="5" t="str">
        <f>Objetos!A241</f>
        <v>CGR_MVH_PVB - PV - Balanceo Contable de Comprobantes</v>
      </c>
      <c r="E256" s="5"/>
      <c r="F256" s="5"/>
      <c r="G256" s="5"/>
      <c r="H256" s="5"/>
      <c r="I256" s="5"/>
      <c r="J256" s="5"/>
      <c r="K256" s="5"/>
    </row>
    <row r="257" spans="1:11" x14ac:dyDescent="0.25">
      <c r="A257" s="5"/>
      <c r="B257" s="5"/>
      <c r="C257" s="5"/>
      <c r="D257" s="5" t="str">
        <f>Objetos!A242</f>
        <v>CGR_MVH_PVC - PV - Chequeo de Cuenta Contable I, D y G</v>
      </c>
      <c r="E257" s="5"/>
      <c r="F257" s="5"/>
      <c r="G257" s="5"/>
      <c r="H257" s="5"/>
      <c r="I257" s="5"/>
      <c r="J257" s="5"/>
      <c r="K257" s="5"/>
    </row>
    <row r="258" spans="1:11" x14ac:dyDescent="0.25">
      <c r="A258" s="5"/>
      <c r="B258" s="5"/>
      <c r="C258" s="5"/>
      <c r="D258" s="5" t="str">
        <f>Objetos!A243</f>
        <v>CGR_MVH_PVD - PV - Diario de Proveedores por dimensión acumulado</v>
      </c>
      <c r="E258" s="5"/>
      <c r="F258" s="5"/>
      <c r="G258" s="5"/>
      <c r="H258" s="5"/>
      <c r="I258" s="5"/>
      <c r="J258" s="5"/>
      <c r="K258" s="5"/>
    </row>
    <row r="259" spans="1:11" x14ac:dyDescent="0.25">
      <c r="A259" s="5"/>
      <c r="B259" s="5"/>
      <c r="C259" s="5"/>
      <c r="D259" s="5" t="str">
        <f>Objetos!A244</f>
        <v>CGR_MVH_TDX - CG - Control de transacciones por dimensión</v>
      </c>
      <c r="E259" s="5"/>
      <c r="F259" s="5"/>
      <c r="G259" s="5"/>
      <c r="H259" s="5"/>
      <c r="I259" s="5"/>
      <c r="J259" s="5"/>
      <c r="K259" s="5"/>
    </row>
    <row r="260" spans="1:11" x14ac:dyDescent="0.25">
      <c r="A260" s="5"/>
      <c r="B260" s="5"/>
      <c r="C260" s="5"/>
      <c r="D260" s="5" t="str">
        <f>Objetos!A245</f>
        <v>CGR_MVH_VTB - VT - Balanceo Contable de Comprobantes</v>
      </c>
      <c r="E260" s="5"/>
      <c r="F260" s="5"/>
      <c r="G260" s="5"/>
      <c r="H260" s="5"/>
      <c r="I260" s="5"/>
      <c r="J260" s="5"/>
      <c r="K260" s="5"/>
    </row>
    <row r="261" spans="1:11" x14ac:dyDescent="0.25">
      <c r="A261" s="5"/>
      <c r="B261" s="5"/>
      <c r="C261" s="5"/>
      <c r="D261" s="5" t="str">
        <f>Objetos!A246</f>
        <v>CGR_MVH_VTD - VT - Diario de Clientes por Dimensión (acumulado)</v>
      </c>
      <c r="E261" s="5"/>
      <c r="F261" s="5"/>
      <c r="G261" s="5"/>
      <c r="H261" s="5"/>
      <c r="I261" s="5"/>
      <c r="J261" s="5"/>
      <c r="K261" s="5"/>
    </row>
    <row r="262" spans="1:11" x14ac:dyDescent="0.25">
      <c r="A262" s="5"/>
      <c r="B262" s="5"/>
      <c r="C262" s="5"/>
      <c r="D262" s="5" t="str">
        <f>Objetos!A247</f>
        <v>CGR_MVI_BCT - PV - Balance de Comprobantes con Tesorería</v>
      </c>
      <c r="E262" s="5"/>
      <c r="F262" s="5"/>
      <c r="G262" s="5"/>
      <c r="H262" s="5"/>
      <c r="I262" s="5"/>
      <c r="J262" s="5"/>
      <c r="K262" s="5"/>
    </row>
    <row r="263" spans="1:11" x14ac:dyDescent="0.25">
      <c r="A263" s="5"/>
      <c r="B263" s="5"/>
      <c r="C263" s="5"/>
      <c r="D263" s="5" t="str">
        <f>Objetos!A248</f>
        <v>CGR_MVI_CGD - CG - Balanceo en Dimensiones de Comprobantes</v>
      </c>
      <c r="E263" s="5"/>
      <c r="F263" s="5"/>
      <c r="G263" s="5"/>
      <c r="H263" s="5"/>
      <c r="I263" s="5"/>
      <c r="J263" s="5"/>
      <c r="K263" s="5"/>
    </row>
    <row r="264" spans="1:11" x14ac:dyDescent="0.25">
      <c r="A264" s="5"/>
      <c r="B264" s="5"/>
      <c r="C264" s="5"/>
      <c r="D264" s="5" t="str">
        <f>Objetos!A249</f>
        <v>CGR_MVI_CJD - CJ - Balanceo en Dimensiones de Comprobantes</v>
      </c>
      <c r="E264" s="5"/>
      <c r="F264" s="5"/>
      <c r="G264" s="5"/>
      <c r="H264" s="5"/>
      <c r="I264" s="5"/>
      <c r="J264" s="5"/>
      <c r="K264" s="5"/>
    </row>
    <row r="265" spans="1:11" x14ac:dyDescent="0.25">
      <c r="A265" s="5"/>
      <c r="B265" s="5"/>
      <c r="C265" s="5"/>
      <c r="D265" s="5" t="str">
        <f>Objetos!A250</f>
        <v>CGR_MVI_CJG - CJ - Control Transferencia a Contabilidad</v>
      </c>
      <c r="E265" s="5"/>
      <c r="F265" s="5"/>
      <c r="G265" s="5"/>
      <c r="H265" s="5"/>
      <c r="I265" s="5"/>
      <c r="J265" s="5"/>
      <c r="K265" s="5"/>
    </row>
    <row r="266" spans="1:11" x14ac:dyDescent="0.25">
      <c r="A266" s="5"/>
      <c r="B266" s="5"/>
      <c r="C266" s="5"/>
      <c r="D266" s="5" t="str">
        <f>Objetos!A251</f>
        <v>CGR_MVI_CJT - CJ - Control Transferencia a Contabilidad (Detalle)</v>
      </c>
      <c r="E266" s="5"/>
      <c r="F266" s="5"/>
      <c r="G266" s="5"/>
      <c r="H266" s="5"/>
      <c r="I266" s="5"/>
      <c r="J266" s="5"/>
      <c r="K266" s="5"/>
    </row>
    <row r="267" spans="1:11" x14ac:dyDescent="0.25">
      <c r="A267" s="5"/>
      <c r="B267" s="5"/>
      <c r="C267" s="5"/>
      <c r="D267" s="5" t="str">
        <f>Objetos!A252</f>
        <v>CGR_MVI_PVB - PV - Balance de Comprobantes con la Cta - Cte</v>
      </c>
      <c r="E267" s="5"/>
      <c r="F267" s="5"/>
      <c r="G267" s="5"/>
      <c r="H267" s="5"/>
      <c r="I267" s="5"/>
      <c r="J267" s="5"/>
      <c r="K267" s="5"/>
    </row>
    <row r="268" spans="1:11" x14ac:dyDescent="0.25">
      <c r="A268" s="5"/>
      <c r="B268" s="5"/>
      <c r="C268" s="5"/>
      <c r="D268" s="5" t="str">
        <f>Objetos!A253</f>
        <v>CGR_MVI_PVC - PV - Balanceo en Dimensiones de Comprobantes</v>
      </c>
      <c r="E268" s="5"/>
      <c r="F268" s="5"/>
      <c r="G268" s="5"/>
      <c r="H268" s="5"/>
      <c r="I268" s="5"/>
      <c r="J268" s="5"/>
      <c r="K268" s="5"/>
    </row>
    <row r="269" spans="1:11" x14ac:dyDescent="0.25">
      <c r="A269" s="5"/>
      <c r="B269" s="5"/>
      <c r="C269" s="5"/>
      <c r="D269" s="5" t="str">
        <f>Objetos!A254</f>
        <v>CGR_MVI_PVD - PV - Control Transferencia a Contabilidad (Detalle)</v>
      </c>
      <c r="E269" s="5"/>
      <c r="F269" s="5"/>
      <c r="G269" s="5"/>
      <c r="H269" s="5"/>
      <c r="I269" s="5"/>
      <c r="J269" s="5"/>
      <c r="K269" s="5"/>
    </row>
    <row r="270" spans="1:11" x14ac:dyDescent="0.25">
      <c r="A270" s="5"/>
      <c r="B270" s="5"/>
      <c r="C270" s="5"/>
      <c r="D270" s="5" t="str">
        <f>Objetos!A255</f>
        <v>CGR_MVI_PVG - PV - Control Transferencia a Contabilidad</v>
      </c>
      <c r="E270" s="5"/>
      <c r="F270" s="5"/>
      <c r="G270" s="5"/>
      <c r="H270" s="5"/>
      <c r="I270" s="5"/>
      <c r="J270" s="5"/>
      <c r="K270" s="5"/>
    </row>
    <row r="271" spans="1:11" x14ac:dyDescent="0.25">
      <c r="A271" s="5"/>
      <c r="B271" s="5"/>
      <c r="C271" s="5"/>
      <c r="D271" s="5" t="str">
        <f>Objetos!A256</f>
        <v>CGR_MVI_RVG - RV - Control Transferencia a Contabilidad (Detalle)</v>
      </c>
      <c r="E271" s="5"/>
      <c r="F271" s="5"/>
      <c r="G271" s="5"/>
      <c r="H271" s="5"/>
      <c r="I271" s="5"/>
      <c r="J271" s="5"/>
      <c r="K271" s="5"/>
    </row>
    <row r="272" spans="1:11" x14ac:dyDescent="0.25">
      <c r="A272" s="5"/>
      <c r="B272" s="5"/>
      <c r="C272" s="5"/>
      <c r="D272" s="5" t="str">
        <f>Objetos!A257</f>
        <v>CGR_MVI_STD - ST - Control Transferencia a Contabilidad (Detalle)</v>
      </c>
      <c r="E272" s="5"/>
      <c r="F272" s="5"/>
      <c r="G272" s="5"/>
      <c r="H272" s="5"/>
      <c r="I272" s="5"/>
      <c r="J272" s="5"/>
      <c r="K272" s="5"/>
    </row>
    <row r="273" spans="1:11" x14ac:dyDescent="0.25">
      <c r="A273" s="5"/>
      <c r="B273" s="5"/>
      <c r="C273" s="5"/>
      <c r="D273" s="5" t="str">
        <f>Objetos!A258</f>
        <v>CGR_MVI_STG - ST - Control Transferencia a Contabilidad</v>
      </c>
      <c r="E273" s="5"/>
      <c r="F273" s="5"/>
      <c r="G273" s="5"/>
      <c r="H273" s="5"/>
      <c r="I273" s="5"/>
      <c r="J273" s="5"/>
      <c r="K273" s="5"/>
    </row>
    <row r="274" spans="1:11" x14ac:dyDescent="0.25">
      <c r="A274" s="5"/>
      <c r="B274" s="5"/>
      <c r="C274" s="5"/>
      <c r="D274" s="5" t="str">
        <f>Objetos!A259</f>
        <v>CGR_MVI_UNI - CG - Mayor Analítico Unificado</v>
      </c>
      <c r="E274" s="5"/>
      <c r="F274" s="5"/>
      <c r="G274" s="5"/>
      <c r="H274" s="5"/>
      <c r="I274" s="5"/>
      <c r="J274" s="5"/>
      <c r="K274" s="5"/>
    </row>
    <row r="275" spans="1:11" x14ac:dyDescent="0.25">
      <c r="A275" s="5"/>
      <c r="B275" s="5"/>
      <c r="C275" s="5"/>
      <c r="D275" s="5" t="str">
        <f>Objetos!A260</f>
        <v>CGR_MVI_VTC - VT - Balance de Comprobantes con la Cta - Cte</v>
      </c>
      <c r="E275" s="5"/>
      <c r="F275" s="5"/>
      <c r="G275" s="5"/>
      <c r="H275" s="5"/>
      <c r="I275" s="5"/>
      <c r="J275" s="5"/>
      <c r="K275" s="5"/>
    </row>
    <row r="276" spans="1:11" x14ac:dyDescent="0.25">
      <c r="A276" s="5"/>
      <c r="B276" s="5"/>
      <c r="C276" s="5"/>
      <c r="D276" s="5" t="str">
        <f>Objetos!A261</f>
        <v>CGR_MVI_VTD - VT - Balanceo en Dimensiones de Comprobantes</v>
      </c>
      <c r="E276" s="5"/>
      <c r="F276" s="5"/>
      <c r="G276" s="5"/>
      <c r="H276" s="5"/>
      <c r="I276" s="5"/>
      <c r="J276" s="5"/>
      <c r="K276" s="5"/>
    </row>
    <row r="277" spans="1:11" x14ac:dyDescent="0.25">
      <c r="A277" s="5"/>
      <c r="B277" s="5"/>
      <c r="C277" s="5"/>
      <c r="D277" s="5" t="str">
        <f>Objetos!A262</f>
        <v>CGR_MVI_VTG - VT - Control Transferencia a Contabilidad</v>
      </c>
      <c r="E277" s="5"/>
      <c r="F277" s="5"/>
      <c r="G277" s="5"/>
      <c r="H277" s="5"/>
      <c r="I277" s="5"/>
      <c r="J277" s="5"/>
      <c r="K277" s="5"/>
    </row>
    <row r="278" spans="1:11" x14ac:dyDescent="0.25">
      <c r="A278" s="5"/>
      <c r="B278" s="5"/>
      <c r="C278" s="5"/>
      <c r="D278" s="5" t="str">
        <f>Objetos!A263</f>
        <v>CGR_MVI_VTR - VT - Control Transferencia a Contabilidad (Detalle)</v>
      </c>
      <c r="E278" s="5"/>
      <c r="F278" s="5"/>
      <c r="G278" s="5"/>
      <c r="H278" s="5"/>
      <c r="I278" s="5"/>
      <c r="J278" s="5"/>
      <c r="K278" s="5"/>
    </row>
    <row r="279" spans="1:11" x14ac:dyDescent="0.25">
      <c r="A279" s="5"/>
      <c r="B279" s="5"/>
      <c r="C279" s="5"/>
      <c r="D279" s="5" t="str">
        <f>Objetos!A264</f>
        <v>CGR_MVI_VTT - VT - Balance de Comprobantes con Tesorería</v>
      </c>
      <c r="E279" s="5"/>
      <c r="F279" s="5"/>
      <c r="G279" s="5"/>
      <c r="H279" s="5"/>
      <c r="I279" s="5"/>
      <c r="J279" s="5"/>
      <c r="K279" s="5"/>
    </row>
    <row r="280" spans="1:11" x14ac:dyDescent="0.25">
      <c r="A280" s="5"/>
      <c r="B280" s="5"/>
      <c r="C280" s="5"/>
      <c r="D280" s="5" t="str">
        <f>Objetos!A265</f>
        <v>CGR_PCH_SID - CG - Seguimiento de Imputaciones por dimensión</v>
      </c>
      <c r="E280" s="5"/>
      <c r="F280" s="5"/>
      <c r="G280" s="5"/>
      <c r="H280" s="5"/>
      <c r="I280" s="5"/>
      <c r="J280" s="5"/>
      <c r="K280" s="5"/>
    </row>
    <row r="281" spans="1:11" x14ac:dyDescent="0.25">
      <c r="A281" s="5"/>
      <c r="B281" s="5"/>
      <c r="C281" s="5"/>
      <c r="D281" s="5" t="str">
        <f>Objetos!A266</f>
        <v>CGR_PCH_SIM - CG - Seguimiento de Imputaciones por módulo</v>
      </c>
      <c r="E281" s="5"/>
      <c r="F281" s="5"/>
      <c r="G281" s="5"/>
      <c r="H281" s="5"/>
      <c r="I281" s="5"/>
      <c r="J281" s="5"/>
      <c r="K281" s="5"/>
    </row>
    <row r="282" spans="1:11" x14ac:dyDescent="0.25">
      <c r="A282" s="5"/>
      <c r="B282" s="5"/>
      <c r="C282" s="5"/>
      <c r="D282" s="5" t="str">
        <f>Objetos!A267</f>
        <v>CGREVALWIZ - Revaluación de saldos</v>
      </c>
      <c r="E282" s="5"/>
      <c r="F282" s="5"/>
      <c r="G282" s="5"/>
      <c r="H282" s="5"/>
      <c r="I282" s="5"/>
      <c r="J282" s="5"/>
      <c r="K282" s="5"/>
    </row>
    <row r="283" spans="1:11" x14ac:dyDescent="0.25">
      <c r="A283" s="5"/>
      <c r="B283" s="5"/>
      <c r="C283" s="5"/>
      <c r="D283" s="5" t="str">
        <f>Objetos!A268</f>
        <v>CGRMVH - Registración de transacciones</v>
      </c>
      <c r="E283" s="5"/>
      <c r="F283" s="5"/>
      <c r="G283" s="5"/>
      <c r="H283" s="5"/>
      <c r="I283" s="5"/>
      <c r="J283" s="5"/>
      <c r="K283" s="5"/>
    </row>
    <row r="284" spans="1:11" x14ac:dyDescent="0.25">
      <c r="A284" s="5"/>
      <c r="B284" s="5"/>
      <c r="C284" s="5"/>
      <c r="D284" s="5" t="str">
        <f>Objetos!A269</f>
        <v>CGRMVHWIZ - Registración de transacciones</v>
      </c>
      <c r="E284" s="5"/>
      <c r="F284" s="5"/>
      <c r="G284" s="5"/>
      <c r="H284" s="5"/>
      <c r="I284" s="5"/>
      <c r="J284" s="5"/>
      <c r="K284" s="5"/>
    </row>
    <row r="285" spans="1:11" x14ac:dyDescent="0.25">
      <c r="A285" s="5"/>
      <c r="B285" s="5"/>
      <c r="C285" s="5"/>
      <c r="D285" s="5" t="str">
        <f>Objetos!A270</f>
        <v>CGT_DIH_DIM - CG - Dimensiones</v>
      </c>
      <c r="E285" s="5"/>
      <c r="F285" s="5"/>
      <c r="G285" s="5"/>
      <c r="H285" s="5"/>
      <c r="I285" s="5"/>
      <c r="J285" s="5"/>
      <c r="K285" s="5"/>
    </row>
    <row r="286" spans="1:11" x14ac:dyDescent="0.25">
      <c r="A286" s="5"/>
      <c r="B286" s="5"/>
      <c r="C286" s="5"/>
      <c r="D286" s="5" t="str">
        <f>Objetos!A271</f>
        <v>CGT_DSH_DPD - CG - Distribución por dimensión</v>
      </c>
      <c r="E286" s="5"/>
      <c r="F286" s="5"/>
      <c r="G286" s="5"/>
      <c r="H286" s="5"/>
      <c r="I286" s="5"/>
      <c r="J286" s="5"/>
      <c r="K286" s="5"/>
    </row>
    <row r="287" spans="1:11" x14ac:dyDescent="0.25">
      <c r="A287" s="5"/>
      <c r="B287" s="5"/>
      <c r="C287" s="5"/>
      <c r="D287" s="5" t="str">
        <f>Objetos!A272</f>
        <v>CGT_GRH_GRC - CG - Grupos Contables</v>
      </c>
      <c r="E287" s="5"/>
      <c r="F287" s="5"/>
      <c r="G287" s="5"/>
      <c r="H287" s="5"/>
      <c r="I287" s="5"/>
      <c r="J287" s="5"/>
      <c r="K287" s="5"/>
    </row>
    <row r="288" spans="1:11" x14ac:dyDescent="0.25">
      <c r="A288" s="5"/>
      <c r="B288" s="5"/>
      <c r="C288" s="5"/>
      <c r="D288" s="5" t="str">
        <f>Objetos!A273</f>
        <v>CGT_MCH_REA - CG - Mascaras de contabilidad</v>
      </c>
      <c r="E288" s="5"/>
      <c r="F288" s="5"/>
      <c r="G288" s="5"/>
      <c r="H288" s="5"/>
      <c r="I288" s="5"/>
      <c r="J288" s="5"/>
      <c r="K288" s="5"/>
    </row>
    <row r="289" spans="1:11" x14ac:dyDescent="0.25">
      <c r="A289" s="5"/>
      <c r="B289" s="5"/>
      <c r="C289" s="5"/>
      <c r="D289" s="5" t="str">
        <f>Objetos!A274</f>
        <v>CGT_SUH_GRS - CG - Grupos de Subcuentas</v>
      </c>
      <c r="E289" s="5"/>
      <c r="F289" s="5"/>
      <c r="G289" s="5"/>
      <c r="H289" s="5"/>
      <c r="I289" s="5"/>
      <c r="J289" s="5"/>
      <c r="K289" s="5"/>
    </row>
    <row r="290" spans="1:11" x14ac:dyDescent="0.25">
      <c r="A290" s="5"/>
      <c r="B290" s="5"/>
      <c r="C290" s="5"/>
      <c r="D290" s="5" t="str">
        <f>Objetos!A275</f>
        <v>CGTAGH - Agrupación de balance</v>
      </c>
      <c r="E290" s="5"/>
      <c r="F290" s="5"/>
      <c r="G290" s="5"/>
      <c r="H290" s="5"/>
      <c r="I290" s="5"/>
      <c r="J290" s="5"/>
      <c r="K290" s="5"/>
    </row>
    <row r="291" spans="1:11" x14ac:dyDescent="0.25">
      <c r="A291" s="5"/>
      <c r="B291" s="5"/>
      <c r="C291" s="5"/>
      <c r="D291" s="5" t="str">
        <f>Objetos!A276</f>
        <v>CGTANH - Agrupador de estructuras para filtros contables</v>
      </c>
      <c r="E291" s="5"/>
      <c r="F291" s="5"/>
      <c r="G291" s="5"/>
      <c r="H291" s="5"/>
      <c r="I291" s="5"/>
      <c r="J291" s="5"/>
      <c r="K291" s="5"/>
    </row>
    <row r="292" spans="1:11" x14ac:dyDescent="0.25">
      <c r="A292" s="5"/>
      <c r="B292" s="5"/>
      <c r="C292" s="5"/>
      <c r="D292" s="5" t="str">
        <f>Objetos!A277</f>
        <v>CGTDIH - Dimensiones</v>
      </c>
      <c r="E292" s="5"/>
      <c r="F292" s="5"/>
      <c r="G292" s="5"/>
      <c r="H292" s="5"/>
      <c r="I292" s="5"/>
      <c r="J292" s="5"/>
      <c r="K292" s="5"/>
    </row>
    <row r="293" spans="1:11" x14ac:dyDescent="0.25">
      <c r="A293" s="5"/>
      <c r="B293" s="5"/>
      <c r="C293" s="5"/>
      <c r="D293" s="5" t="str">
        <f>Objetos!A278</f>
        <v>CGTDIH - CG - Dimensiones</v>
      </c>
      <c r="E293" s="5"/>
      <c r="F293" s="5"/>
      <c r="G293" s="5"/>
      <c r="H293" s="5"/>
      <c r="I293" s="5"/>
      <c r="J293" s="5"/>
      <c r="K293" s="5"/>
    </row>
    <row r="294" spans="1:11" x14ac:dyDescent="0.25">
      <c r="A294" s="5"/>
      <c r="B294" s="5"/>
      <c r="C294" s="5"/>
      <c r="D294" s="5" t="str">
        <f>Objetos!A279</f>
        <v>CGTDSH - Distribuciones por dimensión</v>
      </c>
      <c r="E294" s="5"/>
      <c r="F294" s="5"/>
      <c r="G294" s="5"/>
      <c r="H294" s="5"/>
      <c r="I294" s="5"/>
      <c r="J294" s="5"/>
      <c r="K294" s="5"/>
    </row>
    <row r="295" spans="1:11" x14ac:dyDescent="0.25">
      <c r="A295" s="5"/>
      <c r="B295" s="5"/>
      <c r="C295" s="5"/>
      <c r="D295" s="5" t="str">
        <f>Objetos!A280</f>
        <v>CGTDSH - CG - Distribución por dimensión</v>
      </c>
      <c r="E295" s="5"/>
      <c r="F295" s="5"/>
      <c r="G295" s="5"/>
      <c r="H295" s="5"/>
      <c r="I295" s="5"/>
      <c r="J295" s="5"/>
      <c r="K295" s="5"/>
    </row>
    <row r="296" spans="1:11" x14ac:dyDescent="0.25">
      <c r="A296" s="5"/>
      <c r="B296" s="5"/>
      <c r="C296" s="5"/>
      <c r="D296" s="5" t="str">
        <f>Objetos!A281</f>
        <v>CGTGRH - Grupos Contables</v>
      </c>
      <c r="E296" s="5"/>
      <c r="F296" s="5"/>
      <c r="G296" s="5"/>
      <c r="H296" s="5"/>
      <c r="I296" s="5"/>
      <c r="J296" s="5"/>
      <c r="K296" s="5"/>
    </row>
    <row r="297" spans="1:11" x14ac:dyDescent="0.25">
      <c r="A297" s="5"/>
      <c r="B297" s="5"/>
      <c r="C297" s="5"/>
      <c r="D297" s="5" t="str">
        <f>Objetos!A282</f>
        <v>CGTMCH - Máscaras de contabilidad</v>
      </c>
      <c r="E297" s="5"/>
      <c r="F297" s="5"/>
      <c r="G297" s="5"/>
      <c r="H297" s="5"/>
      <c r="I297" s="5"/>
      <c r="J297" s="5"/>
      <c r="K297" s="5"/>
    </row>
    <row r="298" spans="1:11" x14ac:dyDescent="0.25">
      <c r="A298" s="5"/>
      <c r="B298" s="5"/>
      <c r="C298" s="5"/>
      <c r="D298" s="5" t="str">
        <f>Objetos!A283</f>
        <v>CGTMCH - CG - Mascaras de contabilidad</v>
      </c>
      <c r="E298" s="5"/>
      <c r="F298" s="5"/>
      <c r="G298" s="5"/>
      <c r="H298" s="5"/>
      <c r="I298" s="5"/>
      <c r="J298" s="5"/>
      <c r="K298" s="5"/>
    </row>
    <row r="299" spans="1:11" x14ac:dyDescent="0.25">
      <c r="A299" s="5"/>
      <c r="B299" s="5"/>
      <c r="C299" s="5"/>
      <c r="D299" s="5" t="str">
        <f>Objetos!A284</f>
        <v>CGTNMH - Estructura para filtros contables</v>
      </c>
      <c r="E299" s="5"/>
      <c r="F299" s="5"/>
      <c r="G299" s="5"/>
      <c r="H299" s="5"/>
      <c r="I299" s="5"/>
      <c r="J299" s="5"/>
      <c r="K299" s="5"/>
    </row>
    <row r="300" spans="1:11" x14ac:dyDescent="0.25">
      <c r="A300" s="5"/>
      <c r="B300" s="5"/>
      <c r="C300" s="5"/>
      <c r="D300" s="5" t="str">
        <f>Objetos!A285</f>
        <v>CGTRANWIZ - Transferencias contables</v>
      </c>
      <c r="E300" s="5"/>
      <c r="F300" s="5"/>
      <c r="G300" s="5"/>
      <c r="H300" s="5"/>
      <c r="I300" s="5"/>
      <c r="J300" s="5"/>
      <c r="K300" s="5"/>
    </row>
    <row r="301" spans="1:11" x14ac:dyDescent="0.25">
      <c r="A301" s="5"/>
      <c r="B301" s="5"/>
      <c r="C301" s="5"/>
      <c r="D301" s="5" t="str">
        <f>Objetos!A286</f>
        <v>CGTSUH - Grupos de Subcuentas</v>
      </c>
      <c r="E301" s="5"/>
      <c r="F301" s="5"/>
      <c r="G301" s="5"/>
      <c r="H301" s="5"/>
      <c r="I301" s="5"/>
      <c r="J301" s="5"/>
      <c r="K301" s="5"/>
    </row>
    <row r="302" spans="1:11" x14ac:dyDescent="0.25">
      <c r="A302" s="5"/>
      <c r="B302" s="5"/>
      <c r="C302" s="5"/>
      <c r="D302" s="5" t="str">
        <f>Objetos!A287</f>
        <v>CGTSUH - CG - Grupos de Subcuentas</v>
      </c>
      <c r="E302" s="5"/>
      <c r="F302" s="5"/>
      <c r="G302" s="5"/>
      <c r="H302" s="5"/>
      <c r="I302" s="5"/>
      <c r="J302" s="5"/>
      <c r="K302" s="5"/>
    </row>
    <row r="303" spans="1:11" x14ac:dyDescent="0.25">
      <c r="A303" s="5"/>
      <c r="B303" s="5"/>
      <c r="C303" s="5"/>
      <c r="D303" s="5" t="str">
        <f>Objetos!A288</f>
        <v>CGTTCA - Tipos de cambio</v>
      </c>
      <c r="E303" s="5"/>
      <c r="F303" s="5"/>
      <c r="G303" s="5"/>
      <c r="H303" s="5"/>
      <c r="I303" s="5"/>
      <c r="J303" s="5"/>
      <c r="K303" s="5"/>
    </row>
    <row r="304" spans="1:11" x14ac:dyDescent="0.25">
      <c r="A304" s="5"/>
      <c r="B304" s="5"/>
      <c r="C304" s="5"/>
      <c r="D304" s="5" t="str">
        <f>Objetos!A289</f>
        <v>CJ_AUD_GS - CJ - Diario de tesorería por dimensión</v>
      </c>
      <c r="E304" s="5"/>
      <c r="F304" s="5"/>
      <c r="G304" s="5"/>
      <c r="H304" s="5"/>
      <c r="I304" s="5"/>
      <c r="J304" s="5"/>
      <c r="K304" s="5"/>
    </row>
    <row r="305" spans="1:11" x14ac:dyDescent="0.25">
      <c r="A305" s="5"/>
      <c r="B305" s="5"/>
      <c r="C305" s="5"/>
      <c r="D305" s="5" t="str">
        <f>Objetos!A290</f>
        <v>CJ_CC_DC - CJ - Documentos a cobrar por Cliente</v>
      </c>
      <c r="E305" s="5"/>
      <c r="F305" s="5"/>
      <c r="G305" s="5"/>
      <c r="H305" s="5"/>
      <c r="I305" s="5"/>
      <c r="J305" s="5"/>
      <c r="K305" s="5"/>
    </row>
    <row r="306" spans="1:11" x14ac:dyDescent="0.25">
      <c r="A306" s="5"/>
      <c r="B306" s="5"/>
      <c r="C306" s="5"/>
      <c r="D306" s="5" t="str">
        <f>Objetos!A291</f>
        <v>CJ_CHEDOC - CJ - Seguimiento de números de cheque/documento</v>
      </c>
      <c r="E306" s="5"/>
      <c r="F306" s="5"/>
      <c r="G306" s="5"/>
      <c r="H306" s="5"/>
      <c r="I306" s="5"/>
      <c r="J306" s="5"/>
      <c r="K306" s="5"/>
    </row>
    <row r="307" spans="1:11" x14ac:dyDescent="0.25">
      <c r="A307" s="5"/>
      <c r="B307" s="5"/>
      <c r="C307" s="5"/>
      <c r="D307" s="5" t="str">
        <f>Objetos!A292</f>
        <v>CJ_CTACTE - CJ - Histórico por cuenta corriente</v>
      </c>
      <c r="E307" s="5"/>
      <c r="F307" s="5"/>
      <c r="G307" s="5"/>
      <c r="H307" s="5"/>
      <c r="I307" s="5"/>
      <c r="J307" s="5"/>
      <c r="K307" s="5"/>
    </row>
    <row r="308" spans="1:11" x14ac:dyDescent="0.25">
      <c r="A308" s="5"/>
      <c r="B308" s="5"/>
      <c r="C308" s="5"/>
      <c r="D308" s="5" t="str">
        <f>Objetos!A293</f>
        <v>CJ_CTACTE_LHO - CJ - Cuenta corriente por Cliente/Proveedor</v>
      </c>
      <c r="E308" s="5"/>
      <c r="F308" s="5"/>
      <c r="G308" s="5"/>
      <c r="H308" s="5"/>
      <c r="I308" s="5"/>
      <c r="J308" s="5"/>
      <c r="K308" s="5"/>
    </row>
    <row r="309" spans="1:11" x14ac:dyDescent="0.25">
      <c r="A309" s="5"/>
      <c r="B309" s="5"/>
      <c r="C309" s="5"/>
      <c r="D309" s="5" t="str">
        <f>Objetos!A294</f>
        <v>CJ_CTACTE_VNC - CJ - Cuenta corriente por Cliente/Proveedor(VNC)</v>
      </c>
      <c r="E309" s="5"/>
      <c r="F309" s="5"/>
      <c r="G309" s="5"/>
      <c r="H309" s="5"/>
      <c r="I309" s="5"/>
      <c r="J309" s="5"/>
      <c r="K309" s="5"/>
    </row>
    <row r="310" spans="1:11" x14ac:dyDescent="0.25">
      <c r="A310" s="5"/>
      <c r="B310" s="5"/>
      <c r="C310" s="5"/>
      <c r="D310" s="5" t="str">
        <f>Objetos!A295</f>
        <v>CJ_CTR_NUM - CJ - Control de numeración</v>
      </c>
      <c r="E310" s="5"/>
      <c r="F310" s="5"/>
      <c r="G310" s="5"/>
      <c r="H310" s="5"/>
      <c r="I310" s="5"/>
      <c r="J310" s="5"/>
      <c r="K310" s="5"/>
    </row>
    <row r="311" spans="1:11" x14ac:dyDescent="0.25">
      <c r="A311" s="5"/>
      <c r="B311" s="5"/>
      <c r="C311" s="5"/>
      <c r="D311" s="5" t="str">
        <f>Objetos!A296</f>
        <v>CJ_CTR_PAG - CJ - Listado de control de Pagos Contado</v>
      </c>
      <c r="E311" s="5"/>
      <c r="F311" s="5"/>
      <c r="G311" s="5"/>
      <c r="H311" s="5"/>
      <c r="I311" s="5"/>
      <c r="J311" s="5"/>
      <c r="K311" s="5"/>
    </row>
    <row r="312" spans="1:11" x14ac:dyDescent="0.25">
      <c r="A312" s="5"/>
      <c r="B312" s="5"/>
      <c r="C312" s="5"/>
      <c r="D312" s="5" t="str">
        <f>Objetos!A297</f>
        <v>CJ_FORM - CJ - Formulario de tesorería</v>
      </c>
      <c r="E312" s="5"/>
      <c r="F312" s="5"/>
      <c r="G312" s="5"/>
      <c r="H312" s="5"/>
      <c r="I312" s="5"/>
      <c r="J312" s="5"/>
      <c r="K312" s="5"/>
    </row>
    <row r="313" spans="1:11" x14ac:dyDescent="0.25">
      <c r="A313" s="5"/>
      <c r="B313" s="5"/>
      <c r="C313" s="5"/>
      <c r="D313" s="5" t="str">
        <f>Objetos!A298</f>
        <v>CJ_LIB_VAL - CJ - Libro de Valores</v>
      </c>
      <c r="E313" s="5"/>
      <c r="F313" s="5"/>
      <c r="G313" s="5"/>
      <c r="H313" s="5"/>
      <c r="I313" s="5"/>
      <c r="J313" s="5"/>
      <c r="K313" s="5"/>
    </row>
    <row r="314" spans="1:11" x14ac:dyDescent="0.25">
      <c r="A314" s="5"/>
      <c r="B314" s="5"/>
      <c r="C314" s="5"/>
      <c r="D314" s="5" t="str">
        <f>Objetos!A299</f>
        <v>CJ_LNG - CJ - Listado de control de movimientos</v>
      </c>
      <c r="E314" s="5"/>
      <c r="F314" s="5"/>
      <c r="G314" s="5"/>
      <c r="H314" s="5"/>
      <c r="I314" s="5"/>
      <c r="J314" s="5"/>
      <c r="K314" s="5"/>
    </row>
    <row r="315" spans="1:11" x14ac:dyDescent="0.25">
      <c r="A315" s="5"/>
      <c r="B315" s="5"/>
      <c r="C315" s="5"/>
      <c r="D315" s="5" t="str">
        <f>Objetos!A300</f>
        <v>CJ_LNG_MVG - CJ - Control de Transacciones por Dimensión</v>
      </c>
      <c r="E315" s="5"/>
      <c r="F315" s="5"/>
      <c r="G315" s="5"/>
      <c r="H315" s="5"/>
      <c r="I315" s="5"/>
      <c r="J315" s="5"/>
      <c r="K315" s="5"/>
    </row>
    <row r="316" spans="1:11" x14ac:dyDescent="0.25">
      <c r="A316" s="5"/>
      <c r="B316" s="5"/>
      <c r="C316" s="5"/>
      <c r="D316" s="5" t="str">
        <f>Objetos!A301</f>
        <v>CJ_LNG_MVI - CJ - Control de Transacciones de Tesorería</v>
      </c>
      <c r="E316" s="5"/>
      <c r="F316" s="5"/>
      <c r="G316" s="5"/>
      <c r="H316" s="5"/>
      <c r="I316" s="5"/>
      <c r="J316" s="5"/>
      <c r="K316" s="5"/>
    </row>
    <row r="317" spans="1:11" x14ac:dyDescent="0.25">
      <c r="A317" s="5"/>
      <c r="B317" s="5"/>
      <c r="C317" s="5"/>
      <c r="D317" s="5" t="str">
        <f>Objetos!A302</f>
        <v>CJ_LNG_TOT - CJ - Totales de control  por Comprobante</v>
      </c>
      <c r="E317" s="5"/>
      <c r="F317" s="5"/>
      <c r="G317" s="5"/>
      <c r="H317" s="5"/>
      <c r="I317" s="5"/>
      <c r="J317" s="5"/>
      <c r="K317" s="5"/>
    </row>
    <row r="318" spans="1:11" x14ac:dyDescent="0.25">
      <c r="A318" s="5"/>
      <c r="B318" s="5"/>
      <c r="C318" s="5"/>
      <c r="D318" s="5" t="str">
        <f>Objetos!A303</f>
        <v>CJ_LNG2 - CJ - Control de movimientos por concepto</v>
      </c>
      <c r="E318" s="5"/>
      <c r="F318" s="5"/>
      <c r="G318" s="5"/>
      <c r="H318" s="5"/>
      <c r="I318" s="5"/>
      <c r="J318" s="5"/>
      <c r="K318" s="5"/>
    </row>
    <row r="319" spans="1:11" x14ac:dyDescent="0.25">
      <c r="A319" s="5"/>
      <c r="B319" s="5"/>
      <c r="C319" s="5"/>
      <c r="D319" s="5" t="str">
        <f>Objetos!A304</f>
        <v>CJ_LNG3 - CJ - Control de movimientos por imputación</v>
      </c>
      <c r="E319" s="5"/>
      <c r="F319" s="5"/>
      <c r="G319" s="5"/>
      <c r="H319" s="5"/>
      <c r="I319" s="5"/>
      <c r="J319" s="5"/>
      <c r="K319" s="5"/>
    </row>
    <row r="320" spans="1:11" x14ac:dyDescent="0.25">
      <c r="A320" s="5"/>
      <c r="B320" s="5"/>
      <c r="C320" s="5"/>
      <c r="D320" s="5" t="str">
        <f>Objetos!A305</f>
        <v>CJ_MOV_APER - CJ - Movimientos por Dimensión</v>
      </c>
      <c r="E320" s="5"/>
      <c r="F320" s="5"/>
      <c r="G320" s="5"/>
      <c r="H320" s="5"/>
      <c r="I320" s="5"/>
      <c r="J320" s="5"/>
      <c r="K320" s="5"/>
    </row>
    <row r="321" spans="1:11" x14ac:dyDescent="0.25">
      <c r="A321" s="5"/>
      <c r="B321" s="5"/>
      <c r="C321" s="5"/>
      <c r="D321" s="5" t="str">
        <f>Objetos!A306</f>
        <v>CJ_MOV_BCO - CJ - Libro de Caja y Bancos</v>
      </c>
      <c r="E321" s="5"/>
      <c r="F321" s="5"/>
      <c r="G321" s="5"/>
      <c r="H321" s="5"/>
      <c r="I321" s="5"/>
      <c r="J321" s="5"/>
      <c r="K321" s="5"/>
    </row>
    <row r="322" spans="1:11" x14ac:dyDescent="0.25">
      <c r="A322" s="5"/>
      <c r="B322" s="5"/>
      <c r="C322" s="5"/>
      <c r="D322" s="5" t="str">
        <f>Objetos!A307</f>
        <v>CJ_MOV_CC - CJ - Saldos por cuenta corriente</v>
      </c>
      <c r="E322" s="5"/>
      <c r="F322" s="5"/>
      <c r="G322" s="5"/>
      <c r="H322" s="5"/>
      <c r="I322" s="5"/>
      <c r="J322" s="5"/>
      <c r="K322" s="5"/>
    </row>
    <row r="323" spans="1:11" x14ac:dyDescent="0.25">
      <c r="A323" s="5"/>
      <c r="B323" s="5"/>
      <c r="C323" s="5"/>
      <c r="D323" s="5" t="str">
        <f>Objetos!A308</f>
        <v>CJ_MOV_VNC - CJ - Consulta de documentos/cheques en cartera</v>
      </c>
      <c r="E323" s="5"/>
      <c r="F323" s="5"/>
      <c r="G323" s="5"/>
      <c r="H323" s="5"/>
      <c r="I323" s="5"/>
      <c r="J323" s="5"/>
      <c r="K323" s="5"/>
    </row>
    <row r="324" spans="1:11" x14ac:dyDescent="0.25">
      <c r="A324" s="5"/>
      <c r="B324" s="5"/>
      <c r="C324" s="5"/>
      <c r="D324" s="5" t="str">
        <f>Objetos!A309</f>
        <v>CJ_NUM_CHE - CJ - Control de numeración de Cheques</v>
      </c>
      <c r="E324" s="5"/>
      <c r="F324" s="5"/>
      <c r="G324" s="5"/>
      <c r="H324" s="5"/>
      <c r="I324" s="5"/>
      <c r="J324" s="5"/>
      <c r="K324" s="5"/>
    </row>
    <row r="325" spans="1:11" x14ac:dyDescent="0.25">
      <c r="A325" s="5"/>
      <c r="B325" s="5"/>
      <c r="C325" s="5"/>
      <c r="D325" s="5" t="str">
        <f>Objetos!A310</f>
        <v>CJ_PLA - CJ - Resumen de caja</v>
      </c>
      <c r="E325" s="5"/>
      <c r="F325" s="5"/>
      <c r="G325" s="5"/>
      <c r="H325" s="5"/>
      <c r="I325" s="5"/>
      <c r="J325" s="5"/>
      <c r="K325" s="5"/>
    </row>
    <row r="326" spans="1:11" x14ac:dyDescent="0.25">
      <c r="A326" s="5"/>
      <c r="B326" s="5"/>
      <c r="C326" s="5"/>
      <c r="D326" s="5" t="str">
        <f>Objetos!A311</f>
        <v>CJ_REC_GAS - CJ - Seguimiento de Recupero de Gastos</v>
      </c>
      <c r="E326" s="5"/>
      <c r="F326" s="5"/>
      <c r="G326" s="5"/>
      <c r="H326" s="5"/>
      <c r="I326" s="5"/>
      <c r="J326" s="5"/>
      <c r="K326" s="5"/>
    </row>
    <row r="327" spans="1:11" x14ac:dyDescent="0.25">
      <c r="A327" s="5"/>
      <c r="B327" s="5"/>
      <c r="C327" s="5"/>
      <c r="D327" s="5" t="str">
        <f>Objetos!A312</f>
        <v>CJ_SAL_BCO - CJ - Saldos Bancarios</v>
      </c>
      <c r="E327" s="5"/>
      <c r="F327" s="5"/>
      <c r="G327" s="5"/>
      <c r="H327" s="5"/>
      <c r="I327" s="5"/>
      <c r="J327" s="5"/>
      <c r="K327" s="5"/>
    </row>
    <row r="328" spans="1:11" x14ac:dyDescent="0.25">
      <c r="A328" s="5"/>
      <c r="B328" s="5"/>
      <c r="C328" s="5"/>
      <c r="D328" s="5" t="str">
        <f>Objetos!A313</f>
        <v>CJ_SUB - CJ - Planilla de Caja E/S</v>
      </c>
      <c r="E328" s="5"/>
      <c r="F328" s="5"/>
      <c r="G328" s="5"/>
      <c r="H328" s="5"/>
      <c r="I328" s="5"/>
      <c r="J328" s="5"/>
      <c r="K328" s="5"/>
    </row>
    <row r="329" spans="1:11" x14ac:dyDescent="0.25">
      <c r="A329" s="5"/>
      <c r="B329" s="5"/>
      <c r="C329" s="5"/>
      <c r="D329" s="5" t="str">
        <f>Objetos!A314</f>
        <v>CJ_SUBDIA - DG - Subdiario de Caja Entrada/Salida</v>
      </c>
      <c r="E329" s="5"/>
      <c r="F329" s="5"/>
      <c r="G329" s="5"/>
      <c r="H329" s="5"/>
      <c r="I329" s="5"/>
      <c r="J329" s="5"/>
      <c r="K329" s="5"/>
    </row>
    <row r="330" spans="1:11" x14ac:dyDescent="0.25">
      <c r="A330" s="5"/>
      <c r="B330" s="5"/>
      <c r="C330" s="5"/>
      <c r="D330" s="5" t="str">
        <f>Objetos!A315</f>
        <v>CJ_SUBDIA_COP - DG - Subdiario de Caja Entrada/Salida (Copiativo)</v>
      </c>
      <c r="E330" s="5"/>
      <c r="F330" s="5"/>
      <c r="G330" s="5"/>
      <c r="H330" s="5"/>
      <c r="I330" s="5"/>
      <c r="J330" s="5"/>
      <c r="K330" s="5"/>
    </row>
    <row r="331" spans="1:11" x14ac:dyDescent="0.25">
      <c r="A331" s="5"/>
      <c r="B331" s="5"/>
      <c r="C331" s="5"/>
      <c r="D331" s="5" t="str">
        <f>Objetos!A316</f>
        <v>CJ_SUBDIA_MIN - DG - Subdiario de Caja  - Minuta contable</v>
      </c>
      <c r="E331" s="5"/>
      <c r="F331" s="5"/>
      <c r="G331" s="5"/>
      <c r="H331" s="5"/>
      <c r="I331" s="5"/>
      <c r="J331" s="5"/>
      <c r="K331" s="5"/>
    </row>
    <row r="332" spans="1:11" x14ac:dyDescent="0.25">
      <c r="A332" s="5"/>
      <c r="B332" s="5"/>
      <c r="C332" s="5"/>
      <c r="D332" s="5" t="str">
        <f>Objetos!A317</f>
        <v>CJ_VALDEP - CJ - Valores a Depositar</v>
      </c>
      <c r="E332" s="5"/>
      <c r="F332" s="5"/>
      <c r="G332" s="5"/>
      <c r="H332" s="5"/>
      <c r="I332" s="5"/>
      <c r="J332" s="5"/>
      <c r="K332" s="5"/>
    </row>
    <row r="333" spans="1:11" x14ac:dyDescent="0.25">
      <c r="A333" s="5"/>
      <c r="B333" s="5"/>
      <c r="C333" s="5"/>
      <c r="D333" s="5" t="str">
        <f>Objetos!A318</f>
        <v>CJANUWIZ - Reversión de Movimientos de tesorería</v>
      </c>
      <c r="E333" s="5"/>
      <c r="F333" s="5"/>
      <c r="G333" s="5"/>
      <c r="H333" s="5"/>
      <c r="I333" s="5"/>
      <c r="J333" s="5"/>
      <c r="K333" s="5"/>
    </row>
    <row r="334" spans="1:11" x14ac:dyDescent="0.25">
      <c r="A334" s="5"/>
      <c r="B334" s="5"/>
      <c r="C334" s="5"/>
      <c r="D334" s="5" t="str">
        <f>Objetos!A319</f>
        <v>CJBALANCE - CJ - Balanceo Contable de Comprobantes</v>
      </c>
      <c r="E334" s="5"/>
      <c r="F334" s="5"/>
      <c r="G334" s="5"/>
      <c r="H334" s="5"/>
      <c r="I334" s="5"/>
      <c r="J334" s="5"/>
      <c r="K334" s="5"/>
    </row>
    <row r="335" spans="1:11" x14ac:dyDescent="0.25">
      <c r="A335" s="5"/>
      <c r="B335" s="5"/>
      <c r="C335" s="5"/>
      <c r="D335" s="5" t="str">
        <f>Objetos!A320</f>
        <v>CJBALANDIM - CJ - Balanceo en Dimensiones de Comprobantes</v>
      </c>
      <c r="E335" s="5"/>
      <c r="F335" s="5"/>
      <c r="G335" s="5"/>
      <c r="H335" s="5"/>
      <c r="I335" s="5"/>
      <c r="J335" s="5"/>
      <c r="K335" s="5"/>
    </row>
    <row r="336" spans="1:11" x14ac:dyDescent="0.25">
      <c r="A336" s="5"/>
      <c r="B336" s="5"/>
      <c r="C336" s="5"/>
      <c r="D336" s="5" t="str">
        <f>Objetos!A321</f>
        <v>CJC_CBH_COM - CJ - Comprobantes de tesorería</v>
      </c>
      <c r="E336" s="5"/>
      <c r="F336" s="5"/>
      <c r="G336" s="5"/>
      <c r="H336" s="5"/>
      <c r="I336" s="5"/>
      <c r="J336" s="5"/>
      <c r="K336" s="5"/>
    </row>
    <row r="337" spans="1:11" x14ac:dyDescent="0.25">
      <c r="A337" s="5"/>
      <c r="B337" s="5"/>
      <c r="C337" s="5"/>
      <c r="D337" s="5" t="str">
        <f>Objetos!A322</f>
        <v>CJC_CBI_CPC - CJ - Conceptos por comprobante</v>
      </c>
      <c r="E337" s="5"/>
      <c r="F337" s="5"/>
      <c r="G337" s="5"/>
      <c r="H337" s="5"/>
      <c r="I337" s="5"/>
      <c r="J337" s="5"/>
      <c r="K337" s="5"/>
    </row>
    <row r="338" spans="1:11" x14ac:dyDescent="0.25">
      <c r="A338" s="5"/>
      <c r="B338" s="5"/>
      <c r="C338" s="5"/>
      <c r="D338" s="5" t="str">
        <f>Objetos!A323</f>
        <v>CJC_COH_CON - CJ - Conceptos</v>
      </c>
      <c r="E338" s="5"/>
      <c r="F338" s="5"/>
      <c r="G338" s="5"/>
      <c r="H338" s="5"/>
      <c r="I338" s="5"/>
      <c r="J338" s="5"/>
      <c r="K338" s="5"/>
    </row>
    <row r="339" spans="1:11" x14ac:dyDescent="0.25">
      <c r="A339" s="5"/>
      <c r="B339" s="5"/>
      <c r="C339" s="5"/>
      <c r="D339" s="5" t="str">
        <f>Objetos!A324</f>
        <v>CJC_EMH_CEC - Estructura Comprobante entre Compañias</v>
      </c>
      <c r="E339" s="5"/>
      <c r="F339" s="5"/>
      <c r="G339" s="5"/>
      <c r="H339" s="5"/>
      <c r="I339" s="5"/>
      <c r="J339" s="5"/>
      <c r="K339" s="5"/>
    </row>
    <row r="340" spans="1:11" x14ac:dyDescent="0.25">
      <c r="A340" s="5"/>
      <c r="B340" s="5"/>
      <c r="C340" s="5"/>
      <c r="D340" s="5" t="str">
        <f>Objetos!A325</f>
        <v>CJCCBH - Comprobantes de tesoreria</v>
      </c>
      <c r="E340" s="5"/>
      <c r="F340" s="5"/>
      <c r="G340" s="5"/>
      <c r="H340" s="5"/>
      <c r="I340" s="5"/>
      <c r="J340" s="5"/>
      <c r="K340" s="5"/>
    </row>
    <row r="341" spans="1:11" x14ac:dyDescent="0.25">
      <c r="A341" s="5"/>
      <c r="B341" s="5"/>
      <c r="C341" s="5"/>
      <c r="D341" s="5" t="str">
        <f>Objetos!A326</f>
        <v>CJCCBH - CJ - Comprobantes de tesorería</v>
      </c>
      <c r="E341" s="5"/>
      <c r="F341" s="5"/>
      <c r="G341" s="5"/>
      <c r="H341" s="5"/>
      <c r="I341" s="5"/>
      <c r="J341" s="5"/>
      <c r="K341" s="5"/>
    </row>
    <row r="342" spans="1:11" x14ac:dyDescent="0.25">
      <c r="A342" s="5"/>
      <c r="B342" s="5"/>
      <c r="C342" s="5"/>
      <c r="D342" s="5" t="str">
        <f>Objetos!A327</f>
        <v>CJCCBI - CJ - Conceptos por comprobante</v>
      </c>
      <c r="E342" s="5"/>
      <c r="F342" s="5"/>
      <c r="G342" s="5"/>
      <c r="H342" s="5"/>
      <c r="I342" s="5"/>
      <c r="J342" s="5"/>
      <c r="K342" s="5"/>
    </row>
    <row r="343" spans="1:11" x14ac:dyDescent="0.25">
      <c r="A343" s="5"/>
      <c r="B343" s="5"/>
      <c r="C343" s="5"/>
      <c r="D343" s="5" t="str">
        <f>Objetos!A328</f>
        <v>CJCCOH - Conceptos de tesoreria</v>
      </c>
      <c r="E343" s="5"/>
      <c r="F343" s="5"/>
      <c r="G343" s="5"/>
      <c r="H343" s="5"/>
      <c r="I343" s="5"/>
      <c r="J343" s="5"/>
      <c r="K343" s="5"/>
    </row>
    <row r="344" spans="1:11" x14ac:dyDescent="0.25">
      <c r="A344" s="5"/>
      <c r="B344" s="5"/>
      <c r="C344" s="5"/>
      <c r="D344" s="5" t="str">
        <f>Objetos!A329</f>
        <v>CJCCOH - CJ - Conceptos</v>
      </c>
      <c r="E344" s="5"/>
      <c r="F344" s="5"/>
      <c r="G344" s="5"/>
      <c r="H344" s="5"/>
      <c r="I344" s="5"/>
      <c r="J344" s="5"/>
      <c r="K344" s="5"/>
    </row>
    <row r="345" spans="1:11" x14ac:dyDescent="0.25">
      <c r="A345" s="5"/>
      <c r="B345" s="5"/>
      <c r="C345" s="5"/>
      <c r="D345" s="5" t="str">
        <f>Objetos!A330</f>
        <v>CJCHEQUEO - CJ - Chequeo de Cuenta Contable I, D y G</v>
      </c>
      <c r="E345" s="5"/>
      <c r="F345" s="5"/>
      <c r="G345" s="5"/>
      <c r="H345" s="5"/>
      <c r="I345" s="5"/>
      <c r="J345" s="5"/>
      <c r="K345" s="5"/>
    </row>
    <row r="346" spans="1:11" x14ac:dyDescent="0.25">
      <c r="A346" s="5"/>
      <c r="B346" s="5"/>
      <c r="C346" s="5"/>
      <c r="D346" s="5" t="str">
        <f>Objetos!A331</f>
        <v>CJCIERREWIZ - Cierre de caja entrada - salida</v>
      </c>
      <c r="E346" s="5"/>
      <c r="F346" s="5"/>
      <c r="G346" s="5"/>
      <c r="H346" s="5"/>
      <c r="I346" s="5"/>
      <c r="J346" s="5"/>
      <c r="K346" s="5"/>
    </row>
    <row r="347" spans="1:11" x14ac:dyDescent="0.25">
      <c r="A347" s="5"/>
      <c r="B347" s="5"/>
      <c r="C347" s="5"/>
      <c r="D347" s="5" t="str">
        <f>Objetos!A332</f>
        <v>CJF_CHE_AUT - CJ - Emisión de cheques (Numeracion Automatica)</v>
      </c>
      <c r="E347" s="5"/>
      <c r="F347" s="5"/>
      <c r="G347" s="5"/>
      <c r="H347" s="5"/>
      <c r="I347" s="5"/>
      <c r="J347" s="5"/>
      <c r="K347" s="5"/>
    </row>
    <row r="348" spans="1:11" x14ac:dyDescent="0.25">
      <c r="A348" s="5"/>
      <c r="B348" s="5"/>
      <c r="C348" s="5"/>
      <c r="D348" s="5" t="str">
        <f>Objetos!A333</f>
        <v>CJF_CHE_QUE - CJ - Emisión de cheques</v>
      </c>
      <c r="E348" s="5"/>
      <c r="F348" s="5"/>
      <c r="G348" s="5"/>
      <c r="H348" s="5"/>
      <c r="I348" s="5"/>
      <c r="J348" s="5"/>
      <c r="K348" s="5"/>
    </row>
    <row r="349" spans="1:11" x14ac:dyDescent="0.25">
      <c r="A349" s="5"/>
      <c r="B349" s="5"/>
      <c r="C349" s="5"/>
      <c r="D349" s="5" t="str">
        <f>Objetos!A334</f>
        <v>CJF_CHE_WRD - CJ - Emisión de cheques - Word</v>
      </c>
      <c r="E349" s="5"/>
      <c r="F349" s="5"/>
      <c r="G349" s="5"/>
      <c r="H349" s="5"/>
      <c r="I349" s="5"/>
      <c r="J349" s="5"/>
      <c r="K349" s="5"/>
    </row>
    <row r="350" spans="1:11" x14ac:dyDescent="0.25">
      <c r="A350" s="5"/>
      <c r="B350" s="5"/>
      <c r="C350" s="5"/>
      <c r="D350" s="5" t="str">
        <f>Objetos!A335</f>
        <v>CJF_MVH_FRD - CJ - Formulario de tesorería c/Dimensiones</v>
      </c>
      <c r="E350" s="5"/>
      <c r="F350" s="5"/>
      <c r="G350" s="5"/>
      <c r="H350" s="5"/>
      <c r="I350" s="5"/>
      <c r="J350" s="5"/>
      <c r="K350" s="5"/>
    </row>
    <row r="351" spans="1:11" x14ac:dyDescent="0.25">
      <c r="A351" s="5"/>
      <c r="B351" s="5"/>
      <c r="C351" s="5"/>
      <c r="D351" s="5" t="str">
        <f>Objetos!A336</f>
        <v>CJF_MVH_FRM - CJ - Formulario de tesorería</v>
      </c>
      <c r="E351" s="5"/>
      <c r="F351" s="5"/>
      <c r="G351" s="5"/>
      <c r="H351" s="5"/>
      <c r="I351" s="5"/>
      <c r="J351" s="5"/>
      <c r="K351" s="5"/>
    </row>
    <row r="352" spans="1:11" x14ac:dyDescent="0.25">
      <c r="A352" s="5"/>
      <c r="B352" s="5"/>
      <c r="C352" s="5"/>
      <c r="D352" s="5" t="str">
        <f>Objetos!A337</f>
        <v>CJMINIH - Administración de Cheques (MiniBanco)</v>
      </c>
      <c r="E352" s="5"/>
      <c r="F352" s="5"/>
      <c r="G352" s="5"/>
      <c r="H352" s="5"/>
      <c r="I352" s="5"/>
      <c r="J352" s="5"/>
      <c r="K352" s="5"/>
    </row>
    <row r="353" spans="1:11" x14ac:dyDescent="0.25">
      <c r="A353" s="5"/>
      <c r="B353" s="5"/>
      <c r="C353" s="5"/>
      <c r="D353" s="5" t="str">
        <f>Objetos!A338</f>
        <v>CJPARAMWIZ - Definición de parámetros de Tesorería</v>
      </c>
      <c r="E353" s="5"/>
      <c r="F353" s="5"/>
      <c r="G353" s="5"/>
      <c r="H353" s="5"/>
      <c r="I353" s="5"/>
      <c r="J353" s="5"/>
      <c r="K353" s="5"/>
    </row>
    <row r="354" spans="1:11" x14ac:dyDescent="0.25">
      <c r="A354" s="5"/>
      <c r="B354" s="5"/>
      <c r="C354" s="5"/>
      <c r="D354" s="5" t="str">
        <f>Objetos!A339</f>
        <v>CJR_DPH_TES - DP - Control de Transacciones de Tesorería (CJ)</v>
      </c>
      <c r="E354" s="5"/>
      <c r="F354" s="5"/>
      <c r="G354" s="5"/>
      <c r="H354" s="5"/>
      <c r="I354" s="5"/>
      <c r="J354" s="5"/>
      <c r="K354" s="5"/>
    </row>
    <row r="355" spans="1:11" x14ac:dyDescent="0.25">
      <c r="A355" s="5"/>
      <c r="B355" s="5"/>
      <c r="C355" s="5"/>
      <c r="D355" s="5" t="str">
        <f>Objetos!A340</f>
        <v>CJR_MVD_CMO - CJ - Control de movimientos por dimensión</v>
      </c>
      <c r="E355" s="5"/>
      <c r="F355" s="5"/>
      <c r="G355" s="5"/>
      <c r="H355" s="5"/>
      <c r="I355" s="5"/>
      <c r="J355" s="5"/>
      <c r="K355" s="5"/>
    </row>
    <row r="356" spans="1:11" x14ac:dyDescent="0.25">
      <c r="A356" s="5"/>
      <c r="B356" s="5"/>
      <c r="C356" s="5"/>
      <c r="D356" s="5" t="str">
        <f>Objetos!A341</f>
        <v>CJR_MVD_DIA - CJ - Diario de tesorería por dimensión</v>
      </c>
      <c r="E356" s="5"/>
      <c r="F356" s="5"/>
      <c r="G356" s="5"/>
      <c r="H356" s="5"/>
      <c r="I356" s="5"/>
      <c r="J356" s="5"/>
      <c r="K356" s="5"/>
    </row>
    <row r="357" spans="1:11" x14ac:dyDescent="0.25">
      <c r="A357" s="5"/>
      <c r="B357" s="5"/>
      <c r="C357" s="5"/>
      <c r="D357" s="5" t="str">
        <f>Objetos!A342</f>
        <v>CJR_MVG_MPD - CJ - Movimientos por Dimensión</v>
      </c>
      <c r="E357" s="5"/>
      <c r="F357" s="5"/>
      <c r="G357" s="5"/>
      <c r="H357" s="5"/>
      <c r="I357" s="5"/>
      <c r="J357" s="5"/>
      <c r="K357" s="5"/>
    </row>
    <row r="358" spans="1:11" x14ac:dyDescent="0.25">
      <c r="A358" s="5"/>
      <c r="B358" s="5"/>
      <c r="C358" s="5"/>
      <c r="D358" s="5" t="str">
        <f>Objetos!A343</f>
        <v>CJR_MVH_BCM - CJ - Cuentas Corrientes por Fecha</v>
      </c>
      <c r="E358" s="5"/>
      <c r="F358" s="5"/>
      <c r="G358" s="5"/>
      <c r="H358" s="5"/>
      <c r="I358" s="5"/>
      <c r="J358" s="5"/>
      <c r="K358" s="5"/>
    </row>
    <row r="359" spans="1:11" x14ac:dyDescent="0.25">
      <c r="A359" s="5"/>
      <c r="B359" s="5"/>
      <c r="C359" s="5"/>
      <c r="D359" s="5" t="str">
        <f>Objetos!A344</f>
        <v>CJR_MVH_BCO - CJ - Libro de Caja y Bancos</v>
      </c>
      <c r="E359" s="5"/>
      <c r="F359" s="5"/>
      <c r="G359" s="5"/>
      <c r="H359" s="5"/>
      <c r="I359" s="5"/>
      <c r="J359" s="5"/>
      <c r="K359" s="5"/>
    </row>
    <row r="360" spans="1:11" x14ac:dyDescent="0.25">
      <c r="A360" s="5"/>
      <c r="B360" s="5"/>
      <c r="C360" s="5"/>
      <c r="D360" s="5" t="str">
        <f>Objetos!A345</f>
        <v>CJR_MVH_CCC - CJ - Cuenta corriente por Cliente</v>
      </c>
      <c r="E360" s="5"/>
      <c r="F360" s="5"/>
      <c r="G360" s="5"/>
      <c r="H360" s="5"/>
      <c r="I360" s="5"/>
      <c r="J360" s="5"/>
      <c r="K360" s="5"/>
    </row>
    <row r="361" spans="1:11" x14ac:dyDescent="0.25">
      <c r="A361" s="5"/>
      <c r="B361" s="5"/>
      <c r="C361" s="5"/>
      <c r="D361" s="5" t="str">
        <f>Objetos!A346</f>
        <v>CJR_MVH_CCH - CJ - Cuenta corriente p. Cliente hasta vencimiento</v>
      </c>
      <c r="E361" s="5"/>
      <c r="F361" s="5"/>
      <c r="G361" s="5"/>
      <c r="H361" s="5"/>
      <c r="I361" s="5"/>
      <c r="J361" s="5"/>
      <c r="K361" s="5"/>
    </row>
    <row r="362" spans="1:11" x14ac:dyDescent="0.25">
      <c r="A362" s="5"/>
      <c r="B362" s="5"/>
      <c r="C362" s="5"/>
      <c r="D362" s="5" t="str">
        <f>Objetos!A347</f>
        <v>CJR_MVH_CCV - CJ - Cuenta corriente p. Cliente desde vencimiento</v>
      </c>
      <c r="E362" s="5"/>
      <c r="F362" s="5"/>
      <c r="G362" s="5"/>
      <c r="H362" s="5"/>
      <c r="I362" s="5"/>
      <c r="J362" s="5"/>
      <c r="K362" s="5"/>
    </row>
    <row r="363" spans="1:11" x14ac:dyDescent="0.25">
      <c r="A363" s="5"/>
      <c r="B363" s="5"/>
      <c r="C363" s="5"/>
      <c r="D363" s="5" t="str">
        <f>Objetos!A348</f>
        <v>CJR_MVH_CES - CJ - Planilla de Caja E/S</v>
      </c>
      <c r="E363" s="5"/>
      <c r="F363" s="5"/>
      <c r="G363" s="5"/>
      <c r="H363" s="5"/>
      <c r="I363" s="5"/>
      <c r="J363" s="5"/>
      <c r="K363" s="5"/>
    </row>
    <row r="364" spans="1:11" x14ac:dyDescent="0.25">
      <c r="A364" s="5"/>
      <c r="B364" s="5"/>
      <c r="C364" s="5"/>
      <c r="D364" s="5" t="str">
        <f>Objetos!A349</f>
        <v>CJR_MVH_CPE - CJ - Cupones de tarjetas pendientes</v>
      </c>
      <c r="E364" s="5"/>
      <c r="F364" s="5"/>
      <c r="G364" s="5"/>
      <c r="H364" s="5"/>
      <c r="I364" s="5"/>
      <c r="J364" s="5"/>
      <c r="K364" s="5"/>
    </row>
    <row r="365" spans="1:11" x14ac:dyDescent="0.25">
      <c r="A365" s="5"/>
      <c r="B365" s="5"/>
      <c r="C365" s="5"/>
      <c r="D365" s="5" t="str">
        <f>Objetos!A350</f>
        <v>CJR_MVH_CTD - CJ - Control de Transacciones por Dimensión</v>
      </c>
      <c r="E365" s="5"/>
      <c r="F365" s="5"/>
      <c r="G365" s="5"/>
      <c r="H365" s="5"/>
      <c r="I365" s="5"/>
      <c r="J365" s="5"/>
      <c r="K365" s="5"/>
    </row>
    <row r="366" spans="1:11" x14ac:dyDescent="0.25">
      <c r="A366" s="5"/>
      <c r="B366" s="5"/>
      <c r="C366" s="5"/>
      <c r="D366" s="5" t="str">
        <f>Objetos!A351</f>
        <v>CJR_MVH_DCC - CJ - Documentos a cobrar por Cliente</v>
      </c>
      <c r="E366" s="5"/>
      <c r="F366" s="5"/>
      <c r="G366" s="5"/>
      <c r="H366" s="5"/>
      <c r="I366" s="5"/>
      <c r="J366" s="5"/>
      <c r="K366" s="5"/>
    </row>
    <row r="367" spans="1:11" x14ac:dyDescent="0.25">
      <c r="A367" s="5"/>
      <c r="B367" s="5"/>
      <c r="C367" s="5"/>
      <c r="D367" s="5" t="str">
        <f>Objetos!A352</f>
        <v>CJR_MVH_DPB - CJ - Detalle de pagos para el Banco</v>
      </c>
      <c r="E367" s="5"/>
      <c r="F367" s="5"/>
      <c r="G367" s="5"/>
      <c r="H367" s="5"/>
      <c r="I367" s="5"/>
      <c r="J367" s="5"/>
      <c r="K367" s="5"/>
    </row>
    <row r="368" spans="1:11" x14ac:dyDescent="0.25">
      <c r="A368" s="5"/>
      <c r="B368" s="5"/>
      <c r="C368" s="5"/>
      <c r="D368" s="5" t="str">
        <f>Objetos!A353</f>
        <v>CJR_MVH_DPP - CJ - Documentos a pagar por proveedor</v>
      </c>
      <c r="E368" s="5"/>
      <c r="F368" s="5"/>
      <c r="G368" s="5"/>
      <c r="H368" s="5"/>
      <c r="I368" s="5"/>
      <c r="J368" s="5"/>
      <c r="K368" s="5"/>
    </row>
    <row r="369" spans="1:11" x14ac:dyDescent="0.25">
      <c r="A369" s="5"/>
      <c r="B369" s="5"/>
      <c r="C369" s="5"/>
      <c r="D369" s="5" t="str">
        <f>Objetos!A354</f>
        <v>CJR_MVH_HIS - CJ - Histórico por cuenta corriente</v>
      </c>
      <c r="E369" s="5"/>
      <c r="F369" s="5"/>
      <c r="G369" s="5"/>
      <c r="H369" s="5"/>
      <c r="I369" s="5"/>
      <c r="J369" s="5"/>
      <c r="K369" s="5"/>
    </row>
    <row r="370" spans="1:11" x14ac:dyDescent="0.25">
      <c r="A370" s="5"/>
      <c r="B370" s="5"/>
      <c r="C370" s="5"/>
      <c r="D370" s="5" t="str">
        <f>Objetos!A355</f>
        <v>CJR_MVH_LCM - CJ - Listado de control de movimientos</v>
      </c>
      <c r="E370" s="5"/>
      <c r="F370" s="5"/>
      <c r="G370" s="5"/>
      <c r="H370" s="5"/>
      <c r="I370" s="5"/>
      <c r="J370" s="5"/>
      <c r="K370" s="5"/>
    </row>
    <row r="371" spans="1:11" x14ac:dyDescent="0.25">
      <c r="A371" s="5"/>
      <c r="B371" s="5"/>
      <c r="C371" s="5"/>
      <c r="D371" s="5" t="str">
        <f>Objetos!A356</f>
        <v>CJR_MVH_LIS - CJ - Consulta de Transacciones de Tesorería</v>
      </c>
      <c r="E371" s="5"/>
      <c r="F371" s="5"/>
      <c r="G371" s="5"/>
      <c r="H371" s="5"/>
      <c r="I371" s="5"/>
      <c r="J371" s="5"/>
      <c r="K371" s="5"/>
    </row>
    <row r="372" spans="1:11" x14ac:dyDescent="0.25">
      <c r="A372" s="5"/>
      <c r="B372" s="5"/>
      <c r="C372" s="5"/>
      <c r="D372" s="5" t="str">
        <f>Objetos!A357</f>
        <v>CJR_MVH_MAN - CJ - Mayor analítico de tesorería</v>
      </c>
      <c r="E372" s="5"/>
      <c r="F372" s="5"/>
      <c r="G372" s="5"/>
      <c r="H372" s="5"/>
      <c r="I372" s="5"/>
      <c r="J372" s="5"/>
      <c r="K372" s="5"/>
    </row>
    <row r="373" spans="1:11" x14ac:dyDescent="0.25">
      <c r="A373" s="5"/>
      <c r="B373" s="5"/>
      <c r="C373" s="5"/>
      <c r="D373" s="5" t="str">
        <f>Objetos!A358</f>
        <v>CJR_MVH_MCR - CJ - Control de movimientos por concepto (Resum)</v>
      </c>
      <c r="E373" s="5"/>
      <c r="F373" s="5"/>
      <c r="G373" s="5"/>
      <c r="H373" s="5"/>
      <c r="I373" s="5"/>
      <c r="J373" s="5"/>
      <c r="K373" s="5"/>
    </row>
    <row r="374" spans="1:11" x14ac:dyDescent="0.25">
      <c r="A374" s="5"/>
      <c r="B374" s="5"/>
      <c r="C374" s="5"/>
      <c r="D374" s="5" t="str">
        <f>Objetos!A359</f>
        <v>CJR_MVH_MIR - CJ - Control de movimientos por imputación (Resum)</v>
      </c>
      <c r="E374" s="5"/>
      <c r="F374" s="5"/>
      <c r="G374" s="5"/>
      <c r="H374" s="5"/>
      <c r="I374" s="5"/>
      <c r="J374" s="5"/>
      <c r="K374" s="5"/>
    </row>
    <row r="375" spans="1:11" x14ac:dyDescent="0.25">
      <c r="A375" s="5"/>
      <c r="B375" s="5"/>
      <c r="C375" s="5"/>
      <c r="D375" s="5" t="str">
        <f>Objetos!A360</f>
        <v>CJR_MVH_NCJ - CJ - Control de numeración</v>
      </c>
      <c r="E375" s="5"/>
      <c r="F375" s="5"/>
      <c r="G375" s="5"/>
      <c r="H375" s="5"/>
      <c r="I375" s="5"/>
      <c r="J375" s="5"/>
      <c r="K375" s="5"/>
    </row>
    <row r="376" spans="1:11" x14ac:dyDescent="0.25">
      <c r="A376" s="5"/>
      <c r="B376" s="5"/>
      <c r="C376" s="5"/>
      <c r="D376" s="5" t="str">
        <f>Objetos!A361</f>
        <v>CJR_MVH_PAG - CJ - Listado de control de Pagos Contado</v>
      </c>
      <c r="E376" s="5"/>
      <c r="F376" s="5"/>
      <c r="G376" s="5"/>
      <c r="H376" s="5"/>
      <c r="I376" s="5"/>
      <c r="J376" s="5"/>
      <c r="K376" s="5"/>
    </row>
    <row r="377" spans="1:11" x14ac:dyDescent="0.25">
      <c r="A377" s="5"/>
      <c r="B377" s="5"/>
      <c r="C377" s="5"/>
      <c r="D377" s="5" t="str">
        <f>Objetos!A362</f>
        <v>CJR_MVH_SCD - CJ - Seguimiento de cheque/documento</v>
      </c>
      <c r="E377" s="5"/>
      <c r="F377" s="5"/>
      <c r="G377" s="5"/>
      <c r="H377" s="5"/>
      <c r="I377" s="5"/>
      <c r="J377" s="5"/>
      <c r="K377" s="5"/>
    </row>
    <row r="378" spans="1:11" x14ac:dyDescent="0.25">
      <c r="A378" s="5"/>
      <c r="B378" s="5"/>
      <c r="C378" s="5"/>
      <c r="D378" s="5" t="str">
        <f>Objetos!A363</f>
        <v>CJR_MVH_TCC - CJ - Totales de control  por Comprobante</v>
      </c>
      <c r="E378" s="5"/>
      <c r="F378" s="5"/>
      <c r="G378" s="5"/>
      <c r="H378" s="5"/>
      <c r="I378" s="5"/>
      <c r="J378" s="5"/>
      <c r="K378" s="5"/>
    </row>
    <row r="379" spans="1:11" x14ac:dyDescent="0.25">
      <c r="A379" s="5"/>
      <c r="B379" s="5"/>
      <c r="C379" s="5"/>
      <c r="D379" s="5" t="str">
        <f>Objetos!A364</f>
        <v>CJR_MVH_TES - CJ - Control de Transacciones de Tesorería</v>
      </c>
      <c r="E379" s="5"/>
      <c r="F379" s="5"/>
      <c r="G379" s="5"/>
      <c r="H379" s="5"/>
      <c r="I379" s="5"/>
      <c r="J379" s="5"/>
      <c r="K379" s="5"/>
    </row>
    <row r="380" spans="1:11" x14ac:dyDescent="0.25">
      <c r="A380" s="5"/>
      <c r="B380" s="5"/>
      <c r="C380" s="5"/>
      <c r="D380" s="5" t="str">
        <f>Objetos!A365</f>
        <v>CJR_MVH_VAL - CJ - Libro de Valores</v>
      </c>
      <c r="E380" s="5"/>
      <c r="F380" s="5"/>
      <c r="G380" s="5"/>
      <c r="H380" s="5"/>
      <c r="I380" s="5"/>
      <c r="J380" s="5"/>
      <c r="K380" s="5"/>
    </row>
    <row r="381" spans="1:11" x14ac:dyDescent="0.25">
      <c r="A381" s="5"/>
      <c r="B381" s="5"/>
      <c r="C381" s="5"/>
      <c r="D381" s="5" t="str">
        <f>Objetos!A366</f>
        <v>CJR_MVH_VCV - CJ - Valores por Cliente (Vencimiento)</v>
      </c>
      <c r="E381" s="5"/>
      <c r="F381" s="5"/>
      <c r="G381" s="5"/>
      <c r="H381" s="5"/>
      <c r="I381" s="5"/>
      <c r="J381" s="5"/>
      <c r="K381" s="5"/>
    </row>
    <row r="382" spans="1:11" x14ac:dyDescent="0.25">
      <c r="A382" s="5"/>
      <c r="B382" s="5"/>
      <c r="C382" s="5"/>
      <c r="D382" s="5" t="str">
        <f>Objetos!A367</f>
        <v>CJR_MVH_VDE - CJ - Valores a Depositar</v>
      </c>
      <c r="E382" s="5"/>
      <c r="F382" s="5"/>
      <c r="G382" s="5"/>
      <c r="H382" s="5"/>
      <c r="I382" s="5"/>
      <c r="J382" s="5"/>
      <c r="K382" s="5"/>
    </row>
    <row r="383" spans="1:11" x14ac:dyDescent="0.25">
      <c r="A383" s="5"/>
      <c r="B383" s="5"/>
      <c r="C383" s="5"/>
      <c r="D383" s="5" t="str">
        <f>Objetos!A368</f>
        <v>CJR_MVH_VNC - CJ - Cuenta corriente por Proveedor</v>
      </c>
      <c r="E383" s="5"/>
      <c r="F383" s="5"/>
      <c r="G383" s="5"/>
      <c r="H383" s="5"/>
      <c r="I383" s="5"/>
      <c r="J383" s="5"/>
      <c r="K383" s="5"/>
    </row>
    <row r="384" spans="1:11" x14ac:dyDescent="0.25">
      <c r="A384" s="5"/>
      <c r="B384" s="5"/>
      <c r="C384" s="5"/>
      <c r="D384" s="5" t="str">
        <f>Objetos!A369</f>
        <v>CJR_MVI_CAJ - CJ - Resumen de caja</v>
      </c>
      <c r="E384" s="5"/>
      <c r="F384" s="5"/>
      <c r="G384" s="5"/>
      <c r="H384" s="5"/>
      <c r="I384" s="5"/>
      <c r="J384" s="5"/>
      <c r="K384" s="5"/>
    </row>
    <row r="385" spans="1:11" x14ac:dyDescent="0.25">
      <c r="A385" s="5"/>
      <c r="B385" s="5"/>
      <c r="C385" s="5"/>
      <c r="D385" s="5" t="str">
        <f>Objetos!A370</f>
        <v>CJR_MVI_CCD - CJ - Cierre de caja (detalle)</v>
      </c>
      <c r="E385" s="5"/>
      <c r="F385" s="5"/>
      <c r="G385" s="5"/>
      <c r="H385" s="5"/>
      <c r="I385" s="5"/>
      <c r="J385" s="5"/>
      <c r="K385" s="5"/>
    </row>
    <row r="386" spans="1:11" x14ac:dyDescent="0.25">
      <c r="A386" s="5"/>
      <c r="B386" s="5"/>
      <c r="C386" s="5"/>
      <c r="D386" s="5" t="str">
        <f>Objetos!A371</f>
        <v>CJR_MVI_CCR - CJ - Cierre de caja</v>
      </c>
      <c r="E386" s="5"/>
      <c r="F386" s="5"/>
      <c r="G386" s="5"/>
      <c r="H386" s="5"/>
      <c r="I386" s="5"/>
      <c r="J386" s="5"/>
      <c r="K386" s="5"/>
    </row>
    <row r="387" spans="1:11" x14ac:dyDescent="0.25">
      <c r="A387" s="5"/>
      <c r="B387" s="5"/>
      <c r="C387" s="5"/>
      <c r="D387" s="5" t="str">
        <f>Objetos!A372</f>
        <v>CJR_MVI_CDC - CJ - Consulta de documentos/cheques en cartera</v>
      </c>
      <c r="E387" s="5"/>
      <c r="F387" s="5"/>
      <c r="G387" s="5"/>
      <c r="H387" s="5"/>
      <c r="I387" s="5"/>
      <c r="J387" s="5"/>
      <c r="K387" s="5"/>
    </row>
    <row r="388" spans="1:11" x14ac:dyDescent="0.25">
      <c r="A388" s="5"/>
      <c r="B388" s="5"/>
      <c r="C388" s="5"/>
      <c r="D388" s="5" t="str">
        <f>Objetos!A373</f>
        <v>CJR_MVI_MNB - CJ - Administración de cheques (MiniBanco)</v>
      </c>
      <c r="E388" s="5"/>
      <c r="F388" s="5"/>
      <c r="G388" s="5"/>
      <c r="H388" s="5"/>
      <c r="I388" s="5"/>
      <c r="J388" s="5"/>
      <c r="K388" s="5"/>
    </row>
    <row r="389" spans="1:11" x14ac:dyDescent="0.25">
      <c r="A389" s="5"/>
      <c r="B389" s="5"/>
      <c r="C389" s="5"/>
      <c r="D389" s="5" t="str">
        <f>Objetos!A374</f>
        <v>CJR_MVI_MON - CJ - Resumen de caja (moneda)</v>
      </c>
      <c r="E389" s="5"/>
      <c r="F389" s="5"/>
      <c r="G389" s="5"/>
      <c r="H389" s="5"/>
      <c r="I389" s="5"/>
      <c r="J389" s="5"/>
      <c r="K389" s="5"/>
    </row>
    <row r="390" spans="1:11" x14ac:dyDescent="0.25">
      <c r="A390" s="5"/>
      <c r="B390" s="5"/>
      <c r="C390" s="5"/>
      <c r="D390" s="5" t="str">
        <f>Objetos!A375</f>
        <v>CJR_MVI_RCA - CJ - Resumen de caja</v>
      </c>
      <c r="E390" s="5"/>
      <c r="F390" s="5"/>
      <c r="G390" s="5"/>
      <c r="H390" s="5"/>
      <c r="I390" s="5"/>
      <c r="J390" s="5"/>
      <c r="K390" s="5"/>
    </row>
    <row r="391" spans="1:11" x14ac:dyDescent="0.25">
      <c r="A391" s="5"/>
      <c r="B391" s="5"/>
      <c r="C391" s="5"/>
      <c r="D391" s="5" t="str">
        <f>Objetos!A376</f>
        <v>CJR_MVI_SBC - CJ - Saldos Bancarios</v>
      </c>
      <c r="E391" s="5"/>
      <c r="F391" s="5"/>
      <c r="G391" s="5"/>
      <c r="H391" s="5"/>
      <c r="I391" s="5"/>
      <c r="J391" s="5"/>
      <c r="K391" s="5"/>
    </row>
    <row r="392" spans="1:11" x14ac:dyDescent="0.25">
      <c r="A392" s="5"/>
      <c r="B392" s="5"/>
      <c r="C392" s="5"/>
      <c r="D392" s="5" t="str">
        <f>Objetos!A377</f>
        <v>CJRCHE01 - Mantenimiento de Cuentas Corrientes</v>
      </c>
      <c r="E392" s="5"/>
      <c r="F392" s="5"/>
      <c r="G392" s="5"/>
      <c r="H392" s="5"/>
      <c r="I392" s="5"/>
      <c r="J392" s="5"/>
      <c r="K392" s="5"/>
    </row>
    <row r="393" spans="1:11" x14ac:dyDescent="0.25">
      <c r="A393" s="5"/>
      <c r="B393" s="5"/>
      <c r="C393" s="5"/>
      <c r="D393" s="5" t="str">
        <f>Objetos!A378</f>
        <v>CJRCHEQWIZ - Mantenimiento de Cuentas Corrientes</v>
      </c>
      <c r="E393" s="5"/>
      <c r="F393" s="5"/>
      <c r="G393" s="5"/>
      <c r="H393" s="5"/>
      <c r="I393" s="5"/>
      <c r="J393" s="5"/>
      <c r="K393" s="5"/>
    </row>
    <row r="394" spans="1:11" x14ac:dyDescent="0.25">
      <c r="A394" s="5"/>
      <c r="B394" s="5"/>
      <c r="C394" s="5"/>
      <c r="D394" s="5" t="str">
        <f>Objetos!A379</f>
        <v>CJREVALWIZ - Revalorización de Saldos</v>
      </c>
      <c r="E394" s="5"/>
      <c r="F394" s="5"/>
      <c r="G394" s="5"/>
      <c r="H394" s="5"/>
      <c r="I394" s="5"/>
      <c r="J394" s="5"/>
      <c r="K394" s="5"/>
    </row>
    <row r="395" spans="1:11" x14ac:dyDescent="0.25">
      <c r="A395" s="5"/>
      <c r="B395" s="5"/>
      <c r="C395" s="5"/>
      <c r="D395" s="5" t="str">
        <f>Objetos!A380</f>
        <v>CJRMVH - Registración de Tesorería</v>
      </c>
      <c r="E395" s="5"/>
      <c r="F395" s="5"/>
      <c r="G395" s="5"/>
      <c r="H395" s="5"/>
      <c r="I395" s="5"/>
      <c r="J395" s="5"/>
      <c r="K395" s="5"/>
    </row>
    <row r="396" spans="1:11" x14ac:dyDescent="0.25">
      <c r="A396" s="5"/>
      <c r="B396" s="5"/>
      <c r="C396" s="5"/>
      <c r="D396" s="5" t="str">
        <f>Objetos!A381</f>
        <v>CJRMVIWIZ - Minibanco</v>
      </c>
      <c r="E396" s="5"/>
      <c r="F396" s="5"/>
      <c r="G396" s="5"/>
      <c r="H396" s="5"/>
      <c r="I396" s="5"/>
      <c r="J396" s="5"/>
      <c r="K396" s="5"/>
    </row>
    <row r="397" spans="1:11" x14ac:dyDescent="0.25">
      <c r="A397" s="5"/>
      <c r="B397" s="5"/>
      <c r="C397" s="5"/>
      <c r="D397" s="5" t="str">
        <f>Objetos!A382</f>
        <v>CJT_AGH_LST - CJ - Agrupadores</v>
      </c>
      <c r="E397" s="5"/>
      <c r="F397" s="5"/>
      <c r="G397" s="5"/>
      <c r="H397" s="5"/>
      <c r="I397" s="5"/>
      <c r="J397" s="5"/>
      <c r="K397" s="5"/>
    </row>
    <row r="398" spans="1:11" x14ac:dyDescent="0.25">
      <c r="A398" s="5"/>
      <c r="B398" s="5"/>
      <c r="C398" s="5"/>
      <c r="D398" s="5" t="str">
        <f>Objetos!A383</f>
        <v>CJT_BCO_BCO - CJ - Bancos</v>
      </c>
      <c r="E398" s="5"/>
      <c r="F398" s="5"/>
      <c r="G398" s="5"/>
      <c r="H398" s="5"/>
      <c r="I398" s="5"/>
      <c r="J398" s="5"/>
      <c r="K398" s="5"/>
    </row>
    <row r="399" spans="1:11" x14ac:dyDescent="0.25">
      <c r="A399" s="5"/>
      <c r="B399" s="5"/>
      <c r="C399" s="5"/>
      <c r="D399" s="5" t="str">
        <f>Objetos!A384</f>
        <v>CJT_CTA_CUE - CJ - Cuentas de tesorería</v>
      </c>
      <c r="E399" s="5"/>
      <c r="F399" s="5"/>
      <c r="G399" s="5"/>
      <c r="H399" s="5"/>
      <c r="I399" s="5"/>
      <c r="J399" s="5"/>
      <c r="K399" s="5"/>
    </row>
    <row r="400" spans="1:11" x14ac:dyDescent="0.25">
      <c r="A400" s="5"/>
      <c r="B400" s="5"/>
      <c r="C400" s="5"/>
      <c r="D400" s="5" t="str">
        <f>Objetos!A385</f>
        <v>CJT_CTA_NCQ - CJ - Control de numeración de Cheques</v>
      </c>
      <c r="E400" s="5"/>
      <c r="F400" s="5"/>
      <c r="G400" s="5"/>
      <c r="H400" s="5"/>
      <c r="I400" s="5"/>
      <c r="J400" s="5"/>
      <c r="K400" s="5"/>
    </row>
    <row r="401" spans="1:11" x14ac:dyDescent="0.25">
      <c r="A401" s="5"/>
      <c r="B401" s="5"/>
      <c r="C401" s="5"/>
      <c r="D401" s="5" t="str">
        <f>Objetos!A386</f>
        <v>CJT_ECH_LST - CJ - Estructura de Control por Cuenta</v>
      </c>
      <c r="E401" s="5"/>
      <c r="F401" s="5"/>
      <c r="G401" s="5"/>
      <c r="H401" s="5"/>
      <c r="I401" s="5"/>
      <c r="J401" s="5"/>
      <c r="K401" s="5"/>
    </row>
    <row r="402" spans="1:11" x14ac:dyDescent="0.25">
      <c r="A402" s="5"/>
      <c r="B402" s="5"/>
      <c r="C402" s="5"/>
      <c r="D402" s="5" t="str">
        <f>Objetos!A387</f>
        <v>CJT_SAH_LEC - CJ - Lectoras</v>
      </c>
      <c r="E402" s="5"/>
      <c r="F402" s="5"/>
      <c r="G402" s="5"/>
      <c r="H402" s="5"/>
      <c r="I402" s="5"/>
      <c r="J402" s="5"/>
      <c r="K402" s="5"/>
    </row>
    <row r="403" spans="1:11" x14ac:dyDescent="0.25">
      <c r="A403" s="5"/>
      <c r="B403" s="5"/>
      <c r="C403" s="5"/>
      <c r="D403" s="5" t="str">
        <f>Objetos!A388</f>
        <v>CJT_TCH_CLC - CJ - Clasificacion de Conceptos</v>
      </c>
      <c r="E403" s="5"/>
      <c r="F403" s="5"/>
      <c r="G403" s="5"/>
      <c r="H403" s="5"/>
      <c r="I403" s="5"/>
      <c r="J403" s="5"/>
      <c r="K403" s="5"/>
    </row>
    <row r="404" spans="1:11" x14ac:dyDescent="0.25">
      <c r="A404" s="5"/>
      <c r="B404" s="5"/>
      <c r="C404" s="5"/>
      <c r="D404" s="5" t="str">
        <f>Objetos!A389</f>
        <v>CJT_TJA_TJA - CJ - Tarjetas de Crédito</v>
      </c>
      <c r="E404" s="5"/>
      <c r="F404" s="5"/>
      <c r="G404" s="5"/>
      <c r="H404" s="5"/>
      <c r="I404" s="5"/>
      <c r="J404" s="5"/>
      <c r="K404" s="5"/>
    </row>
    <row r="405" spans="1:11" x14ac:dyDescent="0.25">
      <c r="A405" s="5"/>
      <c r="B405" s="5"/>
      <c r="C405" s="5"/>
      <c r="D405" s="5" t="str">
        <f>Objetos!A390</f>
        <v>CJTAGH - Agrupadores</v>
      </c>
      <c r="E405" s="5"/>
      <c r="F405" s="5"/>
      <c r="G405" s="5"/>
      <c r="H405" s="5"/>
      <c r="I405" s="5"/>
      <c r="J405" s="5"/>
      <c r="K405" s="5"/>
    </row>
    <row r="406" spans="1:11" x14ac:dyDescent="0.25">
      <c r="A406" s="5"/>
      <c r="B406" s="5"/>
      <c r="C406" s="5"/>
      <c r="D406" s="5" t="str">
        <f>Objetos!A391</f>
        <v>CJTBCO - Bancos</v>
      </c>
      <c r="E406" s="5"/>
      <c r="F406" s="5"/>
      <c r="G406" s="5"/>
      <c r="H406" s="5"/>
      <c r="I406" s="5"/>
      <c r="J406" s="5"/>
      <c r="K406" s="5"/>
    </row>
    <row r="407" spans="1:11" x14ac:dyDescent="0.25">
      <c r="A407" s="5"/>
      <c r="B407" s="5"/>
      <c r="C407" s="5"/>
      <c r="D407" s="5" t="str">
        <f>Objetos!A392</f>
        <v>CJTBCO - CJ - Bancos</v>
      </c>
      <c r="E407" s="5"/>
      <c r="F407" s="5"/>
      <c r="G407" s="5"/>
      <c r="H407" s="5"/>
      <c r="I407" s="5"/>
      <c r="J407" s="5"/>
      <c r="K407" s="5"/>
    </row>
    <row r="408" spans="1:11" x14ac:dyDescent="0.25">
      <c r="A408" s="5"/>
      <c r="B408" s="5"/>
      <c r="C408" s="5"/>
      <c r="D408" s="5" t="str">
        <f>Objetos!A393</f>
        <v>CJTCCH - Clasificación de conceptos</v>
      </c>
      <c r="E408" s="5"/>
      <c r="F408" s="5"/>
      <c r="G408" s="5"/>
      <c r="H408" s="5"/>
      <c r="I408" s="5"/>
      <c r="J408" s="5"/>
      <c r="K408" s="5"/>
    </row>
    <row r="409" spans="1:11" x14ac:dyDescent="0.25">
      <c r="A409" s="5"/>
      <c r="B409" s="5"/>
      <c r="C409" s="5"/>
      <c r="D409" s="5" t="str">
        <f>Objetos!A394</f>
        <v>CJTCCH - CJ - Clasificacion de Conceptos</v>
      </c>
      <c r="E409" s="5"/>
      <c r="F409" s="5"/>
      <c r="G409" s="5"/>
      <c r="H409" s="5"/>
      <c r="I409" s="5"/>
      <c r="J409" s="5"/>
      <c r="K409" s="5"/>
    </row>
    <row r="410" spans="1:11" x14ac:dyDescent="0.25">
      <c r="A410" s="5"/>
      <c r="B410" s="5"/>
      <c r="C410" s="5"/>
      <c r="D410" s="5" t="str">
        <f>Objetos!A395</f>
        <v>CJTCTA - Cuentas de tesoreria</v>
      </c>
      <c r="E410" s="5"/>
      <c r="F410" s="5"/>
      <c r="G410" s="5"/>
      <c r="H410" s="5"/>
      <c r="I410" s="5"/>
      <c r="J410" s="5"/>
      <c r="K410" s="5"/>
    </row>
    <row r="411" spans="1:11" x14ac:dyDescent="0.25">
      <c r="A411" s="5"/>
      <c r="B411" s="5"/>
      <c r="C411" s="5"/>
      <c r="D411" s="5" t="str">
        <f>Objetos!A396</f>
        <v>CJTCTA - CJ - Cuentas de tesorería</v>
      </c>
      <c r="E411" s="5"/>
      <c r="F411" s="5"/>
      <c r="G411" s="5"/>
      <c r="H411" s="5"/>
      <c r="I411" s="5"/>
      <c r="J411" s="5"/>
      <c r="K411" s="5"/>
    </row>
    <row r="412" spans="1:11" x14ac:dyDescent="0.25">
      <c r="A412" s="5"/>
      <c r="B412" s="5"/>
      <c r="C412" s="5"/>
      <c r="D412" s="5" t="str">
        <f>Objetos!A397</f>
        <v>CJTECH - Estructura de Control por Cuenta</v>
      </c>
      <c r="E412" s="5"/>
      <c r="F412" s="5"/>
      <c r="G412" s="5"/>
      <c r="H412" s="5"/>
      <c r="I412" s="5"/>
      <c r="J412" s="5"/>
      <c r="K412" s="5"/>
    </row>
    <row r="413" spans="1:11" x14ac:dyDescent="0.25">
      <c r="A413" s="5"/>
      <c r="B413" s="5"/>
      <c r="C413" s="5"/>
      <c r="D413" s="5" t="str">
        <f>Objetos!A398</f>
        <v>CJTECHWIZ - Estructura de Control por Cuenta</v>
      </c>
      <c r="E413" s="5"/>
      <c r="F413" s="5"/>
      <c r="G413" s="5"/>
      <c r="H413" s="5"/>
      <c r="I413" s="5"/>
      <c r="J413" s="5"/>
      <c r="K413" s="5"/>
    </row>
    <row r="414" spans="1:11" x14ac:dyDescent="0.25">
      <c r="A414" s="5"/>
      <c r="B414" s="5"/>
      <c r="C414" s="5"/>
      <c r="D414" s="5" t="str">
        <f>Objetos!A399</f>
        <v>CJTEMHWIZ - Estructura de comprobantes entre compañias</v>
      </c>
      <c r="E414" s="5"/>
      <c r="F414" s="5"/>
      <c r="G414" s="5"/>
      <c r="H414" s="5"/>
      <c r="I414" s="5"/>
      <c r="J414" s="5"/>
      <c r="K414" s="5"/>
    </row>
    <row r="415" spans="1:11" x14ac:dyDescent="0.25">
      <c r="A415" s="5"/>
      <c r="B415" s="5"/>
      <c r="C415" s="5"/>
      <c r="D415" s="5" t="str">
        <f>Objetos!A400</f>
        <v>CJTLIH - Definición de límite de Valores en cartera</v>
      </c>
      <c r="E415" s="5"/>
      <c r="F415" s="5"/>
      <c r="G415" s="5"/>
      <c r="H415" s="5"/>
      <c r="I415" s="5"/>
      <c r="J415" s="5"/>
      <c r="K415" s="5"/>
    </row>
    <row r="416" spans="1:11" x14ac:dyDescent="0.25">
      <c r="A416" s="5"/>
      <c r="B416" s="5"/>
      <c r="C416" s="5"/>
      <c r="D416" s="5" t="str">
        <f>Objetos!A401</f>
        <v>CJTTJA - Tarjetas de Crédito</v>
      </c>
      <c r="E416" s="5"/>
      <c r="F416" s="5"/>
      <c r="G416" s="5"/>
      <c r="H416" s="5"/>
      <c r="I416" s="5"/>
      <c r="J416" s="5"/>
      <c r="K416" s="5"/>
    </row>
    <row r="417" spans="1:11" x14ac:dyDescent="0.25">
      <c r="A417" s="5"/>
      <c r="B417" s="5"/>
      <c r="C417" s="5"/>
      <c r="D417" s="5" t="str">
        <f>Objetos!A402</f>
        <v>CJW_MVH_COM - CJ - Browse de comprobantes (wizard)</v>
      </c>
      <c r="E417" s="5"/>
      <c r="F417" s="5"/>
      <c r="G417" s="5"/>
      <c r="H417" s="5"/>
      <c r="I417" s="5"/>
      <c r="J417" s="5"/>
      <c r="K417" s="5"/>
    </row>
    <row r="418" spans="1:11" x14ac:dyDescent="0.25">
      <c r="A418" s="5"/>
      <c r="B418" s="5"/>
      <c r="C418" s="5"/>
      <c r="D418" s="5" t="str">
        <f>Objetos!A403</f>
        <v>CO_APEN_DET - CO - Pendientes por Comprobante Anticipos(detalle)</v>
      </c>
      <c r="E418" s="5"/>
      <c r="F418" s="5"/>
      <c r="G418" s="5"/>
      <c r="H418" s="5"/>
      <c r="I418" s="5"/>
      <c r="J418" s="5"/>
      <c r="K418" s="5"/>
    </row>
    <row r="419" spans="1:11" x14ac:dyDescent="0.25">
      <c r="A419" s="5"/>
      <c r="B419" s="5"/>
      <c r="C419" s="5"/>
      <c r="D419" s="5" t="str">
        <f>Objetos!A404</f>
        <v>CO_APEN_GRP - CO - Pendientes por Comprobante Anticipos(grupos)</v>
      </c>
      <c r="E419" s="5"/>
      <c r="F419" s="5"/>
      <c r="G419" s="5"/>
      <c r="H419" s="5"/>
      <c r="I419" s="5"/>
      <c r="J419" s="5"/>
      <c r="K419" s="5"/>
    </row>
    <row r="420" spans="1:11" x14ac:dyDescent="0.25">
      <c r="A420" s="5"/>
      <c r="B420" s="5"/>
      <c r="C420" s="5"/>
      <c r="D420" s="5" t="str">
        <f>Objetos!A405</f>
        <v>CO_APLIPV - CO - Aplicaciones de Proveedores</v>
      </c>
      <c r="E420" s="5"/>
      <c r="F420" s="5"/>
      <c r="G420" s="5"/>
      <c r="H420" s="5"/>
      <c r="I420" s="5"/>
      <c r="J420" s="5"/>
      <c r="K420" s="5"/>
    </row>
    <row r="421" spans="1:11" x14ac:dyDescent="0.25">
      <c r="A421" s="5"/>
      <c r="B421" s="5"/>
      <c r="C421" s="5"/>
      <c r="D421" s="5" t="str">
        <f>Objetos!A406</f>
        <v>CO_AREQ_GRP - CO - Pendientes requerimientos a compradores(grupos)</v>
      </c>
      <c r="E421" s="5"/>
      <c r="F421" s="5"/>
      <c r="G421" s="5"/>
      <c r="H421" s="5"/>
      <c r="I421" s="5"/>
      <c r="J421" s="5"/>
      <c r="K421" s="5"/>
    </row>
    <row r="422" spans="1:11" x14ac:dyDescent="0.25">
      <c r="A422" s="5"/>
      <c r="B422" s="5"/>
      <c r="C422" s="5"/>
      <c r="D422" s="5" t="str">
        <f>Objetos!A407</f>
        <v>CO_CIRCUITOS - CO - Seguimiento de Circuitos</v>
      </c>
      <c r="E422" s="5"/>
      <c r="F422" s="5"/>
      <c r="G422" s="5"/>
      <c r="H422" s="5"/>
      <c r="I422" s="5"/>
      <c r="J422" s="5"/>
      <c r="K422" s="5"/>
    </row>
    <row r="423" spans="1:11" x14ac:dyDescent="0.25">
      <c r="A423" s="5"/>
      <c r="B423" s="5"/>
      <c r="C423" s="5"/>
      <c r="D423" s="5" t="str">
        <f>Objetos!A408</f>
        <v>CO_CIRCUITOS_R - CO - Circuitos y usuarios</v>
      </c>
      <c r="E423" s="5"/>
      <c r="F423" s="5"/>
      <c r="G423" s="5"/>
      <c r="H423" s="5"/>
      <c r="I423" s="5"/>
      <c r="J423" s="5"/>
      <c r="K423" s="5"/>
    </row>
    <row r="424" spans="1:11" x14ac:dyDescent="0.25">
      <c r="A424" s="5"/>
      <c r="B424" s="5"/>
      <c r="C424" s="5"/>
      <c r="D424" s="5" t="str">
        <f>Objetos!A409</f>
        <v>CO_COSTOIMP - CO - Costo de Importaciones</v>
      </c>
      <c r="E424" s="5"/>
      <c r="F424" s="5"/>
      <c r="G424" s="5"/>
      <c r="H424" s="5"/>
      <c r="I424" s="5"/>
      <c r="J424" s="5"/>
      <c r="K424" s="5"/>
    </row>
    <row r="425" spans="1:11" x14ac:dyDescent="0.25">
      <c r="A425" s="5"/>
      <c r="B425" s="5"/>
      <c r="C425" s="5"/>
      <c r="D425" s="5" t="str">
        <f>Objetos!A410</f>
        <v>CO_CTR_NUM - CO - Control de numeración</v>
      </c>
      <c r="E425" s="5"/>
      <c r="F425" s="5"/>
      <c r="G425" s="5"/>
      <c r="H425" s="5"/>
      <c r="I425" s="5"/>
      <c r="J425" s="5"/>
      <c r="K425" s="5"/>
    </row>
    <row r="426" spans="1:11" x14ac:dyDescent="0.25">
      <c r="A426" s="5"/>
      <c r="B426" s="5"/>
      <c r="C426" s="5"/>
      <c r="D426" s="5" t="str">
        <f>Objetos!A411</f>
        <v>CO_FORM_AES - CO - Importación a Compras</v>
      </c>
      <c r="E426" s="5"/>
      <c r="F426" s="5"/>
      <c r="G426" s="5"/>
      <c r="H426" s="5"/>
      <c r="I426" s="5"/>
      <c r="J426" s="5"/>
      <c r="K426" s="5"/>
    </row>
    <row r="427" spans="1:11" x14ac:dyDescent="0.25">
      <c r="A427" s="5"/>
      <c r="B427" s="5"/>
      <c r="C427" s="5"/>
      <c r="D427" s="5" t="str">
        <f>Objetos!A412</f>
        <v>CO_GECCO - CO - Estadística Combinada de Compras</v>
      </c>
      <c r="E427" s="5"/>
      <c r="F427" s="5"/>
      <c r="G427" s="5"/>
      <c r="H427" s="5"/>
      <c r="I427" s="5"/>
      <c r="J427" s="5"/>
      <c r="K427" s="5"/>
    </row>
    <row r="428" spans="1:11" x14ac:dyDescent="0.25">
      <c r="A428" s="5"/>
      <c r="B428" s="5"/>
      <c r="C428" s="5"/>
      <c r="D428" s="5" t="str">
        <f>Objetos!A413</f>
        <v>CO_GECPV - PV - Estadística Combinada de Proveedores</v>
      </c>
      <c r="E428" s="5"/>
      <c r="F428" s="5"/>
      <c r="G428" s="5"/>
      <c r="H428" s="5"/>
      <c r="I428" s="5"/>
      <c r="J428" s="5"/>
      <c r="K428" s="5"/>
    </row>
    <row r="429" spans="1:11" x14ac:dyDescent="0.25">
      <c r="A429" s="5"/>
      <c r="B429" s="5"/>
      <c r="C429" s="5"/>
      <c r="D429" s="5" t="str">
        <f>Objetos!A414</f>
        <v>CO_LARGAVISTAS - CO - Largavistas para Ultimas Compras</v>
      </c>
      <c r="E429" s="5"/>
      <c r="F429" s="5"/>
      <c r="G429" s="5"/>
      <c r="H429" s="5"/>
      <c r="I429" s="5"/>
      <c r="J429" s="5"/>
      <c r="K429" s="5"/>
    </row>
    <row r="430" spans="1:11" x14ac:dyDescent="0.25">
      <c r="A430" s="5"/>
      <c r="B430" s="5"/>
      <c r="C430" s="5"/>
      <c r="D430" s="5" t="str">
        <f>Objetos!A415</f>
        <v>CO_LNG - CO - Control de Transacciones</v>
      </c>
      <c r="E430" s="5"/>
      <c r="F430" s="5"/>
      <c r="G430" s="5"/>
      <c r="H430" s="5"/>
      <c r="I430" s="5"/>
      <c r="J430" s="5"/>
      <c r="K430" s="5"/>
    </row>
    <row r="431" spans="1:11" x14ac:dyDescent="0.25">
      <c r="A431" s="5"/>
      <c r="B431" s="5"/>
      <c r="C431" s="5"/>
      <c r="D431" s="5" t="str">
        <f>Objetos!A416</f>
        <v>CO_MVH_CIECOM - CO - Cierre de compras</v>
      </c>
      <c r="E431" s="5"/>
      <c r="F431" s="5"/>
      <c r="G431" s="5"/>
      <c r="H431" s="5"/>
      <c r="I431" s="5"/>
      <c r="J431" s="5"/>
      <c r="K431" s="5"/>
    </row>
    <row r="432" spans="1:11" x14ac:dyDescent="0.25">
      <c r="A432" s="5"/>
      <c r="B432" s="5"/>
      <c r="C432" s="5"/>
      <c r="D432" s="5" t="str">
        <f>Objetos!A417</f>
        <v>CO_PCOT_GRP - CO - Reporte para solicitud de cotizacion</v>
      </c>
      <c r="E432" s="5"/>
      <c r="F432" s="5"/>
      <c r="G432" s="5"/>
      <c r="H432" s="5"/>
      <c r="I432" s="5"/>
      <c r="J432" s="5"/>
      <c r="K432" s="5"/>
    </row>
    <row r="433" spans="1:11" x14ac:dyDescent="0.25">
      <c r="A433" s="5"/>
      <c r="B433" s="5"/>
      <c r="C433" s="5"/>
      <c r="D433" s="5" t="str">
        <f>Objetos!A418</f>
        <v>CO_PEN_DET - CO - Pendientes de compra (detalle)</v>
      </c>
      <c r="E433" s="5"/>
      <c r="F433" s="5"/>
      <c r="G433" s="5"/>
      <c r="H433" s="5"/>
      <c r="I433" s="5"/>
      <c r="J433" s="5"/>
      <c r="K433" s="5"/>
    </row>
    <row r="434" spans="1:11" x14ac:dyDescent="0.25">
      <c r="A434" s="5"/>
      <c r="B434" s="5"/>
      <c r="C434" s="5"/>
      <c r="D434" s="5" t="str">
        <f>Objetos!A419</f>
        <v>CO_PEN_GRP - CO - Pendientes de compra (grupos)</v>
      </c>
      <c r="E434" s="5"/>
      <c r="F434" s="5"/>
      <c r="G434" s="5"/>
      <c r="H434" s="5"/>
      <c r="I434" s="5"/>
      <c r="J434" s="5"/>
      <c r="K434" s="5"/>
    </row>
    <row r="435" spans="1:11" x14ac:dyDescent="0.25">
      <c r="A435" s="5"/>
      <c r="B435" s="5"/>
      <c r="C435" s="5"/>
      <c r="D435" s="5" t="str">
        <f>Objetos!A420</f>
        <v>CO_PEN_GRP1 - CO - Pendientes de compra (grupo)</v>
      </c>
      <c r="E435" s="5"/>
      <c r="F435" s="5"/>
      <c r="G435" s="5"/>
      <c r="H435" s="5"/>
      <c r="I435" s="5"/>
      <c r="J435" s="5"/>
      <c r="K435" s="5"/>
    </row>
    <row r="436" spans="1:11" x14ac:dyDescent="0.25">
      <c r="A436" s="5"/>
      <c r="B436" s="5"/>
      <c r="C436" s="5"/>
      <c r="D436" s="5" t="str">
        <f>Objetos!A421</f>
        <v>CO_PEN_PROD - CO - Pendientes por Producto</v>
      </c>
      <c r="E436" s="5"/>
      <c r="F436" s="5"/>
      <c r="G436" s="5"/>
      <c r="H436" s="5"/>
      <c r="I436" s="5"/>
      <c r="J436" s="5"/>
      <c r="K436" s="5"/>
    </row>
    <row r="437" spans="1:11" x14ac:dyDescent="0.25">
      <c r="A437" s="5"/>
      <c r="B437" s="5"/>
      <c r="C437" s="5"/>
      <c r="D437" s="5" t="str">
        <f>Objetos!A422</f>
        <v>CO_PEND_CLI - CO - Pendientes por Producto</v>
      </c>
      <c r="E437" s="5"/>
      <c r="F437" s="5"/>
      <c r="G437" s="5"/>
      <c r="H437" s="5"/>
      <c r="I437" s="5"/>
      <c r="J437" s="5"/>
      <c r="K437" s="5"/>
    </row>
    <row r="438" spans="1:11" x14ac:dyDescent="0.25">
      <c r="A438" s="5"/>
      <c r="B438" s="5"/>
      <c r="C438" s="5"/>
      <c r="D438" s="5" t="str">
        <f>Objetos!A423</f>
        <v>CO_PEND_COMP - CO - Pendientes de Compras por comprobante</v>
      </c>
      <c r="E438" s="5"/>
      <c r="F438" s="5"/>
      <c r="G438" s="5"/>
      <c r="H438" s="5"/>
      <c r="I438" s="5"/>
      <c r="J438" s="5"/>
      <c r="K438" s="5"/>
    </row>
    <row r="439" spans="1:11" x14ac:dyDescent="0.25">
      <c r="A439" s="5"/>
      <c r="B439" s="5"/>
      <c r="C439" s="5"/>
      <c r="D439" s="5" t="str">
        <f>Objetos!A424</f>
        <v>CO_PEND_PROV - CO - Pendientes por Proveedor</v>
      </c>
      <c r="E439" s="5"/>
      <c r="F439" s="5"/>
      <c r="G439" s="5"/>
      <c r="H439" s="5"/>
      <c r="I439" s="5"/>
      <c r="J439" s="5"/>
      <c r="K439" s="5"/>
    </row>
    <row r="440" spans="1:11" x14ac:dyDescent="0.25">
      <c r="A440" s="5"/>
      <c r="B440" s="5"/>
      <c r="C440" s="5"/>
      <c r="D440" s="5" t="str">
        <f>Objetos!A425</f>
        <v>CO_PEND_VNC - CO - Pendientes por Proveedor (Entrega)</v>
      </c>
      <c r="E440" s="5"/>
      <c r="F440" s="5"/>
      <c r="G440" s="5"/>
      <c r="H440" s="5"/>
      <c r="I440" s="5"/>
      <c r="J440" s="5"/>
      <c r="K440" s="5"/>
    </row>
    <row r="441" spans="1:11" x14ac:dyDescent="0.25">
      <c r="A441" s="5"/>
      <c r="B441" s="5"/>
      <c r="C441" s="5"/>
      <c r="D441" s="5" t="str">
        <f>Objetos!A426</f>
        <v>CO_REQ_DET - CO - Compra s/requerimiento cotizado (Detalle)</v>
      </c>
      <c r="E441" s="5"/>
      <c r="F441" s="5"/>
      <c r="G441" s="5"/>
      <c r="H441" s="5"/>
      <c r="I441" s="5"/>
      <c r="J441" s="5"/>
      <c r="K441" s="5"/>
    </row>
    <row r="442" spans="1:11" x14ac:dyDescent="0.25">
      <c r="A442" s="5"/>
      <c r="B442" s="5"/>
      <c r="C442" s="5"/>
      <c r="D442" s="5" t="str">
        <f>Objetos!A427</f>
        <v>CO_REQ_GRP - CO - Compra s/requerimiento cotizado (grupos)</v>
      </c>
      <c r="E442" s="5"/>
      <c r="F442" s="5"/>
      <c r="G442" s="5"/>
      <c r="H442" s="5"/>
      <c r="I442" s="5"/>
      <c r="J442" s="5"/>
      <c r="K442" s="5"/>
    </row>
    <row r="443" spans="1:11" x14ac:dyDescent="0.25">
      <c r="A443" s="5"/>
      <c r="B443" s="5"/>
      <c r="C443" s="5"/>
      <c r="D443" s="5" t="str">
        <f>Objetos!A428</f>
        <v>CO_RPEN_DET - CO - Pendientes de Requerimientos (detalle)</v>
      </c>
      <c r="E443" s="5"/>
      <c r="F443" s="5"/>
      <c r="G443" s="5"/>
      <c r="H443" s="5"/>
      <c r="I443" s="5"/>
      <c r="J443" s="5"/>
      <c r="K443" s="5"/>
    </row>
    <row r="444" spans="1:11" x14ac:dyDescent="0.25">
      <c r="A444" s="5"/>
      <c r="B444" s="5"/>
      <c r="C444" s="5"/>
      <c r="D444" s="5" t="str">
        <f>Objetos!A429</f>
        <v>CO_RPEN_GRP - CO - Pendientes de Requerimientos (grupos)</v>
      </c>
      <c r="E444" s="5"/>
      <c r="F444" s="5"/>
      <c r="G444" s="5"/>
      <c r="H444" s="5"/>
      <c r="I444" s="5"/>
      <c r="J444" s="5"/>
      <c r="K444" s="5"/>
    </row>
    <row r="445" spans="1:11" x14ac:dyDescent="0.25">
      <c r="A445" s="5"/>
      <c r="B445" s="5"/>
      <c r="C445" s="5"/>
      <c r="D445" s="5" t="str">
        <f>Objetos!A430</f>
        <v>CO_SEG_II - CO - Seguimiento de Comprobantes</v>
      </c>
      <c r="E445" s="5"/>
      <c r="F445" s="5"/>
      <c r="G445" s="5"/>
      <c r="H445" s="5"/>
      <c r="I445" s="5"/>
      <c r="J445" s="5"/>
      <c r="K445" s="5"/>
    </row>
    <row r="446" spans="1:11" x14ac:dyDescent="0.25">
      <c r="A446" s="5"/>
      <c r="B446" s="5"/>
      <c r="C446" s="5"/>
      <c r="D446" s="5" t="str">
        <f>Objetos!A431</f>
        <v>CO_TPEN_DET - CO - Pendientes por Comprobante (detalle)</v>
      </c>
      <c r="E446" s="5"/>
      <c r="F446" s="5"/>
      <c r="G446" s="5"/>
      <c r="H446" s="5"/>
      <c r="I446" s="5"/>
      <c r="J446" s="5"/>
      <c r="K446" s="5"/>
    </row>
    <row r="447" spans="1:11" x14ac:dyDescent="0.25">
      <c r="A447" s="5"/>
      <c r="B447" s="5"/>
      <c r="C447" s="5"/>
      <c r="D447" s="5" t="str">
        <f>Objetos!A432</f>
        <v>CO_TPEN_DPA - CO - Pendientes por Comprobante por atributos (detalle)</v>
      </c>
      <c r="E447" s="5"/>
      <c r="F447" s="5"/>
      <c r="G447" s="5"/>
      <c r="H447" s="5"/>
      <c r="I447" s="5"/>
      <c r="J447" s="5"/>
      <c r="K447" s="5"/>
    </row>
    <row r="448" spans="1:11" x14ac:dyDescent="0.25">
      <c r="A448" s="5"/>
      <c r="B448" s="5"/>
      <c r="C448" s="5"/>
      <c r="D448" s="5" t="str">
        <f>Objetos!A433</f>
        <v>CO_TPEN_GRP - CO - Pendientes por Comprobante (grupos)</v>
      </c>
      <c r="E448" s="5"/>
      <c r="F448" s="5"/>
      <c r="G448" s="5"/>
      <c r="H448" s="5"/>
      <c r="I448" s="5"/>
      <c r="J448" s="5"/>
      <c r="K448" s="5"/>
    </row>
    <row r="449" spans="1:11" x14ac:dyDescent="0.25">
      <c r="A449" s="5"/>
      <c r="B449" s="5"/>
      <c r="C449" s="5"/>
      <c r="D449" s="5" t="str">
        <f>Objetos!A434</f>
        <v>COC_CBH_COC - CO - Comprobantes de compras</v>
      </c>
      <c r="E449" s="5"/>
      <c r="F449" s="5"/>
      <c r="G449" s="5"/>
      <c r="H449" s="5"/>
      <c r="I449" s="5"/>
      <c r="J449" s="5"/>
      <c r="K449" s="5"/>
    </row>
    <row r="450" spans="1:11" x14ac:dyDescent="0.25">
      <c r="A450" s="5"/>
      <c r="B450" s="5"/>
      <c r="C450" s="5"/>
      <c r="D450" s="5" t="str">
        <f>Objetos!A435</f>
        <v>COCANUWIZ - Anulación de Pedido de Cotización</v>
      </c>
      <c r="E450" s="5"/>
      <c r="F450" s="5"/>
      <c r="G450" s="5"/>
      <c r="H450" s="5"/>
      <c r="I450" s="5"/>
      <c r="J450" s="5"/>
      <c r="K450" s="5"/>
    </row>
    <row r="451" spans="1:11" x14ac:dyDescent="0.25">
      <c r="A451" s="5"/>
      <c r="B451" s="5"/>
      <c r="C451" s="5"/>
      <c r="D451" s="5" t="str">
        <f>Objetos!A436</f>
        <v>COCCBH - Comprobantes de compra</v>
      </c>
      <c r="E451" s="5"/>
      <c r="F451" s="5"/>
      <c r="G451" s="5"/>
      <c r="H451" s="5"/>
      <c r="I451" s="5"/>
      <c r="J451" s="5"/>
      <c r="K451" s="5"/>
    </row>
    <row r="452" spans="1:11" x14ac:dyDescent="0.25">
      <c r="A452" s="5"/>
      <c r="B452" s="5"/>
      <c r="C452" s="5"/>
      <c r="D452" s="5" t="str">
        <f>Objetos!A437</f>
        <v>COCCBH - CO - Comprobantes de compras</v>
      </c>
      <c r="E452" s="5"/>
      <c r="F452" s="5"/>
      <c r="G452" s="5"/>
      <c r="H452" s="5"/>
      <c r="I452" s="5"/>
      <c r="J452" s="5"/>
      <c r="K452" s="5"/>
    </row>
    <row r="453" spans="1:11" x14ac:dyDescent="0.25">
      <c r="A453" s="5"/>
      <c r="B453" s="5"/>
      <c r="C453" s="5"/>
      <c r="D453" s="5" t="str">
        <f>Objetos!A438</f>
        <v>COCIECOMWIZ - Cierre de compras</v>
      </c>
      <c r="E453" s="5"/>
      <c r="F453" s="5"/>
      <c r="G453" s="5"/>
      <c r="H453" s="5"/>
      <c r="I453" s="5"/>
      <c r="J453" s="5"/>
      <c r="K453" s="5"/>
    </row>
    <row r="454" spans="1:11" x14ac:dyDescent="0.25">
      <c r="A454" s="5"/>
      <c r="B454" s="5"/>
      <c r="C454" s="5"/>
      <c r="D454" s="5" t="str">
        <f>Objetos!A439</f>
        <v>COF_CTP_COT - CO - Formulario de Cotizaciones</v>
      </c>
      <c r="E454" s="5"/>
      <c r="F454" s="5"/>
      <c r="G454" s="5"/>
      <c r="H454" s="5"/>
      <c r="I454" s="5"/>
      <c r="J454" s="5"/>
      <c r="K454" s="5"/>
    </row>
    <row r="455" spans="1:11" x14ac:dyDescent="0.25">
      <c r="A455" s="5"/>
      <c r="B455" s="5"/>
      <c r="C455" s="5"/>
      <c r="D455" s="5" t="str">
        <f>Objetos!A440</f>
        <v>COF_MVH_FOC - CO - Formulario de Compras matricial</v>
      </c>
      <c r="E455" s="5"/>
      <c r="F455" s="5"/>
      <c r="G455" s="5"/>
      <c r="H455" s="5"/>
      <c r="I455" s="5"/>
      <c r="J455" s="5"/>
      <c r="K455" s="5"/>
    </row>
    <row r="456" spans="1:11" x14ac:dyDescent="0.25">
      <c r="A456" s="5"/>
      <c r="B456" s="5"/>
      <c r="C456" s="5"/>
      <c r="D456" s="5" t="str">
        <f>Objetos!A441</f>
        <v>COGASIMPWIZ - Asociación de Gastos de Importación</v>
      </c>
      <c r="E456" s="5"/>
      <c r="F456" s="5"/>
      <c r="G456" s="5"/>
      <c r="H456" s="5"/>
      <c r="I456" s="5"/>
      <c r="J456" s="5"/>
      <c r="K456" s="5"/>
    </row>
    <row r="457" spans="1:11" x14ac:dyDescent="0.25">
      <c r="A457" s="5"/>
      <c r="B457" s="5"/>
      <c r="C457" s="5"/>
      <c r="D457" s="5" t="str">
        <f>Objetos!A442</f>
        <v>CONSULTACJ - CJ - Consulta de Transacciones de Tesorería</v>
      </c>
      <c r="E457" s="5"/>
      <c r="F457" s="5"/>
      <c r="G457" s="5"/>
      <c r="H457" s="5"/>
      <c r="I457" s="5"/>
      <c r="J457" s="5"/>
      <c r="K457" s="5"/>
    </row>
    <row r="458" spans="1:11" x14ac:dyDescent="0.25">
      <c r="A458" s="5"/>
      <c r="B458" s="5"/>
      <c r="C458" s="5"/>
      <c r="D458" s="5" t="str">
        <f>Objetos!A443</f>
        <v>COPARAMWIZ - Definición de parámetros de Compras</v>
      </c>
      <c r="E458" s="5"/>
      <c r="F458" s="5"/>
      <c r="G458" s="5"/>
      <c r="H458" s="5"/>
      <c r="I458" s="5"/>
      <c r="J458" s="5"/>
      <c r="K458" s="5"/>
    </row>
    <row r="459" spans="1:11" x14ac:dyDescent="0.25">
      <c r="A459" s="5"/>
      <c r="B459" s="5"/>
      <c r="C459" s="5"/>
      <c r="D459" s="5" t="str">
        <f>Objetos!A444</f>
        <v>COPCIEANUWIZ - Anulación de cierre de importaciones</v>
      </c>
      <c r="E459" s="5"/>
      <c r="F459" s="5"/>
      <c r="G459" s="5"/>
      <c r="H459" s="5"/>
      <c r="I459" s="5"/>
      <c r="J459" s="5"/>
      <c r="K459" s="5"/>
    </row>
    <row r="460" spans="1:11" x14ac:dyDescent="0.25">
      <c r="A460" s="5"/>
      <c r="B460" s="5"/>
      <c r="C460" s="5"/>
      <c r="D460" s="5" t="str">
        <f>Objetos!A445</f>
        <v>COPCIECOWIZ - Cierre de Importaciones por Orden de compra</v>
      </c>
      <c r="E460" s="5"/>
      <c r="F460" s="5"/>
      <c r="G460" s="5"/>
      <c r="H460" s="5"/>
      <c r="I460" s="5"/>
      <c r="J460" s="5"/>
      <c r="K460" s="5"/>
    </row>
    <row r="461" spans="1:11" x14ac:dyDescent="0.25">
      <c r="A461" s="5"/>
      <c r="B461" s="5"/>
      <c r="C461" s="5"/>
      <c r="D461" s="5" t="str">
        <f>Objetos!A446</f>
        <v>COPCIEWIZ - Cierre de importaciones</v>
      </c>
      <c r="E461" s="5"/>
      <c r="F461" s="5"/>
      <c r="G461" s="5"/>
      <c r="H461" s="5"/>
      <c r="I461" s="5"/>
      <c r="J461" s="5"/>
      <c r="K461" s="5"/>
    </row>
    <row r="462" spans="1:11" x14ac:dyDescent="0.25">
      <c r="A462" s="5"/>
      <c r="B462" s="5"/>
      <c r="C462" s="5"/>
      <c r="D462" s="5" t="str">
        <f>Objetos!A447</f>
        <v>COPCTZWIZ - Pedido de Cotización</v>
      </c>
      <c r="E462" s="5"/>
      <c r="F462" s="5"/>
      <c r="G462" s="5"/>
      <c r="H462" s="5"/>
      <c r="I462" s="5"/>
      <c r="J462" s="5"/>
      <c r="K462" s="5"/>
    </row>
    <row r="463" spans="1:11" x14ac:dyDescent="0.25">
      <c r="A463" s="5"/>
      <c r="B463" s="5"/>
      <c r="C463" s="5"/>
      <c r="D463" s="5" t="str">
        <f>Objetos!A448</f>
        <v>COPINCOTIZWIZ - Ingreso de Cotizaciones</v>
      </c>
      <c r="E463" s="5"/>
      <c r="F463" s="5"/>
      <c r="G463" s="5"/>
      <c r="H463" s="5"/>
      <c r="I463" s="5"/>
      <c r="J463" s="5"/>
      <c r="K463" s="5"/>
    </row>
    <row r="464" spans="1:11" x14ac:dyDescent="0.25">
      <c r="A464" s="5"/>
      <c r="B464" s="5"/>
      <c r="C464" s="5"/>
      <c r="D464" s="5" t="str">
        <f>Objetos!A449</f>
        <v>COPPENWIZ - Pendientes de compras</v>
      </c>
      <c r="E464" s="5"/>
      <c r="F464" s="5"/>
      <c r="G464" s="5"/>
      <c r="H464" s="5"/>
      <c r="I464" s="5"/>
      <c r="J464" s="5"/>
      <c r="K464" s="5"/>
    </row>
    <row r="465" spans="1:11" x14ac:dyDescent="0.25">
      <c r="A465" s="5"/>
      <c r="B465" s="5"/>
      <c r="C465" s="5"/>
      <c r="D465" s="5" t="str">
        <f>Objetos!A450</f>
        <v>COR_CIH_SEC - CO - Seguimiento de Circuitos</v>
      </c>
      <c r="E465" s="5"/>
      <c r="F465" s="5"/>
      <c r="G465" s="5"/>
      <c r="H465" s="5"/>
      <c r="I465" s="5"/>
      <c r="J465" s="5"/>
      <c r="K465" s="5"/>
    </row>
    <row r="466" spans="1:11" x14ac:dyDescent="0.25">
      <c r="A466" s="5"/>
      <c r="B466" s="5"/>
      <c r="C466" s="5"/>
      <c r="D466" s="5" t="str">
        <f>Objetos!A451</f>
        <v>COR_CTH_CCT - CO - Comparativo de Cotizaciones</v>
      </c>
      <c r="E466" s="5"/>
      <c r="F466" s="5"/>
      <c r="G466" s="5"/>
      <c r="H466" s="5"/>
      <c r="I466" s="5"/>
      <c r="J466" s="5"/>
      <c r="K466" s="5"/>
    </row>
    <row r="467" spans="1:11" x14ac:dyDescent="0.25">
      <c r="A467" s="5"/>
      <c r="B467" s="5"/>
      <c r="C467" s="5"/>
      <c r="D467" s="5" t="str">
        <f>Objetos!A452</f>
        <v>COR_CTR_FCH - CO - Seguimiento de Entregas</v>
      </c>
      <c r="E467" s="5"/>
      <c r="F467" s="5"/>
      <c r="G467" s="5"/>
      <c r="H467" s="5"/>
      <c r="I467" s="5"/>
      <c r="J467" s="5"/>
      <c r="K467" s="5"/>
    </row>
    <row r="468" spans="1:11" x14ac:dyDescent="0.25">
      <c r="A468" s="5"/>
      <c r="B468" s="5"/>
      <c r="C468" s="5"/>
      <c r="D468" s="5" t="str">
        <f>Objetos!A453</f>
        <v>COR_DPH_CTR - DP - Control de Transacciones (CO)</v>
      </c>
      <c r="E468" s="5"/>
      <c r="F468" s="5"/>
      <c r="G468" s="5"/>
      <c r="H468" s="5"/>
      <c r="I468" s="5"/>
      <c r="J468" s="5"/>
      <c r="K468" s="5"/>
    </row>
    <row r="469" spans="1:11" x14ac:dyDescent="0.25">
      <c r="A469" s="5"/>
      <c r="B469" s="5"/>
      <c r="C469" s="5"/>
      <c r="D469" s="5" t="str">
        <f>Objetos!A454</f>
        <v>COR_DPH_SEC - DP - Seguimiento de Comprobantes (CO)</v>
      </c>
      <c r="E469" s="5"/>
      <c r="F469" s="5"/>
      <c r="G469" s="5"/>
      <c r="H469" s="5"/>
      <c r="I469" s="5"/>
      <c r="J469" s="5"/>
      <c r="K469" s="5"/>
    </row>
    <row r="470" spans="1:11" x14ac:dyDescent="0.25">
      <c r="A470" s="5"/>
      <c r="B470" s="5"/>
      <c r="C470" s="5"/>
      <c r="D470" s="5" t="str">
        <f>Objetos!A455</f>
        <v>COR_MVF_RCH - CO - Control de Rechazos</v>
      </c>
      <c r="E470" s="5"/>
      <c r="F470" s="5"/>
      <c r="G470" s="5"/>
      <c r="H470" s="5"/>
      <c r="I470" s="5"/>
      <c r="J470" s="5"/>
      <c r="K470" s="5"/>
    </row>
    <row r="471" spans="1:11" x14ac:dyDescent="0.25">
      <c r="A471" s="5"/>
      <c r="B471" s="5"/>
      <c r="C471" s="5"/>
      <c r="D471" s="5" t="str">
        <f>Objetos!A456</f>
        <v>COR_MVH_CAC - CO - Control de aplicaciones por circuito</v>
      </c>
      <c r="E471" s="5"/>
      <c r="F471" s="5"/>
      <c r="G471" s="5"/>
      <c r="H471" s="5"/>
      <c r="I471" s="5"/>
      <c r="J471" s="5"/>
      <c r="K471" s="5"/>
    </row>
    <row r="472" spans="1:11" x14ac:dyDescent="0.25">
      <c r="A472" s="5"/>
      <c r="B472" s="5"/>
      <c r="C472" s="5"/>
      <c r="D472" s="5" t="str">
        <f>Objetos!A457</f>
        <v>COR_MVH_COI - CO - Cierre de Importaciones (Resumido)</v>
      </c>
      <c r="E472" s="5"/>
      <c r="F472" s="5"/>
      <c r="G472" s="5"/>
      <c r="H472" s="5"/>
      <c r="I472" s="5"/>
      <c r="J472" s="5"/>
      <c r="K472" s="5"/>
    </row>
    <row r="473" spans="1:11" x14ac:dyDescent="0.25">
      <c r="A473" s="5"/>
      <c r="B473" s="5"/>
      <c r="C473" s="5"/>
      <c r="D473" s="5" t="str">
        <f>Objetos!A458</f>
        <v>COR_MVH_CTR - CO - Control de Transacciones</v>
      </c>
      <c r="E473" s="5"/>
      <c r="F473" s="5"/>
      <c r="G473" s="5"/>
      <c r="H473" s="5"/>
      <c r="I473" s="5"/>
      <c r="J473" s="5"/>
      <c r="K473" s="5"/>
    </row>
    <row r="474" spans="1:11" x14ac:dyDescent="0.25">
      <c r="A474" s="5"/>
      <c r="B474" s="5"/>
      <c r="C474" s="5"/>
      <c r="D474" s="5" t="str">
        <f>Objetos!A459</f>
        <v>COR_MVH_ECC - CO - Estadística Combinada de Compras</v>
      </c>
      <c r="E474" s="5"/>
      <c r="F474" s="5"/>
      <c r="G474" s="5"/>
      <c r="H474" s="5"/>
      <c r="I474" s="5"/>
      <c r="J474" s="5"/>
      <c r="K474" s="5"/>
    </row>
    <row r="475" spans="1:11" x14ac:dyDescent="0.25">
      <c r="A475" s="5"/>
      <c r="B475" s="5"/>
      <c r="C475" s="5"/>
      <c r="D475" s="5" t="str">
        <f>Objetos!A460</f>
        <v>COR_MVH_ECP - PV - Estadística Combinada de Proveedores</v>
      </c>
      <c r="E475" s="5"/>
      <c r="F475" s="5"/>
      <c r="G475" s="5"/>
      <c r="H475" s="5"/>
      <c r="I475" s="5"/>
      <c r="J475" s="5"/>
      <c r="K475" s="5"/>
    </row>
    <row r="476" spans="1:11" x14ac:dyDescent="0.25">
      <c r="A476" s="5"/>
      <c r="B476" s="5"/>
      <c r="C476" s="5"/>
      <c r="D476" s="5" t="str">
        <f>Objetos!A461</f>
        <v>COR_MVH_FOC - CO - Formulario de Compras</v>
      </c>
      <c r="E476" s="5"/>
      <c r="F476" s="5"/>
      <c r="G476" s="5"/>
      <c r="H476" s="5"/>
      <c r="I476" s="5"/>
      <c r="J476" s="5"/>
      <c r="K476" s="5"/>
    </row>
    <row r="477" spans="1:11" x14ac:dyDescent="0.25">
      <c r="A477" s="5"/>
      <c r="B477" s="5"/>
      <c r="C477" s="5"/>
      <c r="D477" s="5" t="str">
        <f>Objetos!A462</f>
        <v>COR_MVH_FOD - CO - Formulario de Compras c/Dimensiones</v>
      </c>
      <c r="E477" s="5"/>
      <c r="F477" s="5"/>
      <c r="G477" s="5"/>
      <c r="H477" s="5"/>
      <c r="I477" s="5"/>
      <c r="J477" s="5"/>
      <c r="K477" s="5"/>
    </row>
    <row r="478" spans="1:11" x14ac:dyDescent="0.25">
      <c r="A478" s="5"/>
      <c r="B478" s="5"/>
      <c r="C478" s="5"/>
      <c r="D478" s="5" t="str">
        <f>Objetos!A463</f>
        <v>COR_MVH_FOR - CO - Formulario de Orden de recepción</v>
      </c>
      <c r="E478" s="5"/>
      <c r="F478" s="5"/>
      <c r="G478" s="5"/>
      <c r="H478" s="5"/>
      <c r="I478" s="5"/>
      <c r="J478" s="5"/>
      <c r="K478" s="5"/>
    </row>
    <row r="479" spans="1:11" x14ac:dyDescent="0.25">
      <c r="A479" s="5"/>
      <c r="B479" s="5"/>
      <c r="C479" s="5"/>
      <c r="D479" s="5" t="str">
        <f>Objetos!A464</f>
        <v>COR_MVH_NCO - CO - Control de numeración</v>
      </c>
      <c r="E479" s="5"/>
      <c r="F479" s="5"/>
      <c r="G479" s="5"/>
      <c r="H479" s="5"/>
      <c r="I479" s="5"/>
      <c r="J479" s="5"/>
      <c r="K479" s="5"/>
    </row>
    <row r="480" spans="1:11" x14ac:dyDescent="0.25">
      <c r="A480" s="5"/>
      <c r="B480" s="5"/>
      <c r="C480" s="5"/>
      <c r="D480" s="5" t="str">
        <f>Objetos!A465</f>
        <v>COR_MVH_OCD - CO - Formulario de Compras (Detallado)</v>
      </c>
      <c r="E480" s="5"/>
      <c r="F480" s="5"/>
      <c r="G480" s="5"/>
      <c r="H480" s="5"/>
      <c r="I480" s="5"/>
      <c r="J480" s="5"/>
      <c r="K480" s="5"/>
    </row>
    <row r="481" spans="1:11" x14ac:dyDescent="0.25">
      <c r="A481" s="5"/>
      <c r="B481" s="5"/>
      <c r="C481" s="5"/>
      <c r="D481" s="5" t="str">
        <f>Objetos!A466</f>
        <v>COR_MVH_PEP - CO - Pendientes por Proveedor (Entrega)</v>
      </c>
      <c r="E481" s="5"/>
      <c r="F481" s="5"/>
      <c r="G481" s="5"/>
      <c r="H481" s="5"/>
      <c r="I481" s="5"/>
      <c r="J481" s="5"/>
      <c r="K481" s="5"/>
    </row>
    <row r="482" spans="1:11" x14ac:dyDescent="0.25">
      <c r="A482" s="5"/>
      <c r="B482" s="5"/>
      <c r="C482" s="5"/>
      <c r="D482" s="5" t="str">
        <f>Objetos!A467</f>
        <v>COR_MVH_PPD - CO - Pendientes por Producto</v>
      </c>
      <c r="E482" s="5"/>
      <c r="F482" s="5"/>
      <c r="G482" s="5"/>
      <c r="H482" s="5"/>
      <c r="I482" s="5"/>
      <c r="J482" s="5"/>
      <c r="K482" s="5"/>
    </row>
    <row r="483" spans="1:11" x14ac:dyDescent="0.25">
      <c r="A483" s="5"/>
      <c r="B483" s="5"/>
      <c r="C483" s="5"/>
      <c r="D483" s="5" t="str">
        <f>Objetos!A468</f>
        <v>COR_MVH_PPF - CO - Pendientes por Producto a una fecha</v>
      </c>
      <c r="E483" s="5"/>
      <c r="F483" s="5"/>
      <c r="G483" s="5"/>
      <c r="H483" s="5"/>
      <c r="I483" s="5"/>
      <c r="J483" s="5"/>
      <c r="K483" s="5"/>
    </row>
    <row r="484" spans="1:11" x14ac:dyDescent="0.25">
      <c r="A484" s="5"/>
      <c r="B484" s="5"/>
      <c r="C484" s="5"/>
      <c r="D484" s="5" t="str">
        <f>Objetos!A469</f>
        <v>COR_MVH_PPP - CO - Pendientes por Proveedor</v>
      </c>
      <c r="E484" s="5"/>
      <c r="F484" s="5"/>
      <c r="G484" s="5"/>
      <c r="H484" s="5"/>
      <c r="I484" s="5"/>
      <c r="J484" s="5"/>
      <c r="K484" s="5"/>
    </row>
    <row r="485" spans="1:11" x14ac:dyDescent="0.25">
      <c r="A485" s="5"/>
      <c r="B485" s="5"/>
      <c r="C485" s="5"/>
      <c r="D485" s="5" t="str">
        <f>Objetos!A470</f>
        <v>COR_MVH_PPS - CO - Pendientes por Depósito y Sector</v>
      </c>
      <c r="E485" s="5"/>
      <c r="F485" s="5"/>
      <c r="G485" s="5"/>
      <c r="H485" s="5"/>
      <c r="I485" s="5"/>
      <c r="J485" s="5"/>
      <c r="K485" s="5"/>
    </row>
    <row r="486" spans="1:11" x14ac:dyDescent="0.25">
      <c r="A486" s="5"/>
      <c r="B486" s="5"/>
      <c r="C486" s="5"/>
      <c r="D486" s="5" t="str">
        <f>Objetos!A471</f>
        <v>COR_MVH_SCI - CO - Seguimiento de Comprobantes (invertido)</v>
      </c>
      <c r="E486" s="5"/>
      <c r="F486" s="5"/>
      <c r="G486" s="5"/>
      <c r="H486" s="5"/>
      <c r="I486" s="5"/>
      <c r="J486" s="5"/>
      <c r="K486" s="5"/>
    </row>
    <row r="487" spans="1:11" x14ac:dyDescent="0.25">
      <c r="A487" s="5"/>
      <c r="B487" s="5"/>
      <c r="C487" s="5"/>
      <c r="D487" s="5" t="str">
        <f>Objetos!A472</f>
        <v>COR_MVH_SEC - CO - Seguimiento de Comprobantes</v>
      </c>
      <c r="E487" s="5"/>
      <c r="F487" s="5"/>
      <c r="G487" s="5"/>
      <c r="H487" s="5"/>
      <c r="I487" s="5"/>
      <c r="J487" s="5"/>
      <c r="K487" s="5"/>
    </row>
    <row r="488" spans="1:11" x14ac:dyDescent="0.25">
      <c r="A488" s="5"/>
      <c r="B488" s="5"/>
      <c r="C488" s="5"/>
      <c r="D488" s="5" t="str">
        <f>Objetos!A473</f>
        <v>COR_MVH_SIM - CO - Seguimiento de importaciones</v>
      </c>
      <c r="E488" s="5"/>
      <c r="F488" s="5"/>
      <c r="G488" s="5"/>
      <c r="H488" s="5"/>
      <c r="I488" s="5"/>
      <c r="J488" s="5"/>
      <c r="K488" s="5"/>
    </row>
    <row r="489" spans="1:11" x14ac:dyDescent="0.25">
      <c r="A489" s="5"/>
      <c r="B489" s="5"/>
      <c r="C489" s="5"/>
      <c r="D489" s="5" t="str">
        <f>Objetos!A474</f>
        <v>COR_MVI_PCC - CO - Pendientes de Compras por comprobante</v>
      </c>
      <c r="E489" s="5"/>
      <c r="F489" s="5"/>
      <c r="G489" s="5"/>
      <c r="H489" s="5"/>
      <c r="I489" s="5"/>
      <c r="J489" s="5"/>
      <c r="K489" s="5"/>
    </row>
    <row r="490" spans="1:11" x14ac:dyDescent="0.25">
      <c r="A490" s="5"/>
      <c r="B490" s="5"/>
      <c r="C490" s="5"/>
      <c r="D490" s="5" t="str">
        <f>Objetos!A475</f>
        <v>COR_MVZ_CI2 - CO - Cierre de Importaciones (Detalle)</v>
      </c>
      <c r="E490" s="5"/>
      <c r="F490" s="5"/>
      <c r="G490" s="5"/>
      <c r="H490" s="5"/>
      <c r="I490" s="5"/>
      <c r="J490" s="5"/>
      <c r="K490" s="5"/>
    </row>
    <row r="491" spans="1:11" x14ac:dyDescent="0.25">
      <c r="A491" s="5"/>
      <c r="B491" s="5"/>
      <c r="C491" s="5"/>
      <c r="D491" s="5" t="str">
        <f>Objetos!A476</f>
        <v>COR_MVZ_CII - CO - Cierre de Importaciones</v>
      </c>
      <c r="E491" s="5"/>
      <c r="F491" s="5"/>
      <c r="G491" s="5"/>
      <c r="H491" s="5"/>
      <c r="I491" s="5"/>
      <c r="J491" s="5"/>
      <c r="K491" s="5"/>
    </row>
    <row r="492" spans="1:11" x14ac:dyDescent="0.25">
      <c r="A492" s="5"/>
      <c r="B492" s="5"/>
      <c r="C492" s="5"/>
      <c r="D492" s="5" t="str">
        <f>Objetos!A477</f>
        <v>COR_MVZ_CIII - CO - Cierre de Importaciones (por Orden de Compra o Conocimiento)</v>
      </c>
      <c r="E492" s="5"/>
      <c r="F492" s="5"/>
      <c r="G492" s="5"/>
      <c r="H492" s="5"/>
      <c r="I492" s="5"/>
      <c r="J492" s="5"/>
      <c r="K492" s="5"/>
    </row>
    <row r="493" spans="1:11" x14ac:dyDescent="0.25">
      <c r="A493" s="5"/>
      <c r="B493" s="5"/>
      <c r="C493" s="5"/>
      <c r="D493" s="5" t="str">
        <f>Objetos!A478</f>
        <v>CORCTH - Ingreso de Cotizaciones de compras</v>
      </c>
      <c r="E493" s="5"/>
      <c r="F493" s="5"/>
      <c r="G493" s="5"/>
      <c r="H493" s="5"/>
      <c r="I493" s="5"/>
      <c r="J493" s="5"/>
      <c r="K493" s="5"/>
    </row>
    <row r="494" spans="1:11" x14ac:dyDescent="0.25">
      <c r="A494" s="5"/>
      <c r="B494" s="5"/>
      <c r="C494" s="5"/>
      <c r="D494" s="5" t="str">
        <f>Objetos!A479</f>
        <v>CORGSH - Asociación de Gastos de Importación</v>
      </c>
      <c r="E494" s="5"/>
      <c r="F494" s="5"/>
      <c r="G494" s="5"/>
      <c r="H494" s="5"/>
      <c r="I494" s="5"/>
      <c r="J494" s="5"/>
      <c r="K494" s="5"/>
    </row>
    <row r="495" spans="1:11" x14ac:dyDescent="0.25">
      <c r="A495" s="5"/>
      <c r="B495" s="5"/>
      <c r="C495" s="5"/>
      <c r="D495" s="5" t="str">
        <f>Objetos!A480</f>
        <v>CORMARWIZ - Asignación de requerimientos a compradores</v>
      </c>
      <c r="E495" s="5"/>
      <c r="F495" s="5"/>
      <c r="G495" s="5"/>
      <c r="H495" s="5"/>
      <c r="I495" s="5"/>
      <c r="J495" s="5"/>
      <c r="K495" s="5"/>
    </row>
    <row r="496" spans="1:11" x14ac:dyDescent="0.25">
      <c r="A496" s="5"/>
      <c r="B496" s="5"/>
      <c r="C496" s="5"/>
      <c r="D496" s="5" t="str">
        <f>Objetos!A481</f>
        <v>CORMVH - Registración de compras</v>
      </c>
      <c r="E496" s="5"/>
      <c r="F496" s="5"/>
      <c r="G496" s="5"/>
      <c r="H496" s="5"/>
      <c r="I496" s="5"/>
      <c r="J496" s="5"/>
      <c r="K496" s="5"/>
    </row>
    <row r="497" spans="1:11" x14ac:dyDescent="0.25">
      <c r="A497" s="5"/>
      <c r="B497" s="5"/>
      <c r="C497" s="5"/>
      <c r="D497" s="5" t="str">
        <f>Objetos!A482</f>
        <v>CORMVH1UPD - Modificación de Comprobantes de Compra</v>
      </c>
      <c r="E497" s="5"/>
      <c r="F497" s="5"/>
      <c r="G497" s="5"/>
      <c r="H497" s="5"/>
      <c r="I497" s="5"/>
      <c r="J497" s="5"/>
      <c r="K497" s="5"/>
    </row>
    <row r="498" spans="1:11" x14ac:dyDescent="0.25">
      <c r="A498" s="5"/>
      <c r="B498" s="5"/>
      <c r="C498" s="5"/>
      <c r="D498" s="5" t="str">
        <f>Objetos!A483</f>
        <v>CORMVHQUPD - Modificación rápida de Comprobantes de Proveedores</v>
      </c>
      <c r="E498" s="5"/>
      <c r="F498" s="5"/>
      <c r="G498" s="5"/>
      <c r="H498" s="5"/>
      <c r="I498" s="5"/>
      <c r="J498" s="5"/>
      <c r="K498" s="5"/>
    </row>
    <row r="499" spans="1:11" x14ac:dyDescent="0.25">
      <c r="A499" s="5"/>
      <c r="B499" s="5"/>
      <c r="C499" s="5"/>
      <c r="D499" s="5" t="str">
        <f>Objetos!A484</f>
        <v>CORMVHUPD - Modificación de Comprobantes de Proveedores</v>
      </c>
      <c r="E499" s="5"/>
      <c r="F499" s="5"/>
      <c r="G499" s="5"/>
      <c r="H499" s="5"/>
      <c r="I499" s="5"/>
      <c r="J499" s="5"/>
      <c r="K499" s="5"/>
    </row>
    <row r="500" spans="1:11" x14ac:dyDescent="0.25">
      <c r="A500" s="5"/>
      <c r="B500" s="5"/>
      <c r="C500" s="5"/>
      <c r="D500" s="5" t="str">
        <f>Objetos!A485</f>
        <v>CORMVHUPDWIZ - Mantenimiento de comprobantes</v>
      </c>
      <c r="E500" s="5"/>
      <c r="F500" s="5"/>
      <c r="G500" s="5"/>
      <c r="H500" s="5"/>
      <c r="I500" s="5"/>
      <c r="J500" s="5"/>
      <c r="K500" s="5"/>
    </row>
    <row r="501" spans="1:11" x14ac:dyDescent="0.25">
      <c r="A501" s="5"/>
      <c r="B501" s="5"/>
      <c r="C501" s="5"/>
      <c r="D501" s="5" t="str">
        <f>Objetos!A486</f>
        <v>CORMVI - CO - Historia de Compras</v>
      </c>
      <c r="E501" s="5"/>
      <c r="F501" s="5"/>
      <c r="G501" s="5"/>
      <c r="H501" s="5"/>
      <c r="I501" s="5"/>
      <c r="J501" s="5"/>
      <c r="K501" s="5"/>
    </row>
    <row r="502" spans="1:11" x14ac:dyDescent="0.25">
      <c r="A502" s="5"/>
      <c r="B502" s="5"/>
      <c r="C502" s="5"/>
      <c r="D502" s="5" t="str">
        <f>Objetos!A487</f>
        <v>CORMVZ - CO - Cierre de Importaciones</v>
      </c>
      <c r="E502" s="5"/>
      <c r="F502" s="5"/>
      <c r="G502" s="5"/>
      <c r="H502" s="5"/>
      <c r="I502" s="5"/>
      <c r="J502" s="5"/>
      <c r="K502" s="5"/>
    </row>
    <row r="503" spans="1:11" x14ac:dyDescent="0.25">
      <c r="A503" s="5"/>
      <c r="B503" s="5"/>
      <c r="C503" s="5"/>
      <c r="D503" s="5" t="str">
        <f>Objetos!A488</f>
        <v>COT_ADU_LST - CO - Aduanas</v>
      </c>
      <c r="E503" s="5"/>
      <c r="F503" s="5"/>
      <c r="G503" s="5"/>
      <c r="H503" s="5"/>
      <c r="I503" s="5"/>
      <c r="J503" s="5"/>
      <c r="K503" s="5"/>
    </row>
    <row r="504" spans="1:11" x14ac:dyDescent="0.25">
      <c r="A504" s="5"/>
      <c r="B504" s="5"/>
      <c r="C504" s="5"/>
      <c r="D504" s="5" t="str">
        <f>Objetos!A489</f>
        <v>COT_AGC_LST - CO - Agrupadores de circuitos</v>
      </c>
      <c r="E504" s="5"/>
      <c r="F504" s="5"/>
      <c r="G504" s="5"/>
      <c r="H504" s="5"/>
      <c r="I504" s="5"/>
      <c r="J504" s="5"/>
      <c r="K504" s="5"/>
    </row>
    <row r="505" spans="1:11" x14ac:dyDescent="0.25">
      <c r="A505" s="5"/>
      <c r="B505" s="5"/>
      <c r="C505" s="5"/>
      <c r="D505" s="5" t="str">
        <f>Objetos!A490</f>
        <v>COT_ARA_CLA - CO - Clasificación Arancelaria</v>
      </c>
      <c r="E505" s="5"/>
      <c r="F505" s="5"/>
      <c r="G505" s="5"/>
      <c r="H505" s="5"/>
      <c r="I505" s="5"/>
      <c r="J505" s="5"/>
      <c r="K505" s="5"/>
    </row>
    <row r="506" spans="1:11" x14ac:dyDescent="0.25">
      <c r="A506" s="5"/>
      <c r="B506" s="5"/>
      <c r="C506" s="5"/>
      <c r="D506" s="5" t="str">
        <f>Objetos!A491</f>
        <v>COT_ARH_EPP - CO - Equivalencia de productos del proveedor</v>
      </c>
      <c r="E506" s="5"/>
      <c r="F506" s="5"/>
      <c r="G506" s="5"/>
      <c r="H506" s="5"/>
      <c r="I506" s="5"/>
      <c r="J506" s="5"/>
      <c r="K506" s="5"/>
    </row>
    <row r="507" spans="1:11" x14ac:dyDescent="0.25">
      <c r="A507" s="5"/>
      <c r="B507" s="5"/>
      <c r="C507" s="5"/>
      <c r="D507" s="5" t="str">
        <f>Objetos!A492</f>
        <v>COT_CIH_CIC - CO - Circuitos de compras</v>
      </c>
      <c r="E507" s="5"/>
      <c r="F507" s="5"/>
      <c r="G507" s="5"/>
      <c r="H507" s="5"/>
      <c r="I507" s="5"/>
      <c r="J507" s="5"/>
      <c r="K507" s="5"/>
    </row>
    <row r="508" spans="1:11" x14ac:dyDescent="0.25">
      <c r="A508" s="5"/>
      <c r="B508" s="5"/>
      <c r="C508" s="5"/>
      <c r="D508" s="5" t="str">
        <f>Objetos!A493</f>
        <v>COT_CIM_CTI - CO - Ingreso de costos y tiempo de importación</v>
      </c>
      <c r="E508" s="5"/>
      <c r="F508" s="5"/>
      <c r="G508" s="5"/>
      <c r="H508" s="5"/>
      <c r="I508" s="5"/>
      <c r="J508" s="5"/>
      <c r="K508" s="5"/>
    </row>
    <row r="509" spans="1:11" x14ac:dyDescent="0.25">
      <c r="A509" s="5"/>
      <c r="B509" s="5"/>
      <c r="C509" s="5"/>
      <c r="D509" s="5" t="str">
        <f>Objetos!A494</f>
        <v>COT_CIR_CCC - CO - Códigos de Circuitos de Compras</v>
      </c>
      <c r="E509" s="5"/>
      <c r="F509" s="5"/>
      <c r="G509" s="5"/>
      <c r="H509" s="5"/>
      <c r="I509" s="5"/>
      <c r="J509" s="5"/>
      <c r="K509" s="5"/>
    </row>
    <row r="510" spans="1:11" x14ac:dyDescent="0.25">
      <c r="A510" s="5"/>
      <c r="B510" s="5"/>
      <c r="C510" s="5"/>
      <c r="D510" s="5" t="str">
        <f>Objetos!A495</f>
        <v>COT_CNC_COC - CO - Condiciones Comerciales</v>
      </c>
      <c r="E510" s="5"/>
      <c r="F510" s="5"/>
      <c r="G510" s="5"/>
      <c r="H510" s="5"/>
      <c r="I510" s="5"/>
      <c r="J510" s="5"/>
      <c r="K510" s="5"/>
    </row>
    <row r="511" spans="1:11" x14ac:dyDescent="0.25">
      <c r="A511" s="5"/>
      <c r="B511" s="5"/>
      <c r="C511" s="5"/>
      <c r="D511" s="5" t="str">
        <f>Objetos!A496</f>
        <v>COTADU - Aduanas</v>
      </c>
      <c r="E511" s="5"/>
      <c r="F511" s="5"/>
      <c r="G511" s="5"/>
      <c r="H511" s="5"/>
      <c r="I511" s="5"/>
      <c r="J511" s="5"/>
      <c r="K511" s="5"/>
    </row>
    <row r="512" spans="1:11" x14ac:dyDescent="0.25">
      <c r="A512" s="5"/>
      <c r="B512" s="5"/>
      <c r="C512" s="5"/>
      <c r="D512" s="5" t="str">
        <f>Objetos!A497</f>
        <v>COTAGC - Agrupadores de Circuitos</v>
      </c>
      <c r="E512" s="5"/>
      <c r="F512" s="5"/>
      <c r="G512" s="5"/>
      <c r="H512" s="5"/>
      <c r="I512" s="5"/>
      <c r="J512" s="5"/>
      <c r="K512" s="5"/>
    </row>
    <row r="513" spans="1:11" x14ac:dyDescent="0.25">
      <c r="A513" s="5"/>
      <c r="B513" s="5"/>
      <c r="C513" s="5"/>
      <c r="D513" s="5" t="str">
        <f>Objetos!A498</f>
        <v>COTARA - Clasificación Arancelaria</v>
      </c>
      <c r="E513" s="5"/>
      <c r="F513" s="5"/>
      <c r="G513" s="5"/>
      <c r="H513" s="5"/>
      <c r="I513" s="5"/>
      <c r="J513" s="5"/>
      <c r="K513" s="5"/>
    </row>
    <row r="514" spans="1:11" x14ac:dyDescent="0.25">
      <c r="A514" s="5"/>
      <c r="B514" s="5"/>
      <c r="C514" s="5"/>
      <c r="D514" s="5" t="str">
        <f>Objetos!A499</f>
        <v>COTARA - CO - Clasificación Arancelaria</v>
      </c>
      <c r="E514" s="5"/>
      <c r="F514" s="5"/>
      <c r="G514" s="5"/>
      <c r="H514" s="5"/>
      <c r="I514" s="5"/>
      <c r="J514" s="5"/>
      <c r="K514" s="5"/>
    </row>
    <row r="515" spans="1:11" x14ac:dyDescent="0.25">
      <c r="A515" s="5"/>
      <c r="B515" s="5"/>
      <c r="C515" s="5"/>
      <c r="D515" s="5" t="str">
        <f>Objetos!A500</f>
        <v>COTARH - Tabla de equivalencia de productos del Proveedor</v>
      </c>
      <c r="E515" s="5"/>
      <c r="F515" s="5"/>
      <c r="G515" s="5"/>
      <c r="H515" s="5"/>
      <c r="I515" s="5"/>
      <c r="J515" s="5"/>
      <c r="K515" s="5"/>
    </row>
    <row r="516" spans="1:11" x14ac:dyDescent="0.25">
      <c r="A516" s="5"/>
      <c r="B516" s="5"/>
      <c r="C516" s="5"/>
      <c r="D516" s="5" t="str">
        <f>Objetos!A501</f>
        <v>COTARH - CO - Equivalencia de productos del proveedor</v>
      </c>
      <c r="E516" s="5"/>
      <c r="F516" s="5"/>
      <c r="G516" s="5"/>
      <c r="H516" s="5"/>
      <c r="I516" s="5"/>
      <c r="J516" s="5"/>
      <c r="K516" s="5"/>
    </row>
    <row r="517" spans="1:11" x14ac:dyDescent="0.25">
      <c r="A517" s="5"/>
      <c r="B517" s="5"/>
      <c r="C517" s="5"/>
      <c r="D517" s="5" t="str">
        <f>Objetos!A502</f>
        <v>COTCIH - Circuitos de compras</v>
      </c>
      <c r="E517" s="5"/>
      <c r="F517" s="5"/>
      <c r="G517" s="5"/>
      <c r="H517" s="5"/>
      <c r="I517" s="5"/>
      <c r="J517" s="5"/>
      <c r="K517" s="5"/>
    </row>
    <row r="518" spans="1:11" x14ac:dyDescent="0.25">
      <c r="A518" s="5"/>
      <c r="B518" s="5"/>
      <c r="C518" s="5"/>
      <c r="D518" s="5" t="str">
        <f>Objetos!A503</f>
        <v>COTCIH - CO - Circuitos de compras</v>
      </c>
      <c r="E518" s="5"/>
      <c r="F518" s="5"/>
      <c r="G518" s="5"/>
      <c r="H518" s="5"/>
      <c r="I518" s="5"/>
      <c r="J518" s="5"/>
      <c r="K518" s="5"/>
    </row>
    <row r="519" spans="1:11" x14ac:dyDescent="0.25">
      <c r="A519" s="5"/>
      <c r="B519" s="5"/>
      <c r="C519" s="5"/>
      <c r="D519" s="5" t="str">
        <f>Objetos!A504</f>
        <v>COTCIM - Ingreso de costos y tiempos de importación</v>
      </c>
      <c r="E519" s="5"/>
      <c r="F519" s="5"/>
      <c r="G519" s="5"/>
      <c r="H519" s="5"/>
      <c r="I519" s="5"/>
      <c r="J519" s="5"/>
      <c r="K519" s="5"/>
    </row>
    <row r="520" spans="1:11" x14ac:dyDescent="0.25">
      <c r="A520" s="5"/>
      <c r="B520" s="5"/>
      <c r="C520" s="5"/>
      <c r="D520" s="5" t="str">
        <f>Objetos!A505</f>
        <v>COTCIM - CO - Ingreso de costos y tiempo de importación</v>
      </c>
      <c r="E520" s="5"/>
      <c r="F520" s="5"/>
      <c r="G520" s="5"/>
      <c r="H520" s="5"/>
      <c r="I520" s="5"/>
      <c r="J520" s="5"/>
      <c r="K520" s="5"/>
    </row>
    <row r="521" spans="1:11" x14ac:dyDescent="0.25">
      <c r="A521" s="5"/>
      <c r="B521" s="5"/>
      <c r="C521" s="5"/>
      <c r="D521" s="5" t="str">
        <f>Objetos!A506</f>
        <v>COTCIR - Códigos de circuitos de compras</v>
      </c>
      <c r="E521" s="5"/>
      <c r="F521" s="5"/>
      <c r="G521" s="5"/>
      <c r="H521" s="5"/>
      <c r="I521" s="5"/>
      <c r="J521" s="5"/>
      <c r="K521" s="5"/>
    </row>
    <row r="522" spans="1:11" x14ac:dyDescent="0.25">
      <c r="A522" s="5"/>
      <c r="B522" s="5"/>
      <c r="C522" s="5"/>
      <c r="D522" s="5" t="str">
        <f>Objetos!A507</f>
        <v>COTCIR - CO - Códigos de Circuitos de Compras</v>
      </c>
      <c r="E522" s="5"/>
      <c r="F522" s="5"/>
      <c r="G522" s="5"/>
      <c r="H522" s="5"/>
      <c r="I522" s="5"/>
      <c r="J522" s="5"/>
      <c r="K522" s="5"/>
    </row>
    <row r="523" spans="1:11" x14ac:dyDescent="0.25">
      <c r="A523" s="5"/>
      <c r="B523" s="5"/>
      <c r="C523" s="5"/>
      <c r="D523" s="5" t="str">
        <f>Objetos!A508</f>
        <v>COTCNC - Condiciones comerciales</v>
      </c>
      <c r="E523" s="5"/>
      <c r="F523" s="5"/>
      <c r="G523" s="5"/>
      <c r="H523" s="5"/>
      <c r="I523" s="5"/>
      <c r="J523" s="5"/>
      <c r="K523" s="5"/>
    </row>
    <row r="524" spans="1:11" x14ac:dyDescent="0.25">
      <c r="A524" s="5"/>
      <c r="B524" s="5"/>
      <c r="C524" s="5"/>
      <c r="D524" s="5" t="str">
        <f>Objetos!A509</f>
        <v>COTCNC - CO - Condiciones Comerciales</v>
      </c>
      <c r="E524" s="5"/>
      <c r="F524" s="5"/>
      <c r="G524" s="5"/>
      <c r="H524" s="5"/>
      <c r="I524" s="5"/>
      <c r="J524" s="5"/>
      <c r="K524" s="5"/>
    </row>
    <row r="525" spans="1:11" x14ac:dyDescent="0.25">
      <c r="A525" s="5"/>
      <c r="B525" s="5"/>
      <c r="C525" s="5"/>
      <c r="D525" s="5" t="str">
        <f>Objetos!A510</f>
        <v>COTREH - Reglas de validación</v>
      </c>
      <c r="E525" s="5"/>
      <c r="F525" s="5"/>
      <c r="G525" s="5"/>
      <c r="H525" s="5"/>
      <c r="I525" s="5"/>
      <c r="J525" s="5"/>
      <c r="K525" s="5"/>
    </row>
    <row r="526" spans="1:11" x14ac:dyDescent="0.25">
      <c r="A526" s="5"/>
      <c r="B526" s="5"/>
      <c r="C526" s="5"/>
      <c r="D526" s="5" t="str">
        <f>Objetos!A511</f>
        <v>COTTCN - Tipos de Contenedor</v>
      </c>
      <c r="E526" s="5"/>
      <c r="F526" s="5"/>
      <c r="G526" s="5"/>
      <c r="H526" s="5"/>
      <c r="I526" s="5"/>
      <c r="J526" s="5"/>
      <c r="K526" s="5"/>
    </row>
    <row r="527" spans="1:11" x14ac:dyDescent="0.25">
      <c r="A527" s="5"/>
      <c r="B527" s="5"/>
      <c r="C527" s="5"/>
      <c r="D527" s="5" t="str">
        <f>Objetos!A512</f>
        <v>COW_PEN_GRM - CO - Pendientes de compra (grupos) (Multiempresa)</v>
      </c>
      <c r="E527" s="5"/>
      <c r="F527" s="5"/>
      <c r="G527" s="5"/>
      <c r="H527" s="5"/>
      <c r="I527" s="5"/>
      <c r="J527" s="5"/>
      <c r="K527" s="5"/>
    </row>
    <row r="528" spans="1:11" x14ac:dyDescent="0.25">
      <c r="A528" s="5"/>
      <c r="B528" s="5"/>
      <c r="C528" s="5"/>
      <c r="D528" s="5" t="str">
        <f>Objetos!A513</f>
        <v>CP - CPTDSH - CP - Distribución por Período</v>
      </c>
      <c r="E528" s="5"/>
      <c r="F528" s="5"/>
      <c r="G528" s="5"/>
      <c r="H528" s="5"/>
      <c r="I528" s="5"/>
      <c r="J528" s="5"/>
      <c r="K528" s="5"/>
    </row>
    <row r="529" spans="1:11" x14ac:dyDescent="0.25">
      <c r="A529" s="5"/>
      <c r="B529" s="5"/>
      <c r="C529" s="5"/>
      <c r="D529" s="5" t="str">
        <f>Objetos!A514</f>
        <v>CP_CONTROLP - CP - Control Presupuestario (sin dimensiones)</v>
      </c>
      <c r="E529" s="5"/>
      <c r="F529" s="5"/>
      <c r="G529" s="5"/>
      <c r="H529" s="5"/>
      <c r="I529" s="5"/>
      <c r="J529" s="5"/>
      <c r="K529" s="5"/>
    </row>
    <row r="530" spans="1:11" x14ac:dyDescent="0.25">
      <c r="A530" s="5"/>
      <c r="B530" s="5"/>
      <c r="C530" s="5"/>
      <c r="D530" s="5" t="str">
        <f>Objetos!A515</f>
        <v>CP_CONTROLPDIM - CP - Control Presupuestario (con dimensiones)</v>
      </c>
      <c r="E530" s="5"/>
      <c r="F530" s="5"/>
      <c r="G530" s="5"/>
      <c r="H530" s="5"/>
      <c r="I530" s="5"/>
      <c r="J530" s="5"/>
      <c r="K530" s="5"/>
    </row>
    <row r="531" spans="1:11" x14ac:dyDescent="0.25">
      <c r="A531" s="5"/>
      <c r="B531" s="5"/>
      <c r="C531" s="5"/>
      <c r="D531" s="5" t="str">
        <f>Objetos!A516</f>
        <v>CP_CPRBSI - CP - Balance Presupuestado</v>
      </c>
      <c r="E531" s="5"/>
      <c r="F531" s="5"/>
      <c r="G531" s="5"/>
      <c r="H531" s="5"/>
      <c r="I531" s="5"/>
      <c r="J531" s="5"/>
      <c r="K531" s="5"/>
    </row>
    <row r="532" spans="1:11" x14ac:dyDescent="0.25">
      <c r="A532" s="5"/>
      <c r="B532" s="5"/>
      <c r="C532" s="5"/>
      <c r="D532" s="5" t="str">
        <f>Objetos!A517</f>
        <v>CP_CPRBSV - CP - Balance de Control Presupuestario</v>
      </c>
      <c r="E532" s="5"/>
      <c r="F532" s="5"/>
      <c r="G532" s="5"/>
      <c r="H532" s="5"/>
      <c r="I532" s="5"/>
      <c r="J532" s="5"/>
      <c r="K532" s="5"/>
    </row>
    <row r="533" spans="1:11" x14ac:dyDescent="0.25">
      <c r="A533" s="5"/>
      <c r="B533" s="5"/>
      <c r="C533" s="5"/>
      <c r="D533" s="5" t="str">
        <f>Objetos!A518</f>
        <v>CPB_BSI_BPR - CP - Balance Presupuestado</v>
      </c>
      <c r="E533" s="5"/>
      <c r="F533" s="5"/>
      <c r="G533" s="5"/>
      <c r="H533" s="5"/>
      <c r="I533" s="5"/>
      <c r="J533" s="5"/>
      <c r="K533" s="5"/>
    </row>
    <row r="534" spans="1:11" x14ac:dyDescent="0.25">
      <c r="A534" s="5"/>
      <c r="B534" s="5"/>
      <c r="C534" s="5"/>
      <c r="D534" s="5" t="str">
        <f>Objetos!A519</f>
        <v>CPB_BSV_BCP - CP - Balance de Control Presupuestario</v>
      </c>
      <c r="E534" s="5"/>
      <c r="F534" s="5"/>
      <c r="G534" s="5"/>
      <c r="H534" s="5"/>
      <c r="I534" s="5"/>
      <c r="J534" s="5"/>
      <c r="K534" s="5"/>
    </row>
    <row r="535" spans="1:11" x14ac:dyDescent="0.25">
      <c r="A535" s="5"/>
      <c r="B535" s="5"/>
      <c r="C535" s="5"/>
      <c r="D535" s="5" t="str">
        <f>Objetos!A520</f>
        <v>CPM_PCH_CCP - CP - Cuentas de Control Presupuestario</v>
      </c>
      <c r="E535" s="5"/>
      <c r="F535" s="5"/>
      <c r="G535" s="5"/>
      <c r="H535" s="5"/>
      <c r="I535" s="5"/>
      <c r="J535" s="5"/>
      <c r="K535" s="5"/>
    </row>
    <row r="536" spans="1:11" x14ac:dyDescent="0.25">
      <c r="A536" s="5"/>
      <c r="B536" s="5"/>
      <c r="C536" s="5"/>
      <c r="D536" s="5" t="str">
        <f>Objetos!A521</f>
        <v>CPMPCH - Cuentas de control presupuestario</v>
      </c>
      <c r="E536" s="5"/>
      <c r="F536" s="5"/>
      <c r="G536" s="5"/>
      <c r="H536" s="5"/>
      <c r="I536" s="5"/>
      <c r="J536" s="5"/>
      <c r="K536" s="5"/>
    </row>
    <row r="537" spans="1:11" x14ac:dyDescent="0.25">
      <c r="A537" s="5"/>
      <c r="B537" s="5"/>
      <c r="C537" s="5"/>
      <c r="D537" s="5" t="str">
        <f>Objetos!A522</f>
        <v>CPMPCH - CP - Cuentas de Control Presupuestario</v>
      </c>
      <c r="E537" s="5"/>
      <c r="F537" s="5"/>
      <c r="G537" s="5"/>
      <c r="H537" s="5"/>
      <c r="I537" s="5"/>
      <c r="J537" s="5"/>
      <c r="K537" s="5"/>
    </row>
    <row r="538" spans="1:11" x14ac:dyDescent="0.25">
      <c r="A538" s="5"/>
      <c r="B538" s="5"/>
      <c r="C538" s="5"/>
      <c r="D538" s="5" t="str">
        <f>Objetos!A523</f>
        <v>CPPANUWIZ - Anulación de Movimientos de Presupuesto Base</v>
      </c>
      <c r="E538" s="5"/>
      <c r="F538" s="5"/>
      <c r="G538" s="5"/>
      <c r="H538" s="5"/>
      <c r="I538" s="5"/>
      <c r="J538" s="5"/>
      <c r="K538" s="5"/>
    </row>
    <row r="539" spans="1:11" x14ac:dyDescent="0.25">
      <c r="A539" s="5"/>
      <c r="B539" s="5"/>
      <c r="C539" s="5"/>
      <c r="D539" s="5" t="str">
        <f>Objetos!A524</f>
        <v>CPR_BSH_PBA - CP - Presupuesto Base</v>
      </c>
      <c r="E539" s="5"/>
      <c r="F539" s="5"/>
      <c r="G539" s="5"/>
      <c r="H539" s="5"/>
      <c r="I539" s="5"/>
      <c r="J539" s="5"/>
      <c r="K539" s="5"/>
    </row>
    <row r="540" spans="1:11" x14ac:dyDescent="0.25">
      <c r="A540" s="5"/>
      <c r="B540" s="5"/>
      <c r="C540" s="5"/>
      <c r="D540" s="5" t="str">
        <f>Objetos!A525</f>
        <v>CPR_PCH_PCD - CP - Control Presupuestario (con dimensiones)</v>
      </c>
      <c r="E540" s="5"/>
      <c r="F540" s="5"/>
      <c r="G540" s="5"/>
      <c r="H540" s="5"/>
      <c r="I540" s="5"/>
      <c r="J540" s="5"/>
      <c r="K540" s="5"/>
    </row>
    <row r="541" spans="1:11" x14ac:dyDescent="0.25">
      <c r="A541" s="5"/>
      <c r="B541" s="5"/>
      <c r="C541" s="5"/>
      <c r="D541" s="5" t="str">
        <f>Objetos!A526</f>
        <v>CPR_PCH_PSD - CP - Control Presupuestario (sin dimensiones)</v>
      </c>
      <c r="E541" s="5"/>
      <c r="F541" s="5"/>
      <c r="G541" s="5"/>
      <c r="H541" s="5"/>
      <c r="I541" s="5"/>
      <c r="J541" s="5"/>
      <c r="K541" s="5"/>
    </row>
    <row r="542" spans="1:11" x14ac:dyDescent="0.25">
      <c r="A542" s="5"/>
      <c r="B542" s="5"/>
      <c r="C542" s="5"/>
      <c r="D542" s="5" t="str">
        <f>Objetos!A527</f>
        <v>CPRBSH - Presupuesto Base</v>
      </c>
      <c r="E542" s="5"/>
      <c r="F542" s="5"/>
      <c r="G542" s="5"/>
      <c r="H542" s="5"/>
      <c r="I542" s="5"/>
      <c r="J542" s="5"/>
      <c r="K542" s="5"/>
    </row>
    <row r="543" spans="1:11" x14ac:dyDescent="0.25">
      <c r="A543" s="5"/>
      <c r="B543" s="5"/>
      <c r="C543" s="5"/>
      <c r="D543" s="5" t="str">
        <f>Objetos!A528</f>
        <v>CPRMVHWIZ - Control Presupuestario</v>
      </c>
      <c r="E543" s="5"/>
      <c r="F543" s="5"/>
      <c r="G543" s="5"/>
      <c r="H543" s="5"/>
      <c r="I543" s="5"/>
      <c r="J543" s="5"/>
      <c r="K543" s="5"/>
    </row>
    <row r="544" spans="1:11" x14ac:dyDescent="0.25">
      <c r="A544" s="5"/>
      <c r="B544" s="5"/>
      <c r="C544" s="5"/>
      <c r="D544" s="5" t="str">
        <f>Objetos!A529</f>
        <v>CPT_DSH_DPP - CP - Distribución por Período</v>
      </c>
      <c r="E544" s="5"/>
      <c r="F544" s="5"/>
      <c r="G544" s="5"/>
      <c r="H544" s="5"/>
      <c r="I544" s="5"/>
      <c r="J544" s="5"/>
      <c r="K544" s="5"/>
    </row>
    <row r="545" spans="1:11" x14ac:dyDescent="0.25">
      <c r="A545" s="5"/>
      <c r="B545" s="5"/>
      <c r="C545" s="5"/>
      <c r="D545" s="5" t="str">
        <f>Objetos!A530</f>
        <v>CPT_SEC_SPR - CP - Sectores de Presupuesto</v>
      </c>
      <c r="E545" s="5"/>
      <c r="F545" s="5"/>
      <c r="G545" s="5"/>
      <c r="H545" s="5"/>
      <c r="I545" s="5"/>
      <c r="J545" s="5"/>
      <c r="K545" s="5"/>
    </row>
    <row r="546" spans="1:11" x14ac:dyDescent="0.25">
      <c r="A546" s="5"/>
      <c r="B546" s="5"/>
      <c r="C546" s="5"/>
      <c r="D546" s="5" t="str">
        <f>Objetos!A531</f>
        <v>CPT_TCH_ECP - CP - Estructura de Control Presupuestario</v>
      </c>
      <c r="E546" s="5"/>
      <c r="F546" s="5"/>
      <c r="G546" s="5"/>
      <c r="H546" s="5"/>
      <c r="I546" s="5"/>
      <c r="J546" s="5"/>
      <c r="K546" s="5"/>
    </row>
    <row r="547" spans="1:11" x14ac:dyDescent="0.25">
      <c r="A547" s="5"/>
      <c r="B547" s="5"/>
      <c r="C547" s="5"/>
      <c r="D547" s="5" t="str">
        <f>Objetos!A532</f>
        <v>CPTDSH - Distribución por Período</v>
      </c>
      <c r="E547" s="5"/>
      <c r="F547" s="5"/>
      <c r="G547" s="5"/>
      <c r="H547" s="5"/>
      <c r="I547" s="5"/>
      <c r="J547" s="5"/>
      <c r="K547" s="5"/>
    </row>
    <row r="548" spans="1:11" x14ac:dyDescent="0.25">
      <c r="A548" s="5"/>
      <c r="B548" s="5"/>
      <c r="C548" s="5"/>
      <c r="D548" s="5" t="str">
        <f>Objetos!A533</f>
        <v>CPTSEC - Sectores de Presupuesto</v>
      </c>
      <c r="E548" s="5"/>
      <c r="F548" s="5"/>
      <c r="G548" s="5"/>
      <c r="H548" s="5"/>
      <c r="I548" s="5"/>
      <c r="J548" s="5"/>
      <c r="K548" s="5"/>
    </row>
    <row r="549" spans="1:11" x14ac:dyDescent="0.25">
      <c r="A549" s="5"/>
      <c r="B549" s="5"/>
      <c r="C549" s="5"/>
      <c r="D549" s="5" t="str">
        <f>Objetos!A534</f>
        <v>CPTSEC - CP - Sectores de Presupuesto</v>
      </c>
      <c r="E549" s="5"/>
      <c r="F549" s="5"/>
      <c r="G549" s="5"/>
      <c r="H549" s="5"/>
      <c r="I549" s="5"/>
      <c r="J549" s="5"/>
      <c r="K549" s="5"/>
    </row>
    <row r="550" spans="1:11" x14ac:dyDescent="0.25">
      <c r="A550" s="5"/>
      <c r="B550" s="5"/>
      <c r="C550" s="5"/>
      <c r="D550" s="5" t="str">
        <f>Objetos!A535</f>
        <v>CPTTCH - Estructura de Control Presupuestario</v>
      </c>
      <c r="E550" s="5"/>
      <c r="F550" s="5"/>
      <c r="G550" s="5"/>
      <c r="H550" s="5"/>
      <c r="I550" s="5"/>
      <c r="J550" s="5"/>
      <c r="K550" s="5"/>
    </row>
    <row r="551" spans="1:11" x14ac:dyDescent="0.25">
      <c r="A551" s="5"/>
      <c r="B551" s="5"/>
      <c r="C551" s="5"/>
      <c r="D551" s="5" t="str">
        <f>Objetos!A536</f>
        <v>CPTTCH - CP - Estructura de Control Presupuestario</v>
      </c>
      <c r="E551" s="5"/>
      <c r="F551" s="5"/>
      <c r="G551" s="5"/>
      <c r="H551" s="5"/>
      <c r="I551" s="5"/>
      <c r="J551" s="5"/>
      <c r="K551" s="5"/>
    </row>
    <row r="552" spans="1:11" x14ac:dyDescent="0.25">
      <c r="A552" s="5"/>
      <c r="B552" s="5"/>
      <c r="C552" s="5"/>
      <c r="D552" s="5" t="str">
        <f>Objetos!A537</f>
        <v>CPTTCPWIZ - Generador de Versiones</v>
      </c>
      <c r="E552" s="5"/>
      <c r="F552" s="5"/>
      <c r="G552" s="5"/>
      <c r="H552" s="5"/>
      <c r="I552" s="5"/>
      <c r="J552" s="5"/>
      <c r="K552" s="5"/>
    </row>
    <row r="553" spans="1:11" x14ac:dyDescent="0.25">
      <c r="A553" s="5"/>
      <c r="B553" s="5"/>
      <c r="C553" s="5"/>
      <c r="D553" s="5" t="str">
        <f>Objetos!A538</f>
        <v>CTACTE_CJ2 - VT - Análisis de ctas.ctes./ valores a depositar.</v>
      </c>
      <c r="E553" s="5"/>
      <c r="F553" s="5"/>
      <c r="G553" s="5"/>
      <c r="H553" s="5"/>
      <c r="I553" s="5"/>
      <c r="J553" s="5"/>
      <c r="K553" s="5"/>
    </row>
    <row r="554" spans="1:11" x14ac:dyDescent="0.25">
      <c r="A554" s="5"/>
      <c r="B554" s="5"/>
      <c r="C554" s="5"/>
      <c r="D554" s="5" t="str">
        <f>Objetos!A539</f>
        <v>CTRLCJDIM - CJ - Control de Imputación en Dimensión</v>
      </c>
      <c r="E554" s="5"/>
      <c r="F554" s="5"/>
      <c r="G554" s="5"/>
      <c r="H554" s="5"/>
      <c r="I554" s="5"/>
      <c r="J554" s="5"/>
      <c r="K554" s="5"/>
    </row>
    <row r="555" spans="1:11" x14ac:dyDescent="0.25">
      <c r="A555" s="5"/>
      <c r="B555" s="5"/>
      <c r="C555" s="5"/>
      <c r="D555" s="5" t="str">
        <f>Objetos!A540</f>
        <v>CTRLPVDIM - PV - Control de Imputación en Dimensión</v>
      </c>
      <c r="E555" s="5"/>
      <c r="F555" s="5"/>
      <c r="G555" s="5"/>
      <c r="H555" s="5"/>
      <c r="I555" s="5"/>
      <c r="J555" s="5"/>
      <c r="K555" s="5"/>
    </row>
    <row r="556" spans="1:11" x14ac:dyDescent="0.25">
      <c r="A556" s="5"/>
      <c r="B556" s="5"/>
      <c r="C556" s="5"/>
      <c r="D556" s="5" t="str">
        <f>Objetos!A541</f>
        <v>CTRLVTDIM - VT - Control de Imputación en Dimensión</v>
      </c>
      <c r="E556" s="5"/>
      <c r="F556" s="5"/>
      <c r="G556" s="5"/>
      <c r="H556" s="5"/>
      <c r="I556" s="5"/>
      <c r="J556" s="5"/>
      <c r="K556" s="5"/>
    </row>
    <row r="557" spans="1:11" x14ac:dyDescent="0.25">
      <c r="A557" s="5"/>
      <c r="B557" s="5"/>
      <c r="C557" s="5"/>
      <c r="D557" s="5" t="str">
        <f>Objetos!A542</f>
        <v>CTRSALNEG - ST - Control de Stock Negativo por Depósito y Sector</v>
      </c>
      <c r="E557" s="5"/>
      <c r="F557" s="5"/>
      <c r="G557" s="5"/>
      <c r="H557" s="5"/>
      <c r="I557" s="5"/>
      <c r="J557" s="5"/>
      <c r="K557" s="5"/>
    </row>
    <row r="558" spans="1:11" x14ac:dyDescent="0.25">
      <c r="A558" s="5"/>
      <c r="B558" s="5"/>
      <c r="C558" s="5"/>
      <c r="D558" s="5" t="str">
        <f>Objetos!A543</f>
        <v>CTRSALNEGD - ST - Control de Stock Negativo por Depósito</v>
      </c>
      <c r="E558" s="5"/>
      <c r="F558" s="5"/>
      <c r="G558" s="5"/>
      <c r="H558" s="5"/>
      <c r="I558" s="5"/>
      <c r="J558" s="5"/>
      <c r="K558" s="5"/>
    </row>
    <row r="559" spans="1:11" x14ac:dyDescent="0.25">
      <c r="A559" s="5"/>
      <c r="B559" s="5"/>
      <c r="C559" s="5"/>
      <c r="D559" s="5" t="str">
        <f>Objetos!A544</f>
        <v>CV_NOV - CV - Novedades</v>
      </c>
      <c r="E559" s="5"/>
      <c r="F559" s="5"/>
      <c r="G559" s="5"/>
      <c r="H559" s="5"/>
      <c r="I559" s="5"/>
      <c r="J559" s="5"/>
      <c r="K559" s="5"/>
    </row>
    <row r="560" spans="1:11" x14ac:dyDescent="0.25">
      <c r="A560" s="5"/>
      <c r="B560" s="5"/>
      <c r="C560" s="5"/>
      <c r="D560" s="5" t="str">
        <f>Objetos!A545</f>
        <v>CVC_CBH_COM - CV - Comprobantes</v>
      </c>
      <c r="E560" s="5"/>
      <c r="F560" s="5"/>
      <c r="G560" s="5"/>
      <c r="H560" s="5"/>
      <c r="I560" s="5"/>
      <c r="J560" s="5"/>
      <c r="K560" s="5"/>
    </row>
    <row r="561" spans="1:11" x14ac:dyDescent="0.25">
      <c r="A561" s="5"/>
      <c r="B561" s="5"/>
      <c r="C561" s="5"/>
      <c r="D561" s="5" t="str">
        <f>Objetos!A546</f>
        <v>CVCCBH - Comprobantes</v>
      </c>
      <c r="E561" s="5"/>
      <c r="F561" s="5"/>
      <c r="G561" s="5"/>
      <c r="H561" s="5"/>
      <c r="I561" s="5"/>
      <c r="J561" s="5"/>
      <c r="K561" s="5"/>
    </row>
    <row r="562" spans="1:11" x14ac:dyDescent="0.25">
      <c r="A562" s="5"/>
      <c r="B562" s="5"/>
      <c r="C562" s="5"/>
      <c r="D562" s="5" t="str">
        <f>Objetos!A547</f>
        <v>CVCCBH - CV - Comprobantes</v>
      </c>
      <c r="E562" s="5"/>
      <c r="F562" s="5"/>
      <c r="G562" s="5"/>
      <c r="H562" s="5"/>
      <c r="I562" s="5"/>
      <c r="J562" s="5"/>
      <c r="K562" s="5"/>
    </row>
    <row r="563" spans="1:11" x14ac:dyDescent="0.25">
      <c r="A563" s="5"/>
      <c r="B563" s="5"/>
      <c r="C563" s="5"/>
      <c r="D563" s="5" t="str">
        <f>Objetos!A548</f>
        <v>CVCMVH - Cambio de Estado</v>
      </c>
      <c r="E563" s="5"/>
      <c r="F563" s="5"/>
      <c r="G563" s="5"/>
      <c r="H563" s="5"/>
      <c r="I563" s="5"/>
      <c r="J563" s="5"/>
      <c r="K563" s="5"/>
    </row>
    <row r="564" spans="1:11" x14ac:dyDescent="0.25">
      <c r="A564" s="5"/>
      <c r="B564" s="5"/>
      <c r="C564" s="5"/>
      <c r="D564" s="5" t="str">
        <f>Objetos!A549</f>
        <v>CVFACTWIZ - Cierre de contratos</v>
      </c>
      <c r="E564" s="5"/>
      <c r="F564" s="5"/>
      <c r="G564" s="5"/>
      <c r="H564" s="5"/>
      <c r="I564" s="5"/>
      <c r="J564" s="5"/>
      <c r="K564" s="5"/>
    </row>
    <row r="565" spans="1:11" x14ac:dyDescent="0.25">
      <c r="A565" s="5"/>
      <c r="B565" s="5"/>
      <c r="C565" s="5"/>
      <c r="D565" s="5" t="str">
        <f>Objetos!A550</f>
        <v>CVFANUWIZ - Reversión de cierre de contratos</v>
      </c>
      <c r="E565" s="5"/>
      <c r="F565" s="5"/>
      <c r="G565" s="5"/>
      <c r="H565" s="5"/>
      <c r="I565" s="5"/>
      <c r="J565" s="5"/>
      <c r="K565" s="5"/>
    </row>
    <row r="566" spans="1:11" x14ac:dyDescent="0.25">
      <c r="A566" s="5"/>
      <c r="B566" s="5"/>
      <c r="C566" s="5"/>
      <c r="D566" s="5" t="str">
        <f>Objetos!A551</f>
        <v>CVH_CHH_HIS - CV - Historia de Contratos</v>
      </c>
      <c r="E566" s="5"/>
      <c r="F566" s="5"/>
      <c r="G566" s="5"/>
      <c r="H566" s="5"/>
      <c r="I566" s="5"/>
      <c r="J566" s="5"/>
      <c r="K566" s="5"/>
    </row>
    <row r="567" spans="1:11" x14ac:dyDescent="0.25">
      <c r="A567" s="5"/>
      <c r="B567" s="5"/>
      <c r="C567" s="5"/>
      <c r="D567" s="5" t="str">
        <f>Objetos!A552</f>
        <v>CVM_CTH_CPE - CV - Contratos pendientes</v>
      </c>
      <c r="E567" s="5"/>
      <c r="F567" s="5"/>
      <c r="G567" s="5"/>
      <c r="H567" s="5"/>
      <c r="I567" s="5"/>
      <c r="J567" s="5"/>
      <c r="K567" s="5"/>
    </row>
    <row r="568" spans="1:11" x14ac:dyDescent="0.25">
      <c r="A568" s="5"/>
      <c r="B568" s="5"/>
      <c r="C568" s="5"/>
      <c r="D568" s="5" t="str">
        <f>Objetos!A553</f>
        <v>CVM_REP_HIS - CV - Items del Contrato</v>
      </c>
      <c r="E568" s="5"/>
      <c r="F568" s="5"/>
      <c r="G568" s="5"/>
      <c r="H568" s="5"/>
      <c r="I568" s="5"/>
      <c r="J568" s="5"/>
      <c r="K568" s="5"/>
    </row>
    <row r="569" spans="1:11" x14ac:dyDescent="0.25">
      <c r="A569" s="5"/>
      <c r="B569" s="5"/>
      <c r="C569" s="5"/>
      <c r="D569" s="5" t="str">
        <f>Objetos!A554</f>
        <v>CVM_TCH_ACT - CV - Contratos</v>
      </c>
      <c r="E569" s="5"/>
      <c r="F569" s="5"/>
      <c r="G569" s="5"/>
      <c r="H569" s="5"/>
      <c r="I569" s="5"/>
      <c r="J569" s="5"/>
      <c r="K569" s="5"/>
    </row>
    <row r="570" spans="1:11" x14ac:dyDescent="0.25">
      <c r="A570" s="5"/>
      <c r="B570" s="5"/>
      <c r="C570" s="5"/>
      <c r="D570" s="5" t="str">
        <f>Objetos!A555</f>
        <v>CVMCTH01 - Contratos</v>
      </c>
      <c r="E570" s="5"/>
      <c r="F570" s="5"/>
      <c r="G570" s="5"/>
      <c r="H570" s="5"/>
      <c r="I570" s="5"/>
      <c r="J570" s="5"/>
      <c r="K570" s="5"/>
    </row>
    <row r="571" spans="1:11" x14ac:dyDescent="0.25">
      <c r="A571" s="5"/>
      <c r="B571" s="5"/>
      <c r="C571" s="5"/>
      <c r="D571" s="5" t="str">
        <f>Objetos!A556</f>
        <v>CVPARAMWIZ - Definición de parámetros de Contratos</v>
      </c>
      <c r="E571" s="5"/>
      <c r="F571" s="5"/>
      <c r="G571" s="5"/>
      <c r="H571" s="5"/>
      <c r="I571" s="5"/>
      <c r="J571" s="5"/>
      <c r="K571" s="5"/>
    </row>
    <row r="572" spans="1:11" x14ac:dyDescent="0.25">
      <c r="A572" s="5"/>
      <c r="B572" s="5"/>
      <c r="C572" s="5"/>
      <c r="D572" s="5" t="str">
        <f>Objetos!A557</f>
        <v>CVR_MHI_AHI - CV - Historia de Liquidaciones Cerradas</v>
      </c>
      <c r="E572" s="5"/>
      <c r="F572" s="5"/>
      <c r="G572" s="5"/>
      <c r="H572" s="5"/>
      <c r="I572" s="5"/>
      <c r="J572" s="5"/>
      <c r="K572" s="5"/>
    </row>
    <row r="573" spans="1:11" x14ac:dyDescent="0.25">
      <c r="A573" s="5"/>
      <c r="B573" s="5"/>
      <c r="C573" s="5"/>
      <c r="D573" s="5" t="str">
        <f>Objetos!A558</f>
        <v>CVR_MHI_HFC - CV - Historia de facturación por contrato</v>
      </c>
      <c r="E573" s="5"/>
      <c r="F573" s="5"/>
      <c r="G573" s="5"/>
      <c r="H573" s="5"/>
      <c r="I573" s="5"/>
      <c r="J573" s="5"/>
      <c r="K573" s="5"/>
    </row>
    <row r="574" spans="1:11" x14ac:dyDescent="0.25">
      <c r="A574" s="5"/>
      <c r="B574" s="5"/>
      <c r="C574" s="5"/>
      <c r="D574" s="5" t="str">
        <f>Objetos!A559</f>
        <v>CVR_MTH_EST - CV - Cambio de Estado</v>
      </c>
      <c r="E574" s="5"/>
      <c r="F574" s="5"/>
      <c r="G574" s="5"/>
      <c r="H574" s="5"/>
      <c r="I574" s="5"/>
      <c r="J574" s="5"/>
      <c r="K574" s="5"/>
    </row>
    <row r="575" spans="1:11" x14ac:dyDescent="0.25">
      <c r="A575" s="5"/>
      <c r="B575" s="5"/>
      <c r="C575" s="5"/>
      <c r="D575" s="5" t="str">
        <f>Objetos!A560</f>
        <v>CVR_MVF_LOE - CV - Log de Exclusiones</v>
      </c>
      <c r="E575" s="5"/>
      <c r="F575" s="5"/>
      <c r="G575" s="5"/>
      <c r="H575" s="5"/>
      <c r="I575" s="5"/>
      <c r="J575" s="5"/>
      <c r="K575" s="5"/>
    </row>
    <row r="576" spans="1:11" x14ac:dyDescent="0.25">
      <c r="A576" s="5"/>
      <c r="B576" s="5"/>
      <c r="C576" s="5"/>
      <c r="D576" s="5" t="str">
        <f>Objetos!A561</f>
        <v>CVR_MVH_PPC - CV - Preliquidaciones por contrato</v>
      </c>
      <c r="E576" s="5"/>
      <c r="F576" s="5"/>
      <c r="G576" s="5"/>
      <c r="H576" s="5"/>
      <c r="I576" s="5"/>
      <c r="J576" s="5"/>
      <c r="K576" s="5"/>
    </row>
    <row r="577" spans="1:11" x14ac:dyDescent="0.25">
      <c r="A577" s="5"/>
      <c r="B577" s="5"/>
      <c r="C577" s="5"/>
      <c r="D577" s="5" t="str">
        <f>Objetos!A562</f>
        <v>CVR_MVH_REC - CV - Preliquidación de Contratos</v>
      </c>
      <c r="E577" s="5"/>
      <c r="F577" s="5"/>
      <c r="G577" s="5"/>
      <c r="H577" s="5"/>
      <c r="I577" s="5"/>
      <c r="J577" s="5"/>
      <c r="K577" s="5"/>
    </row>
    <row r="578" spans="1:11" x14ac:dyDescent="0.25">
      <c r="A578" s="5"/>
      <c r="B578" s="5"/>
      <c r="C578" s="5"/>
      <c r="D578" s="5" t="str">
        <f>Objetos!A563</f>
        <v>CVR_NVH_NOV - CV - Novedades Informadas</v>
      </c>
      <c r="E578" s="5"/>
      <c r="F578" s="5"/>
      <c r="G578" s="5"/>
      <c r="H578" s="5"/>
      <c r="I578" s="5"/>
      <c r="J578" s="5"/>
      <c r="K578" s="5"/>
    </row>
    <row r="579" spans="1:11" x14ac:dyDescent="0.25">
      <c r="A579" s="5"/>
      <c r="B579" s="5"/>
      <c r="C579" s="5"/>
      <c r="D579" s="5" t="str">
        <f>Objetos!A564</f>
        <v>CVRANPWIZ - Anulación parcial de ítems de novedades</v>
      </c>
      <c r="E579" s="5"/>
      <c r="F579" s="5"/>
      <c r="G579" s="5"/>
      <c r="H579" s="5"/>
      <c r="I579" s="5"/>
      <c r="J579" s="5"/>
      <c r="K579" s="5"/>
    </row>
    <row r="580" spans="1:11" x14ac:dyDescent="0.25">
      <c r="A580" s="5"/>
      <c r="B580" s="5"/>
      <c r="C580" s="5"/>
      <c r="D580" s="5" t="str">
        <f>Objetos!A565</f>
        <v>CVRANUWIZ - Anulación total de ítems de novedades</v>
      </c>
      <c r="E580" s="5"/>
      <c r="F580" s="5"/>
      <c r="G580" s="5"/>
      <c r="H580" s="5"/>
      <c r="I580" s="5"/>
      <c r="J580" s="5"/>
      <c r="K580" s="5"/>
    </row>
    <row r="581" spans="1:11" x14ac:dyDescent="0.25">
      <c r="A581" s="5"/>
      <c r="B581" s="5"/>
      <c r="C581" s="5"/>
      <c r="D581" s="5" t="str">
        <f>Objetos!A566</f>
        <v>CVRMHI - CV - Historia de Liquidaciones Cerradas</v>
      </c>
      <c r="E581" s="5"/>
      <c r="F581" s="5"/>
      <c r="G581" s="5"/>
      <c r="H581" s="5"/>
      <c r="I581" s="5"/>
      <c r="J581" s="5"/>
      <c r="K581" s="5"/>
    </row>
    <row r="582" spans="1:11" x14ac:dyDescent="0.25">
      <c r="A582" s="5"/>
      <c r="B582" s="5"/>
      <c r="C582" s="5"/>
      <c r="D582" s="5" t="str">
        <f>Objetos!A567</f>
        <v>CVRMVF - CV - Log de Exclusiones</v>
      </c>
      <c r="E582" s="5"/>
      <c r="F582" s="5"/>
      <c r="G582" s="5"/>
      <c r="H582" s="5"/>
      <c r="I582" s="5"/>
      <c r="J582" s="5"/>
      <c r="K582" s="5"/>
    </row>
    <row r="583" spans="1:11" x14ac:dyDescent="0.25">
      <c r="A583" s="5"/>
      <c r="B583" s="5"/>
      <c r="C583" s="5"/>
      <c r="D583" s="5" t="str">
        <f>Objetos!A568</f>
        <v>CVRMVH - CV - Preliquidación de Contratos</v>
      </c>
      <c r="E583" s="5"/>
      <c r="F583" s="5"/>
      <c r="G583" s="5"/>
      <c r="H583" s="5"/>
      <c r="I583" s="5"/>
      <c r="J583" s="5"/>
      <c r="K583" s="5"/>
    </row>
    <row r="584" spans="1:11" x14ac:dyDescent="0.25">
      <c r="A584" s="5"/>
      <c r="B584" s="5"/>
      <c r="C584" s="5"/>
      <c r="D584" s="5" t="str">
        <f>Objetos!A569</f>
        <v>CVRMVHWIZ - Pre-liquidación de contratos</v>
      </c>
      <c r="E584" s="5"/>
      <c r="F584" s="5"/>
      <c r="G584" s="5"/>
      <c r="H584" s="5"/>
      <c r="I584" s="5"/>
      <c r="J584" s="5"/>
      <c r="K584" s="5"/>
    </row>
    <row r="585" spans="1:11" x14ac:dyDescent="0.25">
      <c r="A585" s="5"/>
      <c r="B585" s="5"/>
      <c r="C585" s="5"/>
      <c r="D585" s="5" t="str">
        <f>Objetos!A570</f>
        <v>CVRNVH - CV - Novedades Informadas</v>
      </c>
      <c r="E585" s="5"/>
      <c r="F585" s="5"/>
      <c r="G585" s="5"/>
      <c r="H585" s="5"/>
      <c r="I585" s="5"/>
      <c r="J585" s="5"/>
      <c r="K585" s="5"/>
    </row>
    <row r="586" spans="1:11" x14ac:dyDescent="0.25">
      <c r="A586" s="5"/>
      <c r="B586" s="5"/>
      <c r="C586" s="5"/>
      <c r="D586" s="5" t="str">
        <f>Objetos!A571</f>
        <v>CVRNVH01 - Novedades</v>
      </c>
      <c r="E586" s="5"/>
      <c r="F586" s="5"/>
      <c r="G586" s="5"/>
      <c r="H586" s="5"/>
      <c r="I586" s="5"/>
      <c r="J586" s="5"/>
      <c r="K586" s="5"/>
    </row>
    <row r="587" spans="1:11" x14ac:dyDescent="0.25">
      <c r="A587" s="5"/>
      <c r="B587" s="5"/>
      <c r="C587" s="5"/>
      <c r="D587" s="5" t="str">
        <f>Objetos!A572</f>
        <v>CVT_CTR_ACS - CV - Contratistas</v>
      </c>
      <c r="E587" s="5"/>
      <c r="F587" s="5"/>
      <c r="G587" s="5"/>
      <c r="H587" s="5"/>
      <c r="I587" s="5"/>
      <c r="J587" s="5"/>
      <c r="K587" s="5"/>
    </row>
    <row r="588" spans="1:11" x14ac:dyDescent="0.25">
      <c r="A588" s="5"/>
      <c r="B588" s="5"/>
      <c r="C588" s="5"/>
      <c r="D588" s="5" t="str">
        <f>Objetos!A573</f>
        <v>CVT_TCH_ATP - CV - Tipos de Contratos</v>
      </c>
      <c r="E588" s="5"/>
      <c r="F588" s="5"/>
      <c r="G588" s="5"/>
      <c r="H588" s="5"/>
      <c r="I588" s="5"/>
      <c r="J588" s="5"/>
      <c r="K588" s="5"/>
    </row>
    <row r="589" spans="1:11" x14ac:dyDescent="0.25">
      <c r="A589" s="5"/>
      <c r="B589" s="5"/>
      <c r="C589" s="5"/>
      <c r="D589" s="5" t="str">
        <f>Objetos!A574</f>
        <v>CVT_TCI_ACR - CV - Circuitos de contratos</v>
      </c>
      <c r="E589" s="5"/>
      <c r="F589" s="5"/>
      <c r="G589" s="5"/>
      <c r="H589" s="5"/>
      <c r="I589" s="5"/>
      <c r="J589" s="5"/>
      <c r="K589" s="5"/>
    </row>
    <row r="590" spans="1:11" x14ac:dyDescent="0.25">
      <c r="A590" s="5"/>
      <c r="B590" s="5"/>
      <c r="C590" s="5"/>
      <c r="D590" s="5" t="str">
        <f>Objetos!A575</f>
        <v>CVTCIH - Circuitos de contratos</v>
      </c>
      <c r="E590" s="5"/>
      <c r="F590" s="5"/>
      <c r="G590" s="5"/>
      <c r="H590" s="5"/>
      <c r="I590" s="5"/>
      <c r="J590" s="5"/>
      <c r="K590" s="5"/>
    </row>
    <row r="591" spans="1:11" x14ac:dyDescent="0.25">
      <c r="A591" s="5"/>
      <c r="B591" s="5"/>
      <c r="C591" s="5"/>
      <c r="D591" s="5" t="str">
        <f>Objetos!A576</f>
        <v>CVTCON - Contratistas</v>
      </c>
      <c r="E591" s="5"/>
      <c r="F591" s="5"/>
      <c r="G591" s="5"/>
      <c r="H591" s="5"/>
      <c r="I591" s="5"/>
      <c r="J591" s="5"/>
      <c r="K591" s="5"/>
    </row>
    <row r="592" spans="1:11" x14ac:dyDescent="0.25">
      <c r="A592" s="5"/>
      <c r="B592" s="5"/>
      <c r="C592" s="5"/>
      <c r="D592" s="5" t="str">
        <f>Objetos!A577</f>
        <v>CVTCTH - CV - Contratos</v>
      </c>
      <c r="E592" s="5"/>
      <c r="F592" s="5"/>
      <c r="G592" s="5"/>
      <c r="H592" s="5"/>
      <c r="I592" s="5"/>
      <c r="J592" s="5"/>
      <c r="K592" s="5"/>
    </row>
    <row r="593" spans="1:11" x14ac:dyDescent="0.25">
      <c r="A593" s="5"/>
      <c r="B593" s="5"/>
      <c r="C593" s="5"/>
      <c r="D593" s="5" t="str">
        <f>Objetos!A578</f>
        <v>CVTCTR - Contratistas</v>
      </c>
      <c r="E593" s="5"/>
      <c r="F593" s="5"/>
      <c r="G593" s="5"/>
      <c r="H593" s="5"/>
      <c r="I593" s="5"/>
      <c r="J593" s="5"/>
      <c r="K593" s="5"/>
    </row>
    <row r="594" spans="1:11" x14ac:dyDescent="0.25">
      <c r="A594" s="5"/>
      <c r="B594" s="5"/>
      <c r="C594" s="5"/>
      <c r="D594" s="5" t="str">
        <f>Objetos!A579</f>
        <v>CVTCTR - CV - Contratistas</v>
      </c>
      <c r="E594" s="5"/>
      <c r="F594" s="5"/>
      <c r="G594" s="5"/>
      <c r="H594" s="5"/>
      <c r="I594" s="5"/>
      <c r="J594" s="5"/>
      <c r="K594" s="5"/>
    </row>
    <row r="595" spans="1:11" x14ac:dyDescent="0.25">
      <c r="A595" s="5"/>
      <c r="B595" s="5"/>
      <c r="C595" s="5"/>
      <c r="D595" s="5" t="str">
        <f>Objetos!A580</f>
        <v>CVTTCH - Tipo de Contratos</v>
      </c>
      <c r="E595" s="5"/>
      <c r="F595" s="5"/>
      <c r="G595" s="5"/>
      <c r="H595" s="5"/>
      <c r="I595" s="5"/>
      <c r="J595" s="5"/>
      <c r="K595" s="5"/>
    </row>
    <row r="596" spans="1:11" x14ac:dyDescent="0.25">
      <c r="A596" s="5"/>
      <c r="B596" s="5"/>
      <c r="C596" s="5"/>
      <c r="D596" s="5" t="str">
        <f>Objetos!A581</f>
        <v>CVTTCH - CV - Tipos de Contratos</v>
      </c>
      <c r="E596" s="5"/>
      <c r="F596" s="5"/>
      <c r="G596" s="5"/>
      <c r="H596" s="5"/>
      <c r="I596" s="5"/>
      <c r="J596" s="5"/>
      <c r="K596" s="5"/>
    </row>
    <row r="597" spans="1:11" x14ac:dyDescent="0.25">
      <c r="A597" s="5"/>
      <c r="B597" s="5"/>
      <c r="C597" s="5"/>
      <c r="D597" s="5" t="str">
        <f>Objetos!A582</f>
        <v>CVW_CTH_NOV - CV - Reporte para Carga de Novedades Automaticas</v>
      </c>
      <c r="E597" s="5"/>
      <c r="F597" s="5"/>
      <c r="G597" s="5"/>
      <c r="H597" s="5"/>
      <c r="I597" s="5"/>
      <c r="J597" s="5"/>
      <c r="K597" s="5"/>
    </row>
    <row r="598" spans="1:11" x14ac:dyDescent="0.25">
      <c r="A598" s="5"/>
      <c r="B598" s="5"/>
      <c r="C598" s="5"/>
      <c r="D598" s="5" t="str">
        <f>Objetos!A583</f>
        <v>CWHMTMFIELDS - Ayuda de campos de tabla</v>
      </c>
      <c r="E598" s="5"/>
      <c r="F598" s="5"/>
      <c r="G598" s="5"/>
      <c r="H598" s="5"/>
      <c r="I598" s="5"/>
      <c r="J598" s="5"/>
      <c r="K598" s="5"/>
    </row>
    <row r="599" spans="1:11" x14ac:dyDescent="0.25">
      <c r="A599" s="5"/>
      <c r="B599" s="5"/>
      <c r="C599" s="5"/>
      <c r="D599" s="5" t="str">
        <f>Objetos!A584</f>
        <v>CWHMXMOBJECTS - Ayuda de Objetos</v>
      </c>
      <c r="E599" s="5"/>
      <c r="F599" s="5"/>
      <c r="G599" s="5"/>
      <c r="H599" s="5"/>
      <c r="I599" s="5"/>
      <c r="J599" s="5"/>
      <c r="K599" s="5"/>
    </row>
    <row r="600" spans="1:11" x14ac:dyDescent="0.25">
      <c r="A600" s="5"/>
      <c r="B600" s="5"/>
      <c r="C600" s="5"/>
      <c r="D600" s="5" t="str">
        <f>Objetos!A585</f>
        <v>CWJM - Administrador de Tareas</v>
      </c>
      <c r="E600" s="5"/>
      <c r="F600" s="5"/>
      <c r="G600" s="5"/>
      <c r="H600" s="5"/>
      <c r="I600" s="5"/>
      <c r="J600" s="5"/>
      <c r="K600" s="5"/>
    </row>
    <row r="601" spans="1:11" x14ac:dyDescent="0.25">
      <c r="A601" s="5"/>
      <c r="B601" s="5"/>
      <c r="C601" s="5"/>
      <c r="D601" s="5" t="str">
        <f>Objetos!A586</f>
        <v>CWL_FIL_DET - Personalización de pantallas por usuario</v>
      </c>
      <c r="E601" s="5"/>
      <c r="F601" s="5"/>
      <c r="G601" s="5"/>
      <c r="H601" s="5"/>
      <c r="I601" s="5"/>
      <c r="J601" s="5"/>
      <c r="K601" s="5"/>
    </row>
    <row r="602" spans="1:11" x14ac:dyDescent="0.25">
      <c r="A602" s="5"/>
      <c r="B602" s="5"/>
      <c r="C602" s="5"/>
      <c r="D602" s="5" t="str">
        <f>Objetos!A587</f>
        <v>CWL_FIL_GRP - Personalización de pantallas por grupo</v>
      </c>
      <c r="E602" s="5"/>
      <c r="F602" s="5"/>
      <c r="G602" s="5"/>
      <c r="H602" s="5"/>
      <c r="I602" s="5"/>
      <c r="J602" s="5"/>
      <c r="K602" s="5"/>
    </row>
    <row r="603" spans="1:11" x14ac:dyDescent="0.25">
      <c r="A603" s="5"/>
      <c r="B603" s="5"/>
      <c r="C603" s="5"/>
      <c r="D603" s="5" t="str">
        <f>Objetos!A588</f>
        <v>CWOMGROUPRIGHTS - Derechos por grupo</v>
      </c>
      <c r="E603" s="5"/>
      <c r="F603" s="5"/>
      <c r="G603" s="5"/>
      <c r="H603" s="5"/>
      <c r="I603" s="5"/>
      <c r="J603" s="5"/>
      <c r="K603" s="5"/>
    </row>
    <row r="604" spans="1:11" x14ac:dyDescent="0.25">
      <c r="A604" s="5"/>
      <c r="B604" s="5"/>
      <c r="C604" s="5"/>
      <c r="D604" s="5" t="str">
        <f>Objetos!A589</f>
        <v>CWOMUSERRIGHTS2 - Derechos por usuario</v>
      </c>
      <c r="E604" s="5"/>
      <c r="F604" s="5"/>
      <c r="G604" s="5"/>
      <c r="H604" s="5"/>
      <c r="I604" s="5"/>
      <c r="J604" s="5"/>
      <c r="K604" s="5"/>
    </row>
    <row r="605" spans="1:11" x14ac:dyDescent="0.25">
      <c r="A605" s="5"/>
      <c r="B605" s="5"/>
      <c r="C605" s="5"/>
      <c r="D605" s="5" t="str">
        <f>Objetos!A590</f>
        <v>CWOMUSERRIGHTSFILLER - Actualización de derechos por usuario</v>
      </c>
      <c r="E605" s="5"/>
      <c r="F605" s="5"/>
      <c r="G605" s="5"/>
      <c r="H605" s="5"/>
      <c r="I605" s="5"/>
      <c r="J605" s="5"/>
      <c r="K605" s="5"/>
    </row>
    <row r="606" spans="1:11" x14ac:dyDescent="0.25">
      <c r="A606" s="5"/>
      <c r="B606" s="5"/>
      <c r="C606" s="5"/>
      <c r="D606" s="5" t="str">
        <f>Objetos!A591</f>
        <v>DDSIE - Exportar e Importar Datos</v>
      </c>
      <c r="E606" s="5"/>
      <c r="F606" s="5"/>
      <c r="G606" s="5"/>
      <c r="H606" s="5"/>
      <c r="I606" s="5"/>
      <c r="J606" s="5"/>
      <c r="K606" s="5"/>
    </row>
    <row r="607" spans="1:11" x14ac:dyDescent="0.25">
      <c r="A607" s="5"/>
      <c r="B607" s="5"/>
      <c r="C607" s="5"/>
      <c r="D607" s="5" t="str">
        <f>Objetos!A592</f>
        <v>DETALLE_CF - Detalle de Cash por Fecha (Bancos)</v>
      </c>
      <c r="E607" s="5"/>
      <c r="F607" s="5"/>
      <c r="G607" s="5"/>
      <c r="H607" s="5"/>
      <c r="I607" s="5"/>
      <c r="J607" s="5"/>
      <c r="K607" s="5"/>
    </row>
    <row r="608" spans="1:11" x14ac:dyDescent="0.25">
      <c r="A608" s="5"/>
      <c r="B608" s="5"/>
      <c r="C608" s="5"/>
      <c r="D608" s="5" t="str">
        <f>Objetos!A593</f>
        <v>DG_CTR_NUM - DG - Control de Numeración</v>
      </c>
      <c r="E608" s="5"/>
      <c r="F608" s="5"/>
      <c r="G608" s="5"/>
      <c r="H608" s="5"/>
      <c r="I608" s="5"/>
      <c r="J608" s="5"/>
      <c r="K608" s="5"/>
    </row>
    <row r="609" spans="1:11" x14ac:dyDescent="0.25">
      <c r="A609" s="5"/>
      <c r="B609" s="5"/>
      <c r="C609" s="5"/>
      <c r="D609" s="5" t="str">
        <f>Objetos!A594</f>
        <v>DG_CTRFORM - DG - Control de Numeración por Formularios</v>
      </c>
      <c r="E609" s="5"/>
      <c r="F609" s="5"/>
      <c r="G609" s="5"/>
      <c r="H609" s="5"/>
      <c r="I609" s="5"/>
      <c r="J609" s="5"/>
      <c r="K609" s="5"/>
    </row>
    <row r="610" spans="1:11" x14ac:dyDescent="0.25">
      <c r="A610" s="5"/>
      <c r="B610" s="5"/>
      <c r="C610" s="5"/>
      <c r="D610" s="5" t="str">
        <f>Objetos!A595</f>
        <v>DGA_PROV_OBSERV - DG - Proveedores Observados (Retenciones)</v>
      </c>
      <c r="E610" s="5"/>
      <c r="F610" s="5"/>
      <c r="G610" s="5"/>
      <c r="H610" s="5"/>
      <c r="I610" s="5"/>
      <c r="J610" s="5"/>
      <c r="K610" s="5"/>
    </row>
    <row r="611" spans="1:11" x14ac:dyDescent="0.25">
      <c r="A611" s="5"/>
      <c r="B611" s="5"/>
      <c r="C611" s="5"/>
      <c r="D611" s="5" t="str">
        <f>Objetos!A596</f>
        <v>DGB_ARB_DJP - DG - ARBA - DDJJ - Percepciones (TXT)</v>
      </c>
      <c r="E611" s="5"/>
      <c r="F611" s="5"/>
      <c r="G611" s="5"/>
      <c r="H611" s="5"/>
      <c r="I611" s="5"/>
      <c r="J611" s="5"/>
      <c r="K611" s="5"/>
    </row>
    <row r="612" spans="1:11" x14ac:dyDescent="0.25">
      <c r="A612" s="5"/>
      <c r="B612" s="5"/>
      <c r="C612" s="5"/>
      <c r="D612" s="5" t="str">
        <f>Objetos!A597</f>
        <v>DGB_ARB_DJR - DG - ARBA - DDJJ - Retenciones (TXT)</v>
      </c>
      <c r="E612" s="5"/>
      <c r="F612" s="5"/>
      <c r="G612" s="5"/>
      <c r="H612" s="5"/>
      <c r="I612" s="5"/>
      <c r="J612" s="5"/>
      <c r="K612" s="5"/>
    </row>
    <row r="613" spans="1:11" x14ac:dyDescent="0.25">
      <c r="A613" s="5"/>
      <c r="B613" s="5"/>
      <c r="C613" s="5"/>
      <c r="D613" s="5" t="str">
        <f>Objetos!A598</f>
        <v>DGB_ARC_IBA - DG - Presentación ARCIBA e-Arciba Reten.  y Percep.</v>
      </c>
      <c r="E613" s="5"/>
      <c r="F613" s="5"/>
      <c r="G613" s="5"/>
      <c r="H613" s="5"/>
      <c r="I613" s="5"/>
      <c r="J613" s="5"/>
      <c r="K613" s="5"/>
    </row>
    <row r="614" spans="1:11" x14ac:dyDescent="0.25">
      <c r="A614" s="5"/>
      <c r="B614" s="5"/>
      <c r="C614" s="5"/>
      <c r="D614" s="5" t="str">
        <f>Objetos!A599</f>
        <v>DGB_ARC_INC - DG - Presentación ARCIBA e-Arciba Notas de Crédito</v>
      </c>
      <c r="E614" s="5"/>
      <c r="F614" s="5"/>
      <c r="G614" s="5"/>
      <c r="H614" s="5"/>
      <c r="I614" s="5"/>
      <c r="J614" s="5"/>
      <c r="K614" s="5"/>
    </row>
    <row r="615" spans="1:11" x14ac:dyDescent="0.25">
      <c r="A615" s="5"/>
      <c r="B615" s="5"/>
      <c r="C615" s="5"/>
      <c r="D615" s="5" t="str">
        <f>Objetos!A600</f>
        <v>DGB_COM_SVC - DG - Comparativo Subdiario y CITI Compras/Ventas</v>
      </c>
      <c r="E615" s="5"/>
      <c r="F615" s="5"/>
      <c r="G615" s="5"/>
      <c r="H615" s="5"/>
      <c r="I615" s="5"/>
      <c r="J615" s="5"/>
      <c r="K615" s="5"/>
    </row>
    <row r="616" spans="1:11" x14ac:dyDescent="0.25">
      <c r="A616" s="5"/>
      <c r="B616" s="5"/>
      <c r="C616" s="5"/>
      <c r="D616" s="5" t="str">
        <f>Objetos!A601</f>
        <v>DGB_DJB_CAT - DG - DJIB - Percepciones de Catamarca V1.8 (TXT)</v>
      </c>
      <c r="E616" s="5"/>
      <c r="F616" s="5"/>
      <c r="G616" s="5"/>
      <c r="H616" s="5"/>
      <c r="I616" s="5"/>
      <c r="J616" s="5"/>
      <c r="K616" s="5"/>
    </row>
    <row r="617" spans="1:11" x14ac:dyDescent="0.25">
      <c r="A617" s="5"/>
      <c r="B617" s="5"/>
      <c r="C617" s="5"/>
      <c r="D617" s="5" t="str">
        <f>Objetos!A602</f>
        <v>DGB_FPE_MIS - DG - F129 Percepciones de Misiones (TXT)</v>
      </c>
      <c r="E617" s="5"/>
      <c r="F617" s="5"/>
      <c r="G617" s="5"/>
      <c r="H617" s="5"/>
      <c r="I617" s="5"/>
      <c r="J617" s="5"/>
      <c r="K617" s="5"/>
    </row>
    <row r="618" spans="1:11" x14ac:dyDescent="0.25">
      <c r="A618" s="5"/>
      <c r="B618" s="5"/>
      <c r="C618" s="5"/>
      <c r="D618" s="5" t="str">
        <f>Objetos!A603</f>
        <v>DGB_FPE_SAL - DG - F912/F906 Percepciones de Salta (TXT)</v>
      </c>
      <c r="E618" s="5"/>
      <c r="F618" s="5"/>
      <c r="G618" s="5"/>
      <c r="H618" s="5"/>
      <c r="I618" s="5"/>
      <c r="J618" s="5"/>
      <c r="K618" s="5"/>
    </row>
    <row r="619" spans="1:11" x14ac:dyDescent="0.25">
      <c r="A619" s="5"/>
      <c r="B619" s="5"/>
      <c r="C619" s="5"/>
      <c r="D619" s="5" t="str">
        <f>Objetos!A604</f>
        <v>DGB_FRE_MIS - DG - F128 Retenciones de Misiones (TXT)</v>
      </c>
      <c r="E619" s="5"/>
      <c r="F619" s="5"/>
      <c r="G619" s="5"/>
      <c r="H619" s="5"/>
      <c r="I619" s="5"/>
      <c r="J619" s="5"/>
      <c r="K619" s="5"/>
    </row>
    <row r="620" spans="1:11" x14ac:dyDescent="0.25">
      <c r="A620" s="5"/>
      <c r="B620" s="5"/>
      <c r="C620" s="5"/>
      <c r="D620" s="5" t="str">
        <f>Objetos!A605</f>
        <v>DGB_IBI_LIS - DG - Listado  de Ingresos Brutos</v>
      </c>
      <c r="E620" s="5"/>
      <c r="F620" s="5"/>
      <c r="G620" s="5"/>
      <c r="H620" s="5"/>
      <c r="I620" s="5"/>
      <c r="J620" s="5"/>
      <c r="K620" s="5"/>
    </row>
    <row r="621" spans="1:11" x14ac:dyDescent="0.25">
      <c r="A621" s="5"/>
      <c r="B621" s="5"/>
      <c r="C621" s="5"/>
      <c r="D621" s="5" t="str">
        <f>Objetos!A606</f>
        <v>DGB_IBS_MAC - DG - Anticipo IIBB Misiones Clientes</v>
      </c>
      <c r="E621" s="5"/>
      <c r="F621" s="5"/>
      <c r="G621" s="5"/>
      <c r="H621" s="5"/>
      <c r="I621" s="5"/>
      <c r="J621" s="5"/>
      <c r="K621" s="5"/>
    </row>
    <row r="622" spans="1:11" x14ac:dyDescent="0.25">
      <c r="A622" s="5"/>
      <c r="B622" s="5"/>
      <c r="C622" s="5"/>
      <c r="D622" s="5" t="str">
        <f>Objetos!A607</f>
        <v>DGB_IBS_MIS - DG - Anticipo IIBB Misiones</v>
      </c>
      <c r="E622" s="5"/>
      <c r="F622" s="5"/>
      <c r="G622" s="5"/>
      <c r="H622" s="5"/>
      <c r="I622" s="5"/>
      <c r="J622" s="5"/>
      <c r="K622" s="5"/>
    </row>
    <row r="623" spans="1:11" x14ac:dyDescent="0.25">
      <c r="A623" s="5"/>
      <c r="B623" s="5"/>
      <c r="C623" s="5"/>
      <c r="D623" s="5" t="str">
        <f>Objetos!A608</f>
        <v>DGB_IVA_PER - DG - Presentación I.V.A. Percepciones (TXT)</v>
      </c>
      <c r="E623" s="5"/>
      <c r="F623" s="5"/>
      <c r="G623" s="5"/>
      <c r="H623" s="5"/>
      <c r="I623" s="5"/>
      <c r="J623" s="5"/>
      <c r="K623" s="5"/>
    </row>
    <row r="624" spans="1:11" x14ac:dyDescent="0.25">
      <c r="A624" s="5"/>
      <c r="B624" s="5"/>
      <c r="C624" s="5"/>
      <c r="D624" s="5" t="str">
        <f>Objetos!A609</f>
        <v>DGB_IVA_RET - DG - Presentación I.V.A. Retenciones (TXT)</v>
      </c>
      <c r="E624" s="5"/>
      <c r="F624" s="5"/>
      <c r="G624" s="5"/>
      <c r="H624" s="5"/>
      <c r="I624" s="5"/>
      <c r="J624" s="5"/>
      <c r="K624" s="5"/>
    </row>
    <row r="625" spans="1:11" x14ac:dyDescent="0.25">
      <c r="A625" s="5"/>
      <c r="B625" s="5"/>
      <c r="C625" s="5"/>
      <c r="D625" s="5" t="str">
        <f>Objetos!A610</f>
        <v>DGB_IVA_RPR - DG - Presentación I.V.A. Retenciones (TXT)</v>
      </c>
      <c r="E625" s="5"/>
      <c r="F625" s="5"/>
      <c r="G625" s="5"/>
      <c r="H625" s="5"/>
      <c r="I625" s="5"/>
      <c r="J625" s="5"/>
      <c r="K625" s="5"/>
    </row>
    <row r="626" spans="1:11" x14ac:dyDescent="0.25">
      <c r="A626" s="5"/>
      <c r="B626" s="5"/>
      <c r="C626" s="5"/>
      <c r="D626" s="5" t="str">
        <f>Objetos!A611</f>
        <v>DGB_PER_SJU - DG - Percepciones de San Juan (TXT)</v>
      </c>
      <c r="E626" s="5"/>
      <c r="F626" s="5"/>
      <c r="G626" s="5"/>
      <c r="H626" s="5"/>
      <c r="I626" s="5"/>
      <c r="J626" s="5"/>
      <c r="K626" s="5"/>
    </row>
    <row r="627" spans="1:11" x14ac:dyDescent="0.25">
      <c r="A627" s="5"/>
      <c r="B627" s="5"/>
      <c r="C627" s="5"/>
      <c r="D627" s="5" t="str">
        <f>Objetos!A612</f>
        <v>DGB_PPR_STF - DG - SIPRIB - Percepciones y Retenciones Santa Fe</v>
      </c>
      <c r="E627" s="5"/>
      <c r="F627" s="5"/>
      <c r="G627" s="5"/>
      <c r="H627" s="5"/>
      <c r="I627" s="5"/>
      <c r="J627" s="5"/>
      <c r="K627" s="5"/>
    </row>
    <row r="628" spans="1:11" x14ac:dyDescent="0.25">
      <c r="A628" s="5"/>
      <c r="B628" s="5"/>
      <c r="C628" s="5"/>
      <c r="D628" s="5" t="str">
        <f>Objetos!A613</f>
        <v>DGB_PYR_MZA - DG - Percepciones/Retenciones de Mendoza (TXT)</v>
      </c>
      <c r="E628" s="5"/>
      <c r="F628" s="5"/>
      <c r="G628" s="5"/>
      <c r="H628" s="5"/>
      <c r="I628" s="5"/>
      <c r="J628" s="5"/>
      <c r="K628" s="5"/>
    </row>
    <row r="629" spans="1:11" x14ac:dyDescent="0.25">
      <c r="A629" s="5"/>
      <c r="B629" s="5"/>
      <c r="C629" s="5"/>
      <c r="D629" s="5" t="str">
        <f>Objetos!A614</f>
        <v>DGB_RNP_V01 - DG - Percepciones/Retenciones Rio Negro - Proveedores V1 (TXT)</v>
      </c>
      <c r="E629" s="5"/>
      <c r="F629" s="5"/>
      <c r="G629" s="5"/>
      <c r="H629" s="5"/>
      <c r="I629" s="5"/>
      <c r="J629" s="5"/>
      <c r="K629" s="5"/>
    </row>
    <row r="630" spans="1:11" x14ac:dyDescent="0.25">
      <c r="A630" s="5"/>
      <c r="B630" s="5"/>
      <c r="C630" s="5"/>
      <c r="D630" s="5" t="str">
        <f>Objetos!A615</f>
        <v>DGB_RNR_V01 - DG - Percepciones/Retenciones Rio Negro - Retenciones V1 (TXT)</v>
      </c>
      <c r="E630" s="5"/>
      <c r="F630" s="5"/>
      <c r="G630" s="5"/>
      <c r="H630" s="5"/>
      <c r="I630" s="5"/>
      <c r="J630" s="5"/>
      <c r="K630" s="5"/>
    </row>
    <row r="631" spans="1:11" x14ac:dyDescent="0.25">
      <c r="A631" s="5"/>
      <c r="B631" s="5"/>
      <c r="C631" s="5"/>
      <c r="D631" s="5" t="str">
        <f>Objetos!A616</f>
        <v>DGB_RYP_CBA - DG - Retenciones y Percepciones de Córdoba (TXT)</v>
      </c>
      <c r="E631" s="5"/>
      <c r="F631" s="5"/>
      <c r="G631" s="5"/>
      <c r="H631" s="5"/>
      <c r="I631" s="5"/>
      <c r="J631" s="5"/>
      <c r="K631" s="5"/>
    </row>
    <row r="632" spans="1:11" x14ac:dyDescent="0.25">
      <c r="A632" s="5"/>
      <c r="B632" s="5"/>
      <c r="C632" s="5"/>
      <c r="D632" s="5" t="str">
        <f>Objetos!A617</f>
        <v>DGB_SAR_PER - DG - Agente de recaudaciones de IIBB - Percepciones (TXT)</v>
      </c>
      <c r="E632" s="5"/>
      <c r="F632" s="5"/>
      <c r="G632" s="5"/>
      <c r="H632" s="5"/>
      <c r="I632" s="5"/>
      <c r="J632" s="5"/>
      <c r="K632" s="5"/>
    </row>
    <row r="633" spans="1:11" x14ac:dyDescent="0.25">
      <c r="A633" s="5"/>
      <c r="B633" s="5"/>
      <c r="C633" s="5"/>
      <c r="D633" s="5" t="str">
        <f>Objetos!A618</f>
        <v>DGB_SAR_RET - DG - Agente de recaudaciones de IIBB - Retenciones (TXT)</v>
      </c>
      <c r="E633" s="5"/>
      <c r="F633" s="5"/>
      <c r="G633" s="5"/>
      <c r="H633" s="5"/>
      <c r="I633" s="5"/>
      <c r="J633" s="5"/>
      <c r="K633" s="5"/>
    </row>
    <row r="634" spans="1:11" x14ac:dyDescent="0.25">
      <c r="A634" s="5"/>
      <c r="B634" s="5"/>
      <c r="C634" s="5"/>
      <c r="D634" s="5" t="str">
        <f>Objetos!A619</f>
        <v>DGB_SBG_COM - DG - Subdiario de Compras - Minuta Contable</v>
      </c>
      <c r="E634" s="5"/>
      <c r="F634" s="5"/>
      <c r="G634" s="5"/>
      <c r="H634" s="5"/>
      <c r="I634" s="5"/>
      <c r="J634" s="5"/>
      <c r="K634" s="5"/>
    </row>
    <row r="635" spans="1:11" x14ac:dyDescent="0.25">
      <c r="A635" s="5"/>
      <c r="B635" s="5"/>
      <c r="C635" s="5"/>
      <c r="D635" s="5" t="str">
        <f>Objetos!A620</f>
        <v>DGB_SBG_MCO - DG - Subdiario de Cobranzas - Minuta Contable</v>
      </c>
      <c r="E635" s="5"/>
      <c r="F635" s="5"/>
      <c r="G635" s="5"/>
      <c r="H635" s="5"/>
      <c r="I635" s="5"/>
      <c r="J635" s="5"/>
      <c r="K635" s="5"/>
    </row>
    <row r="636" spans="1:11" x14ac:dyDescent="0.25">
      <c r="A636" s="5"/>
      <c r="B636" s="5"/>
      <c r="C636" s="5"/>
      <c r="D636" s="5" t="str">
        <f>Objetos!A621</f>
        <v>DGB_SBG_MVT - DG - Subdiario de Ventas - Minuta Contable</v>
      </c>
      <c r="E636" s="5"/>
      <c r="F636" s="5"/>
      <c r="G636" s="5"/>
      <c r="H636" s="5"/>
      <c r="I636" s="5"/>
      <c r="J636" s="5"/>
      <c r="K636" s="5"/>
    </row>
    <row r="637" spans="1:11" x14ac:dyDescent="0.25">
      <c r="A637" s="5"/>
      <c r="B637" s="5"/>
      <c r="C637" s="5"/>
      <c r="D637" s="5" t="str">
        <f>Objetos!A622</f>
        <v>DGB_SBG_PAM - DG - Subdiario de Pagos - Minuta Contable</v>
      </c>
      <c r="E637" s="5"/>
      <c r="F637" s="5"/>
      <c r="G637" s="5"/>
      <c r="H637" s="5"/>
      <c r="I637" s="5"/>
      <c r="J637" s="5"/>
      <c r="K637" s="5"/>
    </row>
    <row r="638" spans="1:11" x14ac:dyDescent="0.25">
      <c r="A638" s="5"/>
      <c r="B638" s="5"/>
      <c r="C638" s="5"/>
      <c r="D638" s="5" t="str">
        <f>Objetos!A623</f>
        <v>DGB_SBI_CDC - DG - Subdiario de IVA Compras (Copiativo)</v>
      </c>
      <c r="E638" s="5"/>
      <c r="F638" s="5"/>
      <c r="G638" s="5"/>
      <c r="H638" s="5"/>
      <c r="I638" s="5"/>
      <c r="J638" s="5"/>
      <c r="K638" s="5"/>
    </row>
    <row r="639" spans="1:11" x14ac:dyDescent="0.25">
      <c r="A639" s="5"/>
      <c r="B639" s="5"/>
      <c r="C639" s="5"/>
      <c r="D639" s="5" t="str">
        <f>Objetos!A624</f>
        <v>DGB_SBI_COB - DG - Subdiario de Cobranzas</v>
      </c>
      <c r="E639" s="5"/>
      <c r="F639" s="5"/>
      <c r="G639" s="5"/>
      <c r="H639" s="5"/>
      <c r="I639" s="5"/>
      <c r="J639" s="5"/>
      <c r="K639" s="5"/>
    </row>
    <row r="640" spans="1:11" x14ac:dyDescent="0.25">
      <c r="A640" s="5"/>
      <c r="B640" s="5"/>
      <c r="C640" s="5"/>
      <c r="D640" s="5" t="str">
        <f>Objetos!A625</f>
        <v>DGB_SBI_COC - DG - Subdiario de Cobranzas (Copiativo)</v>
      </c>
      <c r="E640" s="5"/>
      <c r="F640" s="5"/>
      <c r="G640" s="5"/>
      <c r="H640" s="5"/>
      <c r="I640" s="5"/>
      <c r="J640" s="5"/>
      <c r="K640" s="5"/>
    </row>
    <row r="641" spans="1:11" x14ac:dyDescent="0.25">
      <c r="A641" s="5"/>
      <c r="B641" s="5"/>
      <c r="C641" s="5"/>
      <c r="D641" s="5" t="str">
        <f>Objetos!A626</f>
        <v>DGB_SBI_COS - DG - Subdiario de IVA Compras</v>
      </c>
      <c r="E641" s="5"/>
      <c r="F641" s="5"/>
      <c r="G641" s="5"/>
      <c r="H641" s="5"/>
      <c r="I641" s="5"/>
      <c r="J641" s="5"/>
      <c r="K641" s="5"/>
    </row>
    <row r="642" spans="1:11" x14ac:dyDescent="0.25">
      <c r="A642" s="5"/>
      <c r="B642" s="5"/>
      <c r="C642" s="5"/>
      <c r="D642" s="5" t="str">
        <f>Objetos!A627</f>
        <v>DGB_SBI_IVA - DG - Resumen de IVA</v>
      </c>
      <c r="E642" s="5"/>
      <c r="F642" s="5"/>
      <c r="G642" s="5"/>
      <c r="H642" s="5"/>
      <c r="I642" s="5"/>
      <c r="J642" s="5"/>
      <c r="K642" s="5"/>
    </row>
    <row r="643" spans="1:11" x14ac:dyDescent="0.25">
      <c r="A643" s="5"/>
      <c r="B643" s="5"/>
      <c r="C643" s="5"/>
      <c r="D643" s="5" t="str">
        <f>Objetos!A628</f>
        <v>DGB_SBI_PAC - DG - Subdiario de Pagos (Copiativo)</v>
      </c>
      <c r="E643" s="5"/>
      <c r="F643" s="5"/>
      <c r="G643" s="5"/>
      <c r="H643" s="5"/>
      <c r="I643" s="5"/>
      <c r="J643" s="5"/>
      <c r="K643" s="5"/>
    </row>
    <row r="644" spans="1:11" x14ac:dyDescent="0.25">
      <c r="A644" s="5"/>
      <c r="B644" s="5"/>
      <c r="C644" s="5"/>
      <c r="D644" s="5" t="str">
        <f>Objetos!A629</f>
        <v>DGB_SBI_PAS - DG - Subdiario de Pagos</v>
      </c>
      <c r="E644" s="5"/>
      <c r="F644" s="5"/>
      <c r="G644" s="5"/>
      <c r="H644" s="5"/>
      <c r="I644" s="5"/>
      <c r="J644" s="5"/>
      <c r="K644" s="5"/>
    </row>
    <row r="645" spans="1:11" x14ac:dyDescent="0.25">
      <c r="A645" s="5"/>
      <c r="B645" s="5"/>
      <c r="C645" s="5"/>
      <c r="D645" s="5" t="str">
        <f>Objetos!A630</f>
        <v>DGB_SBI_SUB - DG - Subdiario</v>
      </c>
      <c r="E645" s="5"/>
      <c r="F645" s="5"/>
      <c r="G645" s="5"/>
      <c r="H645" s="5"/>
      <c r="I645" s="5"/>
      <c r="J645" s="5"/>
      <c r="K645" s="5"/>
    </row>
    <row r="646" spans="1:11" x14ac:dyDescent="0.25">
      <c r="A646" s="5"/>
      <c r="B646" s="5"/>
      <c r="C646" s="5"/>
      <c r="D646" s="5" t="str">
        <f>Objetos!A631</f>
        <v>DGB_SBI_VTC - DG - Subdiario de IVA Ventas (Copiativo)</v>
      </c>
      <c r="E646" s="5"/>
      <c r="F646" s="5"/>
      <c r="G646" s="5"/>
      <c r="H646" s="5"/>
      <c r="I646" s="5"/>
      <c r="J646" s="5"/>
      <c r="K646" s="5"/>
    </row>
    <row r="647" spans="1:11" x14ac:dyDescent="0.25">
      <c r="A647" s="5"/>
      <c r="B647" s="5"/>
      <c r="C647" s="5"/>
      <c r="D647" s="5" t="str">
        <f>Objetos!A632</f>
        <v>DGB_SBI_VTS - DG - Subdiario de IVA Ventas</v>
      </c>
      <c r="E647" s="5"/>
      <c r="F647" s="5"/>
      <c r="G647" s="5"/>
      <c r="H647" s="5"/>
      <c r="I647" s="5"/>
      <c r="J647" s="5"/>
      <c r="K647" s="5"/>
    </row>
    <row r="648" spans="1:11" x14ac:dyDescent="0.25">
      <c r="A648" s="5"/>
      <c r="B648" s="5"/>
      <c r="C648" s="5"/>
      <c r="D648" s="5" t="str">
        <f>Objetos!A633</f>
        <v>DGB_SBI_VXS - DG - Subdiario de IVA Ventas por Situación de Iva</v>
      </c>
      <c r="E648" s="5"/>
      <c r="F648" s="5"/>
      <c r="G648" s="5"/>
      <c r="H648" s="5"/>
      <c r="I648" s="5"/>
      <c r="J648" s="5"/>
      <c r="K648" s="5"/>
    </row>
    <row r="649" spans="1:11" x14ac:dyDescent="0.25">
      <c r="A649" s="5"/>
      <c r="B649" s="5"/>
      <c r="C649" s="5"/>
      <c r="D649" s="5" t="str">
        <f>Objetos!A634</f>
        <v>DGB_SFR_PER - DG - Presentación SIFERE Percepciones V2 (TXT)</v>
      </c>
      <c r="E649" s="5"/>
      <c r="F649" s="5"/>
      <c r="G649" s="5"/>
      <c r="H649" s="5"/>
      <c r="I649" s="5"/>
      <c r="J649" s="5"/>
      <c r="K649" s="5"/>
    </row>
    <row r="650" spans="1:11" x14ac:dyDescent="0.25">
      <c r="A650" s="5"/>
      <c r="B650" s="5"/>
      <c r="C650" s="5"/>
      <c r="D650" s="5" t="str">
        <f>Objetos!A635</f>
        <v>DGB_SFR_RET - DG - Presentación SIFERE Retenciones (TXT)</v>
      </c>
      <c r="E650" s="5"/>
      <c r="F650" s="5"/>
      <c r="G650" s="5"/>
      <c r="H650" s="5"/>
      <c r="I650" s="5"/>
      <c r="J650" s="5"/>
      <c r="K650" s="5"/>
    </row>
    <row r="651" spans="1:11" x14ac:dyDescent="0.25">
      <c r="A651" s="5"/>
      <c r="B651" s="5"/>
      <c r="C651" s="5"/>
      <c r="D651" s="5" t="str">
        <f>Objetos!A636</f>
        <v>DGB_SIC_P80 - DG - Presentación SICORE Percepciones V8 (TXT)</v>
      </c>
      <c r="E651" s="5"/>
      <c r="F651" s="5"/>
      <c r="G651" s="5"/>
      <c r="H651" s="5"/>
      <c r="I651" s="5"/>
      <c r="J651" s="5"/>
      <c r="K651" s="5"/>
    </row>
    <row r="652" spans="1:11" x14ac:dyDescent="0.25">
      <c r="A652" s="5"/>
      <c r="B652" s="5"/>
      <c r="C652" s="5"/>
      <c r="D652" s="5" t="str">
        <f>Objetos!A637</f>
        <v>DGB_SIC_RBA - DG - SICREB - Recaudaciones bancarias (TXT)</v>
      </c>
      <c r="E652" s="5"/>
      <c r="F652" s="5"/>
      <c r="G652" s="5"/>
      <c r="H652" s="5"/>
      <c r="I652" s="5"/>
      <c r="J652" s="5"/>
      <c r="K652" s="5"/>
    </row>
    <row r="653" spans="1:11" x14ac:dyDescent="0.25">
      <c r="A653" s="5"/>
      <c r="B653" s="5"/>
      <c r="C653" s="5"/>
      <c r="D653" s="5" t="str">
        <f>Objetos!A638</f>
        <v>DGB_SIC_V80 - DG - Presentación SICORE Retenciones V8 (TXT)</v>
      </c>
      <c r="E653" s="5"/>
      <c r="F653" s="5"/>
      <c r="G653" s="5"/>
      <c r="H653" s="5"/>
      <c r="I653" s="5"/>
      <c r="J653" s="5"/>
      <c r="K653" s="5"/>
    </row>
    <row r="654" spans="1:11" x14ac:dyDescent="0.25">
      <c r="A654" s="5"/>
      <c r="B654" s="5"/>
      <c r="C654" s="5"/>
      <c r="D654" s="5" t="str">
        <f>Objetos!A639</f>
        <v>DGB_SIC_V8A - DG - Presentación SICORE Retenciones V8 agrupado (TXT)</v>
      </c>
      <c r="E654" s="5"/>
      <c r="F654" s="5"/>
      <c r="G654" s="5"/>
      <c r="H654" s="5"/>
      <c r="I654" s="5"/>
      <c r="J654" s="5"/>
      <c r="K654" s="5"/>
    </row>
    <row r="655" spans="1:11" x14ac:dyDescent="0.25">
      <c r="A655" s="5"/>
      <c r="B655" s="5"/>
      <c r="C655" s="5"/>
      <c r="D655" s="5" t="str">
        <f>Objetos!A640</f>
        <v>DGB_SIJ_RYP - DG - SIJP - Retenciones y Percepciones (TXT)</v>
      </c>
      <c r="E655" s="5"/>
      <c r="F655" s="5"/>
      <c r="G655" s="5"/>
      <c r="H655" s="5"/>
      <c r="I655" s="5"/>
      <c r="J655" s="5"/>
      <c r="K655" s="5"/>
    </row>
    <row r="656" spans="1:11" x14ac:dyDescent="0.25">
      <c r="A656" s="5"/>
      <c r="B656" s="5"/>
      <c r="C656" s="5"/>
      <c r="D656" s="5" t="str">
        <f>Objetos!A641</f>
        <v>DGB_SIP_RET - DG - Presentación SIPRIB Retenciones (TXT)</v>
      </c>
      <c r="E656" s="5"/>
      <c r="F656" s="5"/>
      <c r="G656" s="5"/>
      <c r="H656" s="5"/>
      <c r="I656" s="5"/>
      <c r="J656" s="5"/>
      <c r="K656" s="5"/>
    </row>
    <row r="657" spans="1:11" x14ac:dyDescent="0.25">
      <c r="A657" s="5"/>
      <c r="B657" s="5"/>
      <c r="C657" s="5"/>
      <c r="D657" s="5" t="str">
        <f>Objetos!A642</f>
        <v>DGB_SIR_TUC - DG - SIRETPER - Percepciones/Retenciones de Tucumán (DATOS.TXT)</v>
      </c>
      <c r="E657" s="5"/>
      <c r="F657" s="5"/>
      <c r="G657" s="5"/>
      <c r="H657" s="5"/>
      <c r="I657" s="5"/>
      <c r="J657" s="5"/>
      <c r="K657" s="5"/>
    </row>
    <row r="658" spans="1:11" x14ac:dyDescent="0.25">
      <c r="A658" s="5"/>
      <c r="B658" s="5"/>
      <c r="C658" s="5"/>
      <c r="D658" s="5" t="str">
        <f>Objetos!A643</f>
        <v>DGB_SIR_TUN - DG - SIRETPER - Enlace de Facturas/Créditos Tucumán V6.0 (NCFACT.TXT)</v>
      </c>
      <c r="E658" s="5"/>
      <c r="F658" s="5"/>
      <c r="G658" s="5"/>
      <c r="H658" s="5"/>
      <c r="I658" s="5"/>
      <c r="J658" s="5"/>
      <c r="K658" s="5"/>
    </row>
    <row r="659" spans="1:11" x14ac:dyDescent="0.25">
      <c r="A659" s="5"/>
      <c r="B659" s="5"/>
      <c r="C659" s="5"/>
      <c r="D659" s="5" t="str">
        <f>Objetos!A644</f>
        <v>DGB_SIR_TUS - DG - SIRETPER - Sujetos retenidos/percibidos Tucumán (RETPER.TXT)</v>
      </c>
      <c r="E659" s="5"/>
      <c r="F659" s="5"/>
      <c r="G659" s="5"/>
      <c r="H659" s="5"/>
      <c r="I659" s="5"/>
      <c r="J659" s="5"/>
      <c r="K659" s="5"/>
    </row>
    <row r="660" spans="1:11" x14ac:dyDescent="0.25">
      <c r="A660" s="5"/>
      <c r="B660" s="5"/>
      <c r="C660" s="5"/>
      <c r="D660" s="5" t="str">
        <f>Objetos!A645</f>
        <v>DGB_SIR_V01 - DG - SIRCAR - Percepciones/Retenciones (TXT)</v>
      </c>
      <c r="E660" s="5"/>
      <c r="F660" s="5"/>
      <c r="G660" s="5"/>
      <c r="H660" s="5"/>
      <c r="I660" s="5"/>
      <c r="J660" s="5"/>
      <c r="K660" s="5"/>
    </row>
    <row r="661" spans="1:11" x14ac:dyDescent="0.25">
      <c r="A661" s="5"/>
      <c r="B661" s="5"/>
      <c r="C661" s="5"/>
      <c r="D661" s="5" t="str">
        <f>Objetos!A646</f>
        <v>DGB_SPI_SIC - DG - Presentación SICORE Retenciones Y  Percepciones V7 (TXT)</v>
      </c>
      <c r="E661" s="5"/>
      <c r="F661" s="5"/>
      <c r="G661" s="5"/>
      <c r="H661" s="5"/>
      <c r="I661" s="5"/>
      <c r="J661" s="5"/>
      <c r="K661" s="5"/>
    </row>
    <row r="662" spans="1:11" x14ac:dyDescent="0.25">
      <c r="A662" s="5"/>
      <c r="B662" s="5"/>
      <c r="C662" s="5"/>
      <c r="D662" s="5" t="str">
        <f>Objetos!A647</f>
        <v>DGB_SUB_EJE - DG - Subdiarios Procesados</v>
      </c>
      <c r="E662" s="5"/>
      <c r="F662" s="5"/>
      <c r="G662" s="5"/>
      <c r="H662" s="5"/>
      <c r="I662" s="5"/>
      <c r="J662" s="5"/>
      <c r="K662" s="5"/>
    </row>
    <row r="663" spans="1:11" x14ac:dyDescent="0.25">
      <c r="A663" s="5"/>
      <c r="B663" s="5"/>
      <c r="C663" s="5"/>
      <c r="D663" s="5" t="str">
        <f>Objetos!A648</f>
        <v>DGB_SUS_REF - DG - Retenciones SUSS efectuadas (TXT)</v>
      </c>
      <c r="E663" s="5"/>
      <c r="F663" s="5"/>
      <c r="G663" s="5"/>
      <c r="H663" s="5"/>
      <c r="I663" s="5"/>
      <c r="J663" s="5"/>
      <c r="K663" s="5"/>
    </row>
    <row r="664" spans="1:11" x14ac:dyDescent="0.25">
      <c r="A664" s="5"/>
      <c r="B664" s="5"/>
      <c r="C664" s="5"/>
      <c r="D664" s="5" t="str">
        <f>Objetos!A649</f>
        <v>DGB_SUS_RES - DG - Retenciones SUSS Sufridas (TXT)</v>
      </c>
      <c r="E664" s="5"/>
      <c r="F664" s="5"/>
      <c r="G664" s="5"/>
      <c r="H664" s="5"/>
      <c r="I664" s="5"/>
      <c r="J664" s="5"/>
      <c r="K664" s="5"/>
    </row>
    <row r="665" spans="1:11" x14ac:dyDescent="0.25">
      <c r="A665" s="5"/>
      <c r="B665" s="5"/>
      <c r="C665" s="5"/>
      <c r="D665" s="5" t="str">
        <f>Objetos!A650</f>
        <v>DGBSPIM - Ingreso manual de movimientos</v>
      </c>
      <c r="E665" s="5"/>
      <c r="F665" s="5"/>
      <c r="G665" s="5"/>
      <c r="H665" s="5"/>
      <c r="I665" s="5"/>
      <c r="J665" s="5"/>
      <c r="K665" s="5"/>
    </row>
    <row r="666" spans="1:11" x14ac:dyDescent="0.25">
      <c r="A666" s="5"/>
      <c r="B666" s="5"/>
      <c r="C666" s="5"/>
      <c r="D666" s="5" t="str">
        <f>Objetos!A651</f>
        <v>DGH_TXT_HEL - DG - Histórico de estructuras legales</v>
      </c>
      <c r="E666" s="5"/>
      <c r="F666" s="5"/>
      <c r="G666" s="5"/>
      <c r="H666" s="5"/>
      <c r="I666" s="5"/>
      <c r="J666" s="5"/>
      <c r="K666" s="5"/>
    </row>
    <row r="667" spans="1:11" x14ac:dyDescent="0.25">
      <c r="A667" s="5"/>
      <c r="B667" s="5"/>
      <c r="C667" s="5"/>
      <c r="D667" s="5" t="str">
        <f>Objetos!A652</f>
        <v>DGHTXT - Histórico de Alícuotas</v>
      </c>
      <c r="E667" s="5"/>
      <c r="F667" s="5"/>
      <c r="G667" s="5"/>
      <c r="H667" s="5"/>
      <c r="I667" s="5"/>
      <c r="J667" s="5"/>
      <c r="K667" s="5"/>
    </row>
    <row r="668" spans="1:11" x14ac:dyDescent="0.25">
      <c r="A668" s="5"/>
      <c r="B668" s="5"/>
      <c r="C668" s="5"/>
      <c r="D668" s="5" t="str">
        <f>Objetos!A653</f>
        <v>DGMAGWIZ - Soportes magnéticos</v>
      </c>
      <c r="E668" s="5"/>
      <c r="F668" s="5"/>
      <c r="G668" s="5"/>
      <c r="H668" s="5"/>
      <c r="I668" s="5"/>
      <c r="J668" s="5"/>
      <c r="K668" s="5"/>
    </row>
    <row r="669" spans="1:11" x14ac:dyDescent="0.25">
      <c r="A669" s="5"/>
      <c r="B669" s="5"/>
      <c r="C669" s="5"/>
      <c r="D669" s="5" t="str">
        <f>Objetos!A654</f>
        <v>DGP_OPH_F03 - SIRE - F2003 Certificados Sujetos Domiciliados en el Exterior</v>
      </c>
      <c r="E669" s="5"/>
      <c r="F669" s="5"/>
      <c r="G669" s="5"/>
      <c r="H669" s="5"/>
      <c r="I669" s="5"/>
      <c r="J669" s="5"/>
      <c r="K669" s="5"/>
    </row>
    <row r="670" spans="1:11" x14ac:dyDescent="0.25">
      <c r="A670" s="5"/>
      <c r="B670" s="5"/>
      <c r="C670" s="5"/>
      <c r="D670" s="5" t="str">
        <f>Objetos!A655</f>
        <v>DGP_OPH_F04 - SIRE - F2004 Certificados Seguridad Social (detallado)</v>
      </c>
      <c r="E670" s="5"/>
      <c r="F670" s="5"/>
      <c r="G670" s="5"/>
      <c r="H670" s="5"/>
      <c r="I670" s="5"/>
      <c r="J670" s="5"/>
      <c r="K670" s="5"/>
    </row>
    <row r="671" spans="1:11" x14ac:dyDescent="0.25">
      <c r="A671" s="5"/>
      <c r="B671" s="5"/>
      <c r="C671" s="5"/>
      <c r="D671" s="5" t="str">
        <f>Objetos!A656</f>
        <v>DGP_OPH_F4A - SIRE - F2004 Certificados Seguridad Social (agrupado)</v>
      </c>
      <c r="E671" s="5"/>
      <c r="F671" s="5"/>
      <c r="G671" s="5"/>
      <c r="H671" s="5"/>
      <c r="I671" s="5"/>
      <c r="J671" s="5"/>
      <c r="K671" s="5"/>
    </row>
    <row r="672" spans="1:11" x14ac:dyDescent="0.25">
      <c r="A672" s="5"/>
      <c r="B672" s="5"/>
      <c r="C672" s="5"/>
      <c r="D672" s="5" t="str">
        <f>Objetos!A657</f>
        <v>DGPARAMWIZ - Definición de parámetros de Gestión Impositiva</v>
      </c>
      <c r="E672" s="5"/>
      <c r="F672" s="5"/>
      <c r="G672" s="5"/>
      <c r="H672" s="5"/>
      <c r="I672" s="5"/>
      <c r="J672" s="5"/>
      <c r="K672" s="5"/>
    </row>
    <row r="673" spans="1:11" x14ac:dyDescent="0.25">
      <c r="A673" s="5"/>
      <c r="B673" s="5"/>
      <c r="C673" s="5"/>
      <c r="D673" s="5" t="str">
        <f>Objetos!A658</f>
        <v>DGPROESTLEGWIZ - Procesamiento de estructuras legales</v>
      </c>
      <c r="E673" s="5"/>
      <c r="F673" s="5"/>
      <c r="G673" s="5"/>
      <c r="H673" s="5"/>
      <c r="I673" s="5"/>
      <c r="J673" s="5"/>
      <c r="K673" s="5"/>
    </row>
    <row r="674" spans="1:11" x14ac:dyDescent="0.25">
      <c r="A674" s="5"/>
      <c r="B674" s="5"/>
      <c r="C674" s="5"/>
      <c r="D674" s="5" t="str">
        <f>Objetos!A659</f>
        <v>DGR_MVH_CJC - DG - Subdiario de Caja Entrada/Salida (Copiativo)</v>
      </c>
      <c r="E674" s="5"/>
      <c r="F674" s="5"/>
      <c r="G674" s="5"/>
      <c r="H674" s="5"/>
      <c r="I674" s="5"/>
      <c r="J674" s="5"/>
      <c r="K674" s="5"/>
    </row>
    <row r="675" spans="1:11" x14ac:dyDescent="0.25">
      <c r="A675" s="5"/>
      <c r="B675" s="5"/>
      <c r="C675" s="5"/>
      <c r="D675" s="5" t="str">
        <f>Objetos!A660</f>
        <v>DGR_MVH_CJR - DG - Subdiario de Caja Entrada/Salida</v>
      </c>
      <c r="E675" s="5"/>
      <c r="F675" s="5"/>
      <c r="G675" s="5"/>
      <c r="H675" s="5"/>
      <c r="I675" s="5"/>
      <c r="J675" s="5"/>
      <c r="K675" s="5"/>
    </row>
    <row r="676" spans="1:11" x14ac:dyDescent="0.25">
      <c r="A676" s="5"/>
      <c r="B676" s="5"/>
      <c r="C676" s="5"/>
      <c r="D676" s="5" t="str">
        <f>Objetos!A661</f>
        <v>DGR_MVH_CMC - DG - Subdiario de Caja Minuta Contable (Copiativo)</v>
      </c>
      <c r="E676" s="5"/>
      <c r="F676" s="5"/>
      <c r="G676" s="5"/>
      <c r="H676" s="5"/>
      <c r="I676" s="5"/>
      <c r="J676" s="5"/>
      <c r="K676" s="5"/>
    </row>
    <row r="677" spans="1:11" x14ac:dyDescent="0.25">
      <c r="A677" s="5"/>
      <c r="B677" s="5"/>
      <c r="C677" s="5"/>
      <c r="D677" s="5" t="str">
        <f>Objetos!A662</f>
        <v>DGR_MVH_CMI - DG - Subdiario de Caja Minuta Contable</v>
      </c>
      <c r="E677" s="5"/>
      <c r="F677" s="5"/>
      <c r="G677" s="5"/>
      <c r="H677" s="5"/>
      <c r="I677" s="5"/>
      <c r="J677" s="5"/>
      <c r="K677" s="5"/>
    </row>
    <row r="678" spans="1:11" x14ac:dyDescent="0.25">
      <c r="A678" s="5"/>
      <c r="B678" s="5"/>
      <c r="C678" s="5"/>
      <c r="D678" s="5" t="str">
        <f>Objetos!A663</f>
        <v>DGSUBDWIZ - Subdiarios</v>
      </c>
      <c r="E678" s="5"/>
      <c r="F678" s="5"/>
      <c r="G678" s="5"/>
      <c r="H678" s="5"/>
      <c r="I678" s="5"/>
      <c r="J678" s="5"/>
      <c r="K678" s="5"/>
    </row>
    <row r="679" spans="1:11" x14ac:dyDescent="0.25">
      <c r="A679" s="5"/>
      <c r="B679" s="5"/>
      <c r="C679" s="5"/>
      <c r="D679" s="5" t="str">
        <f>Objetos!A664</f>
        <v>DGTCNV - Tipos de convenios</v>
      </c>
      <c r="E679" s="5"/>
      <c r="F679" s="5"/>
      <c r="G679" s="5"/>
      <c r="H679" s="5"/>
      <c r="I679" s="5"/>
      <c r="J679" s="5"/>
      <c r="K679" s="5"/>
    </row>
    <row r="680" spans="1:11" x14ac:dyDescent="0.25">
      <c r="A680" s="5"/>
      <c r="B680" s="5"/>
      <c r="C680" s="5"/>
      <c r="D680" s="5" t="str">
        <f>Objetos!A665</f>
        <v>DGTIBH - Alicuotas (Convenio multilateral)</v>
      </c>
      <c r="E680" s="5"/>
      <c r="F680" s="5"/>
      <c r="G680" s="5"/>
      <c r="H680" s="5"/>
      <c r="I680" s="5"/>
      <c r="J680" s="5"/>
      <c r="K680" s="5"/>
    </row>
    <row r="681" spans="1:11" x14ac:dyDescent="0.25">
      <c r="A681" s="5"/>
      <c r="B681" s="5"/>
      <c r="C681" s="5"/>
      <c r="D681" s="5" t="str">
        <f>Objetos!A666</f>
        <v>DGTIMH - Definición esquema de Importación / Exportación</v>
      </c>
      <c r="E681" s="5"/>
      <c r="F681" s="5"/>
      <c r="G681" s="5"/>
      <c r="H681" s="5"/>
      <c r="I681" s="5"/>
      <c r="J681" s="5"/>
      <c r="K681" s="5"/>
    </row>
    <row r="682" spans="1:11" x14ac:dyDescent="0.25">
      <c r="A682" s="5"/>
      <c r="B682" s="5"/>
      <c r="C682" s="5"/>
      <c r="D682" s="5" t="str">
        <f>Objetos!A667</f>
        <v>DGTSOP - Tipos de soportes magnéticos</v>
      </c>
      <c r="E682" s="5"/>
      <c r="F682" s="5"/>
      <c r="G682" s="5"/>
      <c r="H682" s="5"/>
      <c r="I682" s="5"/>
      <c r="J682" s="5"/>
      <c r="K682" s="5"/>
    </row>
    <row r="683" spans="1:11" x14ac:dyDescent="0.25">
      <c r="A683" s="5"/>
      <c r="B683" s="5"/>
      <c r="C683" s="5"/>
      <c r="D683" s="5" t="str">
        <f>Objetos!A668</f>
        <v>DGTSPH - Valores por tipos de soportes</v>
      </c>
      <c r="E683" s="5"/>
      <c r="F683" s="5"/>
      <c r="G683" s="5"/>
      <c r="H683" s="5"/>
      <c r="I683" s="5"/>
      <c r="J683" s="5"/>
      <c r="K683" s="5"/>
    </row>
    <row r="684" spans="1:11" x14ac:dyDescent="0.25">
      <c r="A684" s="5"/>
      <c r="B684" s="5"/>
      <c r="C684" s="5"/>
      <c r="D684" s="5" t="str">
        <f>Objetos!A669</f>
        <v>DGTSUH - Instalación de Subdiarios</v>
      </c>
      <c r="E684" s="5"/>
      <c r="F684" s="5"/>
      <c r="G684" s="5"/>
      <c r="H684" s="5"/>
      <c r="I684" s="5"/>
      <c r="J684" s="5"/>
      <c r="K684" s="5"/>
    </row>
    <row r="685" spans="1:11" x14ac:dyDescent="0.25">
      <c r="A685" s="5"/>
      <c r="B685" s="5"/>
      <c r="C685" s="5"/>
      <c r="D685" s="5" t="str">
        <f>Objetos!A670</f>
        <v>DPRMVHWIZ - Proceso de depuraciones</v>
      </c>
      <c r="E685" s="5"/>
      <c r="F685" s="5"/>
      <c r="G685" s="5"/>
      <c r="H685" s="5"/>
      <c r="I685" s="5"/>
      <c r="J685" s="5"/>
      <c r="K685" s="5"/>
    </row>
    <row r="686" spans="1:11" x14ac:dyDescent="0.25">
      <c r="A686" s="5"/>
      <c r="B686" s="5"/>
      <c r="C686" s="5"/>
      <c r="D686" s="5" t="str">
        <f>Objetos!A671</f>
        <v>DPT_DEP_CONF - DP - Configuración de Depuraciones</v>
      </c>
      <c r="E686" s="5"/>
      <c r="F686" s="5"/>
      <c r="G686" s="5"/>
      <c r="H686" s="5"/>
      <c r="I686" s="5"/>
      <c r="J686" s="5"/>
      <c r="K686" s="5"/>
    </row>
    <row r="687" spans="1:11" x14ac:dyDescent="0.25">
      <c r="A687" s="5"/>
      <c r="B687" s="5"/>
      <c r="C687" s="5"/>
      <c r="D687" s="5" t="str">
        <f>Objetos!A672</f>
        <v>DPTCOH - Configuración de Depuraciones</v>
      </c>
      <c r="E687" s="5"/>
      <c r="F687" s="5"/>
      <c r="G687" s="5"/>
      <c r="H687" s="5"/>
      <c r="I687" s="5"/>
      <c r="J687" s="5"/>
      <c r="K687" s="5"/>
    </row>
    <row r="688" spans="1:11" x14ac:dyDescent="0.25">
      <c r="A688" s="5"/>
      <c r="B688" s="5"/>
      <c r="C688" s="5"/>
      <c r="D688" s="5" t="str">
        <f>Objetos!A673</f>
        <v>EC_FC_FORM - Formulario de Nota de Pedido</v>
      </c>
      <c r="E688" s="5"/>
      <c r="F688" s="5"/>
      <c r="G688" s="5"/>
      <c r="H688" s="5"/>
      <c r="I688" s="5"/>
      <c r="J688" s="5"/>
      <c r="K688" s="5"/>
    </row>
    <row r="689" spans="1:11" x14ac:dyDescent="0.25">
      <c r="A689" s="5"/>
      <c r="B689" s="5"/>
      <c r="C689" s="5"/>
      <c r="D689" s="5" t="str">
        <f>Objetos!A674</f>
        <v>ED_ALU_ACT - ED - Alumnos activos</v>
      </c>
      <c r="E689" s="5"/>
      <c r="F689" s="5"/>
      <c r="G689" s="5"/>
      <c r="H689" s="5"/>
      <c r="I689" s="5"/>
      <c r="J689" s="5"/>
      <c r="K689" s="5"/>
    </row>
    <row r="690" spans="1:11" x14ac:dyDescent="0.25">
      <c r="A690" s="5"/>
      <c r="B690" s="5"/>
      <c r="C690" s="5"/>
      <c r="D690" s="5" t="str">
        <f>Objetos!A675</f>
        <v>ED_ALU_DET - ED - Alumnos por Curso (Detalle)</v>
      </c>
      <c r="E690" s="5"/>
      <c r="F690" s="5"/>
      <c r="G690" s="5"/>
      <c r="H690" s="5"/>
      <c r="I690" s="5"/>
      <c r="J690" s="5"/>
      <c r="K690" s="5"/>
    </row>
    <row r="691" spans="1:11" x14ac:dyDescent="0.25">
      <c r="A691" s="5"/>
      <c r="B691" s="5"/>
      <c r="C691" s="5"/>
      <c r="D691" s="5" t="str">
        <f>Objetos!A676</f>
        <v>ED_ALU_DIN - ED - Alumnos por Curso (Detalle)</v>
      </c>
      <c r="E691" s="5"/>
      <c r="F691" s="5"/>
      <c r="G691" s="5"/>
      <c r="H691" s="5"/>
      <c r="I691" s="5"/>
      <c r="J691" s="5"/>
      <c r="K691" s="5"/>
    </row>
    <row r="692" spans="1:11" x14ac:dyDescent="0.25">
      <c r="A692" s="5"/>
      <c r="B692" s="5"/>
      <c r="C692" s="5"/>
      <c r="D692" s="5" t="str">
        <f>Objetos!A677</f>
        <v>ED_ALU_DNO - ED - Alumnos por Curso (Detalle)</v>
      </c>
      <c r="E692" s="5"/>
      <c r="F692" s="5"/>
      <c r="G692" s="5"/>
      <c r="H692" s="5"/>
      <c r="I692" s="5"/>
      <c r="J692" s="5"/>
      <c r="K692" s="5"/>
    </row>
    <row r="693" spans="1:11" x14ac:dyDescent="0.25">
      <c r="A693" s="5"/>
      <c r="B693" s="5"/>
      <c r="C693" s="5"/>
      <c r="D693" s="5" t="str">
        <f>Objetos!A678</f>
        <v>ED_ALU_DPC - ED - Alumnos por Curso y Materia (Detalle)</v>
      </c>
      <c r="E693" s="5"/>
      <c r="F693" s="5"/>
      <c r="G693" s="5"/>
      <c r="H693" s="5"/>
      <c r="I693" s="5"/>
      <c r="J693" s="5"/>
      <c r="K693" s="5"/>
    </row>
    <row r="694" spans="1:11" x14ac:dyDescent="0.25">
      <c r="A694" s="5"/>
      <c r="B694" s="5"/>
      <c r="C694" s="5"/>
      <c r="D694" s="5" t="str">
        <f>Objetos!A679</f>
        <v>ED_ALU_LIB - ED - Alumnos Libres (Detalle)</v>
      </c>
      <c r="E694" s="5"/>
      <c r="F694" s="5"/>
      <c r="G694" s="5"/>
      <c r="H694" s="5"/>
      <c r="I694" s="5"/>
      <c r="J694" s="5"/>
      <c r="K694" s="5"/>
    </row>
    <row r="695" spans="1:11" x14ac:dyDescent="0.25">
      <c r="A695" s="5"/>
      <c r="B695" s="5"/>
      <c r="C695" s="5"/>
      <c r="D695" s="5" t="str">
        <f>Objetos!A680</f>
        <v>ED_ALU_MEX - ED - Alumnos por Estado de la Materia (Detalle)</v>
      </c>
      <c r="E695" s="5"/>
      <c r="F695" s="5"/>
      <c r="G695" s="5"/>
      <c r="H695" s="5"/>
      <c r="I695" s="5"/>
      <c r="J695" s="5"/>
      <c r="K695" s="5"/>
    </row>
    <row r="696" spans="1:11" x14ac:dyDescent="0.25">
      <c r="A696" s="5"/>
      <c r="B696" s="5"/>
      <c r="C696" s="5"/>
      <c r="D696" s="5" t="str">
        <f>Objetos!A681</f>
        <v>ED_ALU_REV - ED - Alumnos Libres (Detalle)</v>
      </c>
      <c r="E696" s="5"/>
      <c r="F696" s="5"/>
      <c r="G696" s="5"/>
      <c r="H696" s="5"/>
      <c r="I696" s="5"/>
      <c r="J696" s="5"/>
      <c r="K696" s="5"/>
    </row>
    <row r="697" spans="1:11" x14ac:dyDescent="0.25">
      <c r="A697" s="5"/>
      <c r="B697" s="5"/>
      <c r="C697" s="5"/>
      <c r="D697" s="5" t="str">
        <f>Objetos!A682</f>
        <v>ED_CUR_ALM - ED - Alumnos por año</v>
      </c>
      <c r="E697" s="5"/>
      <c r="F697" s="5"/>
      <c r="G697" s="5"/>
      <c r="H697" s="5"/>
      <c r="I697" s="5"/>
      <c r="J697" s="5"/>
      <c r="K697" s="5"/>
    </row>
    <row r="698" spans="1:11" x14ac:dyDescent="0.25">
      <c r="A698" s="5"/>
      <c r="B698" s="5"/>
      <c r="C698" s="5"/>
      <c r="D698" s="5" t="str">
        <f>Objetos!A683</f>
        <v>ED_CUR_DIN - ED - Browse Curso y Alumno</v>
      </c>
      <c r="E698" s="5"/>
      <c r="F698" s="5"/>
      <c r="G698" s="5"/>
      <c r="H698" s="5"/>
      <c r="I698" s="5"/>
      <c r="J698" s="5"/>
      <c r="K698" s="5"/>
    </row>
    <row r="699" spans="1:11" x14ac:dyDescent="0.25">
      <c r="A699" s="5"/>
      <c r="B699" s="5"/>
      <c r="C699" s="5"/>
      <c r="D699" s="5" t="str">
        <f>Objetos!A684</f>
        <v>ED_CUR_GIN - ED - Alumnos por Curso (Grupo)</v>
      </c>
      <c r="E699" s="5"/>
      <c r="F699" s="5"/>
      <c r="G699" s="5"/>
      <c r="H699" s="5"/>
      <c r="I699" s="5"/>
      <c r="J699" s="5"/>
      <c r="K699" s="5"/>
    </row>
    <row r="700" spans="1:11" x14ac:dyDescent="0.25">
      <c r="A700" s="5"/>
      <c r="B700" s="5"/>
      <c r="C700" s="5"/>
      <c r="D700" s="5" t="str">
        <f>Objetos!A685</f>
        <v>ED_CUR_GNO - ED - Alumnos por Curso (Grupo)</v>
      </c>
      <c r="E700" s="5"/>
      <c r="F700" s="5"/>
      <c r="G700" s="5"/>
      <c r="H700" s="5"/>
      <c r="I700" s="5"/>
      <c r="J700" s="5"/>
      <c r="K700" s="5"/>
    </row>
    <row r="701" spans="1:11" x14ac:dyDescent="0.25">
      <c r="A701" s="5"/>
      <c r="B701" s="5"/>
      <c r="C701" s="5"/>
      <c r="D701" s="5" t="str">
        <f>Objetos!A686</f>
        <v>ED_CUR_GRP - ED - Alumnos por Curso (Grupo)</v>
      </c>
      <c r="E701" s="5"/>
      <c r="F701" s="5"/>
      <c r="G701" s="5"/>
      <c r="H701" s="5"/>
      <c r="I701" s="5"/>
      <c r="J701" s="5"/>
      <c r="K701" s="5"/>
    </row>
    <row r="702" spans="1:11" x14ac:dyDescent="0.25">
      <c r="A702" s="5"/>
      <c r="B702" s="5"/>
      <c r="C702" s="5"/>
      <c r="D702" s="5" t="str">
        <f>Objetos!A687</f>
        <v>ED_CUR_LIB - ED - Cursos (Grupo)</v>
      </c>
      <c r="E702" s="5"/>
      <c r="F702" s="5"/>
      <c r="G702" s="5"/>
      <c r="H702" s="5"/>
      <c r="I702" s="5"/>
      <c r="J702" s="5"/>
      <c r="K702" s="5"/>
    </row>
    <row r="703" spans="1:11" x14ac:dyDescent="0.25">
      <c r="A703" s="5"/>
      <c r="B703" s="5"/>
      <c r="C703" s="5"/>
      <c r="D703" s="5" t="str">
        <f>Objetos!A688</f>
        <v>ED_CUR_REV - ED - Alumnos por Curso (Grupo)</v>
      </c>
      <c r="E703" s="5"/>
      <c r="F703" s="5"/>
      <c r="G703" s="5"/>
      <c r="H703" s="5"/>
      <c r="I703" s="5"/>
      <c r="J703" s="5"/>
      <c r="K703" s="5"/>
    </row>
    <row r="704" spans="1:11" x14ac:dyDescent="0.25">
      <c r="A704" s="5"/>
      <c r="B704" s="5"/>
      <c r="C704" s="5"/>
      <c r="D704" s="5" t="str">
        <f>Objetos!A689</f>
        <v>ED_MAE_PRD - ED - Productos</v>
      </c>
      <c r="E704" s="5"/>
      <c r="F704" s="5"/>
      <c r="G704" s="5"/>
      <c r="H704" s="5"/>
      <c r="I704" s="5"/>
      <c r="J704" s="5"/>
      <c r="K704" s="5"/>
    </row>
    <row r="705" spans="1:11" x14ac:dyDescent="0.25">
      <c r="A705" s="5"/>
      <c r="B705" s="5"/>
      <c r="C705" s="5"/>
      <c r="D705" s="5" t="str">
        <f>Objetos!A690</f>
        <v>ED_MAT_GPC - ED - Materias por Curso (Grupo)</v>
      </c>
      <c r="E705" s="5"/>
      <c r="F705" s="5"/>
      <c r="G705" s="5"/>
      <c r="H705" s="5"/>
      <c r="I705" s="5"/>
      <c r="J705" s="5"/>
      <c r="K705" s="5"/>
    </row>
    <row r="706" spans="1:11" x14ac:dyDescent="0.25">
      <c r="A706" s="5"/>
      <c r="B706" s="5"/>
      <c r="C706" s="5"/>
      <c r="D706" s="5" t="str">
        <f>Objetos!A691</f>
        <v>ED_MAT_MEX - ED - Materias por Curso (Grupo)</v>
      </c>
      <c r="E706" s="5"/>
      <c r="F706" s="5"/>
      <c r="G706" s="5"/>
      <c r="H706" s="5"/>
      <c r="I706" s="5"/>
      <c r="J706" s="5"/>
      <c r="K706" s="5"/>
    </row>
    <row r="707" spans="1:11" x14ac:dyDescent="0.25">
      <c r="A707" s="5"/>
      <c r="B707" s="5"/>
      <c r="C707" s="5"/>
      <c r="D707" s="5" t="str">
        <f>Objetos!A692</f>
        <v>ED_MOD_DIN - ED - Modificación de Inasistencias</v>
      </c>
      <c r="E707" s="5"/>
      <c r="F707" s="5"/>
      <c r="G707" s="5"/>
      <c r="H707" s="5"/>
      <c r="I707" s="5"/>
      <c r="J707" s="5"/>
      <c r="K707" s="5"/>
    </row>
    <row r="708" spans="1:11" x14ac:dyDescent="0.25">
      <c r="A708" s="5"/>
      <c r="B708" s="5"/>
      <c r="C708" s="5"/>
      <c r="D708" s="5" t="str">
        <f>Objetos!A693</f>
        <v>ED_MOD_GIN - ED - Modificación de Inasistencias (Grupo)</v>
      </c>
      <c r="E708" s="5"/>
      <c r="F708" s="5"/>
      <c r="G708" s="5"/>
      <c r="H708" s="5"/>
      <c r="I708" s="5"/>
      <c r="J708" s="5"/>
      <c r="K708" s="5"/>
    </row>
    <row r="709" spans="1:11" x14ac:dyDescent="0.25">
      <c r="A709" s="5"/>
      <c r="B709" s="5"/>
      <c r="C709" s="5"/>
      <c r="D709" s="5" t="str">
        <f>Objetos!A694</f>
        <v>ED_MVH_CPI - ED - Contratos por integrantes</v>
      </c>
      <c r="E709" s="5"/>
      <c r="F709" s="5"/>
      <c r="G709" s="5"/>
      <c r="H709" s="5"/>
      <c r="I709" s="5"/>
      <c r="J709" s="5"/>
      <c r="K709" s="5"/>
    </row>
    <row r="710" spans="1:11" x14ac:dyDescent="0.25">
      <c r="A710" s="5"/>
      <c r="B710" s="5"/>
      <c r="C710" s="5"/>
      <c r="D710" s="5" t="str">
        <f>Objetos!A695</f>
        <v>ED_PAA_GRP - ED - Contratos por integrantes (Pasaje de Año)</v>
      </c>
      <c r="E710" s="5"/>
      <c r="F710" s="5"/>
      <c r="G710" s="5"/>
      <c r="H710" s="5"/>
      <c r="I710" s="5"/>
      <c r="J710" s="5"/>
      <c r="K710" s="5"/>
    </row>
    <row r="711" spans="1:11" x14ac:dyDescent="0.25">
      <c r="A711" s="5"/>
      <c r="B711" s="5"/>
      <c r="C711" s="5"/>
      <c r="D711" s="5" t="str">
        <f>Objetos!A696</f>
        <v>ED_PEN_ALM - ED - Alumnos pendientes</v>
      </c>
      <c r="E711" s="5"/>
      <c r="F711" s="5"/>
      <c r="G711" s="5"/>
      <c r="H711" s="5"/>
      <c r="I711" s="5"/>
      <c r="J711" s="5"/>
      <c r="K711" s="5"/>
    </row>
    <row r="712" spans="1:11" x14ac:dyDescent="0.25">
      <c r="A712" s="5"/>
      <c r="B712" s="5"/>
      <c r="C712" s="5"/>
      <c r="D712" s="5" t="str">
        <f>Objetos!A697</f>
        <v>ED_PEN_ASP - ED - Aspirantes pendientes</v>
      </c>
      <c r="E712" s="5"/>
      <c r="F712" s="5"/>
      <c r="G712" s="5"/>
      <c r="H712" s="5"/>
      <c r="I712" s="5"/>
      <c r="J712" s="5"/>
      <c r="K712" s="5"/>
    </row>
    <row r="713" spans="1:11" x14ac:dyDescent="0.25">
      <c r="A713" s="5"/>
      <c r="B713" s="5"/>
      <c r="C713" s="5"/>
      <c r="D713" s="5" t="str">
        <f>Objetos!A698</f>
        <v>ED_PEN_CUR - ED - Pendiente por Curso y Alumno</v>
      </c>
      <c r="E713" s="5"/>
      <c r="F713" s="5"/>
      <c r="G713" s="5"/>
      <c r="H713" s="5"/>
      <c r="I713" s="5"/>
      <c r="J713" s="5"/>
      <c r="K713" s="5"/>
    </row>
    <row r="714" spans="1:11" x14ac:dyDescent="0.25">
      <c r="A714" s="5"/>
      <c r="B714" s="5"/>
      <c r="C714" s="5"/>
      <c r="D714" s="5" t="str">
        <f>Objetos!A699</f>
        <v>ED_PEN_DET - ED - Pendiente por Curso y Materia (Detalle)</v>
      </c>
      <c r="E714" s="5"/>
      <c r="F714" s="5"/>
      <c r="G714" s="5"/>
      <c r="H714" s="5"/>
      <c r="I714" s="5"/>
      <c r="J714" s="5"/>
      <c r="K714" s="5"/>
    </row>
    <row r="715" spans="1:11" x14ac:dyDescent="0.25">
      <c r="A715" s="5"/>
      <c r="B715" s="5"/>
      <c r="C715" s="5"/>
      <c r="D715" s="5" t="str">
        <f>Objetos!A700</f>
        <v>ED_PEN_GRP - ED - Pendiente por Curso y Materia (Grupo)</v>
      </c>
      <c r="E715" s="5"/>
      <c r="F715" s="5"/>
      <c r="G715" s="5"/>
      <c r="H715" s="5"/>
      <c r="I715" s="5"/>
      <c r="J715" s="5"/>
      <c r="K715" s="5"/>
    </row>
    <row r="716" spans="1:11" x14ac:dyDescent="0.25">
      <c r="A716" s="5"/>
      <c r="B716" s="5"/>
      <c r="C716" s="5"/>
      <c r="D716" s="5" t="str">
        <f>Objetos!A701</f>
        <v>ED_PEN_NOT - ED - Pendiente por Curso y Materia</v>
      </c>
      <c r="E716" s="5"/>
      <c r="F716" s="5"/>
      <c r="G716" s="5"/>
      <c r="H716" s="5"/>
      <c r="I716" s="5"/>
      <c r="J716" s="5"/>
      <c r="K716" s="5"/>
    </row>
    <row r="717" spans="1:11" x14ac:dyDescent="0.25">
      <c r="A717" s="5"/>
      <c r="B717" s="5"/>
      <c r="C717" s="5"/>
      <c r="D717" s="5" t="str">
        <f>Objetos!A702</f>
        <v>EDA_ASI_RDA - ED - Registro de Asistencia</v>
      </c>
      <c r="E717" s="5"/>
      <c r="F717" s="5"/>
      <c r="G717" s="5"/>
      <c r="H717" s="5"/>
      <c r="I717" s="5"/>
      <c r="J717" s="5"/>
      <c r="K717" s="5"/>
    </row>
    <row r="718" spans="1:11" x14ac:dyDescent="0.25">
      <c r="A718" s="5"/>
      <c r="B718" s="5"/>
      <c r="C718" s="5"/>
      <c r="D718" s="5" t="str">
        <f>Objetos!A703</f>
        <v>EDC_FOR_LST - ED - Formularios Modulos Educativos</v>
      </c>
      <c r="E718" s="5"/>
      <c r="F718" s="5"/>
      <c r="G718" s="5"/>
      <c r="H718" s="5"/>
      <c r="I718" s="5"/>
      <c r="J718" s="5"/>
      <c r="K718" s="5"/>
    </row>
    <row r="719" spans="1:11" x14ac:dyDescent="0.25">
      <c r="A719" s="5"/>
      <c r="B719" s="5"/>
      <c r="C719" s="5"/>
      <c r="D719" s="5" t="str">
        <f>Objetos!A704</f>
        <v>EDCFOR - Formularios Módulo Educativo</v>
      </c>
      <c r="E719" s="5"/>
      <c r="F719" s="5"/>
      <c r="G719" s="5"/>
      <c r="H719" s="5"/>
      <c r="I719" s="5"/>
      <c r="J719" s="5"/>
      <c r="K719" s="5"/>
    </row>
    <row r="720" spans="1:11" x14ac:dyDescent="0.25">
      <c r="A720" s="5"/>
      <c r="B720" s="5"/>
      <c r="C720" s="5"/>
      <c r="D720" s="5" t="str">
        <f>Objetos!A705</f>
        <v>EDM_FAH_FIC - ED - Ficha de Familias</v>
      </c>
      <c r="E720" s="5"/>
      <c r="F720" s="5"/>
      <c r="G720" s="5"/>
      <c r="H720" s="5"/>
      <c r="I720" s="5"/>
      <c r="J720" s="5"/>
      <c r="K720" s="5"/>
    </row>
    <row r="721" spans="1:11" x14ac:dyDescent="0.25">
      <c r="A721" s="5"/>
      <c r="B721" s="5"/>
      <c r="C721" s="5"/>
      <c r="D721" s="5" t="str">
        <f>Objetos!A706</f>
        <v>EDM_FAH_INR - ED - Responsables Económicos (Reducido)</v>
      </c>
      <c r="E721" s="5"/>
      <c r="F721" s="5"/>
      <c r="G721" s="5"/>
      <c r="H721" s="5"/>
      <c r="I721" s="5"/>
      <c r="J721" s="5"/>
      <c r="K721" s="5"/>
    </row>
    <row r="722" spans="1:11" x14ac:dyDescent="0.25">
      <c r="A722" s="5"/>
      <c r="B722" s="5"/>
      <c r="C722" s="5"/>
      <c r="D722" s="5" t="str">
        <f>Objetos!A707</f>
        <v>EDM_FAI_CAR - ED - Constancia de alumno regular</v>
      </c>
      <c r="E722" s="5"/>
      <c r="F722" s="5"/>
      <c r="G722" s="5"/>
      <c r="H722" s="5"/>
      <c r="I722" s="5"/>
      <c r="J722" s="5"/>
      <c r="K722" s="5"/>
    </row>
    <row r="723" spans="1:11" x14ac:dyDescent="0.25">
      <c r="A723" s="5"/>
      <c r="B723" s="5"/>
      <c r="C723" s="5"/>
      <c r="D723" s="5" t="str">
        <f>Objetos!A708</f>
        <v>EDM_FAI_FIC - ED - Ficha de integrante</v>
      </c>
      <c r="E723" s="5"/>
      <c r="F723" s="5"/>
      <c r="G723" s="5"/>
      <c r="H723" s="5"/>
      <c r="I723" s="5"/>
      <c r="J723" s="5"/>
      <c r="K723" s="5"/>
    </row>
    <row r="724" spans="1:11" x14ac:dyDescent="0.25">
      <c r="A724" s="5"/>
      <c r="B724" s="5"/>
      <c r="C724" s="5"/>
      <c r="D724" s="5" t="str">
        <f>Objetos!A709</f>
        <v>EDM_FAI_FIP - ED - Ficha personal</v>
      </c>
      <c r="E724" s="5"/>
      <c r="F724" s="5"/>
      <c r="G724" s="5"/>
      <c r="H724" s="5"/>
      <c r="I724" s="5"/>
      <c r="J724" s="5"/>
      <c r="K724" s="5"/>
    </row>
    <row r="725" spans="1:11" x14ac:dyDescent="0.25">
      <c r="A725" s="5"/>
      <c r="B725" s="5"/>
      <c r="C725" s="5"/>
      <c r="D725" s="5" t="str">
        <f>Objetos!A710</f>
        <v>EDM_FAI_LHA - ED - Listado hisórico alumnos</v>
      </c>
      <c r="E725" s="5"/>
      <c r="F725" s="5"/>
      <c r="G725" s="5"/>
      <c r="H725" s="5"/>
      <c r="I725" s="5"/>
      <c r="J725" s="5"/>
      <c r="K725" s="5"/>
    </row>
    <row r="726" spans="1:11" x14ac:dyDescent="0.25">
      <c r="A726" s="5"/>
      <c r="B726" s="5"/>
      <c r="C726" s="5"/>
      <c r="D726" s="5" t="str">
        <f>Objetos!A711</f>
        <v>EDM_FAI_NDA - ED - Nómina de alumnos</v>
      </c>
      <c r="E726" s="5"/>
      <c r="F726" s="5"/>
      <c r="G726" s="5"/>
      <c r="H726" s="5"/>
      <c r="I726" s="5"/>
      <c r="J726" s="5"/>
      <c r="K726" s="5"/>
    </row>
    <row r="727" spans="1:11" x14ac:dyDescent="0.25">
      <c r="A727" s="5"/>
      <c r="B727" s="5"/>
      <c r="C727" s="5"/>
      <c r="D727" s="5" t="str">
        <f>Objetos!A712</f>
        <v>EDM_FAI_RDA - ED - Registro de alumnos</v>
      </c>
      <c r="E727" s="5"/>
      <c r="F727" s="5"/>
      <c r="G727" s="5"/>
      <c r="H727" s="5"/>
      <c r="I727" s="5"/>
      <c r="J727" s="5"/>
      <c r="K727" s="5"/>
    </row>
    <row r="728" spans="1:11" x14ac:dyDescent="0.25">
      <c r="A728" s="5"/>
      <c r="B728" s="5"/>
      <c r="C728" s="5"/>
      <c r="D728" s="5" t="str">
        <f>Objetos!A713</f>
        <v>EDM_FAS_PDE - ED - Permiso de examen</v>
      </c>
      <c r="E728" s="5"/>
      <c r="F728" s="5"/>
      <c r="G728" s="5"/>
      <c r="H728" s="5"/>
      <c r="I728" s="5"/>
      <c r="J728" s="5"/>
      <c r="K728" s="5"/>
    </row>
    <row r="729" spans="1:11" x14ac:dyDescent="0.25">
      <c r="A729" s="5"/>
      <c r="B729" s="5"/>
      <c r="C729" s="5"/>
      <c r="D729" s="5" t="str">
        <f>Objetos!A714</f>
        <v>EDM_PEH_FIC - ED - Ficha de Personal</v>
      </c>
      <c r="E729" s="5"/>
      <c r="F729" s="5"/>
      <c r="G729" s="5"/>
      <c r="H729" s="5"/>
      <c r="I729" s="5"/>
      <c r="J729" s="5"/>
      <c r="K729" s="5"/>
    </row>
    <row r="730" spans="1:11" x14ac:dyDescent="0.25">
      <c r="A730" s="5"/>
      <c r="B730" s="5"/>
      <c r="C730" s="5"/>
      <c r="D730" s="5" t="str">
        <f>Objetos!A715</f>
        <v>EDMADH - Familias de Admisión</v>
      </c>
      <c r="E730" s="5"/>
      <c r="F730" s="5"/>
      <c r="G730" s="5"/>
      <c r="H730" s="5"/>
      <c r="I730" s="5"/>
      <c r="J730" s="5"/>
      <c r="K730" s="5"/>
    </row>
    <row r="731" spans="1:11" x14ac:dyDescent="0.25">
      <c r="A731" s="5"/>
      <c r="B731" s="5"/>
      <c r="C731" s="5"/>
      <c r="D731" s="5" t="str">
        <f>Objetos!A716</f>
        <v>EDMFAH - Familias</v>
      </c>
      <c r="E731" s="5"/>
      <c r="F731" s="5"/>
      <c r="G731" s="5"/>
      <c r="H731" s="5"/>
      <c r="I731" s="5"/>
      <c r="J731" s="5"/>
      <c r="K731" s="5"/>
    </row>
    <row r="732" spans="1:11" x14ac:dyDescent="0.25">
      <c r="A732" s="5"/>
      <c r="B732" s="5"/>
      <c r="C732" s="5"/>
      <c r="D732" s="5" t="str">
        <f>Objetos!A717</f>
        <v>EDMFAP - Profesiones</v>
      </c>
      <c r="E732" s="5"/>
      <c r="F732" s="5"/>
      <c r="G732" s="5"/>
      <c r="H732" s="5"/>
      <c r="I732" s="5"/>
      <c r="J732" s="5"/>
      <c r="K732" s="5"/>
    </row>
    <row r="733" spans="1:11" x14ac:dyDescent="0.25">
      <c r="A733" s="5"/>
      <c r="B733" s="5"/>
      <c r="C733" s="5"/>
      <c r="D733" s="5" t="str">
        <f>Objetos!A718</f>
        <v>EDMPEH - Personal</v>
      </c>
      <c r="E733" s="5"/>
      <c r="F733" s="5"/>
      <c r="G733" s="5"/>
      <c r="H733" s="5"/>
      <c r="I733" s="5"/>
      <c r="J733" s="5"/>
      <c r="K733" s="5"/>
    </row>
    <row r="734" spans="1:11" x14ac:dyDescent="0.25">
      <c r="A734" s="5"/>
      <c r="B734" s="5"/>
      <c r="C734" s="5"/>
      <c r="D734" s="5" t="str">
        <f>Objetos!A719</f>
        <v>EDPARAMWIZ - Definición de parámetros de Gestion Educativa</v>
      </c>
      <c r="E734" s="5"/>
      <c r="F734" s="5"/>
      <c r="G734" s="5"/>
      <c r="H734" s="5"/>
      <c r="I734" s="5"/>
      <c r="J734" s="5"/>
      <c r="K734" s="5"/>
    </row>
    <row r="735" spans="1:11" x14ac:dyDescent="0.25">
      <c r="A735" s="5"/>
      <c r="B735" s="5"/>
      <c r="C735" s="5"/>
      <c r="D735" s="5" t="str">
        <f>Objetos!A720</f>
        <v>EDR_ASI_ITM - ED - Inasistencia totales mensuales</v>
      </c>
      <c r="E735" s="5"/>
      <c r="F735" s="5"/>
      <c r="G735" s="5"/>
      <c r="H735" s="5"/>
      <c r="I735" s="5"/>
      <c r="J735" s="5"/>
      <c r="K735" s="5"/>
    </row>
    <row r="736" spans="1:11" x14ac:dyDescent="0.25">
      <c r="A736" s="5"/>
      <c r="B736" s="5"/>
      <c r="C736" s="5"/>
      <c r="D736" s="5" t="str">
        <f>Objetos!A721</f>
        <v>EDR_CUA_MNF - ED - Alumnos por Estado de la Materia (Detalle)</v>
      </c>
      <c r="E736" s="5"/>
      <c r="F736" s="5"/>
      <c r="G736" s="5"/>
      <c r="H736" s="5"/>
      <c r="I736" s="5"/>
      <c r="J736" s="5"/>
      <c r="K736" s="5"/>
    </row>
    <row r="737" spans="1:11" x14ac:dyDescent="0.25">
      <c r="A737" s="5"/>
      <c r="B737" s="5"/>
      <c r="C737" s="5"/>
      <c r="D737" s="5" t="str">
        <f>Objetos!A722</f>
        <v>EDR_CUH_MNF - ED - Materias por Curso (Grupo)</v>
      </c>
      <c r="E737" s="5"/>
      <c r="F737" s="5"/>
      <c r="G737" s="5"/>
      <c r="H737" s="5"/>
      <c r="I737" s="5"/>
      <c r="J737" s="5"/>
      <c r="K737" s="5"/>
    </row>
    <row r="738" spans="1:11" x14ac:dyDescent="0.25">
      <c r="A738" s="5"/>
      <c r="B738" s="5"/>
      <c r="C738" s="5"/>
      <c r="D738" s="5" t="str">
        <f>Objetos!A723</f>
        <v>EDR_CUH_RED - ED - Resumen diario de asistencias</v>
      </c>
      <c r="E738" s="5"/>
      <c r="F738" s="5"/>
      <c r="G738" s="5"/>
      <c r="H738" s="5"/>
      <c r="I738" s="5"/>
      <c r="J738" s="5"/>
      <c r="K738" s="5"/>
    </row>
    <row r="739" spans="1:11" x14ac:dyDescent="0.25">
      <c r="A739" s="5"/>
      <c r="B739" s="5"/>
      <c r="C739" s="5"/>
      <c r="D739" s="5" t="str">
        <f>Objetos!A724</f>
        <v>EDR_FAH_EGF - ED - Estado general de Familias</v>
      </c>
      <c r="E739" s="5"/>
      <c r="F739" s="5"/>
      <c r="G739" s="5"/>
      <c r="H739" s="5"/>
      <c r="I739" s="5"/>
      <c r="J739" s="5"/>
      <c r="K739" s="5"/>
    </row>
    <row r="740" spans="1:11" x14ac:dyDescent="0.25">
      <c r="A740" s="5"/>
      <c r="B740" s="5"/>
      <c r="C740" s="5"/>
      <c r="D740" s="5" t="str">
        <f>Objetos!A725</f>
        <v>EDR_FAI_NDB - ED - Anexo - Nómina de alumnos</v>
      </c>
      <c r="E740" s="5"/>
      <c r="F740" s="5"/>
      <c r="G740" s="5"/>
      <c r="H740" s="5"/>
      <c r="I740" s="5"/>
      <c r="J740" s="5"/>
      <c r="K740" s="5"/>
    </row>
    <row r="741" spans="1:11" x14ac:dyDescent="0.25">
      <c r="A741" s="5"/>
      <c r="B741" s="5"/>
      <c r="C741" s="5"/>
      <c r="D741" s="5" t="str">
        <f>Objetos!A726</f>
        <v>EDR_FAI_OSA - ED - Planilla de Obra Social de Alumnos</v>
      </c>
      <c r="E741" s="5"/>
      <c r="F741" s="5"/>
      <c r="G741" s="5"/>
      <c r="H741" s="5"/>
      <c r="I741" s="5"/>
      <c r="J741" s="5"/>
      <c r="K741" s="5"/>
    </row>
    <row r="742" spans="1:11" x14ac:dyDescent="0.25">
      <c r="A742" s="5"/>
      <c r="B742" s="5"/>
      <c r="C742" s="5"/>
      <c r="D742" s="5" t="str">
        <f>Objetos!A727</f>
        <v>EDR_FAI_PLA - ED - Planilla de alumnos</v>
      </c>
      <c r="E742" s="5"/>
      <c r="F742" s="5"/>
      <c r="G742" s="5"/>
      <c r="H742" s="5"/>
      <c r="I742" s="5"/>
      <c r="J742" s="5"/>
      <c r="K742" s="5"/>
    </row>
    <row r="743" spans="1:11" x14ac:dyDescent="0.25">
      <c r="A743" s="5"/>
      <c r="B743" s="5"/>
      <c r="C743" s="5"/>
      <c r="D743" s="5" t="str">
        <f>Objetos!A728</f>
        <v>EDR_FAI_PLD - ED - Planilla de alumnos - Domicilios</v>
      </c>
      <c r="E743" s="5"/>
      <c r="F743" s="5"/>
      <c r="G743" s="5"/>
      <c r="H743" s="5"/>
      <c r="I743" s="5"/>
      <c r="J743" s="5"/>
      <c r="K743" s="5"/>
    </row>
    <row r="744" spans="1:11" x14ac:dyDescent="0.25">
      <c r="A744" s="5"/>
      <c r="B744" s="5"/>
      <c r="C744" s="5"/>
      <c r="D744" s="5" t="str">
        <f>Objetos!A729</f>
        <v>EDR_NVI_ADD - ED - Ausentes del día</v>
      </c>
      <c r="E744" s="5"/>
      <c r="F744" s="5"/>
      <c r="G744" s="5"/>
      <c r="H744" s="5"/>
      <c r="I744" s="5"/>
      <c r="J744" s="5"/>
      <c r="K744" s="5"/>
    </row>
    <row r="745" spans="1:11" x14ac:dyDescent="0.25">
      <c r="A745" s="5"/>
      <c r="B745" s="5"/>
      <c r="C745" s="5"/>
      <c r="D745" s="5" t="str">
        <f>Objetos!A730</f>
        <v>EDR_NVI_ASI - ED - Alumnos que superan inasistencias</v>
      </c>
      <c r="E745" s="5"/>
      <c r="F745" s="5"/>
      <c r="G745" s="5"/>
      <c r="H745" s="5"/>
      <c r="I745" s="5"/>
      <c r="J745" s="5"/>
      <c r="K745" s="5"/>
    </row>
    <row r="746" spans="1:11" x14ac:dyDescent="0.25">
      <c r="A746" s="5"/>
      <c r="B746" s="5"/>
      <c r="C746" s="5"/>
      <c r="D746" s="5" t="str">
        <f>Objetos!A731</f>
        <v>EDR_NVI_NOP - ED - Notas parciales</v>
      </c>
      <c r="E746" s="5"/>
      <c r="F746" s="5"/>
      <c r="G746" s="5"/>
      <c r="H746" s="5"/>
      <c r="I746" s="5"/>
      <c r="J746" s="5"/>
      <c r="K746" s="5"/>
    </row>
    <row r="747" spans="1:11" x14ac:dyDescent="0.25">
      <c r="A747" s="5"/>
      <c r="B747" s="5"/>
      <c r="C747" s="5"/>
      <c r="D747" s="5" t="str">
        <f>Objetos!A732</f>
        <v>EDRMVHWIZ - Registración de movimientos</v>
      </c>
      <c r="E747" s="5"/>
      <c r="F747" s="5"/>
      <c r="G747" s="5"/>
      <c r="H747" s="5"/>
      <c r="I747" s="5"/>
      <c r="J747" s="5"/>
      <c r="K747" s="5"/>
    </row>
    <row r="748" spans="1:11" x14ac:dyDescent="0.25">
      <c r="A748" s="5"/>
      <c r="B748" s="5"/>
      <c r="C748" s="5"/>
      <c r="D748" s="5" t="str">
        <f>Objetos!A733</f>
        <v>EDRNVH - Registración Pedagógica</v>
      </c>
      <c r="E748" s="5"/>
      <c r="F748" s="5"/>
      <c r="G748" s="5"/>
      <c r="H748" s="5"/>
      <c r="I748" s="5"/>
      <c r="J748" s="5"/>
      <c r="K748" s="5"/>
    </row>
    <row r="749" spans="1:11" x14ac:dyDescent="0.25">
      <c r="A749" s="5"/>
      <c r="B749" s="5"/>
      <c r="C749" s="5"/>
      <c r="D749" s="5" t="str">
        <f>Objetos!A734</f>
        <v>EDT_ATH_LST - ED - Atributos</v>
      </c>
      <c r="E749" s="5"/>
      <c r="F749" s="5"/>
      <c r="G749" s="5"/>
      <c r="H749" s="5"/>
      <c r="I749" s="5"/>
      <c r="J749" s="5"/>
      <c r="K749" s="5"/>
    </row>
    <row r="750" spans="1:11" x14ac:dyDescent="0.25">
      <c r="A750" s="5"/>
      <c r="B750" s="5"/>
      <c r="C750" s="5"/>
      <c r="D750" s="5" t="str">
        <f>Objetos!A735</f>
        <v>EDT_AUH_LST - ED - Aulas</v>
      </c>
      <c r="E750" s="5"/>
      <c r="F750" s="5"/>
      <c r="G750" s="5"/>
      <c r="H750" s="5"/>
      <c r="I750" s="5"/>
      <c r="J750" s="5"/>
      <c r="K750" s="5"/>
    </row>
    <row r="751" spans="1:11" x14ac:dyDescent="0.25">
      <c r="A751" s="5"/>
      <c r="B751" s="5"/>
      <c r="C751" s="5"/>
      <c r="D751" s="5" t="str">
        <f>Objetos!A736</f>
        <v>EDT_BDH_LST - ED - Becas y Descuentos</v>
      </c>
      <c r="E751" s="5"/>
      <c r="F751" s="5"/>
      <c r="G751" s="5"/>
      <c r="H751" s="5"/>
      <c r="I751" s="5"/>
      <c r="J751" s="5"/>
      <c r="K751" s="5"/>
    </row>
    <row r="752" spans="1:11" x14ac:dyDescent="0.25">
      <c r="A752" s="5"/>
      <c r="B752" s="5"/>
      <c r="C752" s="5"/>
      <c r="D752" s="5" t="str">
        <f>Objetos!A737</f>
        <v>EDT_CAH_LST - ED - Cargos</v>
      </c>
      <c r="E752" s="5"/>
      <c r="F752" s="5"/>
      <c r="G752" s="5"/>
      <c r="H752" s="5"/>
      <c r="I752" s="5"/>
      <c r="J752" s="5"/>
      <c r="K752" s="5"/>
    </row>
    <row r="753" spans="1:11" x14ac:dyDescent="0.25">
      <c r="A753" s="5"/>
      <c r="B753" s="5"/>
      <c r="C753" s="5"/>
      <c r="D753" s="5" t="str">
        <f>Objetos!A738</f>
        <v>EDT_CIH_LST - ED - Circuitos Educativos</v>
      </c>
      <c r="E753" s="5"/>
      <c r="F753" s="5"/>
      <c r="G753" s="5"/>
      <c r="H753" s="5"/>
      <c r="I753" s="5"/>
      <c r="J753" s="5"/>
      <c r="K753" s="5"/>
    </row>
    <row r="754" spans="1:11" x14ac:dyDescent="0.25">
      <c r="A754" s="5"/>
      <c r="B754" s="5"/>
      <c r="C754" s="5"/>
      <c r="D754" s="5" t="str">
        <f>Objetos!A739</f>
        <v>EDT_CIR_LST - ED -  Códigos de  Circuitos Educativos</v>
      </c>
      <c r="E754" s="5"/>
      <c r="F754" s="5"/>
      <c r="G754" s="5"/>
      <c r="H754" s="5"/>
      <c r="I754" s="5"/>
      <c r="J754" s="5"/>
      <c r="K754" s="5"/>
    </row>
    <row r="755" spans="1:11" x14ac:dyDescent="0.25">
      <c r="A755" s="5"/>
      <c r="B755" s="5"/>
      <c r="C755" s="5"/>
      <c r="D755" s="5" t="str">
        <f>Objetos!A740</f>
        <v>EDT_CLH_LST - ED - Clasificadores</v>
      </c>
      <c r="E755" s="5"/>
      <c r="F755" s="5"/>
      <c r="G755" s="5"/>
      <c r="H755" s="5"/>
      <c r="I755" s="5"/>
      <c r="J755" s="5"/>
      <c r="K755" s="5"/>
    </row>
    <row r="756" spans="1:11" x14ac:dyDescent="0.25">
      <c r="A756" s="5"/>
      <c r="B756" s="5"/>
      <c r="C756" s="5"/>
      <c r="D756" s="5" t="str">
        <f>Objetos!A741</f>
        <v>EDT_COH_LST - ED - Colegios</v>
      </c>
      <c r="E756" s="5"/>
      <c r="F756" s="5"/>
      <c r="G756" s="5"/>
      <c r="H756" s="5"/>
      <c r="I756" s="5"/>
      <c r="J756" s="5"/>
      <c r="K756" s="5"/>
    </row>
    <row r="757" spans="1:11" x14ac:dyDescent="0.25">
      <c r="A757" s="5"/>
      <c r="B757" s="5"/>
      <c r="C757" s="5"/>
      <c r="D757" s="5" t="str">
        <f>Objetos!A742</f>
        <v>EDT_CUA_ALU - ED - Alumnos</v>
      </c>
      <c r="E757" s="5"/>
      <c r="F757" s="5"/>
      <c r="G757" s="5"/>
      <c r="H757" s="5"/>
      <c r="I757" s="5"/>
      <c r="J757" s="5"/>
      <c r="K757" s="5"/>
    </row>
    <row r="758" spans="1:11" x14ac:dyDescent="0.25">
      <c r="A758" s="5"/>
      <c r="B758" s="5"/>
      <c r="C758" s="5"/>
      <c r="D758" s="5" t="str">
        <f>Objetos!A743</f>
        <v>EDT_CUA_SDR - ED - Solicitud de reincorporación</v>
      </c>
      <c r="E758" s="5"/>
      <c r="F758" s="5"/>
      <c r="G758" s="5"/>
      <c r="H758" s="5"/>
      <c r="I758" s="5"/>
      <c r="J758" s="5"/>
      <c r="K758" s="5"/>
    </row>
    <row r="759" spans="1:11" x14ac:dyDescent="0.25">
      <c r="A759" s="5"/>
      <c r="B759" s="5"/>
      <c r="C759" s="5"/>
      <c r="D759" s="5" t="str">
        <f>Objetos!A744</f>
        <v>EDT_CUH_LST - ED - Cursos</v>
      </c>
      <c r="E759" s="5"/>
      <c r="F759" s="5"/>
      <c r="G759" s="5"/>
      <c r="H759" s="5"/>
      <c r="I759" s="5"/>
      <c r="J759" s="5"/>
      <c r="K759" s="5"/>
    </row>
    <row r="760" spans="1:11" x14ac:dyDescent="0.25">
      <c r="A760" s="5"/>
      <c r="B760" s="5"/>
      <c r="C760" s="5"/>
      <c r="D760" s="5" t="str">
        <f>Objetos!A745</f>
        <v>EDT_CUH_UPD - ED - Actualización de Materias</v>
      </c>
      <c r="E760" s="5"/>
      <c r="F760" s="5"/>
      <c r="G760" s="5"/>
      <c r="H760" s="5"/>
      <c r="I760" s="5"/>
      <c r="J760" s="5"/>
      <c r="K760" s="5"/>
    </row>
    <row r="761" spans="1:11" x14ac:dyDescent="0.25">
      <c r="A761" s="5"/>
      <c r="B761" s="5"/>
      <c r="C761" s="5"/>
      <c r="D761" s="5" t="str">
        <f>Objetos!A746</f>
        <v>EDT_ECH_LST - ED - Estado Civil</v>
      </c>
      <c r="E761" s="5"/>
      <c r="F761" s="5"/>
      <c r="G761" s="5"/>
      <c r="H761" s="5"/>
      <c r="I761" s="5"/>
      <c r="J761" s="5"/>
      <c r="K761" s="5"/>
    </row>
    <row r="762" spans="1:11" x14ac:dyDescent="0.25">
      <c r="A762" s="5"/>
      <c r="B762" s="5"/>
      <c r="C762" s="5"/>
      <c r="D762" s="5" t="str">
        <f>Objetos!A747</f>
        <v>EDT_EDH_LST - ED - Estructura de descuento para familia numerosa</v>
      </c>
      <c r="E762" s="5"/>
      <c r="F762" s="5"/>
      <c r="G762" s="5"/>
      <c r="H762" s="5"/>
      <c r="I762" s="5"/>
      <c r="J762" s="5"/>
      <c r="K762" s="5"/>
    </row>
    <row r="763" spans="1:11" x14ac:dyDescent="0.25">
      <c r="A763" s="5"/>
      <c r="B763" s="5"/>
      <c r="C763" s="5"/>
      <c r="D763" s="5" t="str">
        <f>Objetos!A748</f>
        <v>EDT_ESH_LST - ED - Estados</v>
      </c>
      <c r="E763" s="5"/>
      <c r="F763" s="5"/>
      <c r="G763" s="5"/>
      <c r="H763" s="5"/>
      <c r="I763" s="5"/>
      <c r="J763" s="5"/>
      <c r="K763" s="5"/>
    </row>
    <row r="764" spans="1:11" x14ac:dyDescent="0.25">
      <c r="A764" s="5"/>
      <c r="B764" s="5"/>
      <c r="C764" s="5"/>
      <c r="D764" s="5" t="str">
        <f>Objetos!A749</f>
        <v>EDT_EVH_LST - ED - Estructuras de Evaluación</v>
      </c>
      <c r="E764" s="5"/>
      <c r="F764" s="5"/>
      <c r="G764" s="5"/>
      <c r="H764" s="5"/>
      <c r="I764" s="5"/>
      <c r="J764" s="5"/>
      <c r="K764" s="5"/>
    </row>
    <row r="765" spans="1:11" x14ac:dyDescent="0.25">
      <c r="A765" s="5"/>
      <c r="B765" s="5"/>
      <c r="C765" s="5"/>
      <c r="D765" s="5" t="str">
        <f>Objetos!A750</f>
        <v>EDT_FAI_ANO - ED - Listado de Cumple Años</v>
      </c>
      <c r="E765" s="5"/>
      <c r="F765" s="5"/>
      <c r="G765" s="5"/>
      <c r="H765" s="5"/>
      <c r="I765" s="5"/>
      <c r="J765" s="5"/>
      <c r="K765" s="5"/>
    </row>
    <row r="766" spans="1:11" x14ac:dyDescent="0.25">
      <c r="A766" s="5"/>
      <c r="B766" s="5"/>
      <c r="C766" s="5"/>
      <c r="D766" s="5" t="str">
        <f>Objetos!A751</f>
        <v>EDT_HOH_LST - ED - Tipo de Horas</v>
      </c>
      <c r="E766" s="5"/>
      <c r="F766" s="5"/>
      <c r="G766" s="5"/>
      <c r="H766" s="5"/>
      <c r="I766" s="5"/>
      <c r="J766" s="5"/>
      <c r="K766" s="5"/>
    </row>
    <row r="767" spans="1:11" x14ac:dyDescent="0.25">
      <c r="A767" s="5"/>
      <c r="B767" s="5"/>
      <c r="C767" s="5"/>
      <c r="D767" s="5" t="str">
        <f>Objetos!A752</f>
        <v>EDT_MAH_LST - ED - Materias</v>
      </c>
      <c r="E767" s="5"/>
      <c r="F767" s="5"/>
      <c r="G767" s="5"/>
      <c r="H767" s="5"/>
      <c r="I767" s="5"/>
      <c r="J767" s="5"/>
      <c r="K767" s="5"/>
    </row>
    <row r="768" spans="1:11" x14ac:dyDescent="0.25">
      <c r="A768" s="5"/>
      <c r="B768" s="5"/>
      <c r="C768" s="5"/>
      <c r="D768" s="5" t="str">
        <f>Objetos!A753</f>
        <v>EDT_NAH_LST - ED - Niveles académicos</v>
      </c>
      <c r="E768" s="5"/>
      <c r="F768" s="5"/>
      <c r="G768" s="5"/>
      <c r="H768" s="5"/>
      <c r="I768" s="5"/>
      <c r="J768" s="5"/>
      <c r="K768" s="5"/>
    </row>
    <row r="769" spans="1:11" x14ac:dyDescent="0.25">
      <c r="A769" s="5"/>
      <c r="B769" s="5"/>
      <c r="C769" s="5"/>
      <c r="D769" s="5" t="str">
        <f>Objetos!A754</f>
        <v>EDT_NEH_LST - ED - Nivel de Estudio</v>
      </c>
      <c r="E769" s="5"/>
      <c r="F769" s="5"/>
      <c r="G769" s="5"/>
      <c r="H769" s="5"/>
      <c r="I769" s="5"/>
      <c r="J769" s="5"/>
      <c r="K769" s="5"/>
    </row>
    <row r="770" spans="1:11" x14ac:dyDescent="0.25">
      <c r="A770" s="5"/>
      <c r="B770" s="5"/>
      <c r="C770" s="5"/>
      <c r="D770" s="5" t="str">
        <f>Objetos!A755</f>
        <v>EDT_ORH_LST - ED - Orientaciones</v>
      </c>
      <c r="E770" s="5"/>
      <c r="F770" s="5"/>
      <c r="G770" s="5"/>
      <c r="H770" s="5"/>
      <c r="I770" s="5"/>
      <c r="J770" s="5"/>
      <c r="K770" s="5"/>
    </row>
    <row r="771" spans="1:11" x14ac:dyDescent="0.25">
      <c r="A771" s="5"/>
      <c r="B771" s="5"/>
      <c r="C771" s="5"/>
      <c r="D771" s="5" t="str">
        <f>Objetos!A756</f>
        <v>EDT_PAH_LST - ED - Parentesco</v>
      </c>
      <c r="E771" s="5"/>
      <c r="F771" s="5"/>
      <c r="G771" s="5"/>
      <c r="H771" s="5"/>
      <c r="I771" s="5"/>
      <c r="J771" s="5"/>
      <c r="K771" s="5"/>
    </row>
    <row r="772" spans="1:11" x14ac:dyDescent="0.25">
      <c r="A772" s="5"/>
      <c r="B772" s="5"/>
      <c r="C772" s="5"/>
      <c r="D772" s="5" t="str">
        <f>Objetos!A757</f>
        <v>EDT_PEH_LST - ED - Planes de Estudio</v>
      </c>
      <c r="E772" s="5"/>
      <c r="F772" s="5"/>
      <c r="G772" s="5"/>
      <c r="H772" s="5"/>
      <c r="I772" s="5"/>
      <c r="J772" s="5"/>
      <c r="K772" s="5"/>
    </row>
    <row r="773" spans="1:11" x14ac:dyDescent="0.25">
      <c r="A773" s="5"/>
      <c r="B773" s="5"/>
      <c r="C773" s="5"/>
      <c r="D773" s="5" t="str">
        <f>Objetos!A758</f>
        <v>EDT_SAH_LST - ED - Tipos de Sanción</v>
      </c>
      <c r="E773" s="5"/>
      <c r="F773" s="5"/>
      <c r="G773" s="5"/>
      <c r="H773" s="5"/>
      <c r="I773" s="5"/>
      <c r="J773" s="5"/>
      <c r="K773" s="5"/>
    </row>
    <row r="774" spans="1:11" x14ac:dyDescent="0.25">
      <c r="A774" s="5"/>
      <c r="B774" s="5"/>
      <c r="C774" s="5"/>
      <c r="D774" s="5" t="str">
        <f>Objetos!A759</f>
        <v>EDT_TAH_LST - ED - Tipos de Inasistencia</v>
      </c>
      <c r="E774" s="5"/>
      <c r="F774" s="5"/>
      <c r="G774" s="5"/>
      <c r="H774" s="5"/>
      <c r="I774" s="5"/>
      <c r="J774" s="5"/>
      <c r="K774" s="5"/>
    </row>
    <row r="775" spans="1:11" x14ac:dyDescent="0.25">
      <c r="A775" s="5"/>
      <c r="B775" s="5"/>
      <c r="C775" s="5"/>
      <c r="D775" s="5" t="str">
        <f>Objetos!A760</f>
        <v>EDT_TCH_LST - ED - Modalidades de Calificación</v>
      </c>
      <c r="E775" s="5"/>
      <c r="F775" s="5"/>
      <c r="G775" s="5"/>
      <c r="H775" s="5"/>
      <c r="I775" s="5"/>
      <c r="J775" s="5"/>
      <c r="K775" s="5"/>
    </row>
    <row r="776" spans="1:11" x14ac:dyDescent="0.25">
      <c r="A776" s="5"/>
      <c r="B776" s="5"/>
      <c r="C776" s="5"/>
      <c r="D776" s="5" t="str">
        <f>Objetos!A761</f>
        <v>EDT_TMH_LST - ED - Carácter de la Materia</v>
      </c>
      <c r="E776" s="5"/>
      <c r="F776" s="5"/>
      <c r="G776" s="5"/>
      <c r="H776" s="5"/>
      <c r="I776" s="5"/>
      <c r="J776" s="5"/>
      <c r="K776" s="5"/>
    </row>
    <row r="777" spans="1:11" x14ac:dyDescent="0.25">
      <c r="A777" s="5"/>
      <c r="B777" s="5"/>
      <c r="C777" s="5"/>
      <c r="D777" s="5" t="str">
        <f>Objetos!A762</f>
        <v>EDT_TOH_LST - ED - Tipo de Operaciones</v>
      </c>
      <c r="E777" s="5"/>
      <c r="F777" s="5"/>
      <c r="G777" s="5"/>
      <c r="H777" s="5"/>
      <c r="I777" s="5"/>
      <c r="J777" s="5"/>
      <c r="K777" s="5"/>
    </row>
    <row r="778" spans="1:11" x14ac:dyDescent="0.25">
      <c r="A778" s="5"/>
      <c r="B778" s="5"/>
      <c r="C778" s="5"/>
      <c r="D778" s="5" t="str">
        <f>Objetos!A763</f>
        <v>EDT_TUR_LST - ED - Turnos</v>
      </c>
      <c r="E778" s="5"/>
      <c r="F778" s="5"/>
      <c r="G778" s="5"/>
      <c r="H778" s="5"/>
      <c r="I778" s="5"/>
      <c r="J778" s="5"/>
      <c r="K778" s="5"/>
    </row>
    <row r="779" spans="1:11" x14ac:dyDescent="0.25">
      <c r="A779" s="5"/>
      <c r="B779" s="5"/>
      <c r="C779" s="5"/>
      <c r="D779" s="5" t="str">
        <f>Objetos!A764</f>
        <v>EDT_VAR_LST - ED - Variables anexas</v>
      </c>
      <c r="E779" s="5"/>
      <c r="F779" s="5"/>
      <c r="G779" s="5"/>
      <c r="H779" s="5"/>
      <c r="I779" s="5"/>
      <c r="J779" s="5"/>
      <c r="K779" s="5"/>
    </row>
    <row r="780" spans="1:11" x14ac:dyDescent="0.25">
      <c r="A780" s="5"/>
      <c r="B780" s="5"/>
      <c r="C780" s="5"/>
      <c r="D780" s="5" t="str">
        <f>Objetos!A765</f>
        <v>EDTAPT - Certificados de Aptitud</v>
      </c>
      <c r="E780" s="5"/>
      <c r="F780" s="5"/>
      <c r="G780" s="5"/>
      <c r="H780" s="5"/>
      <c r="I780" s="5"/>
      <c r="J780" s="5"/>
      <c r="K780" s="5"/>
    </row>
    <row r="781" spans="1:11" x14ac:dyDescent="0.25">
      <c r="A781" s="5"/>
      <c r="B781" s="5"/>
      <c r="C781" s="5"/>
      <c r="D781" s="5" t="str">
        <f>Objetos!A766</f>
        <v>EDTATH - Atributos</v>
      </c>
      <c r="E781" s="5"/>
      <c r="F781" s="5"/>
      <c r="G781" s="5"/>
      <c r="H781" s="5"/>
      <c r="I781" s="5"/>
      <c r="J781" s="5"/>
      <c r="K781" s="5"/>
    </row>
    <row r="782" spans="1:11" x14ac:dyDescent="0.25">
      <c r="A782" s="5"/>
      <c r="B782" s="5"/>
      <c r="C782" s="5"/>
      <c r="D782" s="5" t="str">
        <f>Objetos!A767</f>
        <v>EDTAUH - Aulas</v>
      </c>
      <c r="E782" s="5"/>
      <c r="F782" s="5"/>
      <c r="G782" s="5"/>
      <c r="H782" s="5"/>
      <c r="I782" s="5"/>
      <c r="J782" s="5"/>
      <c r="K782" s="5"/>
    </row>
    <row r="783" spans="1:11" x14ac:dyDescent="0.25">
      <c r="A783" s="5"/>
      <c r="B783" s="5"/>
      <c r="C783" s="5"/>
      <c r="D783" s="5" t="str">
        <f>Objetos!A768</f>
        <v>EDTAVH - Estructura de aviso de inasistencias</v>
      </c>
      <c r="E783" s="5"/>
      <c r="F783" s="5"/>
      <c r="G783" s="5"/>
      <c r="H783" s="5"/>
      <c r="I783" s="5"/>
      <c r="J783" s="5"/>
      <c r="K783" s="5"/>
    </row>
    <row r="784" spans="1:11" x14ac:dyDescent="0.25">
      <c r="A784" s="5"/>
      <c r="B784" s="5"/>
      <c r="C784" s="5"/>
      <c r="D784" s="5" t="str">
        <f>Objetos!A769</f>
        <v>EDTBDH - Becas y Descuentos</v>
      </c>
      <c r="E784" s="5"/>
      <c r="F784" s="5"/>
      <c r="G784" s="5"/>
      <c r="H784" s="5"/>
      <c r="I784" s="5"/>
      <c r="J784" s="5"/>
      <c r="K784" s="5"/>
    </row>
    <row r="785" spans="1:11" x14ac:dyDescent="0.25">
      <c r="A785" s="5"/>
      <c r="B785" s="5"/>
      <c r="C785" s="5"/>
      <c r="D785" s="5" t="str">
        <f>Objetos!A770</f>
        <v>EDTCAH - Cargos</v>
      </c>
      <c r="E785" s="5"/>
      <c r="F785" s="5"/>
      <c r="G785" s="5"/>
      <c r="H785" s="5"/>
      <c r="I785" s="5"/>
      <c r="J785" s="5"/>
      <c r="K785" s="5"/>
    </row>
    <row r="786" spans="1:11" x14ac:dyDescent="0.25">
      <c r="A786" s="5"/>
      <c r="B786" s="5"/>
      <c r="C786" s="5"/>
      <c r="D786" s="5" t="str">
        <f>Objetos!A771</f>
        <v>EDTCIH - Circuitos educativos</v>
      </c>
      <c r="E786" s="5"/>
      <c r="F786" s="5"/>
      <c r="G786" s="5"/>
      <c r="H786" s="5"/>
      <c r="I786" s="5"/>
      <c r="J786" s="5"/>
      <c r="K786" s="5"/>
    </row>
    <row r="787" spans="1:11" x14ac:dyDescent="0.25">
      <c r="A787" s="5"/>
      <c r="B787" s="5"/>
      <c r="C787" s="5"/>
      <c r="D787" s="5" t="str">
        <f>Objetos!A772</f>
        <v>EDTCIR - Códigos de circuitos educativos</v>
      </c>
      <c r="E787" s="5"/>
      <c r="F787" s="5"/>
      <c r="G787" s="5"/>
      <c r="H787" s="5"/>
      <c r="I787" s="5"/>
      <c r="J787" s="5"/>
      <c r="K787" s="5"/>
    </row>
    <row r="788" spans="1:11" x14ac:dyDescent="0.25">
      <c r="A788" s="5"/>
      <c r="B788" s="5"/>
      <c r="C788" s="5"/>
      <c r="D788" s="5" t="str">
        <f>Objetos!A773</f>
        <v>EDTCLH - Clasificadores</v>
      </c>
      <c r="E788" s="5"/>
      <c r="F788" s="5"/>
      <c r="G788" s="5"/>
      <c r="H788" s="5"/>
      <c r="I788" s="5"/>
      <c r="J788" s="5"/>
      <c r="K788" s="5"/>
    </row>
    <row r="789" spans="1:11" x14ac:dyDescent="0.25">
      <c r="A789" s="5"/>
      <c r="B789" s="5"/>
      <c r="C789" s="5"/>
      <c r="D789" s="5" t="str">
        <f>Objetos!A774</f>
        <v>EDTCOH - Colegios</v>
      </c>
      <c r="E789" s="5"/>
      <c r="F789" s="5"/>
      <c r="G789" s="5"/>
      <c r="H789" s="5"/>
      <c r="I789" s="5"/>
      <c r="J789" s="5"/>
      <c r="K789" s="5"/>
    </row>
    <row r="790" spans="1:11" x14ac:dyDescent="0.25">
      <c r="A790" s="5"/>
      <c r="B790" s="5"/>
      <c r="C790" s="5"/>
      <c r="D790" s="5" t="str">
        <f>Objetos!A775</f>
        <v>EDTCUH - Cursos</v>
      </c>
      <c r="E790" s="5"/>
      <c r="F790" s="5"/>
      <c r="G790" s="5"/>
      <c r="H790" s="5"/>
      <c r="I790" s="5"/>
      <c r="J790" s="5"/>
      <c r="K790" s="5"/>
    </row>
    <row r="791" spans="1:11" x14ac:dyDescent="0.25">
      <c r="A791" s="5"/>
      <c r="B791" s="5"/>
      <c r="C791" s="5"/>
      <c r="D791" s="5" t="str">
        <f>Objetos!A776</f>
        <v>EDTDOC - Documentación</v>
      </c>
      <c r="E791" s="5"/>
      <c r="F791" s="5"/>
      <c r="G791" s="5"/>
      <c r="H791" s="5"/>
      <c r="I791" s="5"/>
      <c r="J791" s="5"/>
      <c r="K791" s="5"/>
    </row>
    <row r="792" spans="1:11" x14ac:dyDescent="0.25">
      <c r="A792" s="5"/>
      <c r="B792" s="5"/>
      <c r="C792" s="5"/>
      <c r="D792" s="5" t="str">
        <f>Objetos!A777</f>
        <v>EDTEAH - Estados</v>
      </c>
      <c r="E792" s="5"/>
      <c r="F792" s="5"/>
      <c r="G792" s="5"/>
      <c r="H792" s="5"/>
      <c r="I792" s="5"/>
      <c r="J792" s="5"/>
      <c r="K792" s="5"/>
    </row>
    <row r="793" spans="1:11" x14ac:dyDescent="0.25">
      <c r="A793" s="5"/>
      <c r="B793" s="5"/>
      <c r="C793" s="5"/>
      <c r="D793" s="5" t="str">
        <f>Objetos!A778</f>
        <v>EDTECH - Estado Civil</v>
      </c>
      <c r="E793" s="5"/>
      <c r="F793" s="5"/>
      <c r="G793" s="5"/>
      <c r="H793" s="5"/>
      <c r="I793" s="5"/>
      <c r="J793" s="5"/>
      <c r="K793" s="5"/>
    </row>
    <row r="794" spans="1:11" x14ac:dyDescent="0.25">
      <c r="A794" s="5"/>
      <c r="B794" s="5"/>
      <c r="C794" s="5"/>
      <c r="D794" s="5" t="str">
        <f>Objetos!A779</f>
        <v>EDTEDH - Estructura de descuento por familia numerosa</v>
      </c>
      <c r="E794" s="5"/>
      <c r="F794" s="5"/>
      <c r="G794" s="5"/>
      <c r="H794" s="5"/>
      <c r="I794" s="5"/>
      <c r="J794" s="5"/>
      <c r="K794" s="5"/>
    </row>
    <row r="795" spans="1:11" x14ac:dyDescent="0.25">
      <c r="A795" s="5"/>
      <c r="B795" s="5"/>
      <c r="C795" s="5"/>
      <c r="D795" s="5" t="str">
        <f>Objetos!A780</f>
        <v>EDTEMH - Estructura Semanal</v>
      </c>
      <c r="E795" s="5"/>
      <c r="F795" s="5"/>
      <c r="G795" s="5"/>
      <c r="H795" s="5"/>
      <c r="I795" s="5"/>
      <c r="J795" s="5"/>
      <c r="K795" s="5"/>
    </row>
    <row r="796" spans="1:11" x14ac:dyDescent="0.25">
      <c r="A796" s="5"/>
      <c r="B796" s="5"/>
      <c r="C796" s="5"/>
      <c r="D796" s="5" t="str">
        <f>Objetos!A781</f>
        <v>EDTESH - Estados de Calificación</v>
      </c>
      <c r="E796" s="5"/>
      <c r="F796" s="5"/>
      <c r="G796" s="5"/>
      <c r="H796" s="5"/>
      <c r="I796" s="5"/>
      <c r="J796" s="5"/>
      <c r="K796" s="5"/>
    </row>
    <row r="797" spans="1:11" x14ac:dyDescent="0.25">
      <c r="A797" s="5"/>
      <c r="B797" s="5"/>
      <c r="C797" s="5"/>
      <c r="D797" s="5" t="str">
        <f>Objetos!A782</f>
        <v>EDTEVH - Estructuras de Evaluación</v>
      </c>
      <c r="E797" s="5"/>
      <c r="F797" s="5"/>
      <c r="G797" s="5"/>
      <c r="H797" s="5"/>
      <c r="I797" s="5"/>
      <c r="J797" s="5"/>
      <c r="K797" s="5"/>
    </row>
    <row r="798" spans="1:11" x14ac:dyDescent="0.25">
      <c r="A798" s="5"/>
      <c r="B798" s="5"/>
      <c r="C798" s="5"/>
      <c r="D798" s="5" t="str">
        <f>Objetos!A783</f>
        <v>EDTHOH - Tipo de Horas</v>
      </c>
      <c r="E798" s="5"/>
      <c r="F798" s="5"/>
      <c r="G798" s="5"/>
      <c r="H798" s="5"/>
      <c r="I798" s="5"/>
      <c r="J798" s="5"/>
      <c r="K798" s="5"/>
    </row>
    <row r="799" spans="1:11" x14ac:dyDescent="0.25">
      <c r="A799" s="5"/>
      <c r="B799" s="5"/>
      <c r="C799" s="5"/>
      <c r="D799" s="5" t="str">
        <f>Objetos!A784</f>
        <v>EDTIDH - Idiomas</v>
      </c>
      <c r="E799" s="5"/>
      <c r="F799" s="5"/>
      <c r="G799" s="5"/>
      <c r="H799" s="5"/>
      <c r="I799" s="5"/>
      <c r="J799" s="5"/>
      <c r="K799" s="5"/>
    </row>
    <row r="800" spans="1:11" x14ac:dyDescent="0.25">
      <c r="A800" s="5"/>
      <c r="B800" s="5"/>
      <c r="C800" s="5"/>
      <c r="D800" s="5" t="str">
        <f>Objetos!A785</f>
        <v>EDTMAH - Materias</v>
      </c>
      <c r="E800" s="5"/>
      <c r="F800" s="5"/>
      <c r="G800" s="5"/>
      <c r="H800" s="5"/>
      <c r="I800" s="5"/>
      <c r="J800" s="5"/>
      <c r="K800" s="5"/>
    </row>
    <row r="801" spans="1:11" x14ac:dyDescent="0.25">
      <c r="A801" s="5"/>
      <c r="B801" s="5"/>
      <c r="C801" s="5"/>
      <c r="D801" s="5" t="str">
        <f>Objetos!A786</f>
        <v>EDTNAH - Niveles académicos</v>
      </c>
      <c r="E801" s="5"/>
      <c r="F801" s="5"/>
      <c r="G801" s="5"/>
      <c r="H801" s="5"/>
      <c r="I801" s="5"/>
      <c r="J801" s="5"/>
      <c r="K801" s="5"/>
    </row>
    <row r="802" spans="1:11" x14ac:dyDescent="0.25">
      <c r="A802" s="5"/>
      <c r="B802" s="5"/>
      <c r="C802" s="5"/>
      <c r="D802" s="5" t="str">
        <f>Objetos!A787</f>
        <v>EDTNEH - Nivel de Estudio</v>
      </c>
      <c r="E802" s="5"/>
      <c r="F802" s="5"/>
      <c r="G802" s="5"/>
      <c r="H802" s="5"/>
      <c r="I802" s="5"/>
      <c r="J802" s="5"/>
      <c r="K802" s="5"/>
    </row>
    <row r="803" spans="1:11" x14ac:dyDescent="0.25">
      <c r="A803" s="5"/>
      <c r="B803" s="5"/>
      <c r="C803" s="5"/>
      <c r="D803" s="5" t="str">
        <f>Objetos!A788</f>
        <v>EDTORH - Orientaciones</v>
      </c>
      <c r="E803" s="5"/>
      <c r="F803" s="5"/>
      <c r="G803" s="5"/>
      <c r="H803" s="5"/>
      <c r="I803" s="5"/>
      <c r="J803" s="5"/>
      <c r="K803" s="5"/>
    </row>
    <row r="804" spans="1:11" x14ac:dyDescent="0.25">
      <c r="A804" s="5"/>
      <c r="B804" s="5"/>
      <c r="C804" s="5"/>
      <c r="D804" s="5" t="str">
        <f>Objetos!A789</f>
        <v>EDTPAR - Parentesco</v>
      </c>
      <c r="E804" s="5"/>
      <c r="F804" s="5"/>
      <c r="G804" s="5"/>
      <c r="H804" s="5"/>
      <c r="I804" s="5"/>
      <c r="J804" s="5"/>
      <c r="K804" s="5"/>
    </row>
    <row r="805" spans="1:11" x14ac:dyDescent="0.25">
      <c r="A805" s="5"/>
      <c r="B805" s="5"/>
      <c r="C805" s="5"/>
      <c r="D805" s="5" t="str">
        <f>Objetos!A790</f>
        <v>EDTPEH - Planes de estudio</v>
      </c>
      <c r="E805" s="5"/>
      <c r="F805" s="5"/>
      <c r="G805" s="5"/>
      <c r="H805" s="5"/>
      <c r="I805" s="5"/>
      <c r="J805" s="5"/>
      <c r="K805" s="5"/>
    </row>
    <row r="806" spans="1:11" x14ac:dyDescent="0.25">
      <c r="A806" s="5"/>
      <c r="B806" s="5"/>
      <c r="C806" s="5"/>
      <c r="D806" s="5" t="str">
        <f>Objetos!A791</f>
        <v>EDTPRI - Prioridad</v>
      </c>
      <c r="E806" s="5"/>
      <c r="F806" s="5"/>
      <c r="G806" s="5"/>
      <c r="H806" s="5"/>
      <c r="I806" s="5"/>
      <c r="J806" s="5"/>
      <c r="K806" s="5"/>
    </row>
    <row r="807" spans="1:11" x14ac:dyDescent="0.25">
      <c r="A807" s="5"/>
      <c r="B807" s="5"/>
      <c r="C807" s="5"/>
      <c r="D807" s="5" t="str">
        <f>Objetos!A792</f>
        <v>EDTSAH - Tipos de Sanción</v>
      </c>
      <c r="E807" s="5"/>
      <c r="F807" s="5"/>
      <c r="G807" s="5"/>
      <c r="H807" s="5"/>
      <c r="I807" s="5"/>
      <c r="J807" s="5"/>
      <c r="K807" s="5"/>
    </row>
    <row r="808" spans="1:11" x14ac:dyDescent="0.25">
      <c r="A808" s="5"/>
      <c r="B808" s="5"/>
      <c r="C808" s="5"/>
      <c r="D808" s="5" t="str">
        <f>Objetos!A793</f>
        <v>EDTTAH - Tipos de Inasistencia</v>
      </c>
      <c r="E808" s="5"/>
      <c r="F808" s="5"/>
      <c r="G808" s="5"/>
      <c r="H808" s="5"/>
      <c r="I808" s="5"/>
      <c r="J808" s="5"/>
      <c r="K808" s="5"/>
    </row>
    <row r="809" spans="1:11" x14ac:dyDescent="0.25">
      <c r="A809" s="5"/>
      <c r="B809" s="5"/>
      <c r="C809" s="5"/>
      <c r="D809" s="5" t="str">
        <f>Objetos!A794</f>
        <v>EDTTCH - Modalidades de calificación</v>
      </c>
      <c r="E809" s="5"/>
      <c r="F809" s="5"/>
      <c r="G809" s="5"/>
      <c r="H809" s="5"/>
      <c r="I809" s="5"/>
      <c r="J809" s="5"/>
      <c r="K809" s="5"/>
    </row>
    <row r="810" spans="1:11" x14ac:dyDescent="0.25">
      <c r="A810" s="5"/>
      <c r="B810" s="5"/>
      <c r="C810" s="5"/>
      <c r="D810" s="5" t="str">
        <f>Objetos!A795</f>
        <v>EDTTMH - Carácter de la Materia</v>
      </c>
      <c r="E810" s="5"/>
      <c r="F810" s="5"/>
      <c r="G810" s="5"/>
      <c r="H810" s="5"/>
      <c r="I810" s="5"/>
      <c r="J810" s="5"/>
      <c r="K810" s="5"/>
    </row>
    <row r="811" spans="1:11" x14ac:dyDescent="0.25">
      <c r="A811" s="5"/>
      <c r="B811" s="5"/>
      <c r="C811" s="5"/>
      <c r="D811" s="5" t="str">
        <f>Objetos!A796</f>
        <v>EDTTOH - Tipo de Operaciones</v>
      </c>
      <c r="E811" s="5"/>
      <c r="F811" s="5"/>
      <c r="G811" s="5"/>
      <c r="H811" s="5"/>
      <c r="I811" s="5"/>
      <c r="J811" s="5"/>
      <c r="K811" s="5"/>
    </row>
    <row r="812" spans="1:11" x14ac:dyDescent="0.25">
      <c r="A812" s="5"/>
      <c r="B812" s="5"/>
      <c r="C812" s="5"/>
      <c r="D812" s="5" t="str">
        <f>Objetos!A797</f>
        <v>EDTTRH - Tareas</v>
      </c>
      <c r="E812" s="5"/>
      <c r="F812" s="5"/>
      <c r="G812" s="5"/>
      <c r="H812" s="5"/>
      <c r="I812" s="5"/>
      <c r="J812" s="5"/>
      <c r="K812" s="5"/>
    </row>
    <row r="813" spans="1:11" x14ac:dyDescent="0.25">
      <c r="A813" s="5"/>
      <c r="B813" s="5"/>
      <c r="C813" s="5"/>
      <c r="D813" s="5" t="str">
        <f>Objetos!A798</f>
        <v>EDTTUR - Turnos</v>
      </c>
      <c r="E813" s="5"/>
      <c r="F813" s="5"/>
      <c r="G813" s="5"/>
      <c r="H813" s="5"/>
      <c r="I813" s="5"/>
      <c r="J813" s="5"/>
      <c r="K813" s="5"/>
    </row>
    <row r="814" spans="1:11" x14ac:dyDescent="0.25">
      <c r="A814" s="5"/>
      <c r="B814" s="5"/>
      <c r="C814" s="5"/>
      <c r="D814" s="5" t="str">
        <f>Objetos!A799</f>
        <v>EDTVAC - Tipos de vacunas</v>
      </c>
      <c r="E814" s="5"/>
      <c r="F814" s="5"/>
      <c r="G814" s="5"/>
      <c r="H814" s="5"/>
      <c r="I814" s="5"/>
      <c r="J814" s="5"/>
      <c r="K814" s="5"/>
    </row>
    <row r="815" spans="1:11" x14ac:dyDescent="0.25">
      <c r="A815" s="5"/>
      <c r="B815" s="5"/>
      <c r="C815" s="5"/>
      <c r="D815" s="5" t="str">
        <f>Objetos!A800</f>
        <v>EDTVAR - Variables anexas</v>
      </c>
      <c r="E815" s="5"/>
      <c r="F815" s="5"/>
      <c r="G815" s="5"/>
      <c r="H815" s="5"/>
      <c r="I815" s="5"/>
      <c r="J815" s="5"/>
      <c r="K815" s="5"/>
    </row>
    <row r="816" spans="1:11" x14ac:dyDescent="0.25">
      <c r="A816" s="5"/>
      <c r="B816" s="5"/>
      <c r="C816" s="5"/>
      <c r="D816" s="5" t="str">
        <f>Objetos!A801</f>
        <v>EDW_ADI_CES - ED - Cambio de estado para admisión</v>
      </c>
      <c r="E816" s="5"/>
      <c r="F816" s="5"/>
      <c r="G816" s="5"/>
      <c r="H816" s="5"/>
      <c r="I816" s="5"/>
      <c r="J816" s="5"/>
      <c r="K816" s="5"/>
    </row>
    <row r="817" spans="1:11" x14ac:dyDescent="0.25">
      <c r="A817" s="5"/>
      <c r="B817" s="5"/>
      <c r="C817" s="5"/>
      <c r="D817" s="5" t="str">
        <f>Objetos!A802</f>
        <v>EDW_ADI_MAF - ED - Migración de admisión a familia (grupo)</v>
      </c>
      <c r="E817" s="5"/>
      <c r="F817" s="5"/>
      <c r="G817" s="5"/>
      <c r="H817" s="5"/>
      <c r="I817" s="5"/>
      <c r="J817" s="5"/>
      <c r="K817" s="5"/>
    </row>
    <row r="818" spans="1:11" x14ac:dyDescent="0.25">
      <c r="A818" s="5"/>
      <c r="B818" s="5"/>
      <c r="C818" s="5"/>
      <c r="D818" s="5" t="str">
        <f>Objetos!A803</f>
        <v>EDW_ADI_MAI - ED - Migración de admisión a familia (detalle)</v>
      </c>
      <c r="E818" s="5"/>
      <c r="F818" s="5"/>
      <c r="G818" s="5"/>
      <c r="H818" s="5"/>
      <c r="I818" s="5"/>
      <c r="J818" s="5"/>
      <c r="K818" s="5"/>
    </row>
    <row r="819" spans="1:11" x14ac:dyDescent="0.25">
      <c r="A819" s="5"/>
      <c r="B819" s="5"/>
      <c r="C819" s="5"/>
      <c r="D819" s="5" t="str">
        <f>Objetos!A804</f>
        <v>EDW_CRI_DET - ED - Contratos de reinscripción</v>
      </c>
      <c r="E819" s="5"/>
      <c r="F819" s="5"/>
      <c r="G819" s="5"/>
      <c r="H819" s="5"/>
      <c r="I819" s="5"/>
      <c r="J819" s="5"/>
      <c r="K819" s="5"/>
    </row>
    <row r="820" spans="1:11" x14ac:dyDescent="0.25">
      <c r="A820" s="5"/>
      <c r="B820" s="5"/>
      <c r="C820" s="5"/>
      <c r="D820" s="5" t="str">
        <f>Objetos!A805</f>
        <v>EDW_RCU_GRP - ED - Renumeración de alumnos x curso</v>
      </c>
      <c r="E820" s="5"/>
      <c r="F820" s="5"/>
      <c r="G820" s="5"/>
      <c r="H820" s="5"/>
      <c r="I820" s="5"/>
      <c r="J820" s="5"/>
      <c r="K820" s="5"/>
    </row>
    <row r="821" spans="1:11" x14ac:dyDescent="0.25">
      <c r="A821" s="5"/>
      <c r="B821" s="5"/>
      <c r="C821" s="5"/>
      <c r="D821" s="5" t="str">
        <f>Objetos!A806</f>
        <v>EDW_RNA_GRP - ED - Renumeración de alumnos x nivel academico</v>
      </c>
      <c r="E821" s="5"/>
      <c r="F821" s="5"/>
      <c r="G821" s="5"/>
      <c r="H821" s="5"/>
      <c r="I821" s="5"/>
      <c r="J821" s="5"/>
      <c r="K821" s="5"/>
    </row>
    <row r="822" spans="1:11" x14ac:dyDescent="0.25">
      <c r="A822" s="5"/>
      <c r="B822" s="5"/>
      <c r="C822" s="5"/>
      <c r="D822" s="5" t="str">
        <f>Objetos!A807</f>
        <v>EFCRMVH - Nota de Pedido</v>
      </c>
      <c r="E822" s="5"/>
      <c r="F822" s="5"/>
      <c r="G822" s="5"/>
      <c r="H822" s="5"/>
      <c r="I822" s="5"/>
      <c r="J822" s="5"/>
      <c r="K822" s="5"/>
    </row>
    <row r="823" spans="1:11" x14ac:dyDescent="0.25">
      <c r="A823" s="5"/>
      <c r="B823" s="5"/>
      <c r="C823" s="5"/>
      <c r="D823" s="5" t="str">
        <f>Objetos!A808</f>
        <v>EFPARAMWIZ - Definición de parámetros de Nota de Pedido</v>
      </c>
      <c r="E823" s="5"/>
      <c r="F823" s="5"/>
      <c r="G823" s="5"/>
      <c r="H823" s="5"/>
      <c r="I823" s="5"/>
      <c r="J823" s="5"/>
      <c r="K823" s="5"/>
    </row>
    <row r="824" spans="1:11" x14ac:dyDescent="0.25">
      <c r="A824" s="5"/>
      <c r="B824" s="5"/>
      <c r="C824" s="5"/>
      <c r="D824" s="5" t="str">
        <f>Objetos!A809</f>
        <v>EFWDISWIZ - Carga Rapida de Distribuidores</v>
      </c>
      <c r="E824" s="5"/>
      <c r="F824" s="5"/>
      <c r="G824" s="5"/>
      <c r="H824" s="5"/>
      <c r="I824" s="5"/>
      <c r="J824" s="5"/>
      <c r="K824" s="5"/>
    </row>
    <row r="825" spans="1:11" x14ac:dyDescent="0.25">
      <c r="A825" s="5"/>
      <c r="B825" s="5"/>
      <c r="C825" s="5"/>
      <c r="D825" s="5" t="str">
        <f>Objetos!A810</f>
        <v>EO - EO - Estado y Origen de Aplicación de Fondos</v>
      </c>
      <c r="E825" s="5"/>
      <c r="F825" s="5"/>
      <c r="G825" s="5"/>
      <c r="H825" s="5"/>
      <c r="I825" s="5"/>
      <c r="J825" s="5"/>
      <c r="K825" s="5"/>
    </row>
    <row r="826" spans="1:11" x14ac:dyDescent="0.25">
      <c r="A826" s="5"/>
      <c r="B826" s="5"/>
      <c r="C826" s="5"/>
      <c r="D826" s="5" t="str">
        <f>Objetos!A811</f>
        <v>EO_CM - Consulta de Estado y Origen de Aplicación de Fondo</v>
      </c>
      <c r="E826" s="5"/>
      <c r="F826" s="5"/>
      <c r="G826" s="5"/>
      <c r="H826" s="5"/>
      <c r="I826" s="5"/>
      <c r="J826" s="5"/>
      <c r="K826" s="5"/>
    </row>
    <row r="827" spans="1:11" x14ac:dyDescent="0.25">
      <c r="A827" s="5"/>
      <c r="B827" s="5"/>
      <c r="C827" s="5"/>
      <c r="D827" s="5" t="str">
        <f>Objetos!A812</f>
        <v>EO_CONTROL - EO - Estado de origen y aplicación de fondos</v>
      </c>
      <c r="E827" s="5"/>
      <c r="F827" s="5"/>
      <c r="G827" s="5"/>
      <c r="H827" s="5"/>
      <c r="I827" s="5"/>
      <c r="J827" s="5"/>
      <c r="K827" s="5"/>
    </row>
    <row r="828" spans="1:11" x14ac:dyDescent="0.25">
      <c r="A828" s="5"/>
      <c r="B828" s="5"/>
      <c r="C828" s="5"/>
      <c r="D828" s="5" t="str">
        <f>Objetos!A813</f>
        <v>EO_CUEINFO - EO - Cuentas de estado y origen de fondos</v>
      </c>
      <c r="E828" s="5"/>
      <c r="F828" s="5"/>
      <c r="G828" s="5"/>
      <c r="H828" s="5"/>
      <c r="I828" s="5"/>
      <c r="J828" s="5"/>
      <c r="K828" s="5"/>
    </row>
    <row r="829" spans="1:11" x14ac:dyDescent="0.25">
      <c r="A829" s="5"/>
      <c r="B829" s="5"/>
      <c r="C829" s="5"/>
      <c r="D829" s="5" t="str">
        <f>Objetos!A814</f>
        <v>EO_estruct - EO - Estructuras de estado y origen de fondos</v>
      </c>
      <c r="E829" s="5"/>
      <c r="F829" s="5"/>
      <c r="G829" s="5"/>
      <c r="H829" s="5"/>
      <c r="I829" s="5"/>
      <c r="J829" s="5"/>
      <c r="K829" s="5"/>
    </row>
    <row r="830" spans="1:11" x14ac:dyDescent="0.25">
      <c r="A830" s="5"/>
      <c r="B830" s="5"/>
      <c r="C830" s="5"/>
      <c r="D830" s="5" t="str">
        <f>Objetos!A815</f>
        <v>EO_GROUP_II - EO - Control Estado y Origen Aplicación de Fondos</v>
      </c>
      <c r="E830" s="5"/>
      <c r="F830" s="5"/>
      <c r="G830" s="5"/>
      <c r="H830" s="5"/>
      <c r="I830" s="5"/>
      <c r="J830" s="5"/>
      <c r="K830" s="5"/>
    </row>
    <row r="831" spans="1:11" x14ac:dyDescent="0.25">
      <c r="A831" s="5"/>
      <c r="B831" s="5"/>
      <c r="C831" s="5"/>
      <c r="D831" s="5" t="str">
        <f>Objetos!A816</f>
        <v>EO_STANDARD - EO - Estado de Origen y Aplicacion de Fondos</v>
      </c>
      <c r="E831" s="5"/>
      <c r="F831" s="5"/>
      <c r="G831" s="5"/>
      <c r="H831" s="5"/>
      <c r="I831" s="5"/>
      <c r="J831" s="5"/>
      <c r="K831" s="5"/>
    </row>
    <row r="832" spans="1:11" x14ac:dyDescent="0.25">
      <c r="A832" s="5"/>
      <c r="B832" s="5"/>
      <c r="C832" s="5"/>
      <c r="D832" s="5" t="str">
        <f>Objetos!A817</f>
        <v>EOMPCH - Cuentas de estado origen de aplicacion de fondos</v>
      </c>
      <c r="E832" s="5"/>
      <c r="F832" s="5"/>
      <c r="G832" s="5"/>
      <c r="H832" s="5"/>
      <c r="I832" s="5"/>
      <c r="J832" s="5"/>
      <c r="K832" s="5"/>
    </row>
    <row r="833" spans="1:11" x14ac:dyDescent="0.25">
      <c r="A833" s="5"/>
      <c r="B833" s="5"/>
      <c r="C833" s="5"/>
      <c r="D833" s="5" t="str">
        <f>Objetos!A818</f>
        <v>EORMVHWIZ - Estado y Aplicación de Fondos</v>
      </c>
      <c r="E833" s="5"/>
      <c r="F833" s="5"/>
      <c r="G833" s="5"/>
      <c r="H833" s="5"/>
      <c r="I833" s="5"/>
      <c r="J833" s="5"/>
      <c r="K833" s="5"/>
    </row>
    <row r="834" spans="1:11" x14ac:dyDescent="0.25">
      <c r="A834" s="5"/>
      <c r="B834" s="5"/>
      <c r="C834" s="5"/>
      <c r="D834" s="5" t="str">
        <f>Objetos!A819</f>
        <v>EOTTCH - Estructura de estado y origen de aplicacion</v>
      </c>
      <c r="E834" s="5"/>
      <c r="F834" s="5"/>
      <c r="G834" s="5"/>
      <c r="H834" s="5"/>
      <c r="I834" s="5"/>
      <c r="J834" s="5"/>
      <c r="K834" s="5"/>
    </row>
    <row r="835" spans="1:11" x14ac:dyDescent="0.25">
      <c r="A835" s="5"/>
      <c r="B835" s="5"/>
      <c r="C835" s="5"/>
      <c r="D835" s="5" t="str">
        <f>Objetos!A820</f>
        <v>FC_APEN_DET - FC - Pendiente por Comprobante Anticipos(detalle)</v>
      </c>
      <c r="E835" s="5"/>
      <c r="F835" s="5"/>
      <c r="G835" s="5"/>
      <c r="H835" s="5"/>
      <c r="I835" s="5"/>
      <c r="J835" s="5"/>
      <c r="K835" s="5"/>
    </row>
    <row r="836" spans="1:11" x14ac:dyDescent="0.25">
      <c r="A836" s="5"/>
      <c r="B836" s="5"/>
      <c r="C836" s="5"/>
      <c r="D836" s="5" t="str">
        <f>Objetos!A821</f>
        <v>FC_APEN_GRP - FC - Pendiente por Comprobantes Anticipos(grupos)</v>
      </c>
      <c r="E836" s="5"/>
      <c r="F836" s="5"/>
      <c r="G836" s="5"/>
      <c r="H836" s="5"/>
      <c r="I836" s="5"/>
      <c r="J836" s="5"/>
      <c r="K836" s="5"/>
    </row>
    <row r="837" spans="1:11" x14ac:dyDescent="0.25">
      <c r="A837" s="5"/>
      <c r="B837" s="5"/>
      <c r="C837" s="5"/>
      <c r="D837" s="5" t="str">
        <f>Objetos!A822</f>
        <v>FC_APL_DET - FC - Pendiente de facturación Aplic. (detalle)</v>
      </c>
      <c r="E837" s="5"/>
      <c r="F837" s="5"/>
      <c r="G837" s="5"/>
      <c r="H837" s="5"/>
      <c r="I837" s="5"/>
      <c r="J837" s="5"/>
      <c r="K837" s="5"/>
    </row>
    <row r="838" spans="1:11" x14ac:dyDescent="0.25">
      <c r="A838" s="5"/>
      <c r="B838" s="5"/>
      <c r="C838" s="5"/>
      <c r="D838" s="5" t="str">
        <f>Objetos!A823</f>
        <v>FC_APLIVT - FC - Aplicaciones de Clientes</v>
      </c>
      <c r="E838" s="5"/>
      <c r="F838" s="5"/>
      <c r="G838" s="5"/>
      <c r="H838" s="5"/>
      <c r="I838" s="5"/>
      <c r="J838" s="5"/>
      <c r="K838" s="5"/>
    </row>
    <row r="839" spans="1:11" x14ac:dyDescent="0.25">
      <c r="A839" s="5"/>
      <c r="B839" s="5"/>
      <c r="C839" s="5"/>
      <c r="D839" s="5" t="str">
        <f>Objetos!A824</f>
        <v>FC_CIRCUITOS - FC - Seguimiento de Circuitos</v>
      </c>
      <c r="E839" s="5"/>
      <c r="F839" s="5"/>
      <c r="G839" s="5"/>
      <c r="H839" s="5"/>
      <c r="I839" s="5"/>
      <c r="J839" s="5"/>
      <c r="K839" s="5"/>
    </row>
    <row r="840" spans="1:11" x14ac:dyDescent="0.25">
      <c r="A840" s="5"/>
      <c r="B840" s="5"/>
      <c r="C840" s="5"/>
      <c r="D840" s="5" t="str">
        <f>Objetos!A825</f>
        <v>FC_CIRCUITOS_R - FC - Circuitos y usuarios</v>
      </c>
      <c r="E840" s="5"/>
      <c r="F840" s="5"/>
      <c r="G840" s="5"/>
      <c r="H840" s="5"/>
      <c r="I840" s="5"/>
      <c r="J840" s="5"/>
      <c r="K840" s="5"/>
    </row>
    <row r="841" spans="1:11" x14ac:dyDescent="0.25">
      <c r="A841" s="5"/>
      <c r="B841" s="5"/>
      <c r="C841" s="5"/>
      <c r="D841" s="5" t="str">
        <f>Objetos!A826</f>
        <v>FC_CTR_NUM - FC - Control de numeración</v>
      </c>
      <c r="E841" s="5"/>
      <c r="F841" s="5"/>
      <c r="G841" s="5"/>
      <c r="H841" s="5"/>
      <c r="I841" s="5"/>
      <c r="J841" s="5"/>
      <c r="K841" s="5"/>
    </row>
    <row r="842" spans="1:11" x14ac:dyDescent="0.25">
      <c r="A842" s="5"/>
      <c r="B842" s="5"/>
      <c r="C842" s="5"/>
      <c r="D842" s="5" t="str">
        <f>Objetos!A827</f>
        <v>FC_FORM - FC - Formulario de facturación</v>
      </c>
      <c r="E842" s="5"/>
      <c r="F842" s="5"/>
      <c r="G842" s="5"/>
      <c r="H842" s="5"/>
      <c r="I842" s="5"/>
      <c r="J842" s="5"/>
      <c r="K842" s="5"/>
    </row>
    <row r="843" spans="1:11" x14ac:dyDescent="0.25">
      <c r="A843" s="5"/>
      <c r="B843" s="5"/>
      <c r="C843" s="5"/>
      <c r="D843" s="5" t="str">
        <f>Objetos!A828</f>
        <v>FC_GECVT - VT - Estadística Combinada de Ventas</v>
      </c>
      <c r="E843" s="5"/>
      <c r="F843" s="5"/>
      <c r="G843" s="5"/>
      <c r="H843" s="5"/>
      <c r="I843" s="5"/>
      <c r="J843" s="5"/>
      <c r="K843" s="5"/>
    </row>
    <row r="844" spans="1:11" x14ac:dyDescent="0.25">
      <c r="A844" s="5"/>
      <c r="B844" s="5"/>
      <c r="C844" s="5"/>
      <c r="D844" s="5" t="str">
        <f>Objetos!A829</f>
        <v>FC_GRCLIN1 - GR - Browse de Asistente de Parametrización</v>
      </c>
      <c r="E844" s="5"/>
      <c r="F844" s="5"/>
      <c r="G844" s="5"/>
      <c r="H844" s="5"/>
      <c r="I844" s="5"/>
      <c r="J844" s="5"/>
      <c r="K844" s="5"/>
    </row>
    <row r="845" spans="1:11" x14ac:dyDescent="0.25">
      <c r="A845" s="5"/>
      <c r="B845" s="5"/>
      <c r="C845" s="5"/>
      <c r="D845" s="5" t="str">
        <f>Objetos!A830</f>
        <v>FC_LNG - FC - Control de Transacciones</v>
      </c>
      <c r="E845" s="5"/>
      <c r="F845" s="5"/>
      <c r="G845" s="5"/>
      <c r="H845" s="5"/>
      <c r="I845" s="5"/>
      <c r="J845" s="5"/>
      <c r="K845" s="5"/>
    </row>
    <row r="846" spans="1:11" x14ac:dyDescent="0.25">
      <c r="A846" s="5"/>
      <c r="B846" s="5"/>
      <c r="C846" s="5"/>
      <c r="D846" s="5" t="str">
        <f>Objetos!A831</f>
        <v>FC_MOD_GRP - FC - Pendiente por Comprobantes (Modificación)</v>
      </c>
      <c r="E846" s="5"/>
      <c r="F846" s="5"/>
      <c r="G846" s="5"/>
      <c r="H846" s="5"/>
      <c r="I846" s="5"/>
      <c r="J846" s="5"/>
      <c r="K846" s="5"/>
    </row>
    <row r="847" spans="1:11" x14ac:dyDescent="0.25">
      <c r="A847" s="5"/>
      <c r="B847" s="5"/>
      <c r="C847" s="5"/>
      <c r="D847" s="5" t="str">
        <f>Objetos!A832</f>
        <v>FC_PEN_DET - FC - Pendiente de facturación (detalle)</v>
      </c>
      <c r="E847" s="5"/>
      <c r="F847" s="5"/>
      <c r="G847" s="5"/>
      <c r="H847" s="5"/>
      <c r="I847" s="5"/>
      <c r="J847" s="5"/>
      <c r="K847" s="5"/>
    </row>
    <row r="848" spans="1:11" x14ac:dyDescent="0.25">
      <c r="A848" s="5"/>
      <c r="B848" s="5"/>
      <c r="C848" s="5"/>
      <c r="D848" s="5" t="str">
        <f>Objetos!A833</f>
        <v>FC_PEN_GRP - FC - Pendiente de facturación (grupos)</v>
      </c>
      <c r="E848" s="5"/>
      <c r="F848" s="5"/>
      <c r="G848" s="5"/>
      <c r="H848" s="5"/>
      <c r="I848" s="5"/>
      <c r="J848" s="5"/>
      <c r="K848" s="5"/>
    </row>
    <row r="849" spans="1:11" x14ac:dyDescent="0.25">
      <c r="A849" s="5"/>
      <c r="B849" s="5"/>
      <c r="C849" s="5"/>
      <c r="D849" s="5" t="str">
        <f>Objetos!A834</f>
        <v>FC_PEN_GRP_II - FC - Pendiente de facturación (Grupos II)</v>
      </c>
      <c r="E849" s="5"/>
      <c r="F849" s="5"/>
      <c r="G849" s="5"/>
      <c r="H849" s="5"/>
      <c r="I849" s="5"/>
      <c r="J849" s="5"/>
      <c r="K849" s="5"/>
    </row>
    <row r="850" spans="1:11" x14ac:dyDescent="0.25">
      <c r="A850" s="5"/>
      <c r="B850" s="5"/>
      <c r="C850" s="5"/>
      <c r="D850" s="5" t="str">
        <f>Objetos!A835</f>
        <v>FC_PEN_PROD - FC - Pendientes por Producto</v>
      </c>
      <c r="E850" s="5"/>
      <c r="F850" s="5"/>
      <c r="G850" s="5"/>
      <c r="H850" s="5"/>
      <c r="I850" s="5"/>
      <c r="J850" s="5"/>
      <c r="K850" s="5"/>
    </row>
    <row r="851" spans="1:11" x14ac:dyDescent="0.25">
      <c r="A851" s="5"/>
      <c r="B851" s="5"/>
      <c r="C851" s="5"/>
      <c r="D851" s="5" t="str">
        <f>Objetos!A836</f>
        <v>FC_PEND_CLI - FC - Pendientes por Producto</v>
      </c>
      <c r="E851" s="5"/>
      <c r="F851" s="5"/>
      <c r="G851" s="5"/>
      <c r="H851" s="5"/>
      <c r="I851" s="5"/>
      <c r="J851" s="5"/>
      <c r="K851" s="5"/>
    </row>
    <row r="852" spans="1:11" x14ac:dyDescent="0.25">
      <c r="A852" s="5"/>
      <c r="B852" s="5"/>
      <c r="C852" s="5"/>
      <c r="D852" s="5" t="str">
        <f>Objetos!A837</f>
        <v>FC_PEND_COMP - FC - Pendientes de Facturación por comprobante</v>
      </c>
      <c r="E852" s="5"/>
      <c r="F852" s="5"/>
      <c r="G852" s="5"/>
      <c r="H852" s="5"/>
      <c r="I852" s="5"/>
      <c r="J852" s="5"/>
      <c r="K852" s="5"/>
    </row>
    <row r="853" spans="1:11" x14ac:dyDescent="0.25">
      <c r="A853" s="5"/>
      <c r="B853" s="5"/>
      <c r="C853" s="5"/>
      <c r="D853" s="5" t="str">
        <f>Objetos!A838</f>
        <v>FC_PEND_PROD - FC - Pendientes de Facturación por Producto</v>
      </c>
      <c r="E853" s="5"/>
      <c r="F853" s="5"/>
      <c r="G853" s="5"/>
      <c r="H853" s="5"/>
      <c r="I853" s="5"/>
      <c r="J853" s="5"/>
      <c r="K853" s="5"/>
    </row>
    <row r="854" spans="1:11" x14ac:dyDescent="0.25">
      <c r="A854" s="5"/>
      <c r="B854" s="5"/>
      <c r="C854" s="5"/>
      <c r="D854" s="5" t="str">
        <f>Objetos!A839</f>
        <v>FC_PEND_PROV - FC - Pendientes por Cliente</v>
      </c>
      <c r="E854" s="5"/>
      <c r="F854" s="5"/>
      <c r="G854" s="5"/>
      <c r="H854" s="5"/>
      <c r="I854" s="5"/>
      <c r="J854" s="5"/>
      <c r="K854" s="5"/>
    </row>
    <row r="855" spans="1:11" x14ac:dyDescent="0.25">
      <c r="A855" s="5"/>
      <c r="B855" s="5"/>
      <c r="C855" s="5"/>
      <c r="D855" s="5" t="str">
        <f>Objetos!A840</f>
        <v>FC_PEND_VNC - FC - Pendientes por Cliente (Entrega)</v>
      </c>
      <c r="E855" s="5"/>
      <c r="F855" s="5"/>
      <c r="G855" s="5"/>
      <c r="H855" s="5"/>
      <c r="I855" s="5"/>
      <c r="J855" s="5"/>
      <c r="K855" s="5"/>
    </row>
    <row r="856" spans="1:11" x14ac:dyDescent="0.25">
      <c r="A856" s="5"/>
      <c r="B856" s="5"/>
      <c r="C856" s="5"/>
      <c r="D856" s="5" t="str">
        <f>Objetos!A841</f>
        <v>FC_PES_DET - FC - Pendiente por Sucursal (detalle)</v>
      </c>
      <c r="E856" s="5"/>
      <c r="F856" s="5"/>
      <c r="G856" s="5"/>
      <c r="H856" s="5"/>
      <c r="I856" s="5"/>
      <c r="J856" s="5"/>
      <c r="K856" s="5"/>
    </row>
    <row r="857" spans="1:11" x14ac:dyDescent="0.25">
      <c r="A857" s="5"/>
      <c r="B857" s="5"/>
      <c r="C857" s="5"/>
      <c r="D857" s="5" t="str">
        <f>Objetos!A842</f>
        <v>FC_PES_GRP - FC - Pendiente por Sucursal (grupos)</v>
      </c>
      <c r="E857" s="5"/>
      <c r="F857" s="5"/>
      <c r="G857" s="5"/>
      <c r="H857" s="5"/>
      <c r="I857" s="5"/>
      <c r="J857" s="5"/>
      <c r="K857" s="5"/>
    </row>
    <row r="858" spans="1:11" x14ac:dyDescent="0.25">
      <c r="A858" s="5"/>
      <c r="B858" s="5"/>
      <c r="C858" s="5"/>
      <c r="D858" s="5" t="str">
        <f>Objetos!A843</f>
        <v>FC_RECHAZOS - FC - Control de Rechazos</v>
      </c>
      <c r="E858" s="5"/>
      <c r="F858" s="5"/>
      <c r="G858" s="5"/>
      <c r="H858" s="5"/>
      <c r="I858" s="5"/>
      <c r="J858" s="5"/>
      <c r="K858" s="5"/>
    </row>
    <row r="859" spans="1:11" x14ac:dyDescent="0.25">
      <c r="A859" s="5"/>
      <c r="B859" s="5"/>
      <c r="C859" s="5"/>
      <c r="D859" s="5" t="str">
        <f>Objetos!A844</f>
        <v>FC_SEG_COMMERCE - Seguimiento de Pedidos</v>
      </c>
      <c r="E859" s="5"/>
      <c r="F859" s="5"/>
      <c r="G859" s="5"/>
      <c r="H859" s="5"/>
      <c r="I859" s="5"/>
      <c r="J859" s="5"/>
      <c r="K859" s="5"/>
    </row>
    <row r="860" spans="1:11" x14ac:dyDescent="0.25">
      <c r="A860" s="5"/>
      <c r="B860" s="5"/>
      <c r="C860" s="5"/>
      <c r="D860" s="5" t="str">
        <f>Objetos!A845</f>
        <v>FC_SEG_II - FC - Seguimiento de Comprobantes</v>
      </c>
      <c r="E860" s="5"/>
      <c r="F860" s="5"/>
      <c r="G860" s="5"/>
      <c r="H860" s="5"/>
      <c r="I860" s="5"/>
      <c r="J860" s="5"/>
      <c r="K860" s="5"/>
    </row>
    <row r="861" spans="1:11" x14ac:dyDescent="0.25">
      <c r="A861" s="5"/>
      <c r="B861" s="5"/>
      <c r="C861" s="5"/>
      <c r="D861" s="5" t="str">
        <f>Objetos!A846</f>
        <v>FC_TCPEN_GRP - FC - Pendiente por Comprobantes (grupos)</v>
      </c>
      <c r="E861" s="5"/>
      <c r="F861" s="5"/>
      <c r="G861" s="5"/>
      <c r="H861" s="5"/>
      <c r="I861" s="5"/>
      <c r="J861" s="5"/>
      <c r="K861" s="5"/>
    </row>
    <row r="862" spans="1:11" x14ac:dyDescent="0.25">
      <c r="A862" s="5"/>
      <c r="B862" s="5"/>
      <c r="C862" s="5"/>
      <c r="D862" s="5" t="str">
        <f>Objetos!A847</f>
        <v>FC_TPEN_DET - FC - Pendiente por Comprobante (detalle)</v>
      </c>
      <c r="E862" s="5"/>
      <c r="F862" s="5"/>
      <c r="G862" s="5"/>
      <c r="H862" s="5"/>
      <c r="I862" s="5"/>
      <c r="J862" s="5"/>
      <c r="K862" s="5"/>
    </row>
    <row r="863" spans="1:11" x14ac:dyDescent="0.25">
      <c r="A863" s="5"/>
      <c r="B863" s="5"/>
      <c r="C863" s="5"/>
      <c r="D863" s="5" t="str">
        <f>Objetos!A848</f>
        <v>FC_TPEN_DPA - FC - Pendientes por Comprobante por atributos (detalle)</v>
      </c>
      <c r="E863" s="5"/>
      <c r="F863" s="5"/>
      <c r="G863" s="5"/>
      <c r="H863" s="5"/>
      <c r="I863" s="5"/>
      <c r="J863" s="5"/>
      <c r="K863" s="5"/>
    </row>
    <row r="864" spans="1:11" x14ac:dyDescent="0.25">
      <c r="A864" s="5"/>
      <c r="B864" s="5"/>
      <c r="C864" s="5"/>
      <c r="D864" s="5" t="str">
        <f>Objetos!A849</f>
        <v>FC_TPEN_GRP - FC - Pendiente por Comprobantes (grupos)</v>
      </c>
      <c r="E864" s="5"/>
      <c r="F864" s="5"/>
      <c r="G864" s="5"/>
      <c r="H864" s="5"/>
      <c r="I864" s="5"/>
      <c r="J864" s="5"/>
      <c r="K864" s="5"/>
    </row>
    <row r="865" spans="1:11" x14ac:dyDescent="0.25">
      <c r="A865" s="5"/>
      <c r="B865" s="5"/>
      <c r="C865" s="5"/>
      <c r="D865" s="5" t="str">
        <f>Objetos!A850</f>
        <v>FC_TPEN_GRP_TST - FC - Pendiente por Comprobantes (grupos)</v>
      </c>
      <c r="E865" s="5"/>
      <c r="F865" s="5"/>
      <c r="G865" s="5"/>
      <c r="H865" s="5"/>
      <c r="I865" s="5"/>
      <c r="J865" s="5"/>
      <c r="K865" s="5"/>
    </row>
    <row r="866" spans="1:11" x14ac:dyDescent="0.25">
      <c r="A866" s="5"/>
      <c r="B866" s="5"/>
      <c r="C866" s="5"/>
      <c r="D866" s="5" t="str">
        <f>Objetos!A851</f>
        <v>FC_TPES_GRP - FC - Pendiente por Comprobantes/Sucursal (grupos)</v>
      </c>
      <c r="E866" s="5"/>
      <c r="F866" s="5"/>
      <c r="G866" s="5"/>
      <c r="H866" s="5"/>
      <c r="I866" s="5"/>
      <c r="J866" s="5"/>
      <c r="K866" s="5"/>
    </row>
    <row r="867" spans="1:11" x14ac:dyDescent="0.25">
      <c r="A867" s="5"/>
      <c r="B867" s="5"/>
      <c r="C867" s="5"/>
      <c r="D867" s="5" t="str">
        <f>Objetos!A852</f>
        <v>FCAMVH - FC - Importacion a Facturación</v>
      </c>
      <c r="E867" s="5"/>
      <c r="F867" s="5"/>
      <c r="G867" s="5"/>
      <c r="H867" s="5"/>
      <c r="I867" s="5"/>
      <c r="J867" s="5"/>
      <c r="K867" s="5"/>
    </row>
    <row r="868" spans="1:11" x14ac:dyDescent="0.25">
      <c r="A868" s="5"/>
      <c r="B868" s="5"/>
      <c r="C868" s="5"/>
      <c r="D868" s="5" t="str">
        <f>Objetos!A853</f>
        <v>FCB_BRW_PRO - FC - Browse de Productos</v>
      </c>
      <c r="E868" s="5"/>
      <c r="F868" s="5"/>
      <c r="G868" s="5"/>
      <c r="H868" s="5"/>
      <c r="I868" s="5"/>
      <c r="J868" s="5"/>
      <c r="K868" s="5"/>
    </row>
    <row r="869" spans="1:11" x14ac:dyDescent="0.25">
      <c r="A869" s="5"/>
      <c r="B869" s="5"/>
      <c r="C869" s="5"/>
      <c r="D869" s="5" t="str">
        <f>Objetos!A854</f>
        <v>FCC_CBH_COM - FC - Comprobantes de Facturación</v>
      </c>
      <c r="E869" s="5"/>
      <c r="F869" s="5"/>
      <c r="G869" s="5"/>
      <c r="H869" s="5"/>
      <c r="I869" s="5"/>
      <c r="J869" s="5"/>
      <c r="K869" s="5"/>
    </row>
    <row r="870" spans="1:11" x14ac:dyDescent="0.25">
      <c r="A870" s="5"/>
      <c r="B870" s="5"/>
      <c r="C870" s="5"/>
      <c r="D870" s="5" t="str">
        <f>Objetos!A855</f>
        <v>FCCCBH - Comprobantes de facturación</v>
      </c>
      <c r="E870" s="5"/>
      <c r="F870" s="5"/>
      <c r="G870" s="5"/>
      <c r="H870" s="5"/>
      <c r="I870" s="5"/>
      <c r="J870" s="5"/>
      <c r="K870" s="5"/>
    </row>
    <row r="871" spans="1:11" x14ac:dyDescent="0.25">
      <c r="A871" s="5"/>
      <c r="B871" s="5"/>
      <c r="C871" s="5"/>
      <c r="D871" s="5" t="str">
        <f>Objetos!A856</f>
        <v>FCF_MVH_DES - FC - Formulario de despacho</v>
      </c>
      <c r="E871" s="5"/>
      <c r="F871" s="5"/>
      <c r="G871" s="5"/>
      <c r="H871" s="5"/>
      <c r="I871" s="5"/>
      <c r="J871" s="5"/>
      <c r="K871" s="5"/>
    </row>
    <row r="872" spans="1:11" x14ac:dyDescent="0.25">
      <c r="A872" s="5"/>
      <c r="B872" s="5"/>
      <c r="C872" s="5"/>
      <c r="D872" s="5" t="str">
        <f>Objetos!A857</f>
        <v>FCF_MVH_IMP - FC - Formulario de facturación</v>
      </c>
      <c r="E872" s="5"/>
      <c r="F872" s="5"/>
      <c r="G872" s="5"/>
      <c r="H872" s="5"/>
      <c r="I872" s="5"/>
      <c r="J872" s="5"/>
      <c r="K872" s="5"/>
    </row>
    <row r="873" spans="1:11" x14ac:dyDescent="0.25">
      <c r="A873" s="5"/>
      <c r="B873" s="5"/>
      <c r="C873" s="5"/>
      <c r="D873" s="5" t="str">
        <f>Objetos!A858</f>
        <v>FCPARAMWIZ - Definición de parámetros de Facturación</v>
      </c>
      <c r="E873" s="5"/>
      <c r="F873" s="5"/>
      <c r="G873" s="5"/>
      <c r="H873" s="5"/>
      <c r="I873" s="5"/>
      <c r="J873" s="5"/>
      <c r="K873" s="5"/>
    </row>
    <row r="874" spans="1:11" x14ac:dyDescent="0.25">
      <c r="A874" s="5"/>
      <c r="B874" s="5"/>
      <c r="C874" s="5"/>
      <c r="D874" s="5" t="str">
        <f>Objetos!A859</f>
        <v>FCPIMPFACWIZ - Importación a Facturación</v>
      </c>
      <c r="E874" s="5"/>
      <c r="F874" s="5"/>
      <c r="G874" s="5"/>
      <c r="H874" s="5"/>
      <c r="I874" s="5"/>
      <c r="J874" s="5"/>
      <c r="K874" s="5"/>
    </row>
    <row r="875" spans="1:11" x14ac:dyDescent="0.25">
      <c r="A875" s="5"/>
      <c r="B875" s="5"/>
      <c r="C875" s="5"/>
      <c r="D875" s="5" t="str">
        <f>Objetos!A860</f>
        <v>FCPPENWIZ - Pendientes de Facturación</v>
      </c>
      <c r="E875" s="5"/>
      <c r="F875" s="5"/>
      <c r="G875" s="5"/>
      <c r="H875" s="5"/>
      <c r="I875" s="5"/>
      <c r="J875" s="5"/>
      <c r="K875" s="5"/>
    </row>
    <row r="876" spans="1:11" x14ac:dyDescent="0.25">
      <c r="A876" s="5"/>
      <c r="B876" s="5"/>
      <c r="C876" s="5"/>
      <c r="D876" s="5" t="str">
        <f>Objetos!A861</f>
        <v>FCPTRAFACWIZ - Transferencia a Facturación</v>
      </c>
      <c r="E876" s="5"/>
      <c r="F876" s="5"/>
      <c r="G876" s="5"/>
      <c r="H876" s="5"/>
      <c r="I876" s="5"/>
      <c r="J876" s="5"/>
      <c r="K876" s="5"/>
    </row>
    <row r="877" spans="1:11" x14ac:dyDescent="0.25">
      <c r="A877" s="5"/>
      <c r="B877" s="5"/>
      <c r="C877" s="5"/>
      <c r="D877" s="5" t="str">
        <f>Objetos!A862</f>
        <v>FCR_CTR_FCH - FC - Seguimiento de Entregas</v>
      </c>
      <c r="E877" s="5"/>
      <c r="F877" s="5"/>
      <c r="G877" s="5"/>
      <c r="H877" s="5"/>
      <c r="I877" s="5"/>
      <c r="J877" s="5"/>
      <c r="K877" s="5"/>
    </row>
    <row r="878" spans="1:11" x14ac:dyDescent="0.25">
      <c r="A878" s="5"/>
      <c r="B878" s="5"/>
      <c r="C878" s="5"/>
      <c r="D878" s="5" t="str">
        <f>Objetos!A863</f>
        <v>FCR_DPH_CTR - DP - Control de Transacciones (FC)</v>
      </c>
      <c r="E878" s="5"/>
      <c r="F878" s="5"/>
      <c r="G878" s="5"/>
      <c r="H878" s="5"/>
      <c r="I878" s="5"/>
      <c r="J878" s="5"/>
      <c r="K878" s="5"/>
    </row>
    <row r="879" spans="1:11" x14ac:dyDescent="0.25">
      <c r="A879" s="5"/>
      <c r="B879" s="5"/>
      <c r="C879" s="5"/>
      <c r="D879" s="5" t="str">
        <f>Objetos!A864</f>
        <v>FCR_DPH_SEC - DP - Seguimiento de Comprobantes (FC)</v>
      </c>
      <c r="E879" s="5"/>
      <c r="F879" s="5"/>
      <c r="G879" s="5"/>
      <c r="H879" s="5"/>
      <c r="I879" s="5"/>
      <c r="J879" s="5"/>
      <c r="K879" s="5"/>
    </row>
    <row r="880" spans="1:11" x14ac:dyDescent="0.25">
      <c r="A880" s="5"/>
      <c r="B880" s="5"/>
      <c r="C880" s="5"/>
      <c r="D880" s="5" t="str">
        <f>Objetos!A865</f>
        <v>FCR_MVF_RCH - FC - Control de Rechazos</v>
      </c>
      <c r="E880" s="5"/>
      <c r="F880" s="5"/>
      <c r="G880" s="5"/>
      <c r="H880" s="5"/>
      <c r="I880" s="5"/>
      <c r="J880" s="5"/>
      <c r="K880" s="5"/>
    </row>
    <row r="881" spans="1:11" x14ac:dyDescent="0.25">
      <c r="A881" s="5"/>
      <c r="B881" s="5"/>
      <c r="C881" s="5"/>
      <c r="D881" s="5" t="str">
        <f>Objetos!A866</f>
        <v>FCR_MVH_CAC - FC - Control de aplicaciones por circuito</v>
      </c>
      <c r="E881" s="5"/>
      <c r="F881" s="5"/>
      <c r="G881" s="5"/>
      <c r="H881" s="5"/>
      <c r="I881" s="5"/>
      <c r="J881" s="5"/>
      <c r="K881" s="5"/>
    </row>
    <row r="882" spans="1:11" x14ac:dyDescent="0.25">
      <c r="A882" s="5"/>
      <c r="B882" s="5"/>
      <c r="C882" s="5"/>
      <c r="D882" s="5" t="str">
        <f>Objetos!A867</f>
        <v>FCR_MVH_CTR - FC - Control de Transacciones</v>
      </c>
      <c r="E882" s="5"/>
      <c r="F882" s="5"/>
      <c r="G882" s="5"/>
      <c r="H882" s="5"/>
      <c r="I882" s="5"/>
      <c r="J882" s="5"/>
      <c r="K882" s="5"/>
    </row>
    <row r="883" spans="1:11" x14ac:dyDescent="0.25">
      <c r="A883" s="5"/>
      <c r="B883" s="5"/>
      <c r="C883" s="5"/>
      <c r="D883" s="5" t="str">
        <f>Objetos!A868</f>
        <v>FCR_MVH_ECF - FC - Estadística Combinada de Facturación</v>
      </c>
      <c r="E883" s="5"/>
      <c r="F883" s="5"/>
      <c r="G883" s="5"/>
      <c r="H883" s="5"/>
      <c r="I883" s="5"/>
      <c r="J883" s="5"/>
      <c r="K883" s="5"/>
    </row>
    <row r="884" spans="1:11" x14ac:dyDescent="0.25">
      <c r="A884" s="5"/>
      <c r="B884" s="5"/>
      <c r="C884" s="5"/>
      <c r="D884" s="5" t="str">
        <f>Objetos!A869</f>
        <v>FCR_MVH_HCP - FC - Histórico de ventas por cliente y producto</v>
      </c>
      <c r="E884" s="5"/>
      <c r="F884" s="5"/>
      <c r="G884" s="5"/>
      <c r="H884" s="5"/>
      <c r="I884" s="5"/>
      <c r="J884" s="5"/>
      <c r="K884" s="5"/>
    </row>
    <row r="885" spans="1:11" x14ac:dyDescent="0.25">
      <c r="A885" s="5"/>
      <c r="B885" s="5"/>
      <c r="C885" s="5"/>
      <c r="D885" s="5" t="str">
        <f>Objetos!A870</f>
        <v>FCR_MVH_LCP - FC - Pendientes por Producto a una Fecha</v>
      </c>
      <c r="E885" s="5"/>
      <c r="F885" s="5"/>
      <c r="G885" s="5"/>
      <c r="H885" s="5"/>
      <c r="I885" s="5"/>
      <c r="J885" s="5"/>
      <c r="K885" s="5"/>
    </row>
    <row r="886" spans="1:11" x14ac:dyDescent="0.25">
      <c r="A886" s="5"/>
      <c r="B886" s="5"/>
      <c r="C886" s="5"/>
      <c r="D886" s="5" t="str">
        <f>Objetos!A871</f>
        <v>FCR_MVH_PFC - FC - Pendientes de Facturación</v>
      </c>
      <c r="E886" s="5"/>
      <c r="F886" s="5"/>
      <c r="G886" s="5"/>
      <c r="H886" s="5"/>
      <c r="I886" s="5"/>
      <c r="J886" s="5"/>
      <c r="K886" s="5"/>
    </row>
    <row r="887" spans="1:11" x14ac:dyDescent="0.25">
      <c r="A887" s="5"/>
      <c r="B887" s="5"/>
      <c r="C887" s="5"/>
      <c r="D887" s="5" t="str">
        <f>Objetos!A872</f>
        <v>FCR_MVH_PPC - FC - Pendientes por Cliente</v>
      </c>
      <c r="E887" s="5"/>
      <c r="F887" s="5"/>
      <c r="G887" s="5"/>
      <c r="H887" s="5"/>
      <c r="I887" s="5"/>
      <c r="J887" s="5"/>
      <c r="K887" s="5"/>
    </row>
    <row r="888" spans="1:11" x14ac:dyDescent="0.25">
      <c r="A888" s="5"/>
      <c r="B888" s="5"/>
      <c r="C888" s="5"/>
      <c r="D888" s="5" t="str">
        <f>Objetos!A873</f>
        <v>FCR_MVH_PPR - FC - Pendientes por Producto</v>
      </c>
      <c r="E888" s="5"/>
      <c r="F888" s="5"/>
      <c r="G888" s="5"/>
      <c r="H888" s="5"/>
      <c r="I888" s="5"/>
      <c r="J888" s="5"/>
      <c r="K888" s="5"/>
    </row>
    <row r="889" spans="1:11" x14ac:dyDescent="0.25">
      <c r="A889" s="5"/>
      <c r="B889" s="5"/>
      <c r="C889" s="5"/>
      <c r="D889" s="5" t="str">
        <f>Objetos!A874</f>
        <v>FCR_MVH_SCI - FC - Seguimiento de Comprobantes (invertido)</v>
      </c>
      <c r="E889" s="5"/>
      <c r="F889" s="5"/>
      <c r="G889" s="5"/>
      <c r="H889" s="5"/>
      <c r="I889" s="5"/>
      <c r="J889" s="5"/>
      <c r="K889" s="5"/>
    </row>
    <row r="890" spans="1:11" x14ac:dyDescent="0.25">
      <c r="A890" s="5"/>
      <c r="B890" s="5"/>
      <c r="C890" s="5"/>
      <c r="D890" s="5" t="str">
        <f>Objetos!A875</f>
        <v>FCR_MVH_SEC - FC - Seguimiento de Comprobantes</v>
      </c>
      <c r="E890" s="5"/>
      <c r="F890" s="5"/>
      <c r="G890" s="5"/>
      <c r="H890" s="5"/>
      <c r="I890" s="5"/>
      <c r="J890" s="5"/>
      <c r="K890" s="5"/>
    </row>
    <row r="891" spans="1:11" x14ac:dyDescent="0.25">
      <c r="A891" s="5"/>
      <c r="B891" s="5"/>
      <c r="C891" s="5"/>
      <c r="D891" s="5" t="str">
        <f>Objetos!A876</f>
        <v>FCR_MVI_PCE - FC - Pendientes por Cliente (Entrega)</v>
      </c>
      <c r="E891" s="5"/>
      <c r="F891" s="5"/>
      <c r="G891" s="5"/>
      <c r="H891" s="5"/>
      <c r="I891" s="5"/>
      <c r="J891" s="5"/>
      <c r="K891" s="5"/>
    </row>
    <row r="892" spans="1:11" x14ac:dyDescent="0.25">
      <c r="A892" s="5"/>
      <c r="B892" s="5"/>
      <c r="C892" s="5"/>
      <c r="D892" s="5" t="str">
        <f>Objetos!A877</f>
        <v>FCR_MVI_PFC - FC - Pendientes de Facturación por comprobante</v>
      </c>
      <c r="E892" s="5"/>
      <c r="F892" s="5"/>
      <c r="G892" s="5"/>
      <c r="H892" s="5"/>
      <c r="I892" s="5"/>
      <c r="J892" s="5"/>
      <c r="K892" s="5"/>
    </row>
    <row r="893" spans="1:11" x14ac:dyDescent="0.25">
      <c r="A893" s="5"/>
      <c r="B893" s="5"/>
      <c r="C893" s="5"/>
      <c r="D893" s="5" t="str">
        <f>Objetos!A878</f>
        <v>FCR_MVI_PRO - FC - Pendientes de Facturación por Producto</v>
      </c>
      <c r="E893" s="5"/>
      <c r="F893" s="5"/>
      <c r="G893" s="5"/>
      <c r="H893" s="5"/>
      <c r="I893" s="5"/>
      <c r="J893" s="5"/>
      <c r="K893" s="5"/>
    </row>
    <row r="894" spans="1:11" x14ac:dyDescent="0.25">
      <c r="A894" s="5"/>
      <c r="B894" s="5"/>
      <c r="C894" s="5"/>
      <c r="D894" s="5" t="str">
        <f>Objetos!A879</f>
        <v>FCR_MVI_PVC - FC - Pendientes por Vendedor y Cliente</v>
      </c>
      <c r="E894" s="5"/>
      <c r="F894" s="5"/>
      <c r="G894" s="5"/>
      <c r="H894" s="5"/>
      <c r="I894" s="5"/>
      <c r="J894" s="5"/>
      <c r="K894" s="5"/>
    </row>
    <row r="895" spans="1:11" x14ac:dyDescent="0.25">
      <c r="A895" s="5"/>
      <c r="B895" s="5"/>
      <c r="C895" s="5"/>
      <c r="D895" s="5" t="str">
        <f>Objetos!A880</f>
        <v>FCRMVH - Registración de facturación</v>
      </c>
      <c r="E895" s="5"/>
      <c r="F895" s="5"/>
      <c r="G895" s="5"/>
      <c r="H895" s="5"/>
      <c r="I895" s="5"/>
      <c r="J895" s="5"/>
      <c r="K895" s="5"/>
    </row>
    <row r="896" spans="1:11" x14ac:dyDescent="0.25">
      <c r="A896" s="5"/>
      <c r="B896" s="5"/>
      <c r="C896" s="5"/>
      <c r="D896" s="5" t="str">
        <f>Objetos!A881</f>
        <v>FCRMVH1UPD - Modificación de Comprobantes de Facturación</v>
      </c>
      <c r="E896" s="5"/>
      <c r="F896" s="5"/>
      <c r="G896" s="5"/>
      <c r="H896" s="5"/>
      <c r="I896" s="5"/>
      <c r="J896" s="5"/>
      <c r="K896" s="5"/>
    </row>
    <row r="897" spans="1:11" x14ac:dyDescent="0.25">
      <c r="A897" s="5"/>
      <c r="B897" s="5"/>
      <c r="C897" s="5"/>
      <c r="D897" s="5" t="str">
        <f>Objetos!A882</f>
        <v>FCRMVHUPD - Modificación de Comprobantes de Venta</v>
      </c>
      <c r="E897" s="5"/>
      <c r="F897" s="5"/>
      <c r="G897" s="5"/>
      <c r="H897" s="5"/>
      <c r="I897" s="5"/>
      <c r="J897" s="5"/>
      <c r="K897" s="5"/>
    </row>
    <row r="898" spans="1:11" x14ac:dyDescent="0.25">
      <c r="A898" s="5"/>
      <c r="B898" s="5"/>
      <c r="C898" s="5"/>
      <c r="D898" s="5" t="str">
        <f>Objetos!A883</f>
        <v>FCRMVHUPDWIZ - Mantenimiento de comprobantes</v>
      </c>
      <c r="E898" s="5"/>
      <c r="F898" s="5"/>
      <c r="G898" s="5"/>
      <c r="H898" s="5"/>
      <c r="I898" s="5"/>
      <c r="J898" s="5"/>
      <c r="K898" s="5"/>
    </row>
    <row r="899" spans="1:11" x14ac:dyDescent="0.25">
      <c r="A899" s="5"/>
      <c r="B899" s="5"/>
      <c r="C899" s="5"/>
      <c r="D899" s="5" t="str">
        <f>Objetos!A884</f>
        <v>FCRMVI_APL - FC - Control de aplicaciones por circuito</v>
      </c>
      <c r="E899" s="5"/>
      <c r="F899" s="5"/>
      <c r="G899" s="5"/>
      <c r="H899" s="5"/>
      <c r="I899" s="5"/>
      <c r="J899" s="5"/>
      <c r="K899" s="5"/>
    </row>
    <row r="900" spans="1:11" x14ac:dyDescent="0.25">
      <c r="A900" s="5"/>
      <c r="B900" s="5"/>
      <c r="C900" s="5"/>
      <c r="D900" s="5" t="str">
        <f>Objetos!A885</f>
        <v>FCT_AGC_LST - FC - Agrupadores de circuitos</v>
      </c>
      <c r="E900" s="5"/>
      <c r="F900" s="5"/>
      <c r="G900" s="5"/>
      <c r="H900" s="5"/>
      <c r="I900" s="5"/>
      <c r="J900" s="5"/>
      <c r="K900" s="5"/>
    </row>
    <row r="901" spans="1:11" x14ac:dyDescent="0.25">
      <c r="A901" s="5"/>
      <c r="B901" s="5"/>
      <c r="C901" s="5"/>
      <c r="D901" s="5" t="str">
        <f>Objetos!A886</f>
        <v>FCT_ARH_ART - FC - Equivalencia de productos del cliente</v>
      </c>
      <c r="E901" s="5"/>
      <c r="F901" s="5"/>
      <c r="G901" s="5"/>
      <c r="H901" s="5"/>
      <c r="I901" s="5"/>
      <c r="J901" s="5"/>
      <c r="K901" s="5"/>
    </row>
    <row r="902" spans="1:11" x14ac:dyDescent="0.25">
      <c r="A902" s="5"/>
      <c r="B902" s="5"/>
      <c r="C902" s="5"/>
      <c r="D902" s="5" t="str">
        <f>Objetos!A887</f>
        <v>FCT_BAH_ABN - FC - Bonificación por grupo de atributo</v>
      </c>
      <c r="E902" s="5"/>
      <c r="F902" s="5"/>
      <c r="G902" s="5"/>
      <c r="H902" s="5"/>
      <c r="I902" s="5"/>
      <c r="J902" s="5"/>
      <c r="K902" s="5"/>
    </row>
    <row r="903" spans="1:11" x14ac:dyDescent="0.25">
      <c r="A903" s="5"/>
      <c r="B903" s="5"/>
      <c r="C903" s="5"/>
      <c r="D903" s="5" t="str">
        <f>Objetos!A888</f>
        <v>FCT_BGH_BGR - FC - Bonificaciones por grupo de rubro</v>
      </c>
      <c r="E903" s="5"/>
      <c r="F903" s="5"/>
      <c r="G903" s="5"/>
      <c r="H903" s="5"/>
      <c r="I903" s="5"/>
      <c r="J903" s="5"/>
      <c r="K903" s="5"/>
    </row>
    <row r="904" spans="1:11" x14ac:dyDescent="0.25">
      <c r="A904" s="5"/>
      <c r="B904" s="5"/>
      <c r="C904" s="5"/>
      <c r="D904" s="5" t="str">
        <f>Objetos!A889</f>
        <v>FCT_CIH_CIF - FC - Circuitos de facturación</v>
      </c>
      <c r="E904" s="5"/>
      <c r="F904" s="5"/>
      <c r="G904" s="5"/>
      <c r="H904" s="5"/>
      <c r="I904" s="5"/>
      <c r="J904" s="5"/>
      <c r="K904" s="5"/>
    </row>
    <row r="905" spans="1:11" x14ac:dyDescent="0.25">
      <c r="A905" s="5"/>
      <c r="B905" s="5"/>
      <c r="C905" s="5"/>
      <c r="D905" s="5" t="str">
        <f>Objetos!A890</f>
        <v>FCT_CIH_SEC - FC - Seguimiento de Circuitos</v>
      </c>
      <c r="E905" s="5"/>
      <c r="F905" s="5"/>
      <c r="G905" s="5"/>
      <c r="H905" s="5"/>
      <c r="I905" s="5"/>
      <c r="J905" s="5"/>
      <c r="K905" s="5"/>
    </row>
    <row r="906" spans="1:11" x14ac:dyDescent="0.25">
      <c r="A906" s="5"/>
      <c r="B906" s="5"/>
      <c r="C906" s="5"/>
      <c r="D906" s="5" t="str">
        <f>Objetos!A891</f>
        <v>FCT_CIR_CCF - FC - Códigos de circuitos de facturación</v>
      </c>
      <c r="E906" s="5"/>
      <c r="F906" s="5"/>
      <c r="G906" s="5"/>
      <c r="H906" s="5"/>
      <c r="I906" s="5"/>
      <c r="J906" s="5"/>
      <c r="K906" s="5"/>
    </row>
    <row r="907" spans="1:11" x14ac:dyDescent="0.25">
      <c r="A907" s="5"/>
      <c r="B907" s="5"/>
      <c r="C907" s="5"/>
      <c r="D907" s="5" t="str">
        <f>Objetos!A892</f>
        <v>FCT_CVP_ATC - FC - Comisiones por producto</v>
      </c>
      <c r="E907" s="5"/>
      <c r="F907" s="5"/>
      <c r="G907" s="5"/>
      <c r="H907" s="5"/>
      <c r="I907" s="5"/>
      <c r="J907" s="5"/>
      <c r="K907" s="5"/>
    </row>
    <row r="908" spans="1:11" x14ac:dyDescent="0.25">
      <c r="A908" s="5"/>
      <c r="B908" s="5"/>
      <c r="C908" s="5"/>
      <c r="D908" s="5" t="str">
        <f>Objetos!A893</f>
        <v>FCT_IBN_AGP - FC - Instalación de grupos de Bonificación</v>
      </c>
      <c r="E908" s="5"/>
      <c r="F908" s="5"/>
      <c r="G908" s="5"/>
      <c r="H908" s="5"/>
      <c r="I908" s="5"/>
      <c r="J908" s="5"/>
      <c r="K908" s="5"/>
    </row>
    <row r="909" spans="1:11" x14ac:dyDescent="0.25">
      <c r="A909" s="5"/>
      <c r="B909" s="5"/>
      <c r="C909" s="5"/>
      <c r="D909" s="5" t="str">
        <f>Objetos!A894</f>
        <v>FCTAGC - Agrupadores de Circuitos</v>
      </c>
      <c r="E909" s="5"/>
      <c r="F909" s="5"/>
      <c r="G909" s="5"/>
      <c r="H909" s="5"/>
      <c r="I909" s="5"/>
      <c r="J909" s="5"/>
      <c r="K909" s="5"/>
    </row>
    <row r="910" spans="1:11" x14ac:dyDescent="0.25">
      <c r="A910" s="5"/>
      <c r="B910" s="5"/>
      <c r="C910" s="5"/>
      <c r="D910" s="5" t="str">
        <f>Objetos!A895</f>
        <v>FCTARH - Tabla de equivalencia de productos del cliente</v>
      </c>
      <c r="E910" s="5"/>
      <c r="F910" s="5"/>
      <c r="G910" s="5"/>
      <c r="H910" s="5"/>
      <c r="I910" s="5"/>
      <c r="J910" s="5"/>
      <c r="K910" s="5"/>
    </row>
    <row r="911" spans="1:11" x14ac:dyDescent="0.25">
      <c r="A911" s="5"/>
      <c r="B911" s="5"/>
      <c r="C911" s="5"/>
      <c r="D911" s="5" t="str">
        <f>Objetos!A896</f>
        <v>FCTARH - FC - Equivalencia de productos del cliente</v>
      </c>
      <c r="E911" s="5"/>
      <c r="F911" s="5"/>
      <c r="G911" s="5"/>
      <c r="H911" s="5"/>
      <c r="I911" s="5"/>
      <c r="J911" s="5"/>
      <c r="K911" s="5"/>
    </row>
    <row r="912" spans="1:11" x14ac:dyDescent="0.25">
      <c r="A912" s="5"/>
      <c r="B912" s="5"/>
      <c r="C912" s="5"/>
      <c r="D912" s="5" t="str">
        <f>Objetos!A897</f>
        <v>FCTBAH - Bonificaciones por grupo de atributo</v>
      </c>
      <c r="E912" s="5"/>
      <c r="F912" s="5"/>
      <c r="G912" s="5"/>
      <c r="H912" s="5"/>
      <c r="I912" s="5"/>
      <c r="J912" s="5"/>
      <c r="K912" s="5"/>
    </row>
    <row r="913" spans="1:11" x14ac:dyDescent="0.25">
      <c r="A913" s="5"/>
      <c r="B913" s="5"/>
      <c r="C913" s="5"/>
      <c r="D913" s="5" t="str">
        <f>Objetos!A898</f>
        <v>FCTBAH - FC - Bonificación por grupo de atributo</v>
      </c>
      <c r="E913" s="5"/>
      <c r="F913" s="5"/>
      <c r="G913" s="5"/>
      <c r="H913" s="5"/>
      <c r="I913" s="5"/>
      <c r="J913" s="5"/>
      <c r="K913" s="5"/>
    </row>
    <row r="914" spans="1:11" x14ac:dyDescent="0.25">
      <c r="A914" s="5"/>
      <c r="B914" s="5"/>
      <c r="C914" s="5"/>
      <c r="D914" s="5" t="str">
        <f>Objetos!A899</f>
        <v>FCTBGH - Bonificaciones por grupo de rubro</v>
      </c>
      <c r="E914" s="5"/>
      <c r="F914" s="5"/>
      <c r="G914" s="5"/>
      <c r="H914" s="5"/>
      <c r="I914" s="5"/>
      <c r="J914" s="5"/>
      <c r="K914" s="5"/>
    </row>
    <row r="915" spans="1:11" x14ac:dyDescent="0.25">
      <c r="A915" s="5"/>
      <c r="B915" s="5"/>
      <c r="C915" s="5"/>
      <c r="D915" s="5" t="str">
        <f>Objetos!A900</f>
        <v>FCTCAH - Comisiones por grupo de atributo</v>
      </c>
      <c r="E915" s="5"/>
      <c r="F915" s="5"/>
      <c r="G915" s="5"/>
      <c r="H915" s="5"/>
      <c r="I915" s="5"/>
      <c r="J915" s="5"/>
      <c r="K915" s="5"/>
    </row>
    <row r="916" spans="1:11" x14ac:dyDescent="0.25">
      <c r="A916" s="5"/>
      <c r="B916" s="5"/>
      <c r="C916" s="5"/>
      <c r="D916" s="5" t="str">
        <f>Objetos!A901</f>
        <v>FCTCGH - Comisiones por grupo de rubro</v>
      </c>
      <c r="E916" s="5"/>
      <c r="F916" s="5"/>
      <c r="G916" s="5"/>
      <c r="H916" s="5"/>
      <c r="I916" s="5"/>
      <c r="J916" s="5"/>
      <c r="K916" s="5"/>
    </row>
    <row r="917" spans="1:11" x14ac:dyDescent="0.25">
      <c r="A917" s="5"/>
      <c r="B917" s="5"/>
      <c r="C917" s="5"/>
      <c r="D917" s="5" t="str">
        <f>Objetos!A902</f>
        <v>FCTCIH - Circuitos de facturación</v>
      </c>
      <c r="E917" s="5"/>
      <c r="F917" s="5"/>
      <c r="G917" s="5"/>
      <c r="H917" s="5"/>
      <c r="I917" s="5"/>
      <c r="J917" s="5"/>
      <c r="K917" s="5"/>
    </row>
    <row r="918" spans="1:11" x14ac:dyDescent="0.25">
      <c r="A918" s="5"/>
      <c r="B918" s="5"/>
      <c r="C918" s="5"/>
      <c r="D918" s="5" t="str">
        <f>Objetos!A903</f>
        <v>FCTCIH - FC - Circuitos de facturación</v>
      </c>
      <c r="E918" s="5"/>
      <c r="F918" s="5"/>
      <c r="G918" s="5"/>
      <c r="H918" s="5"/>
      <c r="I918" s="5"/>
      <c r="J918" s="5"/>
      <c r="K918" s="5"/>
    </row>
    <row r="919" spans="1:11" x14ac:dyDescent="0.25">
      <c r="A919" s="5"/>
      <c r="B919" s="5"/>
      <c r="C919" s="5"/>
      <c r="D919" s="5" t="str">
        <f>Objetos!A904</f>
        <v>FCTCIR - Códigos de circuitos de facturación</v>
      </c>
      <c r="E919" s="5"/>
      <c r="F919" s="5"/>
      <c r="G919" s="5"/>
      <c r="H919" s="5"/>
      <c r="I919" s="5"/>
      <c r="J919" s="5"/>
      <c r="K919" s="5"/>
    </row>
    <row r="920" spans="1:11" x14ac:dyDescent="0.25">
      <c r="A920" s="5"/>
      <c r="B920" s="5"/>
      <c r="C920" s="5"/>
      <c r="D920" s="5" t="str">
        <f>Objetos!A905</f>
        <v>FCTCIR - FC - Códigos de circuitos de facturación</v>
      </c>
      <c r="E920" s="5"/>
      <c r="F920" s="5"/>
      <c r="G920" s="5"/>
      <c r="H920" s="5"/>
      <c r="I920" s="5"/>
      <c r="J920" s="5"/>
      <c r="K920" s="5"/>
    </row>
    <row r="921" spans="1:11" x14ac:dyDescent="0.25">
      <c r="A921" s="5"/>
      <c r="B921" s="5"/>
      <c r="C921" s="5"/>
      <c r="D921" s="5" t="str">
        <f>Objetos!A906</f>
        <v>FCTCVP - Comisiones por producto</v>
      </c>
      <c r="E921" s="5"/>
      <c r="F921" s="5"/>
      <c r="G921" s="5"/>
      <c r="H921" s="5"/>
      <c r="I921" s="5"/>
      <c r="J921" s="5"/>
      <c r="K921" s="5"/>
    </row>
    <row r="922" spans="1:11" x14ac:dyDescent="0.25">
      <c r="A922" s="5"/>
      <c r="B922" s="5"/>
      <c r="C922" s="5"/>
      <c r="D922" s="5" t="str">
        <f>Objetos!A907</f>
        <v>FCTENH - Estructura de Importación a Facturación</v>
      </c>
      <c r="E922" s="5"/>
      <c r="F922" s="5"/>
      <c r="G922" s="5"/>
      <c r="H922" s="5"/>
      <c r="I922" s="5"/>
      <c r="J922" s="5"/>
      <c r="K922" s="5"/>
    </row>
    <row r="923" spans="1:11" x14ac:dyDescent="0.25">
      <c r="A923" s="5"/>
      <c r="B923" s="5"/>
      <c r="C923" s="5"/>
      <c r="D923" s="5" t="str">
        <f>Objetos!A908</f>
        <v>FCTENH - FC - Estructura de Importación a Facturación</v>
      </c>
      <c r="E923" s="5"/>
      <c r="F923" s="5"/>
      <c r="G923" s="5"/>
      <c r="H923" s="5"/>
      <c r="I923" s="5"/>
      <c r="J923" s="5"/>
      <c r="K923" s="5"/>
    </row>
    <row r="924" spans="1:11" x14ac:dyDescent="0.25">
      <c r="A924" s="5"/>
      <c r="B924" s="5"/>
      <c r="C924" s="5"/>
      <c r="D924" s="5" t="str">
        <f>Objetos!A909</f>
        <v>FCTIBN - Instalacion de grupos de bonificacion</v>
      </c>
      <c r="E924" s="5"/>
      <c r="F924" s="5"/>
      <c r="G924" s="5"/>
      <c r="H924" s="5"/>
      <c r="I924" s="5"/>
      <c r="J924" s="5"/>
      <c r="K924" s="5"/>
    </row>
    <row r="925" spans="1:11" x14ac:dyDescent="0.25">
      <c r="A925" s="5"/>
      <c r="B925" s="5"/>
      <c r="C925" s="5"/>
      <c r="D925" s="5" t="str">
        <f>Objetos!A910</f>
        <v>FCTICM - Instalacion de grupos de comisión</v>
      </c>
      <c r="E925" s="5"/>
      <c r="F925" s="5"/>
      <c r="G925" s="5"/>
      <c r="H925" s="5"/>
      <c r="I925" s="5"/>
      <c r="J925" s="5"/>
      <c r="K925" s="5"/>
    </row>
    <row r="926" spans="1:11" x14ac:dyDescent="0.25">
      <c r="A926" s="5"/>
      <c r="B926" s="5"/>
      <c r="C926" s="5"/>
      <c r="D926" s="5" t="str">
        <f>Objetos!A911</f>
        <v>FCW_PEC_GRP - FC - Pendiente por Comprobantes contado (grupos)</v>
      </c>
      <c r="E926" s="5"/>
      <c r="F926" s="5"/>
      <c r="G926" s="5"/>
      <c r="H926" s="5"/>
      <c r="I926" s="5"/>
      <c r="J926" s="5"/>
      <c r="K926" s="5"/>
    </row>
    <row r="927" spans="1:11" x14ac:dyDescent="0.25">
      <c r="A927" s="5"/>
      <c r="B927" s="5"/>
      <c r="C927" s="5"/>
      <c r="D927" s="5" t="str">
        <f>Objetos!A912</f>
        <v>FCW_PEN_GRM - FC - Pendiente de facturación (grupos) (Multiempresa)</v>
      </c>
      <c r="E927" s="5"/>
      <c r="F927" s="5"/>
      <c r="G927" s="5"/>
      <c r="H927" s="5"/>
      <c r="I927" s="5"/>
      <c r="J927" s="5"/>
      <c r="K927" s="5"/>
    </row>
    <row r="928" spans="1:11" x14ac:dyDescent="0.25">
      <c r="A928" s="5"/>
      <c r="B928" s="5"/>
      <c r="C928" s="5"/>
      <c r="D928" s="5" t="str">
        <f>Objetos!A913</f>
        <v>FM_CF - Cash Flow</v>
      </c>
      <c r="E928" s="5"/>
      <c r="F928" s="5"/>
      <c r="G928" s="5"/>
      <c r="H928" s="5"/>
      <c r="I928" s="5"/>
      <c r="J928" s="5"/>
      <c r="K928" s="5"/>
    </row>
    <row r="929" spans="1:11" x14ac:dyDescent="0.25">
      <c r="A929" s="5"/>
      <c r="B929" s="5"/>
      <c r="C929" s="5"/>
      <c r="D929" s="5" t="str">
        <f>Objetos!A914</f>
        <v>FM_CLI - Dash Board Comercial</v>
      </c>
      <c r="E929" s="5"/>
      <c r="F929" s="5"/>
      <c r="G929" s="5"/>
      <c r="H929" s="5"/>
      <c r="I929" s="5"/>
      <c r="J929" s="5"/>
      <c r="K929" s="5"/>
    </row>
    <row r="930" spans="1:11" x14ac:dyDescent="0.25">
      <c r="A930" s="5"/>
      <c r="B930" s="5"/>
      <c r="C930" s="5"/>
      <c r="D930" s="5" t="str">
        <f>Objetos!A915</f>
        <v>FM_KPI - KPI Contables</v>
      </c>
      <c r="E930" s="5"/>
      <c r="F930" s="5"/>
      <c r="G930" s="5"/>
      <c r="H930" s="5"/>
      <c r="I930" s="5"/>
      <c r="J930" s="5"/>
      <c r="K930" s="5"/>
    </row>
    <row r="931" spans="1:11" x14ac:dyDescent="0.25">
      <c r="A931" s="5"/>
      <c r="B931" s="5"/>
      <c r="C931" s="5"/>
      <c r="D931" s="5" t="str">
        <f>Objetos!A916</f>
        <v>FM_PRO - Dash Board Compras</v>
      </c>
      <c r="E931" s="5"/>
      <c r="F931" s="5"/>
      <c r="G931" s="5"/>
      <c r="H931" s="5"/>
      <c r="I931" s="5"/>
      <c r="J931" s="5"/>
      <c r="K931" s="5"/>
    </row>
    <row r="932" spans="1:11" x14ac:dyDescent="0.25">
      <c r="A932" s="5"/>
      <c r="B932" s="5"/>
      <c r="C932" s="5"/>
      <c r="D932" s="5" t="str">
        <f>Objetos!A917</f>
        <v>FMS_CLI_CLH - KPI - Clientes</v>
      </c>
      <c r="E932" s="5"/>
      <c r="F932" s="5"/>
      <c r="G932" s="5"/>
      <c r="H932" s="5"/>
      <c r="I932" s="5"/>
      <c r="J932" s="5"/>
      <c r="K932" s="5"/>
    </row>
    <row r="933" spans="1:11" x14ac:dyDescent="0.25">
      <c r="A933" s="5"/>
      <c r="B933" s="5"/>
      <c r="C933" s="5"/>
      <c r="D933" s="5" t="str">
        <f>Objetos!A918</f>
        <v>FMS_CLI_MVI - KPI - Ventas</v>
      </c>
      <c r="E933" s="5"/>
      <c r="F933" s="5"/>
      <c r="G933" s="5"/>
      <c r="H933" s="5"/>
      <c r="I933" s="5"/>
      <c r="J933" s="5"/>
      <c r="K933" s="5"/>
    </row>
    <row r="934" spans="1:11" x14ac:dyDescent="0.25">
      <c r="A934" s="5"/>
      <c r="B934" s="5"/>
      <c r="C934" s="5"/>
      <c r="D934" s="5" t="str">
        <f>Objetos!A919</f>
        <v>FMS_CLI_PFC - KPI - Pendientes de Facturación</v>
      </c>
      <c r="E934" s="5"/>
      <c r="F934" s="5"/>
      <c r="G934" s="5"/>
      <c r="H934" s="5"/>
      <c r="I934" s="5"/>
      <c r="J934" s="5"/>
      <c r="K934" s="5"/>
    </row>
    <row r="935" spans="1:11" x14ac:dyDescent="0.25">
      <c r="A935" s="5"/>
      <c r="B935" s="5"/>
      <c r="C935" s="5"/>
      <c r="D935" s="5" t="str">
        <f>Objetos!A920</f>
        <v>FMS_CLI_SPA - KPI - Saldos por aplicación</v>
      </c>
      <c r="E935" s="5"/>
      <c r="F935" s="5"/>
      <c r="G935" s="5"/>
      <c r="H935" s="5"/>
      <c r="I935" s="5"/>
      <c r="J935" s="5"/>
      <c r="K935" s="5"/>
    </row>
    <row r="936" spans="1:11" x14ac:dyDescent="0.25">
      <c r="A936" s="5"/>
      <c r="B936" s="5"/>
      <c r="C936" s="5"/>
      <c r="D936" s="5" t="str">
        <f>Objetos!A921</f>
        <v>FMS_CLI_VSC - KPI - Valores en cartera</v>
      </c>
      <c r="E936" s="5"/>
      <c r="F936" s="5"/>
      <c r="G936" s="5"/>
      <c r="H936" s="5"/>
      <c r="I936" s="5"/>
      <c r="J936" s="5"/>
      <c r="K936" s="5"/>
    </row>
    <row r="937" spans="1:11" x14ac:dyDescent="0.25">
      <c r="A937" s="5"/>
      <c r="B937" s="5"/>
      <c r="C937" s="5"/>
      <c r="D937" s="5" t="str">
        <f>Objetos!A922</f>
        <v>FMS_KPI_APF - KPI - Apalancamiento Financiero</v>
      </c>
      <c r="E937" s="5"/>
      <c r="F937" s="5"/>
      <c r="G937" s="5"/>
      <c r="H937" s="5"/>
      <c r="I937" s="5"/>
      <c r="J937" s="5"/>
      <c r="K937" s="5"/>
    </row>
    <row r="938" spans="1:11" x14ac:dyDescent="0.25">
      <c r="A938" s="5"/>
      <c r="B938" s="5"/>
      <c r="C938" s="5"/>
      <c r="D938" s="5" t="str">
        <f>Objetos!A923</f>
        <v>FMS_KPI_CPT - KPI - Capital de Trabajo</v>
      </c>
      <c r="E938" s="5"/>
      <c r="F938" s="5"/>
      <c r="G938" s="5"/>
      <c r="H938" s="5"/>
      <c r="I938" s="5"/>
      <c r="J938" s="5"/>
      <c r="K938" s="5"/>
    </row>
    <row r="939" spans="1:11" x14ac:dyDescent="0.25">
      <c r="A939" s="5"/>
      <c r="B939" s="5"/>
      <c r="C939" s="5"/>
      <c r="D939" s="5" t="str">
        <f>Objetos!A924</f>
        <v>FMS_KPI_LSE - KPI - Liquidez Seca</v>
      </c>
      <c r="E939" s="5"/>
      <c r="F939" s="5"/>
      <c r="G939" s="5"/>
      <c r="H939" s="5"/>
      <c r="I939" s="5"/>
      <c r="J939" s="5"/>
      <c r="K939" s="5"/>
    </row>
    <row r="940" spans="1:11" x14ac:dyDescent="0.25">
      <c r="A940" s="5"/>
      <c r="B940" s="5"/>
      <c r="C940" s="5"/>
      <c r="D940" s="5" t="str">
        <f>Objetos!A925</f>
        <v>FMS_KPI_RES - KPI - Claves de Desempeño</v>
      </c>
      <c r="E940" s="5"/>
      <c r="F940" s="5"/>
      <c r="G940" s="5"/>
      <c r="H940" s="5"/>
      <c r="I940" s="5"/>
      <c r="J940" s="5"/>
      <c r="K940" s="5"/>
    </row>
    <row r="941" spans="1:11" x14ac:dyDescent="0.25">
      <c r="A941" s="5"/>
      <c r="B941" s="5"/>
      <c r="C941" s="5"/>
      <c r="D941" s="5" t="str">
        <f>Objetos!A926</f>
        <v>FMS_PRO_PCC - KPI - Pendientes de Compras por comprobante</v>
      </c>
      <c r="E941" s="5"/>
      <c r="F941" s="5"/>
      <c r="G941" s="5"/>
      <c r="H941" s="5"/>
      <c r="I941" s="5"/>
      <c r="J941" s="5"/>
      <c r="K941" s="5"/>
    </row>
    <row r="942" spans="1:11" x14ac:dyDescent="0.25">
      <c r="A942" s="5"/>
      <c r="B942" s="5"/>
      <c r="C942" s="5"/>
      <c r="D942" s="5" t="str">
        <f>Objetos!A927</f>
        <v>FMS_PRO_POB - KPI - Proyección de Obligaciones</v>
      </c>
      <c r="E942" s="5"/>
      <c r="F942" s="5"/>
      <c r="G942" s="5"/>
      <c r="H942" s="5"/>
      <c r="I942" s="5"/>
      <c r="J942" s="5"/>
      <c r="K942" s="5"/>
    </row>
    <row r="943" spans="1:11" x14ac:dyDescent="0.25">
      <c r="A943" s="5"/>
      <c r="B943" s="5"/>
      <c r="C943" s="5"/>
      <c r="D943" s="5" t="str">
        <f>Objetos!A928</f>
        <v>FMS_PRO_PRH - KPI - Proveedores</v>
      </c>
      <c r="E943" s="5"/>
      <c r="F943" s="5"/>
      <c r="G943" s="5"/>
      <c r="H943" s="5"/>
      <c r="I943" s="5"/>
      <c r="J943" s="5"/>
      <c r="K943" s="5"/>
    </row>
    <row r="944" spans="1:11" x14ac:dyDescent="0.25">
      <c r="A944" s="5"/>
      <c r="B944" s="5"/>
      <c r="C944" s="5"/>
      <c r="D944" s="5" t="str">
        <f>Objetos!A929</f>
        <v>FMS_PRO_RDS - KPI - Ranking de Saldos</v>
      </c>
      <c r="E944" s="5"/>
      <c r="F944" s="5"/>
      <c r="G944" s="5"/>
      <c r="H944" s="5"/>
      <c r="I944" s="5"/>
      <c r="J944" s="5"/>
      <c r="K944" s="5"/>
    </row>
    <row r="945" spans="1:11" x14ac:dyDescent="0.25">
      <c r="A945" s="5"/>
      <c r="B945" s="5"/>
      <c r="C945" s="5"/>
      <c r="D945" s="5" t="str">
        <f>Objetos!A930</f>
        <v>FormsManager - Administrador de Paneles</v>
      </c>
      <c r="E945" s="5"/>
      <c r="F945" s="5"/>
      <c r="G945" s="5"/>
      <c r="H945" s="5"/>
      <c r="I945" s="5"/>
      <c r="J945" s="5"/>
      <c r="K945" s="5"/>
    </row>
    <row r="946" spans="1:11" x14ac:dyDescent="0.25">
      <c r="A946" s="5"/>
      <c r="B946" s="5"/>
      <c r="C946" s="5"/>
      <c r="D946" s="5" t="str">
        <f>Objetos!A931</f>
        <v>GCC_CBH_COM - GC - Comprobantes</v>
      </c>
      <c r="E946" s="5"/>
      <c r="F946" s="5"/>
      <c r="G946" s="5"/>
      <c r="H946" s="5"/>
      <c r="I946" s="5"/>
      <c r="J946" s="5"/>
      <c r="K946" s="5"/>
    </row>
    <row r="947" spans="1:11" x14ac:dyDescent="0.25">
      <c r="A947" s="5"/>
      <c r="B947" s="5"/>
      <c r="C947" s="5"/>
      <c r="D947" s="5" t="str">
        <f>Objetos!A932</f>
        <v>GCC_MVH_COM - GC - Largavistas de Cambio de estado</v>
      </c>
      <c r="E947" s="5"/>
      <c r="F947" s="5"/>
      <c r="G947" s="5"/>
      <c r="H947" s="5"/>
      <c r="I947" s="5"/>
      <c r="J947" s="5"/>
      <c r="K947" s="5"/>
    </row>
    <row r="948" spans="1:11" x14ac:dyDescent="0.25">
      <c r="A948" s="5"/>
      <c r="B948" s="5"/>
      <c r="C948" s="5"/>
      <c r="D948" s="5" t="str">
        <f>Objetos!A933</f>
        <v>GCCCBH - Comprobantes</v>
      </c>
      <c r="E948" s="5"/>
      <c r="F948" s="5"/>
      <c r="G948" s="5"/>
      <c r="H948" s="5"/>
      <c r="I948" s="5"/>
      <c r="J948" s="5"/>
      <c r="K948" s="5"/>
    </row>
    <row r="949" spans="1:11" x14ac:dyDescent="0.25">
      <c r="A949" s="5"/>
      <c r="B949" s="5"/>
      <c r="C949" s="5"/>
      <c r="D949" s="5" t="str">
        <f>Objetos!A934</f>
        <v>GCP_GCO_PAN - Gestión comercial</v>
      </c>
      <c r="E949" s="5"/>
      <c r="F949" s="5"/>
      <c r="G949" s="5"/>
      <c r="H949" s="5"/>
      <c r="I949" s="5"/>
      <c r="J949" s="5"/>
      <c r="K949" s="5"/>
    </row>
    <row r="950" spans="1:11" x14ac:dyDescent="0.25">
      <c r="A950" s="5"/>
      <c r="B950" s="5"/>
      <c r="C950" s="5"/>
      <c r="D950" s="5" t="str">
        <f>Objetos!A935</f>
        <v>GCPARAWIZ - Parámetros de Gestión Comercial</v>
      </c>
      <c r="E950" s="5"/>
      <c r="F950" s="5"/>
      <c r="G950" s="5"/>
      <c r="H950" s="5"/>
      <c r="I950" s="5"/>
      <c r="J950" s="5"/>
      <c r="K950" s="5"/>
    </row>
    <row r="951" spans="1:11" x14ac:dyDescent="0.25">
      <c r="A951" s="5"/>
      <c r="B951" s="5"/>
      <c r="C951" s="5"/>
      <c r="D951" s="5" t="str">
        <f>Objetos!A936</f>
        <v>GCR_CLI_PEN - GC- Informes de cuenta</v>
      </c>
      <c r="E951" s="5"/>
      <c r="F951" s="5"/>
      <c r="G951" s="5"/>
      <c r="H951" s="5"/>
      <c r="I951" s="5"/>
      <c r="J951" s="5"/>
      <c r="K951" s="5"/>
    </row>
    <row r="952" spans="1:11" x14ac:dyDescent="0.25">
      <c r="A952" s="5"/>
      <c r="B952" s="5"/>
      <c r="C952" s="5"/>
      <c r="D952" s="5" t="str">
        <f>Objetos!A937</f>
        <v>GCR_MVA_ATR - GC - Atributos</v>
      </c>
      <c r="E952" s="5"/>
      <c r="F952" s="5"/>
      <c r="G952" s="5"/>
      <c r="H952" s="5"/>
      <c r="I952" s="5"/>
      <c r="J952" s="5"/>
      <c r="K952" s="5"/>
    </row>
    <row r="953" spans="1:11" x14ac:dyDescent="0.25">
      <c r="A953" s="5"/>
      <c r="B953" s="5"/>
      <c r="C953" s="5"/>
      <c r="D953" s="5" t="str">
        <f>Objetos!A938</f>
        <v>GCR_MVH_ACT - GC - Actividades</v>
      </c>
      <c r="E953" s="5"/>
      <c r="F953" s="5"/>
      <c r="G953" s="5"/>
      <c r="H953" s="5"/>
      <c r="I953" s="5"/>
      <c r="J953" s="5"/>
      <c r="K953" s="5"/>
    </row>
    <row r="954" spans="1:11" x14ac:dyDescent="0.25">
      <c r="A954" s="5"/>
      <c r="B954" s="5"/>
      <c r="C954" s="5"/>
      <c r="D954" s="5" t="str">
        <f>Objetos!A939</f>
        <v>GCR_MVH_OPO - GC - Oportunidades</v>
      </c>
      <c r="E954" s="5"/>
      <c r="F954" s="5"/>
      <c r="G954" s="5"/>
      <c r="H954" s="5"/>
      <c r="I954" s="5"/>
      <c r="J954" s="5"/>
      <c r="K954" s="5"/>
    </row>
    <row r="955" spans="1:11" x14ac:dyDescent="0.25">
      <c r="A955" s="5"/>
      <c r="B955" s="5"/>
      <c r="C955" s="5"/>
      <c r="D955" s="5" t="str">
        <f>Objetos!A940</f>
        <v>GCR_MVH_VDE - GC - Valores a Depositar</v>
      </c>
      <c r="E955" s="5"/>
      <c r="F955" s="5"/>
      <c r="G955" s="5"/>
      <c r="H955" s="5"/>
      <c r="I955" s="5"/>
      <c r="J955" s="5"/>
      <c r="K955" s="5"/>
    </row>
    <row r="956" spans="1:11" x14ac:dyDescent="0.25">
      <c r="A956" s="5"/>
      <c r="B956" s="5"/>
      <c r="C956" s="5"/>
      <c r="D956" s="5" t="str">
        <f>Objetos!A941</f>
        <v>GCRMVH - Registración de gestiones</v>
      </c>
      <c r="E956" s="5"/>
      <c r="F956" s="5"/>
      <c r="G956" s="5"/>
      <c r="H956" s="5"/>
      <c r="I956" s="5"/>
      <c r="J956" s="5"/>
      <c r="K956" s="5"/>
    </row>
    <row r="957" spans="1:11" x14ac:dyDescent="0.25">
      <c r="A957" s="5"/>
      <c r="B957" s="5"/>
      <c r="C957" s="5"/>
      <c r="D957" s="5" t="str">
        <f>Objetos!A942</f>
        <v>GCRMVH01 - Cambio de Estado</v>
      </c>
      <c r="E957" s="5"/>
      <c r="F957" s="5"/>
      <c r="G957" s="5"/>
      <c r="H957" s="5"/>
      <c r="I957" s="5"/>
      <c r="J957" s="5"/>
      <c r="K957" s="5"/>
    </row>
    <row r="958" spans="1:11" x14ac:dyDescent="0.25">
      <c r="A958" s="5"/>
      <c r="B958" s="5"/>
      <c r="C958" s="5"/>
      <c r="D958" s="5" t="str">
        <f>Objetos!A943</f>
        <v>GCT_ARH_ARE - GC - Area</v>
      </c>
      <c r="E958" s="5"/>
      <c r="F958" s="5"/>
      <c r="G958" s="5"/>
      <c r="H958" s="5"/>
      <c r="I958" s="5"/>
      <c r="J958" s="5"/>
      <c r="K958" s="5"/>
    </row>
    <row r="959" spans="1:11" x14ac:dyDescent="0.25">
      <c r="A959" s="5"/>
      <c r="B959" s="5"/>
      <c r="C959" s="5"/>
      <c r="D959" s="5" t="str">
        <f>Objetos!A944</f>
        <v>GCT_ATH_ATR - GC - Atributos</v>
      </c>
      <c r="E959" s="5"/>
      <c r="F959" s="5"/>
      <c r="G959" s="5"/>
      <c r="H959" s="5"/>
      <c r="I959" s="5"/>
      <c r="J959" s="5"/>
      <c r="K959" s="5"/>
    </row>
    <row r="960" spans="1:11" x14ac:dyDescent="0.25">
      <c r="A960" s="5"/>
      <c r="B960" s="5"/>
      <c r="C960" s="5"/>
      <c r="D960" s="5" t="str">
        <f>Objetos!A945</f>
        <v>GCT_EAH_ATR - GC - Estructura de Atributos</v>
      </c>
      <c r="E960" s="5"/>
      <c r="F960" s="5"/>
      <c r="G960" s="5"/>
      <c r="H960" s="5"/>
      <c r="I960" s="5"/>
      <c r="J960" s="5"/>
      <c r="K960" s="5"/>
    </row>
    <row r="961" spans="1:11" x14ac:dyDescent="0.25">
      <c r="A961" s="5"/>
      <c r="B961" s="5"/>
      <c r="C961" s="5"/>
      <c r="D961" s="5" t="str">
        <f>Objetos!A946</f>
        <v>GCT_GES_AGE - GC - Agenda</v>
      </c>
      <c r="E961" s="5"/>
      <c r="F961" s="5"/>
      <c r="G961" s="5"/>
      <c r="H961" s="5"/>
      <c r="I961" s="5"/>
      <c r="J961" s="5"/>
      <c r="K961" s="5"/>
    </row>
    <row r="962" spans="1:11" x14ac:dyDescent="0.25">
      <c r="A962" s="5"/>
      <c r="B962" s="5"/>
      <c r="C962" s="5"/>
      <c r="D962" s="5" t="str">
        <f>Objetos!A947</f>
        <v>GCT_GES_DE2 - GC - Gestión de Cobranzas (Detalle con Rango de Fechas)</v>
      </c>
      <c r="E962" s="5"/>
      <c r="F962" s="5"/>
      <c r="G962" s="5"/>
      <c r="H962" s="5"/>
      <c r="I962" s="5"/>
      <c r="J962" s="5"/>
      <c r="K962" s="5"/>
    </row>
    <row r="963" spans="1:11" x14ac:dyDescent="0.25">
      <c r="A963" s="5"/>
      <c r="B963" s="5"/>
      <c r="C963" s="5"/>
      <c r="D963" s="5" t="str">
        <f>Objetos!A948</f>
        <v>GCT_GES_DE3 - GC - Gestión de Cobranzas (Detalle)</v>
      </c>
      <c r="E963" s="5"/>
      <c r="F963" s="5"/>
      <c r="G963" s="5"/>
      <c r="H963" s="5"/>
      <c r="I963" s="5"/>
      <c r="J963" s="5"/>
      <c r="K963" s="5"/>
    </row>
    <row r="964" spans="1:11" x14ac:dyDescent="0.25">
      <c r="A964" s="5"/>
      <c r="B964" s="5"/>
      <c r="C964" s="5"/>
      <c r="D964" s="5" t="str">
        <f>Objetos!A949</f>
        <v>GCT_GES_DET - Gestión de Cobranzas (Detalle)</v>
      </c>
      <c r="E964" s="5"/>
      <c r="F964" s="5"/>
      <c r="G964" s="5"/>
      <c r="H964" s="5"/>
      <c r="I964" s="5"/>
      <c r="J964" s="5"/>
      <c r="K964" s="5"/>
    </row>
    <row r="965" spans="1:11" x14ac:dyDescent="0.25">
      <c r="A965" s="5"/>
      <c r="B965" s="5"/>
      <c r="C965" s="5"/>
      <c r="D965" s="5" t="str">
        <f>Objetos!A950</f>
        <v>GCT_GES_TO2 - GC - Gestión de Cobranzas (Totales con Rango de Fechas)</v>
      </c>
      <c r="E965" s="5"/>
      <c r="F965" s="5"/>
      <c r="G965" s="5"/>
      <c r="H965" s="5"/>
      <c r="I965" s="5"/>
      <c r="J965" s="5"/>
      <c r="K965" s="5"/>
    </row>
    <row r="966" spans="1:11" x14ac:dyDescent="0.25">
      <c r="A966" s="5"/>
      <c r="B966" s="5"/>
      <c r="C966" s="5"/>
      <c r="D966" s="5" t="str">
        <f>Objetos!A951</f>
        <v>GCT_GES_TO3 - GC - Gestión de Cobranzas (Totales)</v>
      </c>
      <c r="E966" s="5"/>
      <c r="F966" s="5"/>
      <c r="G966" s="5"/>
      <c r="H966" s="5"/>
      <c r="I966" s="5"/>
      <c r="J966" s="5"/>
      <c r="K966" s="5"/>
    </row>
    <row r="967" spans="1:11" x14ac:dyDescent="0.25">
      <c r="A967" s="5"/>
      <c r="B967" s="5"/>
      <c r="C967" s="5"/>
      <c r="D967" s="5" t="str">
        <f>Objetos!A952</f>
        <v>GCT_GES_TOT - Gestión de Cobranzas (Totales)</v>
      </c>
      <c r="E967" s="5"/>
      <c r="F967" s="5"/>
      <c r="G967" s="5"/>
      <c r="H967" s="5"/>
      <c r="I967" s="5"/>
      <c r="J967" s="5"/>
      <c r="K967" s="5"/>
    </row>
    <row r="968" spans="1:11" x14ac:dyDescent="0.25">
      <c r="A968" s="5"/>
      <c r="B968" s="5"/>
      <c r="C968" s="5"/>
      <c r="D968" s="5" t="str">
        <f>Objetos!A953</f>
        <v>GCT_MAH_EST - GC - Estructuras de mails</v>
      </c>
      <c r="E968" s="5"/>
      <c r="F968" s="5"/>
      <c r="G968" s="5"/>
      <c r="H968" s="5"/>
      <c r="I968" s="5"/>
      <c r="J968" s="5"/>
      <c r="K968" s="5"/>
    </row>
    <row r="969" spans="1:11" x14ac:dyDescent="0.25">
      <c r="A969" s="5"/>
      <c r="B969" s="5"/>
      <c r="C969" s="5"/>
      <c r="D969" s="5" t="str">
        <f>Objetos!A954</f>
        <v>GCT_MOT_MOT - GC - Motivos</v>
      </c>
      <c r="E969" s="5"/>
      <c r="F969" s="5"/>
      <c r="G969" s="5"/>
      <c r="H969" s="5"/>
      <c r="I969" s="5"/>
      <c r="J969" s="5"/>
      <c r="K969" s="5"/>
    </row>
    <row r="970" spans="1:11" x14ac:dyDescent="0.25">
      <c r="A970" s="5"/>
      <c r="B970" s="5"/>
      <c r="C970" s="5"/>
      <c r="D970" s="5" t="str">
        <f>Objetos!A955</f>
        <v>GCT_MVI_OBS - GC - Observaciones</v>
      </c>
      <c r="E970" s="5"/>
      <c r="F970" s="5"/>
      <c r="G970" s="5"/>
      <c r="H970" s="5"/>
      <c r="I970" s="5"/>
      <c r="J970" s="5"/>
      <c r="K970" s="5"/>
    </row>
    <row r="971" spans="1:11" x14ac:dyDescent="0.25">
      <c r="A971" s="5"/>
      <c r="B971" s="5"/>
      <c r="C971" s="5"/>
      <c r="D971" s="5" t="str">
        <f>Objetos!A956</f>
        <v>GCT_PRI_PRI - GC - Prioridad</v>
      </c>
      <c r="E971" s="5"/>
      <c r="F971" s="5"/>
      <c r="G971" s="5"/>
      <c r="H971" s="5"/>
      <c r="I971" s="5"/>
      <c r="J971" s="5"/>
      <c r="K971" s="5"/>
    </row>
    <row r="972" spans="1:11" x14ac:dyDescent="0.25">
      <c r="A972" s="5"/>
      <c r="B972" s="5"/>
      <c r="C972" s="5"/>
      <c r="D972" s="5" t="str">
        <f>Objetos!A957</f>
        <v>GCT_TPH_CLA - GC - Tipo de Clasificación</v>
      </c>
      <c r="E972" s="5"/>
      <c r="F972" s="5"/>
      <c r="G972" s="5"/>
      <c r="H972" s="5"/>
      <c r="I972" s="5"/>
      <c r="J972" s="5"/>
      <c r="K972" s="5"/>
    </row>
    <row r="973" spans="1:11" x14ac:dyDescent="0.25">
      <c r="A973" s="5"/>
      <c r="B973" s="5"/>
      <c r="C973" s="5"/>
      <c r="D973" s="5" t="str">
        <f>Objetos!A958</f>
        <v>GCTACT - Actividades</v>
      </c>
      <c r="E973" s="5"/>
      <c r="F973" s="5"/>
      <c r="G973" s="5"/>
      <c r="H973" s="5"/>
      <c r="I973" s="5"/>
      <c r="J973" s="5"/>
      <c r="K973" s="5"/>
    </row>
    <row r="974" spans="1:11" x14ac:dyDescent="0.25">
      <c r="A974" s="5"/>
      <c r="B974" s="5"/>
      <c r="C974" s="5"/>
      <c r="D974" s="5" t="str">
        <f>Objetos!A959</f>
        <v>GCTARH - Areas</v>
      </c>
      <c r="E974" s="5"/>
      <c r="F974" s="5"/>
      <c r="G974" s="5"/>
      <c r="H974" s="5"/>
      <c r="I974" s="5"/>
      <c r="J974" s="5"/>
      <c r="K974" s="5"/>
    </row>
    <row r="975" spans="1:11" x14ac:dyDescent="0.25">
      <c r="A975" s="5"/>
      <c r="B975" s="5"/>
      <c r="C975" s="5"/>
      <c r="D975" s="5" t="str">
        <f>Objetos!A960</f>
        <v>GCTATH - Atributos</v>
      </c>
      <c r="E975" s="5"/>
      <c r="F975" s="5"/>
      <c r="G975" s="5"/>
      <c r="H975" s="5"/>
      <c r="I975" s="5"/>
      <c r="J975" s="5"/>
      <c r="K975" s="5"/>
    </row>
    <row r="976" spans="1:11" x14ac:dyDescent="0.25">
      <c r="A976" s="5"/>
      <c r="B976" s="5"/>
      <c r="C976" s="5"/>
      <c r="D976" s="5" t="str">
        <f>Objetos!A961</f>
        <v>GCTCAH - Campañas comerciales</v>
      </c>
      <c r="E976" s="5"/>
      <c r="F976" s="5"/>
      <c r="G976" s="5"/>
      <c r="H976" s="5"/>
      <c r="I976" s="5"/>
      <c r="J976" s="5"/>
      <c r="K976" s="5"/>
    </row>
    <row r="977" spans="1:11" x14ac:dyDescent="0.25">
      <c r="A977" s="5"/>
      <c r="B977" s="5"/>
      <c r="C977" s="5"/>
      <c r="D977" s="5" t="str">
        <f>Objetos!A962</f>
        <v>GCTEAH - Estructura de Atributos</v>
      </c>
      <c r="E977" s="5"/>
      <c r="F977" s="5"/>
      <c r="G977" s="5"/>
      <c r="H977" s="5"/>
      <c r="I977" s="5"/>
      <c r="J977" s="5"/>
      <c r="K977" s="5"/>
    </row>
    <row r="978" spans="1:11" x14ac:dyDescent="0.25">
      <c r="A978" s="5"/>
      <c r="B978" s="5"/>
      <c r="C978" s="5"/>
      <c r="D978" s="5" t="str">
        <f>Objetos!A963</f>
        <v>GCTMAH - Estructura de mails</v>
      </c>
      <c r="E978" s="5"/>
      <c r="F978" s="5"/>
      <c r="G978" s="5"/>
      <c r="H978" s="5"/>
      <c r="I978" s="5"/>
      <c r="J978" s="5"/>
      <c r="K978" s="5"/>
    </row>
    <row r="979" spans="1:11" x14ac:dyDescent="0.25">
      <c r="A979" s="5"/>
      <c r="B979" s="5"/>
      <c r="C979" s="5"/>
      <c r="D979" s="5" t="str">
        <f>Objetos!A964</f>
        <v>GCTMOT - Motivos</v>
      </c>
      <c r="E979" s="5"/>
      <c r="F979" s="5"/>
      <c r="G979" s="5"/>
      <c r="H979" s="5"/>
      <c r="I979" s="5"/>
      <c r="J979" s="5"/>
      <c r="K979" s="5"/>
    </row>
    <row r="980" spans="1:11" x14ac:dyDescent="0.25">
      <c r="A980" s="5"/>
      <c r="B980" s="5"/>
      <c r="C980" s="5"/>
      <c r="D980" s="5" t="str">
        <f>Objetos!A965</f>
        <v>GCTPRI - Prioridad</v>
      </c>
      <c r="E980" s="5"/>
      <c r="F980" s="5"/>
      <c r="G980" s="5"/>
      <c r="H980" s="5"/>
      <c r="I980" s="5"/>
      <c r="J980" s="5"/>
      <c r="K980" s="5"/>
    </row>
    <row r="981" spans="1:11" x14ac:dyDescent="0.25">
      <c r="A981" s="5"/>
      <c r="B981" s="5"/>
      <c r="C981" s="5"/>
      <c r="D981" s="5" t="str">
        <f>Objetos!A966</f>
        <v>GCTTPH - Tipos de Clasificación</v>
      </c>
      <c r="E981" s="5"/>
      <c r="F981" s="5"/>
      <c r="G981" s="5"/>
      <c r="H981" s="5"/>
      <c r="I981" s="5"/>
      <c r="J981" s="5"/>
      <c r="K981" s="5"/>
    </row>
    <row r="982" spans="1:11" x14ac:dyDescent="0.25">
      <c r="A982" s="5"/>
      <c r="B982" s="5"/>
      <c r="C982" s="5"/>
      <c r="D982" s="5" t="str">
        <f>Objetos!A967</f>
        <v>GPCCBH - Comprobantes de gestión de proyectos</v>
      </c>
      <c r="E982" s="5"/>
      <c r="F982" s="5"/>
      <c r="G982" s="5"/>
      <c r="H982" s="5"/>
      <c r="I982" s="5"/>
      <c r="J982" s="5"/>
      <c r="K982" s="5"/>
    </row>
    <row r="983" spans="1:11" x14ac:dyDescent="0.25">
      <c r="A983" s="5"/>
      <c r="B983" s="5"/>
      <c r="C983" s="5"/>
      <c r="D983" s="5" t="str">
        <f>Objetos!A968</f>
        <v>GPF_MVH_FOR - GP - Formulario de novedades de proyectos</v>
      </c>
      <c r="E983" s="5"/>
      <c r="F983" s="5"/>
      <c r="G983" s="5"/>
      <c r="H983" s="5"/>
      <c r="I983" s="5"/>
      <c r="J983" s="5"/>
      <c r="K983" s="5"/>
    </row>
    <row r="984" spans="1:11" x14ac:dyDescent="0.25">
      <c r="A984" s="5"/>
      <c r="B984" s="5"/>
      <c r="C984" s="5"/>
      <c r="D984" s="5" t="str">
        <f>Objetos!A969</f>
        <v>GPPARAMWIZ - Definición de parámetros de Gestion de Proyectos</v>
      </c>
      <c r="E984" s="5"/>
      <c r="F984" s="5"/>
      <c r="G984" s="5"/>
      <c r="H984" s="5"/>
      <c r="I984" s="5"/>
      <c r="J984" s="5"/>
      <c r="K984" s="5"/>
    </row>
    <row r="985" spans="1:11" x14ac:dyDescent="0.25">
      <c r="A985" s="5"/>
      <c r="B985" s="5"/>
      <c r="C985" s="5"/>
      <c r="D985" s="5" t="str">
        <f>Objetos!A970</f>
        <v>GPR_DPH_EGP - GP - Estado general de proyectos</v>
      </c>
      <c r="E985" s="5"/>
      <c r="F985" s="5"/>
      <c r="G985" s="5"/>
      <c r="H985" s="5"/>
      <c r="I985" s="5"/>
      <c r="J985" s="5"/>
      <c r="K985" s="5"/>
    </row>
    <row r="986" spans="1:11" x14ac:dyDescent="0.25">
      <c r="A986" s="5"/>
      <c r="B986" s="5"/>
      <c r="C986" s="5"/>
      <c r="D986" s="5" t="str">
        <f>Objetos!A971</f>
        <v>GPR_MVI_HFC - GP - Histórico de facturación</v>
      </c>
      <c r="E986" s="5"/>
      <c r="F986" s="5"/>
      <c r="G986" s="5"/>
      <c r="H986" s="5"/>
      <c r="I986" s="5"/>
      <c r="J986" s="5"/>
      <c r="K986" s="5"/>
    </row>
    <row r="987" spans="1:11" x14ac:dyDescent="0.25">
      <c r="A987" s="5"/>
      <c r="B987" s="5"/>
      <c r="C987" s="5"/>
      <c r="D987" s="5" t="str">
        <f>Objetos!A972</f>
        <v>GPR_MVI_HNV - GP - Historico de novedades</v>
      </c>
      <c r="E987" s="5"/>
      <c r="F987" s="5"/>
      <c r="G987" s="5"/>
      <c r="H987" s="5"/>
      <c r="I987" s="5"/>
      <c r="J987" s="5"/>
      <c r="K987" s="5"/>
    </row>
    <row r="988" spans="1:11" x14ac:dyDescent="0.25">
      <c r="A988" s="5"/>
      <c r="B988" s="5"/>
      <c r="C988" s="5"/>
      <c r="D988" s="5" t="str">
        <f>Objetos!A973</f>
        <v>GPRMVH - Novedades de Proyectos</v>
      </c>
      <c r="E988" s="5"/>
      <c r="F988" s="5"/>
      <c r="G988" s="5"/>
      <c r="H988" s="5"/>
      <c r="I988" s="5"/>
      <c r="J988" s="5"/>
      <c r="K988" s="5"/>
    </row>
    <row r="989" spans="1:11" x14ac:dyDescent="0.25">
      <c r="A989" s="5"/>
      <c r="B989" s="5"/>
      <c r="C989" s="5"/>
      <c r="D989" s="5" t="str">
        <f>Objetos!A974</f>
        <v>GPT_DPH_LST - GP - Proyectos</v>
      </c>
      <c r="E989" s="5"/>
      <c r="F989" s="5"/>
      <c r="G989" s="5"/>
      <c r="H989" s="5"/>
      <c r="I989" s="5"/>
      <c r="J989" s="5"/>
      <c r="K989" s="5"/>
    </row>
    <row r="990" spans="1:11" x14ac:dyDescent="0.25">
      <c r="A990" s="5"/>
      <c r="B990" s="5"/>
      <c r="C990" s="5"/>
      <c r="D990" s="5" t="str">
        <f>Objetos!A975</f>
        <v>GPT_DPR_REC - GP - Recursos Internos por Proyecto</v>
      </c>
      <c r="E990" s="5"/>
      <c r="F990" s="5"/>
      <c r="G990" s="5"/>
      <c r="H990" s="5"/>
      <c r="I990" s="5"/>
      <c r="J990" s="5"/>
      <c r="K990" s="5"/>
    </row>
    <row r="991" spans="1:11" x14ac:dyDescent="0.25">
      <c r="A991" s="5"/>
      <c r="B991" s="5"/>
      <c r="C991" s="5"/>
      <c r="D991" s="5" t="str">
        <f>Objetos!A976</f>
        <v>GPT_PAH_LST - GP - Definición de Párrafos</v>
      </c>
      <c r="E991" s="5"/>
      <c r="F991" s="5"/>
      <c r="G991" s="5"/>
      <c r="H991" s="5"/>
      <c r="I991" s="5"/>
      <c r="J991" s="5"/>
      <c r="K991" s="5"/>
    </row>
    <row r="992" spans="1:11" x14ac:dyDescent="0.25">
      <c r="A992" s="5"/>
      <c r="B992" s="5"/>
      <c r="C992" s="5"/>
      <c r="D992" s="5" t="str">
        <f>Objetos!A977</f>
        <v>GPT_REH_LST - GP - Recursos</v>
      </c>
      <c r="E992" s="5"/>
      <c r="F992" s="5"/>
      <c r="G992" s="5"/>
      <c r="H992" s="5"/>
      <c r="I992" s="5"/>
      <c r="J992" s="5"/>
      <c r="K992" s="5"/>
    </row>
    <row r="993" spans="1:11" x14ac:dyDescent="0.25">
      <c r="A993" s="5"/>
      <c r="B993" s="5"/>
      <c r="C993" s="5"/>
      <c r="D993" s="5" t="str">
        <f>Objetos!A978</f>
        <v>GPTDPH - Proyectos</v>
      </c>
      <c r="E993" s="5"/>
      <c r="F993" s="5"/>
      <c r="G993" s="5"/>
      <c r="H993" s="5"/>
      <c r="I993" s="5"/>
      <c r="J993" s="5"/>
      <c r="K993" s="5"/>
    </row>
    <row r="994" spans="1:11" x14ac:dyDescent="0.25">
      <c r="A994" s="5"/>
      <c r="B994" s="5"/>
      <c r="C994" s="5"/>
      <c r="D994" s="5" t="str">
        <f>Objetos!A979</f>
        <v>GPTPAH - Definición de Párrafos</v>
      </c>
      <c r="E994" s="5"/>
      <c r="F994" s="5"/>
      <c r="G994" s="5"/>
      <c r="H994" s="5"/>
      <c r="I994" s="5"/>
      <c r="J994" s="5"/>
      <c r="K994" s="5"/>
    </row>
    <row r="995" spans="1:11" x14ac:dyDescent="0.25">
      <c r="A995" s="5"/>
      <c r="B995" s="5"/>
      <c r="C995" s="5"/>
      <c r="D995" s="5" t="str">
        <f>Objetos!A980</f>
        <v>GPTPRH - Tareas</v>
      </c>
      <c r="E995" s="5"/>
      <c r="F995" s="5"/>
      <c r="G995" s="5"/>
      <c r="H995" s="5"/>
      <c r="I995" s="5"/>
      <c r="J995" s="5"/>
      <c r="K995" s="5"/>
    </row>
    <row r="996" spans="1:11" x14ac:dyDescent="0.25">
      <c r="A996" s="5"/>
      <c r="B996" s="5"/>
      <c r="C996" s="5"/>
      <c r="D996" s="5" t="str">
        <f>Objetos!A981</f>
        <v>GPTREH - Recursos internos</v>
      </c>
      <c r="E996" s="5"/>
      <c r="F996" s="5"/>
      <c r="G996" s="5"/>
      <c r="H996" s="5"/>
      <c r="I996" s="5"/>
      <c r="J996" s="5"/>
      <c r="K996" s="5"/>
    </row>
    <row r="997" spans="1:11" x14ac:dyDescent="0.25">
      <c r="A997" s="5"/>
      <c r="B997" s="5"/>
      <c r="C997" s="5"/>
      <c r="D997" s="5" t="str">
        <f>Objetos!A982</f>
        <v>GPW_MCP_GRP - GP - Pendiente de Compras (grupo)</v>
      </c>
      <c r="E997" s="5"/>
      <c r="F997" s="5"/>
      <c r="G997" s="5"/>
      <c r="H997" s="5"/>
      <c r="I997" s="5"/>
      <c r="J997" s="5"/>
      <c r="K997" s="5"/>
    </row>
    <row r="998" spans="1:11" x14ac:dyDescent="0.25">
      <c r="A998" s="5"/>
      <c r="B998" s="5"/>
      <c r="C998" s="5"/>
      <c r="D998" s="5" t="str">
        <f>Objetos!A983</f>
        <v>GPW_MFP_DET - GP - Pendiente de Facturación/Compras (detalle)</v>
      </c>
      <c r="E998" s="5"/>
      <c r="F998" s="5"/>
      <c r="G998" s="5"/>
      <c r="H998" s="5"/>
      <c r="I998" s="5"/>
      <c r="J998" s="5"/>
      <c r="K998" s="5"/>
    </row>
    <row r="999" spans="1:11" x14ac:dyDescent="0.25">
      <c r="A999" s="5"/>
      <c r="B999" s="5"/>
      <c r="C999" s="5"/>
      <c r="D999" s="5" t="str">
        <f>Objetos!A984</f>
        <v>GPW_MFP_GRP - GP - Pendiente de Facturación  (grupo)</v>
      </c>
      <c r="E999" s="5"/>
      <c r="F999" s="5"/>
      <c r="G999" s="5"/>
      <c r="H999" s="5"/>
      <c r="I999" s="5"/>
      <c r="J999" s="5"/>
      <c r="K999" s="5"/>
    </row>
    <row r="1000" spans="1:11" x14ac:dyDescent="0.25">
      <c r="A1000" s="5"/>
      <c r="B1000" s="5"/>
      <c r="C1000" s="5"/>
      <c r="D1000" s="5" t="str">
        <f>Objetos!A985</f>
        <v>GPW_MST_DET - GP - Browse para registración de stock (wizard)</v>
      </c>
      <c r="E1000" s="5"/>
      <c r="F1000" s="5"/>
      <c r="G1000" s="5"/>
      <c r="H1000" s="5"/>
      <c r="I1000" s="5"/>
      <c r="J1000" s="5"/>
      <c r="K1000" s="5"/>
    </row>
    <row r="1001" spans="1:11" x14ac:dyDescent="0.25">
      <c r="A1001" s="5"/>
      <c r="B1001" s="5"/>
      <c r="C1001" s="5"/>
      <c r="D1001" s="5" t="str">
        <f>Objetos!A986</f>
        <v>GPW_NPF_DET - GP - Novedades pendientes de Facturación  (detalle)</v>
      </c>
      <c r="E1001" s="5"/>
      <c r="F1001" s="5"/>
      <c r="G1001" s="5"/>
      <c r="H1001" s="5"/>
      <c r="I1001" s="5"/>
      <c r="J1001" s="5"/>
      <c r="K1001" s="5"/>
    </row>
    <row r="1002" spans="1:11" x14ac:dyDescent="0.25">
      <c r="A1002" s="5"/>
      <c r="B1002" s="5"/>
      <c r="C1002" s="5"/>
      <c r="D1002" s="5" t="str">
        <f>Objetos!A987</f>
        <v>GPW_NPF_GRP - GP - Novedades pendientes de Facturación  (grupo)</v>
      </c>
      <c r="E1002" s="5"/>
      <c r="F1002" s="5"/>
      <c r="G1002" s="5"/>
      <c r="H1002" s="5"/>
      <c r="I1002" s="5"/>
      <c r="J1002" s="5"/>
      <c r="K1002" s="5"/>
    </row>
    <row r="1003" spans="1:11" x14ac:dyDescent="0.25">
      <c r="A1003" s="5"/>
      <c r="B1003" s="5"/>
      <c r="C1003" s="5"/>
      <c r="D1003" s="5" t="str">
        <f>Objetos!A988</f>
        <v>GRA_ETQ_FCM - FC - Etiquetas por formulario</v>
      </c>
      <c r="E1003" s="5"/>
      <c r="F1003" s="5"/>
      <c r="G1003" s="5"/>
      <c r="H1003" s="5"/>
      <c r="I1003" s="5"/>
      <c r="J1003" s="5"/>
      <c r="K1003" s="5"/>
    </row>
    <row r="1004" spans="1:11" x14ac:dyDescent="0.25">
      <c r="A1004" s="5"/>
      <c r="B1004" s="5"/>
      <c r="C1004" s="5"/>
      <c r="D1004" s="5" t="str">
        <f>Objetos!A989</f>
        <v>GRA_FEH_LOG - GR - Detalle de factura electrónica informadas</v>
      </c>
      <c r="E1004" s="5"/>
      <c r="F1004" s="5"/>
      <c r="G1004" s="5"/>
      <c r="H1004" s="5"/>
      <c r="I1004" s="5"/>
      <c r="J1004" s="5"/>
      <c r="K1004" s="5"/>
    </row>
    <row r="1005" spans="1:11" x14ac:dyDescent="0.25">
      <c r="A1005" s="5"/>
      <c r="B1005" s="5"/>
      <c r="C1005" s="5"/>
      <c r="D1005" s="5" t="str">
        <f>Objetos!A990</f>
        <v>GRA_REP_LAR - GR - Largavistas generico para recupero de campos</v>
      </c>
      <c r="E1005" s="5"/>
      <c r="F1005" s="5"/>
      <c r="G1005" s="5"/>
      <c r="H1005" s="5"/>
      <c r="I1005" s="5"/>
      <c r="J1005" s="5"/>
      <c r="K1005" s="5"/>
    </row>
    <row r="1006" spans="1:11" x14ac:dyDescent="0.25">
      <c r="A1006" s="5"/>
      <c r="B1006" s="5"/>
      <c r="C1006" s="5"/>
      <c r="D1006" s="5" t="str">
        <f>Objetos!A991</f>
        <v>GRAERHWIZ - Generacion de Tablas del Sistema (Entidades)</v>
      </c>
      <c r="E1006" s="5"/>
      <c r="F1006" s="5"/>
      <c r="G1006" s="5"/>
      <c r="H1006" s="5"/>
      <c r="I1006" s="5"/>
      <c r="J1006" s="5"/>
      <c r="K1006" s="5"/>
    </row>
    <row r="1007" spans="1:11" x14ac:dyDescent="0.25">
      <c r="A1007" s="5"/>
      <c r="B1007" s="5"/>
      <c r="C1007" s="5"/>
      <c r="D1007" s="5" t="str">
        <f>Objetos!A992</f>
        <v>GRC_FOR_LST - GR - Formularios generales</v>
      </c>
      <c r="E1007" s="5"/>
      <c r="F1007" s="5"/>
      <c r="G1007" s="5"/>
      <c r="H1007" s="5"/>
      <c r="I1007" s="5"/>
      <c r="J1007" s="5"/>
      <c r="K1007" s="5"/>
    </row>
    <row r="1008" spans="1:11" x14ac:dyDescent="0.25">
      <c r="A1008" s="5"/>
      <c r="B1008" s="5"/>
      <c r="C1008" s="5"/>
      <c r="D1008" s="5" t="str">
        <f>Objetos!A993</f>
        <v>GRCCBHWIZ - Generación múltiple de formularios por situación de IVA</v>
      </c>
      <c r="E1008" s="5"/>
      <c r="F1008" s="5"/>
      <c r="G1008" s="5"/>
      <c r="H1008" s="5"/>
      <c r="I1008" s="5"/>
      <c r="J1008" s="5"/>
      <c r="K1008" s="5"/>
    </row>
    <row r="1009" spans="1:11" x14ac:dyDescent="0.25">
      <c r="A1009" s="5"/>
      <c r="B1009" s="5"/>
      <c r="C1009" s="5"/>
      <c r="D1009" s="5" t="str">
        <f>Objetos!A994</f>
        <v>GRCFIS - Impresoras Fiscales</v>
      </c>
      <c r="E1009" s="5"/>
      <c r="F1009" s="5"/>
      <c r="G1009" s="5"/>
      <c r="H1009" s="5"/>
      <c r="I1009" s="5"/>
      <c r="J1009" s="5"/>
      <c r="K1009" s="5"/>
    </row>
    <row r="1010" spans="1:11" x14ac:dyDescent="0.25">
      <c r="A1010" s="5"/>
      <c r="B1010" s="5"/>
      <c r="C1010" s="5"/>
      <c r="D1010" s="5" t="str">
        <f>Objetos!A995</f>
        <v>GRCFISWIZ - Seleccion de Impresoras Fiscales</v>
      </c>
      <c r="E1010" s="5"/>
      <c r="F1010" s="5"/>
      <c r="G1010" s="5"/>
      <c r="H1010" s="5"/>
      <c r="I1010" s="5"/>
      <c r="J1010" s="5"/>
      <c r="K1010" s="5"/>
    </row>
    <row r="1011" spans="1:11" x14ac:dyDescent="0.25">
      <c r="A1011" s="5"/>
      <c r="B1011" s="5"/>
      <c r="C1011" s="5"/>
      <c r="D1011" s="5" t="str">
        <f>Objetos!A996</f>
        <v>GRCFOR01 - Formularios generales</v>
      </c>
      <c r="E1011" s="5"/>
      <c r="F1011" s="5"/>
      <c r="G1011" s="5"/>
      <c r="H1011" s="5"/>
      <c r="I1011" s="5"/>
      <c r="J1011" s="5"/>
      <c r="K1011" s="5"/>
    </row>
    <row r="1012" spans="1:11" x14ac:dyDescent="0.25">
      <c r="A1012" s="5"/>
      <c r="B1012" s="5"/>
      <c r="C1012" s="5"/>
      <c r="D1012" s="5" t="str">
        <f>Objetos!A997</f>
        <v>GRCFORMEWIZ - Generación múltiple de formularios</v>
      </c>
      <c r="E1012" s="5"/>
      <c r="F1012" s="5"/>
      <c r="G1012" s="5"/>
      <c r="H1012" s="5"/>
      <c r="I1012" s="5"/>
      <c r="J1012" s="5"/>
      <c r="K1012" s="5"/>
    </row>
    <row r="1013" spans="1:11" x14ac:dyDescent="0.25">
      <c r="A1013" s="5"/>
      <c r="B1013" s="5"/>
      <c r="C1013" s="5"/>
      <c r="D1013" s="5" t="str">
        <f>Objetos!A998</f>
        <v>GRCIERREWIZ - Operaciones con impresoras fiscales</v>
      </c>
      <c r="E1013" s="5"/>
      <c r="F1013" s="5"/>
      <c r="G1013" s="5"/>
      <c r="H1013" s="5"/>
      <c r="I1013" s="5"/>
      <c r="J1013" s="5"/>
      <c r="K1013" s="5"/>
    </row>
    <row r="1014" spans="1:11" x14ac:dyDescent="0.25">
      <c r="A1014" s="5"/>
      <c r="B1014" s="5"/>
      <c r="C1014" s="5"/>
      <c r="D1014" s="5" t="str">
        <f>Objetos!A999</f>
        <v>GRCONWIZ - Configuración de esquema de Autorización</v>
      </c>
      <c r="E1014" s="5"/>
      <c r="F1014" s="5"/>
      <c r="G1014" s="5"/>
      <c r="H1014" s="5"/>
      <c r="I1014" s="5"/>
      <c r="J1014" s="5"/>
      <c r="K1014" s="5"/>
    </row>
    <row r="1015" spans="1:11" x14ac:dyDescent="0.25">
      <c r="A1015" s="5"/>
      <c r="B1015" s="5"/>
      <c r="C1015" s="5"/>
      <c r="D1015" s="5" t="str">
        <f>Objetos!A1000</f>
        <v>GRESAH - Configuración de Lectoras</v>
      </c>
      <c r="E1015" s="5"/>
      <c r="F1015" s="5"/>
      <c r="G1015" s="5"/>
      <c r="H1015" s="5"/>
      <c r="I1015" s="5"/>
      <c r="J1015" s="5"/>
      <c r="K1015" s="5"/>
    </row>
    <row r="1016" spans="1:11" x14ac:dyDescent="0.25">
      <c r="A1016" s="5"/>
      <c r="B1016" s="5"/>
      <c r="C1016" s="5"/>
      <c r="D1016" s="5" t="str">
        <f>Objetos!A1001</f>
        <v>GRETIQUETASWIZ - Generacion de etiquetas autoadhesivas</v>
      </c>
      <c r="E1016" s="5"/>
      <c r="F1016" s="5"/>
      <c r="G1016" s="5"/>
      <c r="H1016" s="5"/>
      <c r="I1016" s="5"/>
      <c r="J1016" s="5"/>
      <c r="K1016" s="5"/>
    </row>
    <row r="1017" spans="1:11" x14ac:dyDescent="0.25">
      <c r="A1017" s="5"/>
      <c r="B1017" s="5"/>
      <c r="C1017" s="5"/>
      <c r="D1017" s="5" t="str">
        <f>Objetos!A1002</f>
        <v>GRF_MFC_GRP - GR - Pendiente de Facturación para Compras (grupo)</v>
      </c>
      <c r="E1017" s="5"/>
      <c r="F1017" s="5"/>
      <c r="G1017" s="5"/>
      <c r="H1017" s="5"/>
      <c r="I1017" s="5"/>
      <c r="J1017" s="5"/>
      <c r="K1017" s="5"/>
    </row>
    <row r="1018" spans="1:11" x14ac:dyDescent="0.25">
      <c r="A1018" s="5"/>
      <c r="B1018" s="5"/>
      <c r="C1018" s="5"/>
      <c r="D1018" s="5" t="str">
        <f>Objetos!A1003</f>
        <v>GRF_MFP_GRP - GR - Pendiente de Facturación para producción (grupo)</v>
      </c>
      <c r="E1018" s="5"/>
      <c r="F1018" s="5"/>
      <c r="G1018" s="5"/>
      <c r="H1018" s="5"/>
      <c r="I1018" s="5"/>
      <c r="J1018" s="5"/>
      <c r="K1018" s="5"/>
    </row>
    <row r="1019" spans="1:11" x14ac:dyDescent="0.25">
      <c r="A1019" s="5"/>
      <c r="B1019" s="5"/>
      <c r="C1019" s="5"/>
      <c r="D1019" s="5" t="str">
        <f>Objetos!A1004</f>
        <v>GRF_MOV_LOG - GR - Log de generación automática de movimientos</v>
      </c>
      <c r="E1019" s="5"/>
      <c r="F1019" s="5"/>
      <c r="G1019" s="5"/>
      <c r="H1019" s="5"/>
      <c r="I1019" s="5"/>
      <c r="J1019" s="5"/>
      <c r="K1019" s="5"/>
    </row>
    <row r="1020" spans="1:11" x14ac:dyDescent="0.25">
      <c r="A1020" s="5"/>
      <c r="B1020" s="5"/>
      <c r="C1020" s="5"/>
      <c r="D1020" s="5" t="str">
        <f>Objetos!A1005</f>
        <v>GRFRAH - Fraccionamiento de mercaderías</v>
      </c>
      <c r="E1020" s="5"/>
      <c r="F1020" s="5"/>
      <c r="G1020" s="5"/>
      <c r="H1020" s="5"/>
      <c r="I1020" s="5"/>
      <c r="J1020" s="5"/>
      <c r="K1020" s="5"/>
    </row>
    <row r="1021" spans="1:11" x14ac:dyDescent="0.25">
      <c r="A1021" s="5"/>
      <c r="B1021" s="5"/>
      <c r="C1021" s="5"/>
      <c r="D1021" s="5" t="str">
        <f>Objetos!A1006</f>
        <v>GRFRMANUWIZ - Ingreso de formularios anulados</v>
      </c>
      <c r="E1021" s="5"/>
      <c r="F1021" s="5"/>
      <c r="G1021" s="5"/>
      <c r="H1021" s="5"/>
      <c r="I1021" s="5"/>
      <c r="J1021" s="5"/>
      <c r="K1021" s="5"/>
    </row>
    <row r="1022" spans="1:11" x14ac:dyDescent="0.25">
      <c r="A1022" s="5"/>
      <c r="B1022" s="5"/>
      <c r="C1022" s="5"/>
      <c r="D1022" s="5" t="str">
        <f>Objetos!A1007</f>
        <v>GRGENWIZ - Generador de Wizard</v>
      </c>
      <c r="E1022" s="5"/>
      <c r="F1022" s="5"/>
      <c r="G1022" s="5"/>
      <c r="H1022" s="5"/>
      <c r="I1022" s="5"/>
      <c r="J1022" s="5"/>
      <c r="K1022" s="5"/>
    </row>
    <row r="1023" spans="1:11" x14ac:dyDescent="0.25">
      <c r="A1023" s="5"/>
      <c r="B1023" s="5"/>
      <c r="C1023" s="5"/>
      <c r="D1023" s="5" t="str">
        <f>Objetos!A1008</f>
        <v>GRMOVWIZ - Generación automática de movimientos</v>
      </c>
      <c r="E1023" s="5"/>
      <c r="F1023" s="5"/>
      <c r="G1023" s="5"/>
      <c r="H1023" s="5"/>
      <c r="I1023" s="5"/>
      <c r="J1023" s="5"/>
      <c r="K1023" s="5"/>
    </row>
    <row r="1024" spans="1:11" x14ac:dyDescent="0.25">
      <c r="A1024" s="5"/>
      <c r="B1024" s="5"/>
      <c r="C1024" s="5"/>
      <c r="D1024" s="5" t="str">
        <f>Objetos!A1009</f>
        <v>GRMPEH - Terceros</v>
      </c>
      <c r="E1024" s="5"/>
      <c r="F1024" s="5"/>
      <c r="G1024" s="5"/>
      <c r="H1024" s="5"/>
      <c r="I1024" s="5"/>
      <c r="J1024" s="5"/>
      <c r="K1024" s="5"/>
    </row>
    <row r="1025" spans="1:11" x14ac:dyDescent="0.25">
      <c r="A1025" s="5"/>
      <c r="B1025" s="5"/>
      <c r="C1025" s="5"/>
      <c r="D1025" s="5" t="str">
        <f>Objetos!A1010</f>
        <v>GRPAECWIZ - Asociación de estructuras de calculo</v>
      </c>
      <c r="E1025" s="5"/>
      <c r="F1025" s="5"/>
      <c r="G1025" s="5"/>
      <c r="H1025" s="5"/>
      <c r="I1025" s="5"/>
      <c r="J1025" s="5"/>
      <c r="K1025" s="5"/>
    </row>
    <row r="1026" spans="1:11" x14ac:dyDescent="0.25">
      <c r="A1026" s="5"/>
      <c r="B1026" s="5"/>
      <c r="C1026" s="5"/>
      <c r="D1026" s="5" t="str">
        <f>Objetos!A1011</f>
        <v>GRPARAMWIZ - Definición de parámetros Generales</v>
      </c>
      <c r="E1026" s="5"/>
      <c r="F1026" s="5"/>
      <c r="G1026" s="5"/>
      <c r="H1026" s="5"/>
      <c r="I1026" s="5"/>
      <c r="J1026" s="5"/>
      <c r="K1026" s="5"/>
    </row>
    <row r="1027" spans="1:11" x14ac:dyDescent="0.25">
      <c r="A1027" s="5"/>
      <c r="B1027" s="5"/>
      <c r="C1027" s="5"/>
      <c r="D1027" s="5" t="str">
        <f>Objetos!A1012</f>
        <v>GRPCIEWIZ - Habilitación de Período</v>
      </c>
      <c r="E1027" s="5"/>
      <c r="F1027" s="5"/>
      <c r="G1027" s="5"/>
      <c r="H1027" s="5"/>
      <c r="I1027" s="5"/>
      <c r="J1027" s="5"/>
      <c r="K1027" s="5"/>
    </row>
    <row r="1028" spans="1:11" x14ac:dyDescent="0.25">
      <c r="A1028" s="5"/>
      <c r="B1028" s="5"/>
      <c r="C1028" s="5"/>
      <c r="D1028" s="5" t="str">
        <f>Objetos!A1013</f>
        <v>GRR_CIE_LST - GR - Cierres de Impresoras ficales</v>
      </c>
      <c r="E1028" s="5"/>
      <c r="F1028" s="5"/>
      <c r="G1028" s="5"/>
      <c r="H1028" s="5"/>
      <c r="I1028" s="5"/>
      <c r="J1028" s="5"/>
      <c r="K1028" s="5"/>
    </row>
    <row r="1029" spans="1:11" x14ac:dyDescent="0.25">
      <c r="A1029" s="5"/>
      <c r="B1029" s="5"/>
      <c r="C1029" s="5"/>
      <c r="D1029" s="5" t="str">
        <f>Objetos!A1014</f>
        <v>GRR_MVH_CFE - GR - Diferencias de factura electrónica</v>
      </c>
      <c r="E1029" s="5"/>
      <c r="F1029" s="5"/>
      <c r="G1029" s="5"/>
      <c r="H1029" s="5"/>
      <c r="I1029" s="5"/>
      <c r="J1029" s="5"/>
      <c r="K1029" s="5"/>
    </row>
    <row r="1030" spans="1:11" x14ac:dyDescent="0.25">
      <c r="A1030" s="5"/>
      <c r="B1030" s="5"/>
      <c r="C1030" s="5"/>
      <c r="D1030" s="5" t="str">
        <f>Objetos!A1015</f>
        <v>GRR_MVH_RIV - GR- Solicitud de reintegro de IVA</v>
      </c>
      <c r="E1030" s="5"/>
      <c r="F1030" s="5"/>
      <c r="G1030" s="5"/>
      <c r="H1030" s="5"/>
      <c r="I1030" s="5"/>
      <c r="J1030" s="5"/>
      <c r="K1030" s="5"/>
    </row>
    <row r="1031" spans="1:11" x14ac:dyDescent="0.25">
      <c r="A1031" s="5"/>
      <c r="B1031" s="5"/>
      <c r="C1031" s="5"/>
      <c r="D1031" s="5" t="str">
        <f>Objetos!A1016</f>
        <v>GRR_NGB_GRP - GR - Browse para Reintegro de IVA</v>
      </c>
      <c r="E1031" s="5"/>
      <c r="F1031" s="5"/>
      <c r="G1031" s="5"/>
      <c r="H1031" s="5"/>
      <c r="I1031" s="5"/>
      <c r="J1031" s="5"/>
      <c r="K1031" s="5"/>
    </row>
    <row r="1032" spans="1:11" x14ac:dyDescent="0.25">
      <c r="A1032" s="5"/>
      <c r="B1032" s="5"/>
      <c r="C1032" s="5"/>
      <c r="D1032" s="5" t="str">
        <f>Objetos!A1017</f>
        <v>GRRMDC - Configuración de aplicaciones</v>
      </c>
      <c r="E1032" s="5"/>
      <c r="F1032" s="5"/>
      <c r="G1032" s="5"/>
      <c r="H1032" s="5"/>
      <c r="I1032" s="5"/>
      <c r="J1032" s="5"/>
      <c r="K1032" s="5"/>
    </row>
    <row r="1033" spans="1:11" x14ac:dyDescent="0.25">
      <c r="A1033" s="5"/>
      <c r="B1033" s="5"/>
      <c r="C1033" s="5"/>
      <c r="D1033" s="5" t="str">
        <f>Objetos!A1018</f>
        <v>GRRMDH - Generador de aplicaciones</v>
      </c>
      <c r="E1033" s="5"/>
      <c r="F1033" s="5"/>
      <c r="G1033" s="5"/>
      <c r="H1033" s="5"/>
      <c r="I1033" s="5"/>
      <c r="J1033" s="5"/>
      <c r="K1033" s="5"/>
    </row>
    <row r="1034" spans="1:11" x14ac:dyDescent="0.25">
      <c r="A1034" s="5"/>
      <c r="B1034" s="5"/>
      <c r="C1034" s="5"/>
      <c r="D1034" s="5" t="str">
        <f>Objetos!A1019</f>
        <v>GRRMDHWIZ - Generador de aplicaciones</v>
      </c>
      <c r="E1034" s="5"/>
      <c r="F1034" s="5"/>
      <c r="G1034" s="5"/>
      <c r="H1034" s="5"/>
      <c r="I1034" s="5"/>
      <c r="J1034" s="5"/>
      <c r="K1034" s="5"/>
    </row>
    <row r="1035" spans="1:11" x14ac:dyDescent="0.25">
      <c r="A1035" s="5"/>
      <c r="B1035" s="5"/>
      <c r="C1035" s="5"/>
      <c r="D1035" s="5" t="str">
        <f>Objetos!A1020</f>
        <v>GRRPRHWIZ - Proceso</v>
      </c>
      <c r="E1035" s="5"/>
      <c r="F1035" s="5"/>
      <c r="G1035" s="5"/>
      <c r="H1035" s="5"/>
      <c r="I1035" s="5"/>
      <c r="J1035" s="5"/>
      <c r="K1035" s="5"/>
    </row>
    <row r="1036" spans="1:11" x14ac:dyDescent="0.25">
      <c r="A1036" s="5"/>
      <c r="B1036" s="5"/>
      <c r="C1036" s="5"/>
      <c r="D1036" s="5" t="str">
        <f>Objetos!A1021</f>
        <v>GRSCRIPTWIZ - Generador de Scripts por Link</v>
      </c>
      <c r="E1036" s="5"/>
      <c r="F1036" s="5"/>
      <c r="G1036" s="5"/>
      <c r="H1036" s="5"/>
      <c r="I1036" s="5"/>
      <c r="J1036" s="5"/>
      <c r="K1036" s="5"/>
    </row>
    <row r="1037" spans="1:11" x14ac:dyDescent="0.25">
      <c r="A1037" s="5"/>
      <c r="B1037" s="5"/>
      <c r="C1037" s="5"/>
      <c r="D1037" s="5" t="str">
        <f>Objetos!A1022</f>
        <v>GRT_ACT_LST - GR - Actividades</v>
      </c>
      <c r="E1037" s="5"/>
      <c r="F1037" s="5"/>
      <c r="G1037" s="5"/>
      <c r="H1037" s="5"/>
      <c r="I1037" s="5"/>
      <c r="J1037" s="5"/>
      <c r="K1037" s="5"/>
    </row>
    <row r="1038" spans="1:11" x14ac:dyDescent="0.25">
      <c r="A1038" s="5"/>
      <c r="B1038" s="5"/>
      <c r="C1038" s="5"/>
      <c r="D1038" s="5" t="str">
        <f>Objetos!A1023</f>
        <v>GRT_ASH_CAM - GR - Campos permitidos</v>
      </c>
      <c r="E1038" s="5"/>
      <c r="F1038" s="5"/>
      <c r="G1038" s="5"/>
      <c r="H1038" s="5"/>
      <c r="I1038" s="5"/>
      <c r="J1038" s="5"/>
      <c r="K1038" s="5"/>
    </row>
    <row r="1039" spans="1:11" x14ac:dyDescent="0.25">
      <c r="A1039" s="5"/>
      <c r="B1039" s="5"/>
      <c r="C1039" s="5"/>
      <c r="D1039" s="5" t="str">
        <f>Objetos!A1024</f>
        <v>GRT_CAM_LST - GR - Camiones</v>
      </c>
      <c r="E1039" s="5"/>
      <c r="F1039" s="5"/>
      <c r="G1039" s="5"/>
      <c r="H1039" s="5"/>
      <c r="I1039" s="5"/>
      <c r="J1039" s="5"/>
      <c r="K1039" s="5"/>
    </row>
    <row r="1040" spans="1:11" x14ac:dyDescent="0.25">
      <c r="A1040" s="5"/>
      <c r="B1040" s="5"/>
      <c r="C1040" s="5"/>
      <c r="D1040" s="5" t="str">
        <f>Objetos!A1025</f>
        <v>GRT_CAT_LST - GR - Categorías</v>
      </c>
      <c r="E1040" s="5"/>
      <c r="F1040" s="5"/>
      <c r="G1040" s="5"/>
      <c r="H1040" s="5"/>
      <c r="I1040" s="5"/>
      <c r="J1040" s="5"/>
      <c r="K1040" s="5"/>
    </row>
    <row r="1041" spans="1:11" x14ac:dyDescent="0.25">
      <c r="A1041" s="5"/>
      <c r="B1041" s="5"/>
      <c r="C1041" s="5"/>
      <c r="D1041" s="5" t="str">
        <f>Objetos!A1026</f>
        <v>GRT_CHO_LST - GR - Choferes</v>
      </c>
      <c r="E1041" s="5"/>
      <c r="F1041" s="5"/>
      <c r="G1041" s="5"/>
      <c r="H1041" s="5"/>
      <c r="I1041" s="5"/>
      <c r="J1041" s="5"/>
      <c r="K1041" s="5"/>
    </row>
    <row r="1042" spans="1:11" x14ac:dyDescent="0.25">
      <c r="A1042" s="5"/>
      <c r="B1042" s="5"/>
      <c r="C1042" s="5"/>
      <c r="D1042" s="5" t="str">
        <f>Objetos!A1027</f>
        <v>GRT_COF_LST - GR - Tipos de monedas e índices</v>
      </c>
      <c r="E1042" s="5"/>
      <c r="F1042" s="5"/>
      <c r="G1042" s="5"/>
      <c r="H1042" s="5"/>
      <c r="I1042" s="5"/>
      <c r="J1042" s="5"/>
      <c r="K1042" s="5"/>
    </row>
    <row r="1043" spans="1:11" x14ac:dyDescent="0.25">
      <c r="A1043" s="5"/>
      <c r="B1043" s="5"/>
      <c r="C1043" s="5"/>
      <c r="D1043" s="5" t="str">
        <f>Objetos!A1028</f>
        <v>GRT_CON_AUT - GR - Esquemas de Autorización</v>
      </c>
      <c r="E1043" s="5"/>
      <c r="F1043" s="5"/>
      <c r="G1043" s="5"/>
      <c r="H1043" s="5"/>
      <c r="I1043" s="5"/>
      <c r="J1043" s="5"/>
      <c r="K1043" s="5"/>
    </row>
    <row r="1044" spans="1:11" x14ac:dyDescent="0.25">
      <c r="A1044" s="5"/>
      <c r="B1044" s="5"/>
      <c r="C1044" s="5"/>
      <c r="D1044" s="5" t="str">
        <f>Objetos!A1029</f>
        <v>GRT_CPH_LST - GR - Estructuras de conceptos</v>
      </c>
      <c r="E1044" s="5"/>
      <c r="F1044" s="5"/>
      <c r="G1044" s="5"/>
      <c r="H1044" s="5"/>
      <c r="I1044" s="5"/>
      <c r="J1044" s="5"/>
      <c r="K1044" s="5"/>
    </row>
    <row r="1045" spans="1:11" x14ac:dyDescent="0.25">
      <c r="A1045" s="5"/>
      <c r="B1045" s="5"/>
      <c r="C1045" s="5"/>
      <c r="D1045" s="5" t="str">
        <f>Objetos!A1030</f>
        <v>GRT_DCH_LST - GR - Documentos</v>
      </c>
      <c r="E1045" s="5"/>
      <c r="F1045" s="5"/>
      <c r="G1045" s="5"/>
      <c r="H1045" s="5"/>
      <c r="I1045" s="5"/>
      <c r="J1045" s="5"/>
      <c r="K1045" s="5"/>
    </row>
    <row r="1046" spans="1:11" x14ac:dyDescent="0.25">
      <c r="A1046" s="5"/>
      <c r="B1046" s="5"/>
      <c r="C1046" s="5"/>
      <c r="D1046" s="5" t="str">
        <f>Objetos!A1031</f>
        <v>GRT_EOH_DET - GR - Estructura de operaciones</v>
      </c>
      <c r="E1046" s="5"/>
      <c r="F1046" s="5"/>
      <c r="G1046" s="5"/>
      <c r="H1046" s="5"/>
      <c r="I1046" s="5"/>
      <c r="J1046" s="5"/>
      <c r="K1046" s="5"/>
    </row>
    <row r="1047" spans="1:11" x14ac:dyDescent="0.25">
      <c r="A1047" s="5"/>
      <c r="B1047" s="5"/>
      <c r="C1047" s="5"/>
      <c r="D1047" s="5" t="str">
        <f>Objetos!A1032</f>
        <v>GRT_FER_LST - GR - Feriados</v>
      </c>
      <c r="E1047" s="5"/>
      <c r="F1047" s="5"/>
      <c r="G1047" s="5"/>
      <c r="H1047" s="5"/>
      <c r="I1047" s="5"/>
      <c r="J1047" s="5"/>
      <c r="K1047" s="5"/>
    </row>
    <row r="1048" spans="1:11" x14ac:dyDescent="0.25">
      <c r="A1048" s="5"/>
      <c r="B1048" s="5"/>
      <c r="C1048" s="5"/>
      <c r="D1048" s="5" t="str">
        <f>Objetos!A1033</f>
        <v>GRT_FIS_LST - GR - Configuración de Impresoras fiscales</v>
      </c>
      <c r="E1048" s="5"/>
      <c r="F1048" s="5"/>
      <c r="G1048" s="5"/>
      <c r="H1048" s="5"/>
      <c r="I1048" s="5"/>
      <c r="J1048" s="5"/>
      <c r="K1048" s="5"/>
    </row>
    <row r="1049" spans="1:11" x14ac:dyDescent="0.25">
      <c r="A1049" s="5"/>
      <c r="B1049" s="5"/>
      <c r="C1049" s="5"/>
      <c r="D1049" s="5" t="str">
        <f>Objetos!A1034</f>
        <v>GRT_IVA_LST - GR - Situaciones de IVA</v>
      </c>
      <c r="E1049" s="5"/>
      <c r="F1049" s="5"/>
      <c r="G1049" s="5"/>
      <c r="H1049" s="5"/>
      <c r="I1049" s="5"/>
      <c r="J1049" s="5"/>
      <c r="K1049" s="5"/>
    </row>
    <row r="1050" spans="1:11" x14ac:dyDescent="0.25">
      <c r="A1050" s="5"/>
      <c r="B1050" s="5"/>
      <c r="C1050" s="5"/>
      <c r="D1050" s="5" t="str">
        <f>Objetos!A1035</f>
        <v>GRT_JUR_JUR - GR - Jurisdicciones</v>
      </c>
      <c r="E1050" s="5"/>
      <c r="F1050" s="5"/>
      <c r="G1050" s="5"/>
      <c r="H1050" s="5"/>
      <c r="I1050" s="5"/>
      <c r="J1050" s="5"/>
      <c r="K1050" s="5"/>
    </row>
    <row r="1051" spans="1:11" x14ac:dyDescent="0.25">
      <c r="A1051" s="5"/>
      <c r="B1051" s="5"/>
      <c r="C1051" s="5"/>
      <c r="D1051" s="5" t="str">
        <f>Objetos!A1036</f>
        <v>GRT_LAU_DET - GR - Log de autorizaciones</v>
      </c>
      <c r="E1051" s="5"/>
      <c r="F1051" s="5"/>
      <c r="G1051" s="5"/>
      <c r="H1051" s="5"/>
      <c r="I1051" s="5"/>
      <c r="J1051" s="5"/>
      <c r="K1051" s="5"/>
    </row>
    <row r="1052" spans="1:11" x14ac:dyDescent="0.25">
      <c r="A1052" s="5"/>
      <c r="B1052" s="5"/>
      <c r="C1052" s="5"/>
      <c r="D1052" s="5" t="str">
        <f>Objetos!A1037</f>
        <v>GRT_LOG_LOG - GR - Control de consistencia de movimientos (Log de errores)</v>
      </c>
      <c r="E1052" s="5"/>
      <c r="F1052" s="5"/>
      <c r="G1052" s="5"/>
      <c r="H1052" s="5"/>
      <c r="I1052" s="5"/>
      <c r="J1052" s="5"/>
      <c r="K1052" s="5"/>
    </row>
    <row r="1053" spans="1:11" x14ac:dyDescent="0.25">
      <c r="A1053" s="5"/>
      <c r="B1053" s="5"/>
      <c r="C1053" s="5"/>
      <c r="D1053" s="5" t="str">
        <f>Objetos!A1038</f>
        <v>GRT_LRV_CAM - GR - Campos permitidos</v>
      </c>
      <c r="E1053" s="5"/>
      <c r="F1053" s="5"/>
      <c r="G1053" s="5"/>
      <c r="H1053" s="5"/>
      <c r="I1053" s="5"/>
      <c r="J1053" s="5"/>
      <c r="K1053" s="5"/>
    </row>
    <row r="1054" spans="1:11" x14ac:dyDescent="0.25">
      <c r="A1054" s="5"/>
      <c r="B1054" s="5"/>
      <c r="C1054" s="5"/>
      <c r="D1054" s="5" t="str">
        <f>Objetos!A1039</f>
        <v>GRT_LRV_CAM2 - Campos permitidos</v>
      </c>
      <c r="E1054" s="5"/>
      <c r="F1054" s="5"/>
      <c r="G1054" s="5"/>
      <c r="H1054" s="5"/>
      <c r="I1054" s="5"/>
      <c r="J1054" s="5"/>
      <c r="K1054" s="5"/>
    </row>
    <row r="1055" spans="1:11" x14ac:dyDescent="0.25">
      <c r="A1055" s="5"/>
      <c r="B1055" s="5"/>
      <c r="C1055" s="5"/>
      <c r="D1055" s="5" t="str">
        <f>Objetos!A1040</f>
        <v>GRT_LRV_MFR - GR - Tablas de registraciones</v>
      </c>
      <c r="E1055" s="5"/>
      <c r="F1055" s="5"/>
      <c r="G1055" s="5"/>
      <c r="H1055" s="5"/>
      <c r="I1055" s="5"/>
      <c r="J1055" s="5"/>
      <c r="K1055" s="5"/>
    </row>
    <row r="1056" spans="1:11" x14ac:dyDescent="0.25">
      <c r="A1056" s="5"/>
      <c r="B1056" s="5"/>
      <c r="C1056" s="5"/>
      <c r="D1056" s="5" t="str">
        <f>Objetos!A1041</f>
        <v>GRT_LRV_TAB2 - Tablas Permitidas 2</v>
      </c>
      <c r="E1056" s="5"/>
      <c r="F1056" s="5"/>
      <c r="G1056" s="5"/>
      <c r="H1056" s="5"/>
      <c r="I1056" s="5"/>
      <c r="J1056" s="5"/>
      <c r="K1056" s="5"/>
    </row>
    <row r="1057" spans="1:11" x14ac:dyDescent="0.25">
      <c r="A1057" s="5"/>
      <c r="B1057" s="5"/>
      <c r="C1057" s="5"/>
      <c r="D1057" s="5" t="str">
        <f>Objetos!A1042</f>
        <v>GRT_LRV_TAB3 - Tablas</v>
      </c>
      <c r="E1057" s="5"/>
      <c r="F1057" s="5"/>
      <c r="G1057" s="5"/>
      <c r="H1057" s="5"/>
      <c r="I1057" s="5"/>
      <c r="J1057" s="5"/>
      <c r="K1057" s="5"/>
    </row>
    <row r="1058" spans="1:11" x14ac:dyDescent="0.25">
      <c r="A1058" s="5"/>
      <c r="B1058" s="5"/>
      <c r="C1058" s="5"/>
      <c r="D1058" s="5" t="str">
        <f>Objetos!A1043</f>
        <v>GRT_LRV_USR - Usuarios permitidos</v>
      </c>
      <c r="E1058" s="5"/>
      <c r="F1058" s="5"/>
      <c r="G1058" s="5"/>
      <c r="H1058" s="5"/>
      <c r="I1058" s="5"/>
      <c r="J1058" s="5"/>
      <c r="K1058" s="5"/>
    </row>
    <row r="1059" spans="1:11" x14ac:dyDescent="0.25">
      <c r="A1059" s="5"/>
      <c r="B1059" s="5"/>
      <c r="C1059" s="5"/>
      <c r="D1059" s="5" t="str">
        <f>Objetos!A1044</f>
        <v>GRT_MAH_EST - GR - Estructura de Mail</v>
      </c>
      <c r="E1059" s="5"/>
      <c r="F1059" s="5"/>
      <c r="G1059" s="5"/>
      <c r="H1059" s="5"/>
      <c r="I1059" s="5"/>
      <c r="J1059" s="5"/>
      <c r="K1059" s="5"/>
    </row>
    <row r="1060" spans="1:11" x14ac:dyDescent="0.25">
      <c r="A1060" s="5"/>
      <c r="B1060" s="5"/>
      <c r="C1060" s="5"/>
      <c r="D1060" s="5" t="str">
        <f>Objetos!A1045</f>
        <v>GRT_MTR_LST - GR - Medios de transporte</v>
      </c>
      <c r="E1060" s="5"/>
      <c r="F1060" s="5"/>
      <c r="G1060" s="5"/>
      <c r="H1060" s="5"/>
      <c r="I1060" s="5"/>
      <c r="J1060" s="5"/>
      <c r="K1060" s="5"/>
    </row>
    <row r="1061" spans="1:11" x14ac:dyDescent="0.25">
      <c r="A1061" s="5"/>
      <c r="B1061" s="5"/>
      <c r="C1061" s="5"/>
      <c r="D1061" s="5" t="str">
        <f>Objetos!A1046</f>
        <v>GRT_MUN_LST - GR - Municipios</v>
      </c>
      <c r="E1061" s="5"/>
      <c r="F1061" s="5"/>
      <c r="G1061" s="5"/>
      <c r="H1061" s="5"/>
      <c r="I1061" s="5"/>
      <c r="J1061" s="5"/>
      <c r="K1061" s="5"/>
    </row>
    <row r="1062" spans="1:11" x14ac:dyDescent="0.25">
      <c r="A1062" s="5"/>
      <c r="B1062" s="5"/>
      <c r="C1062" s="5"/>
      <c r="D1062" s="5" t="str">
        <f>Objetos!A1047</f>
        <v>GRT_OBJ_MEN - GR - Menú Principal</v>
      </c>
      <c r="E1062" s="5"/>
      <c r="F1062" s="5"/>
      <c r="G1062" s="5"/>
      <c r="H1062" s="5"/>
      <c r="I1062" s="5"/>
      <c r="J1062" s="5"/>
      <c r="K1062" s="5"/>
    </row>
    <row r="1063" spans="1:11" x14ac:dyDescent="0.25">
      <c r="A1063" s="5"/>
      <c r="B1063" s="5"/>
      <c r="C1063" s="5"/>
      <c r="D1063" s="5" t="str">
        <f>Objetos!A1048</f>
        <v>GRT_OPH_OPR - GR - Tipo de Operación</v>
      </c>
      <c r="E1063" s="5"/>
      <c r="F1063" s="5"/>
      <c r="G1063" s="5"/>
      <c r="H1063" s="5"/>
      <c r="I1063" s="5"/>
      <c r="J1063" s="5"/>
      <c r="K1063" s="5"/>
    </row>
    <row r="1064" spans="1:11" x14ac:dyDescent="0.25">
      <c r="A1064" s="5"/>
      <c r="B1064" s="5"/>
      <c r="C1064" s="5"/>
      <c r="D1064" s="5" t="str">
        <f>Objetos!A1049</f>
        <v>GRT_PAC_LST - GR - Códigos postales</v>
      </c>
      <c r="E1064" s="5"/>
      <c r="F1064" s="5"/>
      <c r="G1064" s="5"/>
      <c r="H1064" s="5"/>
      <c r="I1064" s="5"/>
      <c r="J1064" s="5"/>
      <c r="K1064" s="5"/>
    </row>
    <row r="1065" spans="1:11" x14ac:dyDescent="0.25">
      <c r="A1065" s="5"/>
      <c r="B1065" s="5"/>
      <c r="C1065" s="5"/>
      <c r="D1065" s="5" t="str">
        <f>Objetos!A1050</f>
        <v>GRT_PAH_LST - GR - Países y Estados</v>
      </c>
      <c r="E1065" s="5"/>
      <c r="F1065" s="5"/>
      <c r="G1065" s="5"/>
      <c r="H1065" s="5"/>
      <c r="I1065" s="5"/>
      <c r="J1065" s="5"/>
      <c r="K1065" s="5"/>
    </row>
    <row r="1066" spans="1:11" x14ac:dyDescent="0.25">
      <c r="A1066" s="5"/>
      <c r="B1066" s="5"/>
      <c r="C1066" s="5"/>
      <c r="D1066" s="5" t="str">
        <f>Objetos!A1051</f>
        <v>GRT_PAR_HDP - GR - Habilitación de Período</v>
      </c>
      <c r="E1066" s="5"/>
      <c r="F1066" s="5"/>
      <c r="G1066" s="5"/>
      <c r="H1066" s="5"/>
      <c r="I1066" s="5"/>
      <c r="J1066" s="5"/>
      <c r="K1066" s="5"/>
    </row>
    <row r="1067" spans="1:11" x14ac:dyDescent="0.25">
      <c r="A1067" s="5"/>
      <c r="B1067" s="5"/>
      <c r="C1067" s="5"/>
      <c r="D1067" s="5" t="str">
        <f>Objetos!A1052</f>
        <v>GRT_PRH_PRH - GR - Tipos de Proceso</v>
      </c>
      <c r="E1067" s="5"/>
      <c r="F1067" s="5"/>
      <c r="G1067" s="5"/>
      <c r="H1067" s="5"/>
      <c r="I1067" s="5"/>
      <c r="J1067" s="5"/>
      <c r="K1067" s="5"/>
    </row>
    <row r="1068" spans="1:11" x14ac:dyDescent="0.25">
      <c r="A1068" s="5"/>
      <c r="B1068" s="5"/>
      <c r="C1068" s="5"/>
      <c r="D1068" s="5" t="str">
        <f>Objetos!A1053</f>
        <v>GRT_PUE_LST - GR - Puestos de Trabajo</v>
      </c>
      <c r="E1068" s="5"/>
      <c r="F1068" s="5"/>
      <c r="G1068" s="5"/>
      <c r="H1068" s="5"/>
      <c r="I1068" s="5"/>
      <c r="J1068" s="5"/>
      <c r="K1068" s="5"/>
    </row>
    <row r="1069" spans="1:11" x14ac:dyDescent="0.25">
      <c r="A1069" s="5"/>
      <c r="B1069" s="5"/>
      <c r="C1069" s="5"/>
      <c r="D1069" s="5" t="str">
        <f>Objetos!A1054</f>
        <v>GRT_SEM_LST - GR - Sectores</v>
      </c>
      <c r="E1069" s="5"/>
      <c r="F1069" s="5"/>
      <c r="G1069" s="5"/>
      <c r="H1069" s="5"/>
      <c r="I1069" s="5"/>
      <c r="J1069" s="5"/>
      <c r="K1069" s="5"/>
    </row>
    <row r="1070" spans="1:11" x14ac:dyDescent="0.25">
      <c r="A1070" s="5"/>
      <c r="B1070" s="5"/>
      <c r="C1070" s="5"/>
      <c r="D1070" s="5" t="str">
        <f>Objetos!A1055</f>
        <v>GRT_SUC_LST - GR - Sucursales</v>
      </c>
      <c r="E1070" s="5"/>
      <c r="F1070" s="5"/>
      <c r="G1070" s="5"/>
      <c r="H1070" s="5"/>
      <c r="I1070" s="5"/>
      <c r="J1070" s="5"/>
      <c r="K1070" s="5"/>
    </row>
    <row r="1071" spans="1:11" x14ac:dyDescent="0.25">
      <c r="A1071" s="5"/>
      <c r="B1071" s="5"/>
      <c r="C1071" s="5"/>
      <c r="D1071" s="5" t="str">
        <f>Objetos!A1056</f>
        <v>GRT_TCH_LST - GR - Tipo de cuenta</v>
      </c>
      <c r="E1071" s="5"/>
      <c r="F1071" s="5"/>
      <c r="G1071" s="5"/>
      <c r="H1071" s="5"/>
      <c r="I1071" s="5"/>
      <c r="J1071" s="5"/>
      <c r="K1071" s="5"/>
    </row>
    <row r="1072" spans="1:11" x14ac:dyDescent="0.25">
      <c r="A1072" s="5"/>
      <c r="B1072" s="5"/>
      <c r="C1072" s="5"/>
      <c r="D1072" s="5" t="str">
        <f>Objetos!A1057</f>
        <v>GRT_TEH_LST - GR - Tipo de exportación</v>
      </c>
      <c r="E1072" s="5"/>
      <c r="F1072" s="5"/>
      <c r="G1072" s="5"/>
      <c r="H1072" s="5"/>
      <c r="I1072" s="5"/>
      <c r="J1072" s="5"/>
      <c r="K1072" s="5"/>
    </row>
    <row r="1073" spans="1:11" x14ac:dyDescent="0.25">
      <c r="A1073" s="5"/>
      <c r="B1073" s="5"/>
      <c r="C1073" s="5"/>
      <c r="D1073" s="5" t="str">
        <f>Objetos!A1058</f>
        <v>GRT_TIM_LST - GR - Tipos de impuesto</v>
      </c>
      <c r="E1073" s="5"/>
      <c r="F1073" s="5"/>
      <c r="G1073" s="5"/>
      <c r="H1073" s="5"/>
      <c r="I1073" s="5"/>
      <c r="J1073" s="5"/>
      <c r="K1073" s="5"/>
    </row>
    <row r="1074" spans="1:11" x14ac:dyDescent="0.25">
      <c r="A1074" s="5"/>
      <c r="B1074" s="5"/>
      <c r="C1074" s="5"/>
      <c r="D1074" s="5" t="str">
        <f>Objetos!A1059</f>
        <v>GRT_TRA_LST - GR - Transportistas</v>
      </c>
      <c r="E1074" s="5"/>
      <c r="F1074" s="5"/>
      <c r="G1074" s="5"/>
      <c r="H1074" s="5"/>
      <c r="I1074" s="5"/>
      <c r="J1074" s="5"/>
      <c r="K1074" s="5"/>
    </row>
    <row r="1075" spans="1:11" x14ac:dyDescent="0.25">
      <c r="A1075" s="5"/>
      <c r="B1075" s="5"/>
      <c r="C1075" s="5"/>
      <c r="D1075" s="5" t="str">
        <f>Objetos!A1060</f>
        <v>GRT_TRH_LSC - GR - Conceptos de Retención</v>
      </c>
      <c r="E1075" s="5"/>
      <c r="F1075" s="5"/>
      <c r="G1075" s="5"/>
      <c r="H1075" s="5"/>
      <c r="I1075" s="5"/>
      <c r="J1075" s="5"/>
      <c r="K1075" s="5"/>
    </row>
    <row r="1076" spans="1:11" x14ac:dyDescent="0.25">
      <c r="A1076" s="5"/>
      <c r="B1076" s="5"/>
      <c r="C1076" s="5"/>
      <c r="D1076" s="5" t="str">
        <f>Objetos!A1061</f>
        <v>GRT_TRH_LST - GR - Tipos de retención</v>
      </c>
      <c r="E1076" s="5"/>
      <c r="F1076" s="5"/>
      <c r="G1076" s="5"/>
      <c r="H1076" s="5"/>
      <c r="I1076" s="5"/>
      <c r="J1076" s="5"/>
      <c r="K1076" s="5"/>
    </row>
    <row r="1077" spans="1:11" x14ac:dyDescent="0.25">
      <c r="A1077" s="5"/>
      <c r="B1077" s="5"/>
      <c r="C1077" s="5"/>
      <c r="D1077" s="5" t="str">
        <f>Objetos!A1062</f>
        <v>GRT_VAL_LST - GR - Valores de coeficientes y monedas</v>
      </c>
      <c r="E1077" s="5"/>
      <c r="F1077" s="5"/>
      <c r="G1077" s="5"/>
      <c r="H1077" s="5"/>
      <c r="I1077" s="5"/>
      <c r="J1077" s="5"/>
      <c r="K1077" s="5"/>
    </row>
    <row r="1078" spans="1:11" x14ac:dyDescent="0.25">
      <c r="A1078" s="5"/>
      <c r="B1078" s="5"/>
      <c r="C1078" s="5"/>
      <c r="D1078" s="5" t="str">
        <f>Objetos!A1063</f>
        <v>GRT_WSH_TPR - GR - Configuración de Soportes Electrónicos</v>
      </c>
      <c r="E1078" s="5"/>
      <c r="F1078" s="5"/>
      <c r="G1078" s="5"/>
      <c r="H1078" s="5"/>
      <c r="I1078" s="5"/>
      <c r="J1078" s="5"/>
      <c r="K1078" s="5"/>
    </row>
    <row r="1079" spans="1:11" x14ac:dyDescent="0.25">
      <c r="A1079" s="5"/>
      <c r="B1079" s="5"/>
      <c r="C1079" s="5"/>
      <c r="D1079" s="5" t="str">
        <f>Objetos!A1064</f>
        <v>GRT_WSL_CON - GR - Control de Factura electrónica</v>
      </c>
      <c r="E1079" s="5"/>
      <c r="F1079" s="5"/>
      <c r="G1079" s="5"/>
      <c r="H1079" s="5"/>
      <c r="I1079" s="5"/>
      <c r="J1079" s="5"/>
      <c r="K1079" s="5"/>
    </row>
    <row r="1080" spans="1:11" x14ac:dyDescent="0.25">
      <c r="A1080" s="5"/>
      <c r="B1080" s="5"/>
      <c r="C1080" s="5"/>
      <c r="D1080" s="5" t="str">
        <f>Objetos!A1065</f>
        <v>GRT_WSL_COT - GR - Control de Remito Electrónico</v>
      </c>
      <c r="E1080" s="5"/>
      <c r="F1080" s="5"/>
      <c r="G1080" s="5"/>
      <c r="H1080" s="5"/>
      <c r="I1080" s="5"/>
      <c r="J1080" s="5"/>
      <c r="K1080" s="5"/>
    </row>
    <row r="1081" spans="1:11" x14ac:dyDescent="0.25">
      <c r="A1081" s="5"/>
      <c r="B1081" s="5"/>
      <c r="C1081" s="5"/>
      <c r="D1081" s="5" t="str">
        <f>Objetos!A1066</f>
        <v>GRT_WSL_LOG - GR - Log FE Uruguay - Pingakol</v>
      </c>
      <c r="E1081" s="5"/>
      <c r="F1081" s="5"/>
      <c r="G1081" s="5"/>
      <c r="H1081" s="5"/>
      <c r="I1081" s="5"/>
      <c r="J1081" s="5"/>
      <c r="K1081" s="5"/>
    </row>
    <row r="1082" spans="1:11" x14ac:dyDescent="0.25">
      <c r="A1082" s="5"/>
      <c r="B1082" s="5"/>
      <c r="C1082" s="5"/>
      <c r="D1082" s="5" t="str">
        <f>Objetos!A1067</f>
        <v>GRT_WSL_REL - GR - Resumen de lotes de factura electrónica</v>
      </c>
      <c r="E1082" s="5"/>
      <c r="F1082" s="5"/>
      <c r="G1082" s="5"/>
      <c r="H1082" s="5"/>
      <c r="I1082" s="5"/>
      <c r="J1082" s="5"/>
      <c r="K1082" s="5"/>
    </row>
    <row r="1083" spans="1:11" x14ac:dyDescent="0.25">
      <c r="A1083" s="5"/>
      <c r="B1083" s="5"/>
      <c r="C1083" s="5"/>
      <c r="D1083" s="5" t="str">
        <f>Objetos!A1068</f>
        <v>GRT_ZON_LST - GR - Zonas</v>
      </c>
      <c r="E1083" s="5"/>
      <c r="F1083" s="5"/>
      <c r="G1083" s="5"/>
      <c r="H1083" s="5"/>
      <c r="I1083" s="5"/>
      <c r="J1083" s="5"/>
      <c r="K1083" s="5"/>
    </row>
    <row r="1084" spans="1:11" x14ac:dyDescent="0.25">
      <c r="A1084" s="5"/>
      <c r="B1084" s="5"/>
      <c r="C1084" s="5"/>
      <c r="D1084" s="5" t="str">
        <f>Objetos!A1069</f>
        <v>GRTACT - Actividades comerciales</v>
      </c>
      <c r="E1084" s="5"/>
      <c r="F1084" s="5"/>
      <c r="G1084" s="5"/>
      <c r="H1084" s="5"/>
      <c r="I1084" s="5"/>
      <c r="J1084" s="5"/>
      <c r="K1084" s="5"/>
    </row>
    <row r="1085" spans="1:11" x14ac:dyDescent="0.25">
      <c r="A1085" s="5"/>
      <c r="B1085" s="5"/>
      <c r="C1085" s="5"/>
      <c r="D1085" s="5" t="str">
        <f>Objetos!A1070</f>
        <v>GRTACT - GR - Actividades</v>
      </c>
      <c r="E1085" s="5"/>
      <c r="F1085" s="5"/>
      <c r="G1085" s="5"/>
      <c r="H1085" s="5"/>
      <c r="I1085" s="5"/>
      <c r="J1085" s="5"/>
      <c r="K1085" s="5"/>
    </row>
    <row r="1086" spans="1:11" x14ac:dyDescent="0.25">
      <c r="A1086" s="5"/>
      <c r="B1086" s="5"/>
      <c r="C1086" s="5"/>
      <c r="D1086" s="5" t="str">
        <f>Objetos!A1071</f>
        <v>GRTAEH - Puertos y Aeropuertos</v>
      </c>
      <c r="E1086" s="5"/>
      <c r="F1086" s="5"/>
      <c r="G1086" s="5"/>
      <c r="H1086" s="5"/>
      <c r="I1086" s="5"/>
      <c r="J1086" s="5"/>
      <c r="K1086" s="5"/>
    </row>
    <row r="1087" spans="1:11" x14ac:dyDescent="0.25">
      <c r="A1087" s="5"/>
      <c r="B1087" s="5"/>
      <c r="C1087" s="5"/>
      <c r="D1087" s="5" t="str">
        <f>Objetos!A1072</f>
        <v>GRTASH - Definición de campos generadores de asientos contables</v>
      </c>
      <c r="E1087" s="5"/>
      <c r="F1087" s="5"/>
      <c r="G1087" s="5"/>
      <c r="H1087" s="5"/>
      <c r="I1087" s="5"/>
      <c r="J1087" s="5"/>
      <c r="K1087" s="5"/>
    </row>
    <row r="1088" spans="1:11" x14ac:dyDescent="0.25">
      <c r="A1088" s="5"/>
      <c r="B1088" s="5"/>
      <c r="C1088" s="5"/>
      <c r="D1088" s="5" t="str">
        <f>Objetos!A1073</f>
        <v>GRTATH - Atributos y Clasificadores</v>
      </c>
      <c r="E1088" s="5"/>
      <c r="F1088" s="5"/>
      <c r="G1088" s="5"/>
      <c r="H1088" s="5"/>
      <c r="I1088" s="5"/>
      <c r="J1088" s="5"/>
      <c r="K1088" s="5"/>
    </row>
    <row r="1089" spans="1:11" x14ac:dyDescent="0.25">
      <c r="A1089" s="5"/>
      <c r="B1089" s="5"/>
      <c r="C1089" s="5"/>
      <c r="D1089" s="5" t="str">
        <f>Objetos!A1074</f>
        <v>GRTAUH - Autorización</v>
      </c>
      <c r="E1089" s="5"/>
      <c r="F1089" s="5"/>
      <c r="G1089" s="5"/>
      <c r="H1089" s="5"/>
      <c r="I1089" s="5"/>
      <c r="J1089" s="5"/>
      <c r="K1089" s="5"/>
    </row>
    <row r="1090" spans="1:11" x14ac:dyDescent="0.25">
      <c r="A1090" s="5"/>
      <c r="B1090" s="5"/>
      <c r="C1090" s="5"/>
      <c r="D1090" s="5" t="str">
        <f>Objetos!A1075</f>
        <v>GRTAUWIZ - Autorización</v>
      </c>
      <c r="E1090" s="5"/>
      <c r="F1090" s="5"/>
      <c r="G1090" s="5"/>
      <c r="H1090" s="5"/>
      <c r="I1090" s="5"/>
      <c r="J1090" s="5"/>
      <c r="K1090" s="5"/>
    </row>
    <row r="1091" spans="1:11" x14ac:dyDescent="0.25">
      <c r="A1091" s="5"/>
      <c r="B1091" s="5"/>
      <c r="C1091" s="5"/>
      <c r="D1091" s="5" t="str">
        <f>Objetos!A1076</f>
        <v>GRTCAM - Camiones</v>
      </c>
      <c r="E1091" s="5"/>
      <c r="F1091" s="5"/>
      <c r="G1091" s="5"/>
      <c r="H1091" s="5"/>
      <c r="I1091" s="5"/>
      <c r="J1091" s="5"/>
      <c r="K1091" s="5"/>
    </row>
    <row r="1092" spans="1:11" x14ac:dyDescent="0.25">
      <c r="A1092" s="5"/>
      <c r="B1092" s="5"/>
      <c r="C1092" s="5"/>
      <c r="D1092" s="5" t="str">
        <f>Objetos!A1077</f>
        <v>GRTCAT - Categorias</v>
      </c>
      <c r="E1092" s="5"/>
      <c r="F1092" s="5"/>
      <c r="G1092" s="5"/>
      <c r="H1092" s="5"/>
      <c r="I1092" s="5"/>
      <c r="J1092" s="5"/>
      <c r="K1092" s="5"/>
    </row>
    <row r="1093" spans="1:11" x14ac:dyDescent="0.25">
      <c r="A1093" s="5"/>
      <c r="B1093" s="5"/>
      <c r="C1093" s="5"/>
      <c r="D1093" s="5" t="str">
        <f>Objetos!A1078</f>
        <v>GRTCAT - GR - Categorías</v>
      </c>
      <c r="E1093" s="5"/>
      <c r="F1093" s="5"/>
      <c r="G1093" s="5"/>
      <c r="H1093" s="5"/>
      <c r="I1093" s="5"/>
      <c r="J1093" s="5"/>
      <c r="K1093" s="5"/>
    </row>
    <row r="1094" spans="1:11" x14ac:dyDescent="0.25">
      <c r="A1094" s="5"/>
      <c r="B1094" s="5"/>
      <c r="C1094" s="5"/>
      <c r="D1094" s="5" t="str">
        <f>Objetos!A1079</f>
        <v>GRTCHO - Choferes</v>
      </c>
      <c r="E1094" s="5"/>
      <c r="F1094" s="5"/>
      <c r="G1094" s="5"/>
      <c r="H1094" s="5"/>
      <c r="I1094" s="5"/>
      <c r="J1094" s="5"/>
      <c r="K1094" s="5"/>
    </row>
    <row r="1095" spans="1:11" x14ac:dyDescent="0.25">
      <c r="A1095" s="5"/>
      <c r="B1095" s="5"/>
      <c r="C1095" s="5"/>
      <c r="D1095" s="5" t="str">
        <f>Objetos!A1080</f>
        <v>GRTCHO - GR - Choferes</v>
      </c>
      <c r="E1095" s="5"/>
      <c r="F1095" s="5"/>
      <c r="G1095" s="5"/>
      <c r="H1095" s="5"/>
      <c r="I1095" s="5"/>
      <c r="J1095" s="5"/>
      <c r="K1095" s="5"/>
    </row>
    <row r="1096" spans="1:11" x14ac:dyDescent="0.25">
      <c r="A1096" s="5"/>
      <c r="B1096" s="5"/>
      <c r="C1096" s="5"/>
      <c r="D1096" s="5" t="str">
        <f>Objetos!A1081</f>
        <v>GRTCOF - Tipos de monedas e indices</v>
      </c>
      <c r="E1096" s="5"/>
      <c r="F1096" s="5"/>
      <c r="G1096" s="5"/>
      <c r="H1096" s="5"/>
      <c r="I1096" s="5"/>
      <c r="J1096" s="5"/>
      <c r="K1096" s="5"/>
    </row>
    <row r="1097" spans="1:11" x14ac:dyDescent="0.25">
      <c r="A1097" s="5"/>
      <c r="B1097" s="5"/>
      <c r="C1097" s="5"/>
      <c r="D1097" s="5" t="str">
        <f>Objetos!A1082</f>
        <v>GRTCOF - GR - Tipos de monedas e índices</v>
      </c>
      <c r="E1097" s="5"/>
      <c r="F1097" s="5"/>
      <c r="G1097" s="5"/>
      <c r="H1097" s="5"/>
      <c r="I1097" s="5"/>
      <c r="J1097" s="5"/>
      <c r="K1097" s="5"/>
    </row>
    <row r="1098" spans="1:11" x14ac:dyDescent="0.25">
      <c r="A1098" s="5"/>
      <c r="B1098" s="5"/>
      <c r="C1098" s="5"/>
      <c r="D1098" s="5" t="str">
        <f>Objetos!A1083</f>
        <v>GRTCOM - Puertos COM</v>
      </c>
      <c r="E1098" s="5"/>
      <c r="F1098" s="5"/>
      <c r="G1098" s="5"/>
      <c r="H1098" s="5"/>
      <c r="I1098" s="5"/>
      <c r="J1098" s="5"/>
      <c r="K1098" s="5"/>
    </row>
    <row r="1099" spans="1:11" x14ac:dyDescent="0.25">
      <c r="A1099" s="5"/>
      <c r="B1099" s="5"/>
      <c r="C1099" s="5"/>
      <c r="D1099" s="5" t="str">
        <f>Objetos!A1084</f>
        <v>GRTCPH - Estructuras de conceptos</v>
      </c>
      <c r="E1099" s="5"/>
      <c r="F1099" s="5"/>
      <c r="G1099" s="5"/>
      <c r="H1099" s="5"/>
      <c r="I1099" s="5"/>
      <c r="J1099" s="5"/>
      <c r="K1099" s="5"/>
    </row>
    <row r="1100" spans="1:11" x14ac:dyDescent="0.25">
      <c r="A1100" s="5"/>
      <c r="B1100" s="5"/>
      <c r="C1100" s="5"/>
      <c r="D1100" s="5" t="str">
        <f>Objetos!A1085</f>
        <v>GRTCPH - GR - Estructuras de conceptos</v>
      </c>
      <c r="E1100" s="5"/>
      <c r="F1100" s="5"/>
      <c r="G1100" s="5"/>
      <c r="H1100" s="5"/>
      <c r="I1100" s="5"/>
      <c r="J1100" s="5"/>
      <c r="K1100" s="5"/>
    </row>
    <row r="1101" spans="1:11" x14ac:dyDescent="0.25">
      <c r="A1101" s="5"/>
      <c r="B1101" s="5"/>
      <c r="C1101" s="5"/>
      <c r="D1101" s="5" t="str">
        <f>Objetos!A1086</f>
        <v>GRTCTR - Sentencias adicionales para control de movimientos</v>
      </c>
      <c r="E1101" s="5"/>
      <c r="F1101" s="5"/>
      <c r="G1101" s="5"/>
      <c r="H1101" s="5"/>
      <c r="I1101" s="5"/>
      <c r="J1101" s="5"/>
      <c r="K1101" s="5"/>
    </row>
    <row r="1102" spans="1:11" x14ac:dyDescent="0.25">
      <c r="A1102" s="5"/>
      <c r="B1102" s="5"/>
      <c r="C1102" s="5"/>
      <c r="D1102" s="5" t="str">
        <f>Objetos!A1087</f>
        <v>GRTDCH - Documentos</v>
      </c>
      <c r="E1102" s="5"/>
      <c r="F1102" s="5"/>
      <c r="G1102" s="5"/>
      <c r="H1102" s="5"/>
      <c r="I1102" s="5"/>
      <c r="J1102" s="5"/>
      <c r="K1102" s="5"/>
    </row>
    <row r="1103" spans="1:11" x14ac:dyDescent="0.25">
      <c r="A1103" s="5"/>
      <c r="B1103" s="5"/>
      <c r="C1103" s="5"/>
      <c r="D1103" s="5" t="str">
        <f>Objetos!A1088</f>
        <v>GRTDCH - GR - Documentos</v>
      </c>
      <c r="E1103" s="5"/>
      <c r="F1103" s="5"/>
      <c r="G1103" s="5"/>
      <c r="H1103" s="5"/>
      <c r="I1103" s="5"/>
      <c r="J1103" s="5"/>
      <c r="K1103" s="5"/>
    </row>
    <row r="1104" spans="1:11" x14ac:dyDescent="0.25">
      <c r="A1104" s="5"/>
      <c r="B1104" s="5"/>
      <c r="C1104" s="5"/>
      <c r="D1104" s="5" t="str">
        <f>Objetos!A1089</f>
        <v>GRTEAU - Estados de autorización</v>
      </c>
      <c r="E1104" s="5"/>
      <c r="F1104" s="5"/>
      <c r="G1104" s="5"/>
      <c r="H1104" s="5"/>
      <c r="I1104" s="5"/>
      <c r="J1104" s="5"/>
      <c r="K1104" s="5"/>
    </row>
    <row r="1105" spans="1:11" x14ac:dyDescent="0.25">
      <c r="A1105" s="5"/>
      <c r="B1105" s="5"/>
      <c r="C1105" s="5"/>
      <c r="D1105" s="5" t="str">
        <f>Objetos!A1090</f>
        <v>GRTEOH - Estructura de Operaciones</v>
      </c>
      <c r="E1105" s="5"/>
      <c r="F1105" s="5"/>
      <c r="G1105" s="5"/>
      <c r="H1105" s="5"/>
      <c r="I1105" s="5"/>
      <c r="J1105" s="5"/>
      <c r="K1105" s="5"/>
    </row>
    <row r="1106" spans="1:11" x14ac:dyDescent="0.25">
      <c r="A1106" s="5"/>
      <c r="B1106" s="5"/>
      <c r="C1106" s="5"/>
      <c r="D1106" s="5" t="str">
        <f>Objetos!A1091</f>
        <v>GRTESH - Estructura de Autorizaciones</v>
      </c>
      <c r="E1106" s="5"/>
      <c r="F1106" s="5"/>
      <c r="G1106" s="5"/>
      <c r="H1106" s="5"/>
      <c r="I1106" s="5"/>
      <c r="J1106" s="5"/>
      <c r="K1106" s="5"/>
    </row>
    <row r="1107" spans="1:11" x14ac:dyDescent="0.25">
      <c r="A1107" s="5"/>
      <c r="B1107" s="5"/>
      <c r="C1107" s="5"/>
      <c r="D1107" s="5" t="str">
        <f>Objetos!A1092</f>
        <v>GRTEVE - Eventos</v>
      </c>
      <c r="E1107" s="5"/>
      <c r="F1107" s="5"/>
      <c r="G1107" s="5"/>
      <c r="H1107" s="5"/>
      <c r="I1107" s="5"/>
      <c r="J1107" s="5"/>
      <c r="K1107" s="5"/>
    </row>
    <row r="1108" spans="1:11" x14ac:dyDescent="0.25">
      <c r="A1108" s="5"/>
      <c r="B1108" s="5"/>
      <c r="C1108" s="5"/>
      <c r="D1108" s="5" t="str">
        <f>Objetos!A1093</f>
        <v>GRTFEH - Feriados Opcionales</v>
      </c>
      <c r="E1108" s="5"/>
      <c r="F1108" s="5"/>
      <c r="G1108" s="5"/>
      <c r="H1108" s="5"/>
      <c r="I1108" s="5"/>
      <c r="J1108" s="5"/>
      <c r="K1108" s="5"/>
    </row>
    <row r="1109" spans="1:11" x14ac:dyDescent="0.25">
      <c r="A1109" s="5"/>
      <c r="B1109" s="5"/>
      <c r="C1109" s="5"/>
      <c r="D1109" s="5" t="str">
        <f>Objetos!A1094</f>
        <v>GRTFER - Feriados</v>
      </c>
      <c r="E1109" s="5"/>
      <c r="F1109" s="5"/>
      <c r="G1109" s="5"/>
      <c r="H1109" s="5"/>
      <c r="I1109" s="5"/>
      <c r="J1109" s="5"/>
      <c r="K1109" s="5"/>
    </row>
    <row r="1110" spans="1:11" x14ac:dyDescent="0.25">
      <c r="A1110" s="5"/>
      <c r="B1110" s="5"/>
      <c r="C1110" s="5"/>
      <c r="D1110" s="5" t="str">
        <f>Objetos!A1095</f>
        <v>GRTFER - GR - Feriados</v>
      </c>
      <c r="E1110" s="5"/>
      <c r="F1110" s="5"/>
      <c r="G1110" s="5"/>
      <c r="H1110" s="5"/>
      <c r="I1110" s="5"/>
      <c r="J1110" s="5"/>
      <c r="K1110" s="5"/>
    </row>
    <row r="1111" spans="1:11" x14ac:dyDescent="0.25">
      <c r="A1111" s="5"/>
      <c r="B1111" s="5"/>
      <c r="C1111" s="5"/>
      <c r="D1111" s="5" t="str">
        <f>Objetos!A1096</f>
        <v>GRTIMH - Ordenamiento para descarga en ingreso manual</v>
      </c>
      <c r="E1111" s="5"/>
      <c r="F1111" s="5"/>
      <c r="G1111" s="5"/>
      <c r="H1111" s="5"/>
      <c r="I1111" s="5"/>
      <c r="J1111" s="5"/>
      <c r="K1111" s="5"/>
    </row>
    <row r="1112" spans="1:11" x14ac:dyDescent="0.25">
      <c r="A1112" s="5"/>
      <c r="B1112" s="5"/>
      <c r="C1112" s="5"/>
      <c r="D1112" s="5" t="str">
        <f>Objetos!A1097</f>
        <v>GRTIVA - Situaciones de Iva</v>
      </c>
      <c r="E1112" s="5"/>
      <c r="F1112" s="5"/>
      <c r="G1112" s="5"/>
      <c r="H1112" s="5"/>
      <c r="I1112" s="5"/>
      <c r="J1112" s="5"/>
      <c r="K1112" s="5"/>
    </row>
    <row r="1113" spans="1:11" x14ac:dyDescent="0.25">
      <c r="A1113" s="5"/>
      <c r="B1113" s="5"/>
      <c r="C1113" s="5"/>
      <c r="D1113" s="5" t="str">
        <f>Objetos!A1098</f>
        <v>GRTIVA - GR - Situaciones de IVA</v>
      </c>
      <c r="E1113" s="5"/>
      <c r="F1113" s="5"/>
      <c r="G1113" s="5"/>
      <c r="H1113" s="5"/>
      <c r="I1113" s="5"/>
      <c r="J1113" s="5"/>
      <c r="K1113" s="5"/>
    </row>
    <row r="1114" spans="1:11" x14ac:dyDescent="0.25">
      <c r="A1114" s="5"/>
      <c r="B1114" s="5"/>
      <c r="C1114" s="5"/>
      <c r="D1114" s="5" t="str">
        <f>Objetos!A1099</f>
        <v>GRTJUR - Jurisdicciones</v>
      </c>
      <c r="E1114" s="5"/>
      <c r="F1114" s="5"/>
      <c r="G1114" s="5"/>
      <c r="H1114" s="5"/>
      <c r="I1114" s="5"/>
      <c r="J1114" s="5"/>
      <c r="K1114" s="5"/>
    </row>
    <row r="1115" spans="1:11" x14ac:dyDescent="0.25">
      <c r="A1115" s="5"/>
      <c r="B1115" s="5"/>
      <c r="C1115" s="5"/>
      <c r="D1115" s="5" t="str">
        <f>Objetos!A1100</f>
        <v>GRTJUR - GR - Jurisdicciones</v>
      </c>
      <c r="E1115" s="5"/>
      <c r="F1115" s="5"/>
      <c r="G1115" s="5"/>
      <c r="H1115" s="5"/>
      <c r="I1115" s="5"/>
      <c r="J1115" s="5"/>
      <c r="K1115" s="5"/>
    </row>
    <row r="1116" spans="1:11" x14ac:dyDescent="0.25">
      <c r="A1116" s="5"/>
      <c r="B1116" s="5"/>
      <c r="C1116" s="5"/>
      <c r="D1116" s="5" t="str">
        <f>Objetos!A1101</f>
        <v>GRTLOTWIZ - Administración de aplicaciones por lotes o períodos</v>
      </c>
      <c r="E1116" s="5"/>
      <c r="F1116" s="5"/>
      <c r="G1116" s="5"/>
      <c r="H1116" s="5"/>
      <c r="I1116" s="5"/>
      <c r="J1116" s="5"/>
      <c r="K1116" s="5"/>
    </row>
    <row r="1117" spans="1:11" x14ac:dyDescent="0.25">
      <c r="A1117" s="5"/>
      <c r="B1117" s="5"/>
      <c r="C1117" s="5"/>
      <c r="D1117" s="5" t="str">
        <f>Objetos!A1102</f>
        <v>GRTMAH - Estructura de Mail</v>
      </c>
      <c r="E1117" s="5"/>
      <c r="F1117" s="5"/>
      <c r="G1117" s="5"/>
      <c r="H1117" s="5"/>
      <c r="I1117" s="5"/>
      <c r="J1117" s="5"/>
      <c r="K1117" s="5"/>
    </row>
    <row r="1118" spans="1:11" x14ac:dyDescent="0.25">
      <c r="A1118" s="5"/>
      <c r="B1118" s="5"/>
      <c r="C1118" s="5"/>
      <c r="D1118" s="5" t="str">
        <f>Objetos!A1103</f>
        <v>GRTMAU - Motivos de Autorización</v>
      </c>
      <c r="E1118" s="5"/>
      <c r="F1118" s="5"/>
      <c r="G1118" s="5"/>
      <c r="H1118" s="5"/>
      <c r="I1118" s="5"/>
      <c r="J1118" s="5"/>
      <c r="K1118" s="5"/>
    </row>
    <row r="1119" spans="1:11" x14ac:dyDescent="0.25">
      <c r="A1119" s="5"/>
      <c r="B1119" s="5"/>
      <c r="C1119" s="5"/>
      <c r="D1119" s="5" t="str">
        <f>Objetos!A1104</f>
        <v>GRTMBH - Definición de campos bloque</v>
      </c>
      <c r="E1119" s="5"/>
      <c r="F1119" s="5"/>
      <c r="G1119" s="5"/>
      <c r="H1119" s="5"/>
      <c r="I1119" s="5"/>
      <c r="J1119" s="5"/>
      <c r="K1119" s="5"/>
    </row>
    <row r="1120" spans="1:11" x14ac:dyDescent="0.25">
      <c r="A1120" s="5"/>
      <c r="B1120" s="5"/>
      <c r="C1120" s="5"/>
      <c r="D1120" s="5" t="str">
        <f>Objetos!A1105</f>
        <v>GRTMFL - Campos de Tablas</v>
      </c>
      <c r="E1120" s="5"/>
      <c r="F1120" s="5"/>
      <c r="G1120" s="5"/>
      <c r="H1120" s="5"/>
      <c r="I1120" s="5"/>
      <c r="J1120" s="5"/>
      <c r="K1120" s="5"/>
    </row>
    <row r="1121" spans="1:11" x14ac:dyDescent="0.25">
      <c r="A1121" s="5"/>
      <c r="B1121" s="5"/>
      <c r="C1121" s="5"/>
      <c r="D1121" s="5" t="str">
        <f>Objetos!A1106</f>
        <v>GRTMIF - Fórmulas de cálculo (Motor impositivo)</v>
      </c>
      <c r="E1121" s="5"/>
      <c r="F1121" s="5"/>
      <c r="G1121" s="5"/>
      <c r="H1121" s="5"/>
      <c r="I1121" s="5"/>
      <c r="J1121" s="5"/>
      <c r="K1121" s="5"/>
    </row>
    <row r="1122" spans="1:11" x14ac:dyDescent="0.25">
      <c r="A1122" s="5"/>
      <c r="B1122" s="5"/>
      <c r="C1122" s="5"/>
      <c r="D1122" s="5" t="str">
        <f>Objetos!A1107</f>
        <v>GRTMIH - Configuración de Motor Impositivo</v>
      </c>
      <c r="E1122" s="5"/>
      <c r="F1122" s="5"/>
      <c r="G1122" s="5"/>
      <c r="H1122" s="5"/>
      <c r="I1122" s="5"/>
      <c r="J1122" s="5"/>
      <c r="K1122" s="5"/>
    </row>
    <row r="1123" spans="1:11" x14ac:dyDescent="0.25">
      <c r="A1123" s="5"/>
      <c r="B1123" s="5"/>
      <c r="C1123" s="5"/>
      <c r="D1123" s="5" t="str">
        <f>Objetos!A1108</f>
        <v>GRTMOT - Motivos</v>
      </c>
      <c r="E1123" s="5"/>
      <c r="F1123" s="5"/>
      <c r="G1123" s="5"/>
      <c r="H1123" s="5"/>
      <c r="I1123" s="5"/>
      <c r="J1123" s="5"/>
      <c r="K1123" s="5"/>
    </row>
    <row r="1124" spans="1:11" x14ac:dyDescent="0.25">
      <c r="A1124" s="5"/>
      <c r="B1124" s="5"/>
      <c r="C1124" s="5"/>
      <c r="D1124" s="5" t="str">
        <f>Objetos!A1109</f>
        <v>GRTMOV - Tipos de movimientos</v>
      </c>
      <c r="E1124" s="5"/>
      <c r="F1124" s="5"/>
      <c r="G1124" s="5"/>
      <c r="H1124" s="5"/>
      <c r="I1124" s="5"/>
      <c r="J1124" s="5"/>
      <c r="K1124" s="5"/>
    </row>
    <row r="1125" spans="1:11" x14ac:dyDescent="0.25">
      <c r="A1125" s="5"/>
      <c r="B1125" s="5"/>
      <c r="C1125" s="5"/>
      <c r="D1125" s="5" t="str">
        <f>Objetos!A1110</f>
        <v>GRTMSH - Mascaras Generales</v>
      </c>
      <c r="E1125" s="5"/>
      <c r="F1125" s="5"/>
      <c r="G1125" s="5"/>
      <c r="H1125" s="5"/>
      <c r="I1125" s="5"/>
      <c r="J1125" s="5"/>
      <c r="K1125" s="5"/>
    </row>
    <row r="1126" spans="1:11" x14ac:dyDescent="0.25">
      <c r="A1126" s="5"/>
      <c r="B1126" s="5"/>
      <c r="C1126" s="5"/>
      <c r="D1126" s="5" t="str">
        <f>Objetos!A1111</f>
        <v>GRTMTB - Tablas del Sistema</v>
      </c>
      <c r="E1126" s="5"/>
      <c r="F1126" s="5"/>
      <c r="G1126" s="5"/>
      <c r="H1126" s="5"/>
      <c r="I1126" s="5"/>
      <c r="J1126" s="5"/>
      <c r="K1126" s="5"/>
    </row>
    <row r="1127" spans="1:11" x14ac:dyDescent="0.25">
      <c r="A1127" s="5"/>
      <c r="B1127" s="5"/>
      <c r="C1127" s="5"/>
      <c r="D1127" s="5" t="str">
        <f>Objetos!A1112</f>
        <v>GRTMTH - Mascara para tablas</v>
      </c>
      <c r="E1127" s="5"/>
      <c r="F1127" s="5"/>
      <c r="G1127" s="5"/>
      <c r="H1127" s="5"/>
      <c r="I1127" s="5"/>
      <c r="J1127" s="5"/>
      <c r="K1127" s="5"/>
    </row>
    <row r="1128" spans="1:11" x14ac:dyDescent="0.25">
      <c r="A1128" s="5"/>
      <c r="B1128" s="5"/>
      <c r="C1128" s="5"/>
      <c r="D1128" s="5" t="str">
        <f>Objetos!A1113</f>
        <v>GRTMTR - Medios de transporte</v>
      </c>
      <c r="E1128" s="5"/>
      <c r="F1128" s="5"/>
      <c r="G1128" s="5"/>
      <c r="H1128" s="5"/>
      <c r="I1128" s="5"/>
      <c r="J1128" s="5"/>
      <c r="K1128" s="5"/>
    </row>
    <row r="1129" spans="1:11" x14ac:dyDescent="0.25">
      <c r="A1129" s="5"/>
      <c r="B1129" s="5"/>
      <c r="C1129" s="5"/>
      <c r="D1129" s="5" t="str">
        <f>Objetos!A1114</f>
        <v>GRTMTR - GR - Medios de transporte</v>
      </c>
      <c r="E1129" s="5"/>
      <c r="F1129" s="5"/>
      <c r="G1129" s="5"/>
      <c r="H1129" s="5"/>
      <c r="I1129" s="5"/>
      <c r="J1129" s="5"/>
      <c r="K1129" s="5"/>
    </row>
    <row r="1130" spans="1:11" x14ac:dyDescent="0.25">
      <c r="A1130" s="5"/>
      <c r="B1130" s="5"/>
      <c r="C1130" s="5"/>
      <c r="D1130" s="5" t="str">
        <f>Objetos!A1115</f>
        <v>GRTMUN - Municipios</v>
      </c>
      <c r="E1130" s="5"/>
      <c r="F1130" s="5"/>
      <c r="G1130" s="5"/>
      <c r="H1130" s="5"/>
      <c r="I1130" s="5"/>
      <c r="J1130" s="5"/>
      <c r="K1130" s="5"/>
    </row>
    <row r="1131" spans="1:11" x14ac:dyDescent="0.25">
      <c r="A1131" s="5"/>
      <c r="B1131" s="5"/>
      <c r="C1131" s="5"/>
      <c r="D1131" s="5" t="str">
        <f>Objetos!A1116</f>
        <v>GRTMUN - GR - Municipios</v>
      </c>
      <c r="E1131" s="5"/>
      <c r="F1131" s="5"/>
      <c r="G1131" s="5"/>
      <c r="H1131" s="5"/>
      <c r="I1131" s="5"/>
      <c r="J1131" s="5"/>
      <c r="K1131" s="5"/>
    </row>
    <row r="1132" spans="1:11" x14ac:dyDescent="0.25">
      <c r="A1132" s="5"/>
      <c r="B1132" s="5"/>
      <c r="C1132" s="5"/>
      <c r="D1132" s="5" t="str">
        <f>Objetos!A1117</f>
        <v>GRTOBS - Observaciones</v>
      </c>
      <c r="E1132" s="5"/>
      <c r="F1132" s="5"/>
      <c r="G1132" s="5"/>
      <c r="H1132" s="5"/>
      <c r="I1132" s="5"/>
      <c r="J1132" s="5"/>
      <c r="K1132" s="5"/>
    </row>
    <row r="1133" spans="1:11" x14ac:dyDescent="0.25">
      <c r="A1133" s="5"/>
      <c r="B1133" s="5"/>
      <c r="C1133" s="5"/>
      <c r="D1133" s="5" t="str">
        <f>Objetos!A1118</f>
        <v>GRTOPH - Tipo de Operación</v>
      </c>
      <c r="E1133" s="5"/>
      <c r="F1133" s="5"/>
      <c r="G1133" s="5"/>
      <c r="H1133" s="5"/>
      <c r="I1133" s="5"/>
      <c r="J1133" s="5"/>
      <c r="K1133" s="5"/>
    </row>
    <row r="1134" spans="1:11" x14ac:dyDescent="0.25">
      <c r="A1134" s="5"/>
      <c r="B1134" s="5"/>
      <c r="C1134" s="5"/>
      <c r="D1134" s="5" t="str">
        <f>Objetos!A1119</f>
        <v>GRTPAC - Códigos postales</v>
      </c>
      <c r="E1134" s="5"/>
      <c r="F1134" s="5"/>
      <c r="G1134" s="5"/>
      <c r="H1134" s="5"/>
      <c r="I1134" s="5"/>
      <c r="J1134" s="5"/>
      <c r="K1134" s="5"/>
    </row>
    <row r="1135" spans="1:11" x14ac:dyDescent="0.25">
      <c r="A1135" s="5"/>
      <c r="B1135" s="5"/>
      <c r="C1135" s="5"/>
      <c r="D1135" s="5" t="str">
        <f>Objetos!A1120</f>
        <v>GRTPAH - Paises y estados</v>
      </c>
      <c r="E1135" s="5"/>
      <c r="F1135" s="5"/>
      <c r="G1135" s="5"/>
      <c r="H1135" s="5"/>
      <c r="I1135" s="5"/>
      <c r="J1135" s="5"/>
      <c r="K1135" s="5"/>
    </row>
    <row r="1136" spans="1:11" x14ac:dyDescent="0.25">
      <c r="A1136" s="5"/>
      <c r="B1136" s="5"/>
      <c r="C1136" s="5"/>
      <c r="D1136" s="5" t="str">
        <f>Objetos!A1121</f>
        <v>GRTPAH - GR - Paises y Estados</v>
      </c>
      <c r="E1136" s="5"/>
      <c r="F1136" s="5"/>
      <c r="G1136" s="5"/>
      <c r="H1136" s="5"/>
      <c r="I1136" s="5"/>
      <c r="J1136" s="5"/>
      <c r="K1136" s="5"/>
    </row>
    <row r="1137" spans="1:11" x14ac:dyDescent="0.25">
      <c r="A1137" s="5"/>
      <c r="B1137" s="5"/>
      <c r="C1137" s="5"/>
      <c r="D1137" s="5" t="str">
        <f>Objetos!A1122</f>
        <v>GRTPOS - GR - Códigos postales</v>
      </c>
      <c r="E1137" s="5"/>
      <c r="F1137" s="5"/>
      <c r="G1137" s="5"/>
      <c r="H1137" s="5"/>
      <c r="I1137" s="5"/>
      <c r="J1137" s="5"/>
      <c r="K1137" s="5"/>
    </row>
    <row r="1138" spans="1:11" x14ac:dyDescent="0.25">
      <c r="A1138" s="5"/>
      <c r="B1138" s="5"/>
      <c r="C1138" s="5"/>
      <c r="D1138" s="5" t="str">
        <f>Objetos!A1123</f>
        <v>GRTPRH - Tipos de Proceso</v>
      </c>
      <c r="E1138" s="5"/>
      <c r="F1138" s="5"/>
      <c r="G1138" s="5"/>
      <c r="H1138" s="5"/>
      <c r="I1138" s="5"/>
      <c r="J1138" s="5"/>
      <c r="K1138" s="5"/>
    </row>
    <row r="1139" spans="1:11" x14ac:dyDescent="0.25">
      <c r="A1139" s="5"/>
      <c r="B1139" s="5"/>
      <c r="C1139" s="5"/>
      <c r="D1139" s="5" t="str">
        <f>Objetos!A1124</f>
        <v>GRTPUE - Puestos de Trabajo</v>
      </c>
      <c r="E1139" s="5"/>
      <c r="F1139" s="5"/>
      <c r="G1139" s="5"/>
      <c r="H1139" s="5"/>
      <c r="I1139" s="5"/>
      <c r="J1139" s="5"/>
      <c r="K1139" s="5"/>
    </row>
    <row r="1140" spans="1:11" x14ac:dyDescent="0.25">
      <c r="A1140" s="5"/>
      <c r="B1140" s="5"/>
      <c r="C1140" s="5"/>
      <c r="D1140" s="5" t="str">
        <f>Objetos!A1125</f>
        <v>GRTQVH - Administrador de validaciones</v>
      </c>
      <c r="E1140" s="5"/>
      <c r="F1140" s="5"/>
      <c r="G1140" s="5"/>
      <c r="H1140" s="5"/>
      <c r="I1140" s="5"/>
      <c r="J1140" s="5"/>
      <c r="K1140" s="5"/>
    </row>
    <row r="1141" spans="1:11" x14ac:dyDescent="0.25">
      <c r="A1141" s="5"/>
      <c r="B1141" s="5"/>
      <c r="C1141" s="5"/>
      <c r="D1141" s="5" t="str">
        <f>Objetos!A1126</f>
        <v>GRTREH - Conceptos de retenciones</v>
      </c>
      <c r="E1141" s="5"/>
      <c r="F1141" s="5"/>
      <c r="G1141" s="5"/>
      <c r="H1141" s="5"/>
      <c r="I1141" s="5"/>
      <c r="J1141" s="5"/>
      <c r="K1141" s="5"/>
    </row>
    <row r="1142" spans="1:11" x14ac:dyDescent="0.25">
      <c r="A1142" s="5"/>
      <c r="B1142" s="5"/>
      <c r="C1142" s="5"/>
      <c r="D1142" s="5" t="str">
        <f>Objetos!A1127</f>
        <v>GRTSEM - Sectores</v>
      </c>
      <c r="E1142" s="5"/>
      <c r="F1142" s="5"/>
      <c r="G1142" s="5"/>
      <c r="H1142" s="5"/>
      <c r="I1142" s="5"/>
      <c r="J1142" s="5"/>
      <c r="K1142" s="5"/>
    </row>
    <row r="1143" spans="1:11" x14ac:dyDescent="0.25">
      <c r="A1143" s="5"/>
      <c r="B1143" s="5"/>
      <c r="C1143" s="5"/>
      <c r="D1143" s="5" t="str">
        <f>Objetos!A1128</f>
        <v>GRTSEM - GR - Sectores</v>
      </c>
      <c r="E1143" s="5"/>
      <c r="F1143" s="5"/>
      <c r="G1143" s="5"/>
      <c r="H1143" s="5"/>
      <c r="I1143" s="5"/>
      <c r="J1143" s="5"/>
      <c r="K1143" s="5"/>
    </row>
    <row r="1144" spans="1:11" x14ac:dyDescent="0.25">
      <c r="A1144" s="5"/>
      <c r="B1144" s="5"/>
      <c r="C1144" s="5"/>
      <c r="D1144" s="5" t="str">
        <f>Objetos!A1129</f>
        <v>GRTSUC - Sucursales</v>
      </c>
      <c r="E1144" s="5"/>
      <c r="F1144" s="5"/>
      <c r="G1144" s="5"/>
      <c r="H1144" s="5"/>
      <c r="I1144" s="5"/>
      <c r="J1144" s="5"/>
      <c r="K1144" s="5"/>
    </row>
    <row r="1145" spans="1:11" x14ac:dyDescent="0.25">
      <c r="A1145" s="5"/>
      <c r="B1145" s="5"/>
      <c r="C1145" s="5"/>
      <c r="D1145" s="5" t="str">
        <f>Objetos!A1130</f>
        <v>GRTTCH - Tipos de cuenta</v>
      </c>
      <c r="E1145" s="5"/>
      <c r="F1145" s="5"/>
      <c r="G1145" s="5"/>
      <c r="H1145" s="5"/>
      <c r="I1145" s="5"/>
      <c r="J1145" s="5"/>
      <c r="K1145" s="5"/>
    </row>
    <row r="1146" spans="1:11" x14ac:dyDescent="0.25">
      <c r="A1146" s="5"/>
      <c r="B1146" s="5"/>
      <c r="C1146" s="5"/>
      <c r="D1146" s="5" t="str">
        <f>Objetos!A1131</f>
        <v>GRTTCH - GR - Tipo de cuenta</v>
      </c>
      <c r="E1146" s="5"/>
      <c r="F1146" s="5"/>
      <c r="G1146" s="5"/>
      <c r="H1146" s="5"/>
      <c r="I1146" s="5"/>
      <c r="J1146" s="5"/>
      <c r="K1146" s="5"/>
    </row>
    <row r="1147" spans="1:11" x14ac:dyDescent="0.25">
      <c r="A1147" s="5"/>
      <c r="B1147" s="5"/>
      <c r="C1147" s="5"/>
      <c r="D1147" s="5" t="str">
        <f>Objetos!A1132</f>
        <v>GRTTEH - Tipo de exportación</v>
      </c>
      <c r="E1147" s="5"/>
      <c r="F1147" s="5"/>
      <c r="G1147" s="5"/>
      <c r="H1147" s="5"/>
      <c r="I1147" s="5"/>
      <c r="J1147" s="5"/>
      <c r="K1147" s="5"/>
    </row>
    <row r="1148" spans="1:11" x14ac:dyDescent="0.25">
      <c r="A1148" s="5"/>
      <c r="B1148" s="5"/>
      <c r="C1148" s="5"/>
      <c r="D1148" s="5" t="str">
        <f>Objetos!A1133</f>
        <v>GRTTIM - Tipos de impuesto</v>
      </c>
      <c r="E1148" s="5"/>
      <c r="F1148" s="5"/>
      <c r="G1148" s="5"/>
      <c r="H1148" s="5"/>
      <c r="I1148" s="5"/>
      <c r="J1148" s="5"/>
      <c r="K1148" s="5"/>
    </row>
    <row r="1149" spans="1:11" x14ac:dyDescent="0.25">
      <c r="A1149" s="5"/>
      <c r="B1149" s="5"/>
      <c r="C1149" s="5"/>
      <c r="D1149" s="5" t="str">
        <f>Objetos!A1134</f>
        <v>GRTTIM - GR - Tipos de impuesto</v>
      </c>
      <c r="E1149" s="5"/>
      <c r="F1149" s="5"/>
      <c r="G1149" s="5"/>
      <c r="H1149" s="5"/>
      <c r="I1149" s="5"/>
      <c r="J1149" s="5"/>
      <c r="K1149" s="5"/>
    </row>
    <row r="1150" spans="1:11" x14ac:dyDescent="0.25">
      <c r="A1150" s="5"/>
      <c r="B1150" s="5"/>
      <c r="C1150" s="5"/>
      <c r="D1150" s="5" t="str">
        <f>Objetos!A1135</f>
        <v>GRTTRA - Transportistas</v>
      </c>
      <c r="E1150" s="5"/>
      <c r="F1150" s="5"/>
      <c r="G1150" s="5"/>
      <c r="H1150" s="5"/>
      <c r="I1150" s="5"/>
      <c r="J1150" s="5"/>
      <c r="K1150" s="5"/>
    </row>
    <row r="1151" spans="1:11" x14ac:dyDescent="0.25">
      <c r="A1151" s="5"/>
      <c r="B1151" s="5"/>
      <c r="C1151" s="5"/>
      <c r="D1151" s="5" t="str">
        <f>Objetos!A1136</f>
        <v>GRTTRA - GR - Transportistas</v>
      </c>
      <c r="E1151" s="5"/>
      <c r="F1151" s="5"/>
      <c r="G1151" s="5"/>
      <c r="H1151" s="5"/>
      <c r="I1151" s="5"/>
      <c r="J1151" s="5"/>
      <c r="K1151" s="5"/>
    </row>
    <row r="1152" spans="1:11" x14ac:dyDescent="0.25">
      <c r="A1152" s="5"/>
      <c r="B1152" s="5"/>
      <c r="C1152" s="5"/>
      <c r="D1152" s="5" t="str">
        <f>Objetos!A1137</f>
        <v>GRTTRH - Tipos de retencion</v>
      </c>
      <c r="E1152" s="5"/>
      <c r="F1152" s="5"/>
      <c r="G1152" s="5"/>
      <c r="H1152" s="5"/>
      <c r="I1152" s="5"/>
      <c r="J1152" s="5"/>
      <c r="K1152" s="5"/>
    </row>
    <row r="1153" spans="1:11" x14ac:dyDescent="0.25">
      <c r="A1153" s="5"/>
      <c r="B1153" s="5"/>
      <c r="C1153" s="5"/>
      <c r="D1153" s="5" t="str">
        <f>Objetos!A1138</f>
        <v>GRTTRH - GR - Tipos de retención</v>
      </c>
      <c r="E1153" s="5"/>
      <c r="F1153" s="5"/>
      <c r="G1153" s="5"/>
      <c r="H1153" s="5"/>
      <c r="I1153" s="5"/>
      <c r="J1153" s="5"/>
      <c r="K1153" s="5"/>
    </row>
    <row r="1154" spans="1:11" x14ac:dyDescent="0.25">
      <c r="A1154" s="5"/>
      <c r="B1154" s="5"/>
      <c r="C1154" s="5"/>
      <c r="D1154" s="5" t="str">
        <f>Objetos!A1139</f>
        <v>GRTTRI - GR - Conceptos de retención</v>
      </c>
      <c r="E1154" s="5"/>
      <c r="F1154" s="5"/>
      <c r="G1154" s="5"/>
      <c r="H1154" s="5"/>
      <c r="I1154" s="5"/>
      <c r="J1154" s="5"/>
      <c r="K1154" s="5"/>
    </row>
    <row r="1155" spans="1:11" x14ac:dyDescent="0.25">
      <c r="A1155" s="5"/>
      <c r="B1155" s="5"/>
      <c r="C1155" s="5"/>
      <c r="D1155" s="5" t="str">
        <f>Objetos!A1140</f>
        <v>GRTVAH - Múltiple carga de coeficientes</v>
      </c>
      <c r="E1155" s="5"/>
      <c r="F1155" s="5"/>
      <c r="G1155" s="5"/>
      <c r="H1155" s="5"/>
      <c r="I1155" s="5"/>
      <c r="J1155" s="5"/>
      <c r="K1155" s="5"/>
    </row>
    <row r="1156" spans="1:11" x14ac:dyDescent="0.25">
      <c r="A1156" s="5"/>
      <c r="B1156" s="5"/>
      <c r="C1156" s="5"/>
      <c r="D1156" s="5" t="str">
        <f>Objetos!A1141</f>
        <v>GRTVAL - Valores de monedas e indices</v>
      </c>
      <c r="E1156" s="5"/>
      <c r="F1156" s="5"/>
      <c r="G1156" s="5"/>
      <c r="H1156" s="5"/>
      <c r="I1156" s="5"/>
      <c r="J1156" s="5"/>
      <c r="K1156" s="5"/>
    </row>
    <row r="1157" spans="1:11" x14ac:dyDescent="0.25">
      <c r="A1157" s="5"/>
      <c r="B1157" s="5"/>
      <c r="C1157" s="5"/>
      <c r="D1157" s="5" t="str">
        <f>Objetos!A1142</f>
        <v>GRTVAL - GR - Valores de coeficientes y monedas</v>
      </c>
      <c r="E1157" s="5"/>
      <c r="F1157" s="5"/>
      <c r="G1157" s="5"/>
      <c r="H1157" s="5"/>
      <c r="I1157" s="5"/>
      <c r="J1157" s="5"/>
      <c r="K1157" s="5"/>
    </row>
    <row r="1158" spans="1:11" x14ac:dyDescent="0.25">
      <c r="A1158" s="5"/>
      <c r="B1158" s="5"/>
      <c r="C1158" s="5"/>
      <c r="D1158" s="5" t="str">
        <f>Objetos!A1143</f>
        <v>GRTVALWIZ - Múltiple Carga de Coeficientes</v>
      </c>
      <c r="E1158" s="5"/>
      <c r="F1158" s="5"/>
      <c r="G1158" s="5"/>
      <c r="H1158" s="5"/>
      <c r="I1158" s="5"/>
      <c r="J1158" s="5"/>
      <c r="K1158" s="5"/>
    </row>
    <row r="1159" spans="1:11" x14ac:dyDescent="0.25">
      <c r="A1159" s="5"/>
      <c r="B1159" s="5"/>
      <c r="C1159" s="5"/>
      <c r="D1159" s="5" t="str">
        <f>Objetos!A1144</f>
        <v>GRTVAR - Variables</v>
      </c>
      <c r="E1159" s="5"/>
      <c r="F1159" s="5"/>
      <c r="G1159" s="5"/>
      <c r="H1159" s="5"/>
      <c r="I1159" s="5"/>
      <c r="J1159" s="5"/>
      <c r="K1159" s="5"/>
    </row>
    <row r="1160" spans="1:11" x14ac:dyDescent="0.25">
      <c r="A1160" s="5"/>
      <c r="B1160" s="5"/>
      <c r="C1160" s="5"/>
      <c r="D1160" s="5" t="str">
        <f>Objetos!A1145</f>
        <v>GRTWSH - Configuración de Soportes Electrónicos</v>
      </c>
      <c r="E1160" s="5"/>
      <c r="F1160" s="5"/>
      <c r="G1160" s="5"/>
      <c r="H1160" s="5"/>
      <c r="I1160" s="5"/>
      <c r="J1160" s="5"/>
      <c r="K1160" s="5"/>
    </row>
    <row r="1161" spans="1:11" x14ac:dyDescent="0.25">
      <c r="A1161" s="5"/>
      <c r="B1161" s="5"/>
      <c r="C1161" s="5"/>
      <c r="D1161" s="5" t="str">
        <f>Objetos!A1146</f>
        <v>GRTZON - Zonas</v>
      </c>
      <c r="E1161" s="5"/>
      <c r="F1161" s="5"/>
      <c r="G1161" s="5"/>
      <c r="H1161" s="5"/>
      <c r="I1161" s="5"/>
      <c r="J1161" s="5"/>
      <c r="K1161" s="5"/>
    </row>
    <row r="1162" spans="1:11" x14ac:dyDescent="0.25">
      <c r="A1162" s="5"/>
      <c r="B1162" s="5"/>
      <c r="C1162" s="5"/>
      <c r="D1162" s="5" t="str">
        <f>Objetos!A1147</f>
        <v>GRTZON - GR - Zonas</v>
      </c>
      <c r="E1162" s="5"/>
      <c r="F1162" s="5"/>
      <c r="G1162" s="5"/>
      <c r="H1162" s="5"/>
      <c r="I1162" s="5"/>
      <c r="J1162" s="5"/>
      <c r="K1162" s="5"/>
    </row>
    <row r="1163" spans="1:11" x14ac:dyDescent="0.25">
      <c r="A1163" s="5"/>
      <c r="B1163" s="5"/>
      <c r="C1163" s="5"/>
      <c r="D1163" s="5" t="str">
        <f>Objetos!A1148</f>
        <v>GRWCOTWIZ - Remito Electrónico</v>
      </c>
      <c r="E1163" s="5"/>
      <c r="F1163" s="5"/>
      <c r="G1163" s="5"/>
      <c r="H1163" s="5"/>
      <c r="I1163" s="5"/>
      <c r="J1163" s="5"/>
      <c r="K1163" s="5"/>
    </row>
    <row r="1164" spans="1:11" x14ac:dyDescent="0.25">
      <c r="A1164" s="5"/>
      <c r="B1164" s="5"/>
      <c r="C1164" s="5"/>
      <c r="D1164" s="5" t="str">
        <f>Objetos!A1149</f>
        <v>GRWRIVWIZ - Solicitud de Reintegro de IVA</v>
      </c>
      <c r="E1164" s="5"/>
      <c r="F1164" s="5"/>
      <c r="G1164" s="5"/>
      <c r="H1164" s="5"/>
      <c r="I1164" s="5"/>
      <c r="J1164" s="5"/>
      <c r="K1164" s="5"/>
    </row>
    <row r="1165" spans="1:11" x14ac:dyDescent="0.25">
      <c r="A1165" s="5"/>
      <c r="B1165" s="5"/>
      <c r="C1165" s="5"/>
      <c r="D1165" s="5" t="str">
        <f>Objetos!A1150</f>
        <v>GRWWSWIZ - Factura electrónica</v>
      </c>
      <c r="E1165" s="5"/>
      <c r="F1165" s="5"/>
      <c r="G1165" s="5"/>
      <c r="H1165" s="5"/>
      <c r="I1165" s="5"/>
      <c r="J1165" s="5"/>
      <c r="K1165" s="5"/>
    </row>
    <row r="1166" spans="1:11" x14ac:dyDescent="0.25">
      <c r="A1166" s="5"/>
      <c r="B1166" s="5"/>
      <c r="C1166" s="5"/>
      <c r="D1166" s="5" t="str">
        <f>Objetos!A1151</f>
        <v>GRX_MMM_BUS - GR - Buscador de Objetos (Solo para SQL 7 o Superior)</v>
      </c>
      <c r="E1166" s="5"/>
      <c r="F1166" s="5"/>
      <c r="G1166" s="5"/>
      <c r="H1166" s="5"/>
      <c r="I1166" s="5"/>
      <c r="J1166" s="5"/>
      <c r="K1166" s="5"/>
    </row>
    <row r="1167" spans="1:11" x14ac:dyDescent="0.25">
      <c r="A1167" s="5"/>
      <c r="B1167" s="5"/>
      <c r="C1167" s="5"/>
      <c r="D1167" s="5" t="str">
        <f>Objetos!A1152</f>
        <v>ID_CM - Consulta de Informe Gerencial por Dimensión</v>
      </c>
      <c r="E1167" s="5"/>
      <c r="F1167" s="5"/>
      <c r="G1167" s="5"/>
      <c r="H1167" s="5"/>
      <c r="I1167" s="5"/>
      <c r="J1167" s="5"/>
      <c r="K1167" s="5"/>
    </row>
    <row r="1168" spans="1:11" x14ac:dyDescent="0.25">
      <c r="A1168" s="5"/>
      <c r="B1168" s="5"/>
      <c r="C1168" s="5"/>
      <c r="D1168" s="5" t="str">
        <f>Objetos!A1153</f>
        <v>IG_ANE_DIM - IG - Anexos de Informes Gerenciales por Dimensión</v>
      </c>
      <c r="E1168" s="5"/>
      <c r="F1168" s="5"/>
      <c r="G1168" s="5"/>
      <c r="H1168" s="5"/>
      <c r="I1168" s="5"/>
      <c r="J1168" s="5"/>
      <c r="K1168" s="5"/>
    </row>
    <row r="1169" spans="1:11" x14ac:dyDescent="0.25">
      <c r="A1169" s="5"/>
      <c r="B1169" s="5"/>
      <c r="C1169" s="5"/>
      <c r="D1169" s="5" t="str">
        <f>Objetos!A1154</f>
        <v>IG_ANE_DIM_CON - IG - Anexo de I. G. por Dimensión Consolidado</v>
      </c>
      <c r="E1169" s="5"/>
      <c r="F1169" s="5"/>
      <c r="G1169" s="5"/>
      <c r="H1169" s="5"/>
      <c r="I1169" s="5"/>
      <c r="J1169" s="5"/>
      <c r="K1169" s="5"/>
    </row>
    <row r="1170" spans="1:11" x14ac:dyDescent="0.25">
      <c r="A1170" s="5"/>
      <c r="B1170" s="5"/>
      <c r="C1170" s="5"/>
      <c r="D1170" s="5" t="str">
        <f>Objetos!A1155</f>
        <v>IG_ANE1 - IG - Anexos de Informes Gerenciales</v>
      </c>
      <c r="E1170" s="5"/>
      <c r="F1170" s="5"/>
      <c r="G1170" s="5"/>
      <c r="H1170" s="5"/>
      <c r="I1170" s="5"/>
      <c r="J1170" s="5"/>
      <c r="K1170" s="5"/>
    </row>
    <row r="1171" spans="1:11" x14ac:dyDescent="0.25">
      <c r="A1171" s="5"/>
      <c r="B1171" s="5"/>
      <c r="C1171" s="5"/>
      <c r="D1171" s="5" t="str">
        <f>Objetos!A1156</f>
        <v>IG_CM - Consulta de Informe Gerencial</v>
      </c>
      <c r="E1171" s="5"/>
      <c r="F1171" s="5"/>
      <c r="G1171" s="5"/>
      <c r="H1171" s="5"/>
      <c r="I1171" s="5"/>
      <c r="J1171" s="5"/>
      <c r="K1171" s="5"/>
    </row>
    <row r="1172" spans="1:11" x14ac:dyDescent="0.25">
      <c r="A1172" s="5"/>
      <c r="B1172" s="5"/>
      <c r="C1172" s="5"/>
      <c r="D1172" s="5" t="str">
        <f>Objetos!A1157</f>
        <v>IG_CUEINFO - IG - Cuentas de informes Gerenciales</v>
      </c>
      <c r="E1172" s="5"/>
      <c r="F1172" s="5"/>
      <c r="G1172" s="5"/>
      <c r="H1172" s="5"/>
      <c r="I1172" s="5"/>
      <c r="J1172" s="5"/>
      <c r="K1172" s="5"/>
    </row>
    <row r="1173" spans="1:11" x14ac:dyDescent="0.25">
      <c r="A1173" s="5"/>
      <c r="B1173" s="5"/>
      <c r="C1173" s="5"/>
      <c r="D1173" s="5" t="str">
        <f>Objetos!A1158</f>
        <v>IG_DETALLE - IG - Detalle de composición de informes</v>
      </c>
      <c r="E1173" s="5"/>
      <c r="F1173" s="5"/>
      <c r="G1173" s="5"/>
      <c r="H1173" s="5"/>
      <c r="I1173" s="5"/>
      <c r="J1173" s="5"/>
      <c r="K1173" s="5"/>
    </row>
    <row r="1174" spans="1:11" x14ac:dyDescent="0.25">
      <c r="A1174" s="5"/>
      <c r="B1174" s="5"/>
      <c r="C1174" s="5"/>
      <c r="D1174" s="5" t="str">
        <f>Objetos!A1159</f>
        <v>ig_estruct - IG - Estructuras de Informes Gerenciales</v>
      </c>
      <c r="E1174" s="5"/>
      <c r="F1174" s="5"/>
      <c r="G1174" s="5"/>
      <c r="H1174" s="5"/>
      <c r="I1174" s="5"/>
      <c r="J1174" s="5"/>
      <c r="K1174" s="5"/>
    </row>
    <row r="1175" spans="1:11" x14ac:dyDescent="0.25">
      <c r="A1175" s="5"/>
      <c r="B1175" s="5"/>
      <c r="C1175" s="5"/>
      <c r="D1175" s="5" t="str">
        <f>Objetos!A1160</f>
        <v>IGM_PCI_CIG - IG - Cuentas de informes Gerenciales</v>
      </c>
      <c r="E1175" s="5"/>
      <c r="F1175" s="5"/>
      <c r="G1175" s="5"/>
      <c r="H1175" s="5"/>
      <c r="I1175" s="5"/>
      <c r="J1175" s="5"/>
      <c r="K1175" s="5"/>
    </row>
    <row r="1176" spans="1:11" x14ac:dyDescent="0.25">
      <c r="A1176" s="5"/>
      <c r="B1176" s="5"/>
      <c r="C1176" s="5"/>
      <c r="D1176" s="5" t="str">
        <f>Objetos!A1161</f>
        <v>IGMPCH - Cuentas de informes gerenciales</v>
      </c>
      <c r="E1176" s="5"/>
      <c r="F1176" s="5"/>
      <c r="G1176" s="5"/>
      <c r="H1176" s="5"/>
      <c r="I1176" s="5"/>
      <c r="J1176" s="5"/>
      <c r="K1176" s="5"/>
    </row>
    <row r="1177" spans="1:11" x14ac:dyDescent="0.25">
      <c r="A1177" s="5"/>
      <c r="B1177" s="5"/>
      <c r="C1177" s="5"/>
      <c r="D1177" s="5" t="str">
        <f>Objetos!A1162</f>
        <v>IGR_MVH_AIG - IG - Anexo de I. G. por Dimensión Consolidado</v>
      </c>
      <c r="E1177" s="5"/>
      <c r="F1177" s="5"/>
      <c r="G1177" s="5"/>
      <c r="H1177" s="5"/>
      <c r="I1177" s="5"/>
      <c r="J1177" s="5"/>
      <c r="K1177" s="5"/>
    </row>
    <row r="1178" spans="1:11" x14ac:dyDescent="0.25">
      <c r="A1178" s="5"/>
      <c r="B1178" s="5"/>
      <c r="C1178" s="5"/>
      <c r="D1178" s="5" t="str">
        <f>Objetos!A1163</f>
        <v>IGR_MVH_EJE - IG - Informes gerenciales procesados</v>
      </c>
      <c r="E1178" s="5"/>
      <c r="F1178" s="5"/>
      <c r="G1178" s="5"/>
      <c r="H1178" s="5"/>
      <c r="I1178" s="5"/>
      <c r="J1178" s="5"/>
      <c r="K1178" s="5"/>
    </row>
    <row r="1179" spans="1:11" x14ac:dyDescent="0.25">
      <c r="A1179" s="5"/>
      <c r="B1179" s="5"/>
      <c r="C1179" s="5"/>
      <c r="D1179" s="5" t="str">
        <f>Objetos!A1164</f>
        <v>IGR_MVH_IGA - IG - Anexos de Informes Gerenciales</v>
      </c>
      <c r="E1179" s="5"/>
      <c r="F1179" s="5"/>
      <c r="G1179" s="5"/>
      <c r="H1179" s="5"/>
      <c r="I1179" s="5"/>
      <c r="J1179" s="5"/>
      <c r="K1179" s="5"/>
    </row>
    <row r="1180" spans="1:11" x14ac:dyDescent="0.25">
      <c r="A1180" s="5"/>
      <c r="B1180" s="5"/>
      <c r="C1180" s="5"/>
      <c r="D1180" s="5" t="str">
        <f>Objetos!A1165</f>
        <v>IGR_MVH_IGD - IG - Anexos de Informes Gerenciales por Dimensión</v>
      </c>
      <c r="E1180" s="5"/>
      <c r="F1180" s="5"/>
      <c r="G1180" s="5"/>
      <c r="H1180" s="5"/>
      <c r="I1180" s="5"/>
      <c r="J1180" s="5"/>
      <c r="K1180" s="5"/>
    </row>
    <row r="1181" spans="1:11" x14ac:dyDescent="0.25">
      <c r="A1181" s="5"/>
      <c r="B1181" s="5"/>
      <c r="C1181" s="5"/>
      <c r="D1181" s="5" t="str">
        <f>Objetos!A1166</f>
        <v>IGR_MVI_DCI - IG - Detalle de composición de informes</v>
      </c>
      <c r="E1181" s="5"/>
      <c r="F1181" s="5"/>
      <c r="G1181" s="5"/>
      <c r="H1181" s="5"/>
      <c r="I1181" s="5"/>
      <c r="J1181" s="5"/>
      <c r="K1181" s="5"/>
    </row>
    <row r="1182" spans="1:11" x14ac:dyDescent="0.25">
      <c r="A1182" s="5"/>
      <c r="B1182" s="5"/>
      <c r="C1182" s="5"/>
      <c r="D1182" s="5" t="str">
        <f>Objetos!A1167</f>
        <v>IGRMVHWIZ - Informes gerenciales</v>
      </c>
      <c r="E1182" s="5"/>
      <c r="F1182" s="5"/>
      <c r="G1182" s="5"/>
      <c r="H1182" s="5"/>
      <c r="I1182" s="5"/>
      <c r="J1182" s="5"/>
      <c r="K1182" s="5"/>
    </row>
    <row r="1183" spans="1:11" x14ac:dyDescent="0.25">
      <c r="A1183" s="5"/>
      <c r="B1183" s="5"/>
      <c r="C1183" s="5"/>
      <c r="D1183" s="5" t="str">
        <f>Objetos!A1168</f>
        <v>IGT_TCH_EIG - IG - Estructuras de Informes Gerenciales</v>
      </c>
      <c r="E1183" s="5"/>
      <c r="F1183" s="5"/>
      <c r="G1183" s="5"/>
      <c r="H1183" s="5"/>
      <c r="I1183" s="5"/>
      <c r="J1183" s="5"/>
      <c r="K1183" s="5"/>
    </row>
    <row r="1184" spans="1:11" x14ac:dyDescent="0.25">
      <c r="A1184" s="5"/>
      <c r="B1184" s="5"/>
      <c r="C1184" s="5"/>
      <c r="D1184" s="5" t="str">
        <f>Objetos!A1169</f>
        <v>IGTTCH - Estructura de informes gerenciales</v>
      </c>
      <c r="E1184" s="5"/>
      <c r="F1184" s="5"/>
      <c r="G1184" s="5"/>
      <c r="H1184" s="5"/>
      <c r="I1184" s="5"/>
      <c r="J1184" s="5"/>
      <c r="K1184" s="5"/>
    </row>
    <row r="1185" spans="1:11" x14ac:dyDescent="0.25">
      <c r="A1185" s="5"/>
      <c r="B1185" s="5"/>
      <c r="C1185" s="5"/>
      <c r="D1185" s="5" t="str">
        <f>Objetos!A1170</f>
        <v>IN_INT_SEL - Selección  de movimientos a Exportar</v>
      </c>
      <c r="E1185" s="5"/>
      <c r="F1185" s="5"/>
      <c r="G1185" s="5"/>
      <c r="H1185" s="5"/>
      <c r="I1185" s="5"/>
      <c r="J1185" s="5"/>
      <c r="K1185" s="5"/>
    </row>
    <row r="1186" spans="1:11" x14ac:dyDescent="0.25">
      <c r="A1186" s="5"/>
      <c r="B1186" s="5"/>
      <c r="C1186" s="5"/>
      <c r="D1186" s="5" t="str">
        <f>Objetos!A1171</f>
        <v>INDUPINTWIZ - Generador de Interfases</v>
      </c>
      <c r="E1186" s="5"/>
      <c r="F1186" s="5"/>
      <c r="G1186" s="5"/>
      <c r="H1186" s="5"/>
      <c r="I1186" s="5"/>
      <c r="J1186" s="5"/>
      <c r="K1186" s="5"/>
    </row>
    <row r="1187" spans="1:11" x14ac:dyDescent="0.25">
      <c r="A1187" s="5"/>
      <c r="B1187" s="5"/>
      <c r="C1187" s="5"/>
      <c r="D1187" s="5" t="str">
        <f>Objetos!A1172</f>
        <v>INIMTREXWIZ - Importación de Transacciones externas</v>
      </c>
      <c r="E1187" s="5"/>
      <c r="F1187" s="5"/>
      <c r="G1187" s="5"/>
      <c r="H1187" s="5"/>
      <c r="I1187" s="5"/>
      <c r="J1187" s="5"/>
      <c r="K1187" s="5"/>
    </row>
    <row r="1188" spans="1:11" x14ac:dyDescent="0.25">
      <c r="A1188" s="5"/>
      <c r="B1188" s="5"/>
      <c r="C1188" s="5"/>
      <c r="D1188" s="5" t="str">
        <f>Objetos!A1173</f>
        <v>INIMTRSXWIZ - Exportación de Transacciones</v>
      </c>
      <c r="E1188" s="5"/>
      <c r="F1188" s="5"/>
      <c r="G1188" s="5"/>
      <c r="H1188" s="5"/>
      <c r="I1188" s="5"/>
      <c r="J1188" s="5"/>
      <c r="K1188" s="5"/>
    </row>
    <row r="1189" spans="1:11" x14ac:dyDescent="0.25">
      <c r="A1189" s="5"/>
      <c r="B1189" s="5"/>
      <c r="C1189" s="5"/>
      <c r="D1189" s="5" t="str">
        <f>Objetos!A1174</f>
        <v>INMOBJ - Objetos</v>
      </c>
      <c r="E1189" s="5"/>
      <c r="F1189" s="5"/>
      <c r="G1189" s="5"/>
      <c r="H1189" s="5"/>
      <c r="I1189" s="5"/>
      <c r="J1189" s="5"/>
      <c r="K1189" s="5"/>
    </row>
    <row r="1190" spans="1:11" x14ac:dyDescent="0.25">
      <c r="A1190" s="5"/>
      <c r="B1190" s="5"/>
      <c r="C1190" s="5"/>
      <c r="D1190" s="5" t="str">
        <f>Objetos!A1175</f>
        <v>INMTRE - Transacciones externas</v>
      </c>
      <c r="E1190" s="5"/>
      <c r="F1190" s="5"/>
      <c r="G1190" s="5"/>
      <c r="H1190" s="5"/>
      <c r="I1190" s="5"/>
      <c r="J1190" s="5"/>
      <c r="K1190" s="5"/>
    </row>
    <row r="1191" spans="1:11" x14ac:dyDescent="0.25">
      <c r="A1191" s="5"/>
      <c r="B1191" s="5"/>
      <c r="C1191" s="5"/>
      <c r="D1191" s="5" t="str">
        <f>Objetos!A1176</f>
        <v>INMTRS - Transacciones de Salida</v>
      </c>
      <c r="E1191" s="5"/>
      <c r="F1191" s="5"/>
      <c r="G1191" s="5"/>
      <c r="H1191" s="5"/>
      <c r="I1191" s="5"/>
      <c r="J1191" s="5"/>
      <c r="K1191" s="5"/>
    </row>
    <row r="1192" spans="1:11" x14ac:dyDescent="0.25">
      <c r="A1192" s="5"/>
      <c r="B1192" s="5"/>
      <c r="C1192" s="5"/>
      <c r="D1192" s="5" t="str">
        <f>Objetos!A1177</f>
        <v>INPARAMWIZ - Definición de parámetros de Interfases</v>
      </c>
      <c r="E1192" s="5"/>
      <c r="F1192" s="5"/>
      <c r="G1192" s="5"/>
      <c r="H1192" s="5"/>
      <c r="I1192" s="5"/>
      <c r="J1192" s="5"/>
      <c r="K1192" s="5"/>
    </row>
    <row r="1193" spans="1:11" x14ac:dyDescent="0.25">
      <c r="A1193" s="5"/>
      <c r="B1193" s="5"/>
      <c r="C1193" s="5"/>
      <c r="D1193" s="5" t="str">
        <f>Objetos!A1178</f>
        <v>INT_EQH_EQU - IN - Tabla de Equivalencias</v>
      </c>
      <c r="E1193" s="5"/>
      <c r="F1193" s="5"/>
      <c r="G1193" s="5"/>
      <c r="H1193" s="5"/>
      <c r="I1193" s="5"/>
      <c r="J1193" s="5"/>
      <c r="K1193" s="5"/>
    </row>
    <row r="1194" spans="1:11" x14ac:dyDescent="0.25">
      <c r="A1194" s="5"/>
      <c r="B1194" s="5"/>
      <c r="C1194" s="5"/>
      <c r="D1194" s="5" t="str">
        <f>Objetos!A1179</f>
        <v>INT_INMTRS - IN - TRANSACCIONES</v>
      </c>
      <c r="E1194" s="5"/>
      <c r="F1194" s="5"/>
      <c r="G1194" s="5"/>
      <c r="H1194" s="5"/>
      <c r="I1194" s="5"/>
      <c r="J1194" s="5"/>
      <c r="K1194" s="5"/>
    </row>
    <row r="1195" spans="1:11" x14ac:dyDescent="0.25">
      <c r="A1195" s="5"/>
      <c r="B1195" s="5"/>
      <c r="C1195" s="5"/>
      <c r="D1195" s="5" t="str">
        <f>Objetos!A1180</f>
        <v>INT_LRV_CAM - Campos permitidos</v>
      </c>
      <c r="E1195" s="5"/>
      <c r="F1195" s="5"/>
      <c r="G1195" s="5"/>
      <c r="H1195" s="5"/>
      <c r="I1195" s="5"/>
      <c r="J1195" s="5"/>
      <c r="K1195" s="5"/>
    </row>
    <row r="1196" spans="1:11" x14ac:dyDescent="0.25">
      <c r="A1196" s="5"/>
      <c r="B1196" s="5"/>
      <c r="C1196" s="5"/>
      <c r="D1196" s="5" t="str">
        <f>Objetos!A1181</f>
        <v>INT_LRV_LAR - IN - Largavistas para campos</v>
      </c>
      <c r="E1196" s="5"/>
      <c r="F1196" s="5"/>
      <c r="G1196" s="5"/>
      <c r="H1196" s="5"/>
      <c r="I1196" s="5"/>
      <c r="J1196" s="5"/>
      <c r="K1196" s="5"/>
    </row>
    <row r="1197" spans="1:11" x14ac:dyDescent="0.25">
      <c r="A1197" s="5"/>
      <c r="B1197" s="5"/>
      <c r="C1197" s="5"/>
      <c r="D1197" s="5" t="str">
        <f>Objetos!A1182</f>
        <v>INT_LRV_TAB - Tablas</v>
      </c>
      <c r="E1197" s="5"/>
      <c r="F1197" s="5"/>
      <c r="G1197" s="5"/>
      <c r="H1197" s="5"/>
      <c r="I1197" s="5"/>
      <c r="J1197" s="5"/>
      <c r="K1197" s="5"/>
    </row>
    <row r="1198" spans="1:11" x14ac:dyDescent="0.25">
      <c r="A1198" s="5"/>
      <c r="B1198" s="5"/>
      <c r="C1198" s="5"/>
      <c r="D1198" s="5" t="str">
        <f>Objetos!A1183</f>
        <v>INT_OBJ_OBJ - IN - Objetos</v>
      </c>
      <c r="E1198" s="5"/>
      <c r="F1198" s="5"/>
      <c r="G1198" s="5"/>
      <c r="H1198" s="5"/>
      <c r="I1198" s="5"/>
      <c r="J1198" s="5"/>
      <c r="K1198" s="5"/>
    </row>
    <row r="1199" spans="1:11" x14ac:dyDescent="0.25">
      <c r="A1199" s="5"/>
      <c r="B1199" s="5"/>
      <c r="C1199" s="5"/>
      <c r="D1199" s="5" t="str">
        <f>Objetos!A1184</f>
        <v>INT_TEH_TEH - IN - Composición de Transacciones Externas</v>
      </c>
      <c r="E1199" s="5"/>
      <c r="F1199" s="5"/>
      <c r="G1199" s="5"/>
      <c r="H1199" s="5"/>
      <c r="I1199" s="5"/>
      <c r="J1199" s="5"/>
      <c r="K1199" s="5"/>
    </row>
    <row r="1200" spans="1:11" x14ac:dyDescent="0.25">
      <c r="A1200" s="5"/>
      <c r="B1200" s="5"/>
      <c r="C1200" s="5"/>
      <c r="D1200" s="5" t="str">
        <f>Objetos!A1185</f>
        <v>INT_TRE_TRE - IN - Transacciones externas</v>
      </c>
      <c r="E1200" s="5"/>
      <c r="F1200" s="5"/>
      <c r="G1200" s="5"/>
      <c r="H1200" s="5"/>
      <c r="I1200" s="5"/>
      <c r="J1200" s="5"/>
      <c r="K1200" s="5"/>
    </row>
    <row r="1201" spans="1:11" x14ac:dyDescent="0.25">
      <c r="A1201" s="5"/>
      <c r="B1201" s="5"/>
      <c r="C1201" s="5"/>
      <c r="D1201" s="5" t="str">
        <f>Objetos!A1186</f>
        <v>INT_TRS_TRS - IN - Transacciones de Salida</v>
      </c>
      <c r="E1201" s="5"/>
      <c r="F1201" s="5"/>
      <c r="G1201" s="5"/>
      <c r="H1201" s="5"/>
      <c r="I1201" s="5"/>
      <c r="J1201" s="5"/>
      <c r="K1201" s="5"/>
    </row>
    <row r="1202" spans="1:11" x14ac:dyDescent="0.25">
      <c r="A1202" s="5"/>
      <c r="B1202" s="5"/>
      <c r="C1202" s="5"/>
      <c r="D1202" s="5" t="str">
        <f>Objetos!A1187</f>
        <v>INT_TSH_SAL - IN - Composición de Transacciones de Salida</v>
      </c>
      <c r="E1202" s="5"/>
      <c r="F1202" s="5"/>
      <c r="G1202" s="5"/>
      <c r="H1202" s="5"/>
      <c r="I1202" s="5"/>
      <c r="J1202" s="5"/>
      <c r="K1202" s="5"/>
    </row>
    <row r="1203" spans="1:11" x14ac:dyDescent="0.25">
      <c r="A1203" s="5"/>
      <c r="B1203" s="5"/>
      <c r="C1203" s="5"/>
      <c r="D1203" s="5" t="str">
        <f>Objetos!A1188</f>
        <v>INT_VAR_GRL - IN - Variables Genéricas</v>
      </c>
      <c r="E1203" s="5"/>
      <c r="F1203" s="5"/>
      <c r="G1203" s="5"/>
      <c r="H1203" s="5"/>
      <c r="I1203" s="5"/>
      <c r="J1203" s="5"/>
      <c r="K1203" s="5"/>
    </row>
    <row r="1204" spans="1:11" x14ac:dyDescent="0.25">
      <c r="A1204" s="5"/>
      <c r="B1204" s="5"/>
      <c r="C1204" s="5"/>
      <c r="D1204" s="5" t="str">
        <f>Objetos!A1189</f>
        <v>INTAGH - Agrupador de Interfaces</v>
      </c>
      <c r="E1204" s="5"/>
      <c r="F1204" s="5"/>
      <c r="G1204" s="5"/>
      <c r="H1204" s="5"/>
      <c r="I1204" s="5"/>
      <c r="J1204" s="5"/>
      <c r="K1204" s="5"/>
    </row>
    <row r="1205" spans="1:11" x14ac:dyDescent="0.25">
      <c r="A1205" s="5"/>
      <c r="B1205" s="5"/>
      <c r="C1205" s="5"/>
      <c r="D1205" s="5" t="str">
        <f>Objetos!A1190</f>
        <v>INTEQH - Tabla de Equivalencias</v>
      </c>
      <c r="E1205" s="5"/>
      <c r="F1205" s="5"/>
      <c r="G1205" s="5"/>
      <c r="H1205" s="5"/>
      <c r="I1205" s="5"/>
      <c r="J1205" s="5"/>
      <c r="K1205" s="5"/>
    </row>
    <row r="1206" spans="1:11" x14ac:dyDescent="0.25">
      <c r="A1206" s="5"/>
      <c r="B1206" s="5"/>
      <c r="C1206" s="5"/>
      <c r="D1206" s="5" t="str">
        <f>Objetos!A1191</f>
        <v>INTTEH - Composición de transacciones externas</v>
      </c>
      <c r="E1206" s="5"/>
      <c r="F1206" s="5"/>
      <c r="G1206" s="5"/>
      <c r="H1206" s="5"/>
      <c r="I1206" s="5"/>
      <c r="J1206" s="5"/>
      <c r="K1206" s="5"/>
    </row>
    <row r="1207" spans="1:11" x14ac:dyDescent="0.25">
      <c r="A1207" s="5"/>
      <c r="B1207" s="5"/>
      <c r="C1207" s="5"/>
      <c r="D1207" s="5" t="str">
        <f>Objetos!A1192</f>
        <v>INTTSH - Composición de Transacciones de Salida</v>
      </c>
      <c r="E1207" s="5"/>
      <c r="F1207" s="5"/>
      <c r="G1207" s="5"/>
      <c r="H1207" s="5"/>
      <c r="I1207" s="5"/>
      <c r="J1207" s="5"/>
      <c r="K1207" s="5"/>
    </row>
    <row r="1208" spans="1:11" x14ac:dyDescent="0.25">
      <c r="A1208" s="5"/>
      <c r="B1208" s="5"/>
      <c r="C1208" s="5"/>
      <c r="D1208" s="5" t="str">
        <f>Objetos!A1193</f>
        <v>INTVAH - Variables Genéricas</v>
      </c>
      <c r="E1208" s="5"/>
      <c r="F1208" s="5"/>
      <c r="G1208" s="5"/>
      <c r="H1208" s="5"/>
      <c r="I1208" s="5"/>
      <c r="J1208" s="5"/>
      <c r="K1208" s="5"/>
    </row>
    <row r="1209" spans="1:11" x14ac:dyDescent="0.25">
      <c r="A1209" s="5"/>
      <c r="B1209" s="5"/>
      <c r="C1209" s="5"/>
      <c r="D1209" s="5" t="str">
        <f>Objetos!A1194</f>
        <v>LIQLIST - SJ - Listado de Procesos Efectuados</v>
      </c>
      <c r="E1209" s="5"/>
      <c r="F1209" s="5"/>
      <c r="G1209" s="5"/>
      <c r="H1209" s="5"/>
      <c r="I1209" s="5"/>
      <c r="J1209" s="5"/>
      <c r="K1209" s="5"/>
    </row>
    <row r="1210" spans="1:11" x14ac:dyDescent="0.25">
      <c r="A1210" s="5"/>
      <c r="B1210" s="5"/>
      <c r="C1210" s="5"/>
      <c r="D1210" s="5" t="str">
        <f>Objetos!A1195</f>
        <v>LISFACT - PV - Listado de Facturación</v>
      </c>
      <c r="E1210" s="5"/>
      <c r="F1210" s="5"/>
      <c r="G1210" s="5"/>
      <c r="H1210" s="5"/>
      <c r="I1210" s="5"/>
      <c r="J1210" s="5"/>
      <c r="K1210" s="5"/>
    </row>
    <row r="1211" spans="1:11" x14ac:dyDescent="0.25">
      <c r="A1211" s="5"/>
      <c r="B1211" s="5"/>
      <c r="C1211" s="5"/>
      <c r="D1211" s="5" t="str">
        <f>Objetos!A1196</f>
        <v>LISTADOVT - VT - Listado de Facturación</v>
      </c>
      <c r="E1211" s="5"/>
      <c r="F1211" s="5"/>
      <c r="G1211" s="5"/>
      <c r="H1211" s="5"/>
      <c r="I1211" s="5"/>
      <c r="J1211" s="5"/>
      <c r="K1211" s="5"/>
    </row>
    <row r="1212" spans="1:11" x14ac:dyDescent="0.25">
      <c r="A1212" s="5"/>
      <c r="B1212" s="5"/>
      <c r="C1212" s="5"/>
      <c r="D1212" s="5" t="str">
        <f>Objetos!A1197</f>
        <v>MDTAGH - Códigos de Agrupación</v>
      </c>
      <c r="E1212" s="5"/>
      <c r="F1212" s="5"/>
      <c r="G1212" s="5"/>
      <c r="H1212" s="5"/>
      <c r="I1212" s="5"/>
      <c r="J1212" s="5"/>
      <c r="K1212" s="5"/>
    </row>
    <row r="1213" spans="1:11" x14ac:dyDescent="0.25">
      <c r="A1213" s="5"/>
      <c r="B1213" s="5"/>
      <c r="C1213" s="5"/>
      <c r="D1213" s="5" t="str">
        <f>Objetos!A1198</f>
        <v>MDTMVH - Tipos de Movimientos</v>
      </c>
      <c r="E1213" s="5"/>
      <c r="F1213" s="5"/>
      <c r="G1213" s="5"/>
      <c r="H1213" s="5"/>
      <c r="I1213" s="5"/>
      <c r="J1213" s="5"/>
      <c r="K1213" s="5"/>
    </row>
    <row r="1214" spans="1:11" x14ac:dyDescent="0.25">
      <c r="A1214" s="5"/>
      <c r="B1214" s="5"/>
      <c r="C1214" s="5"/>
      <c r="D1214" s="5" t="str">
        <f>Objetos!A1199</f>
        <v>ME_TPEN_DET - ME - Pendiente por comprobante (detalle)</v>
      </c>
      <c r="E1214" s="5"/>
      <c r="F1214" s="5"/>
      <c r="G1214" s="5"/>
      <c r="H1214" s="5"/>
      <c r="I1214" s="5"/>
      <c r="J1214" s="5"/>
      <c r="K1214" s="5"/>
    </row>
    <row r="1215" spans="1:11" x14ac:dyDescent="0.25">
      <c r="A1215" s="5"/>
      <c r="B1215" s="5"/>
      <c r="C1215" s="5"/>
      <c r="D1215" s="5" t="str">
        <f>Objetos!A1200</f>
        <v>ME_TPEN_GRP - ME - Pendiente por comprobante (grupo)</v>
      </c>
      <c r="E1215" s="5"/>
      <c r="F1215" s="5"/>
      <c r="G1215" s="5"/>
      <c r="H1215" s="5"/>
      <c r="I1215" s="5"/>
      <c r="J1215" s="5"/>
      <c r="K1215" s="5"/>
    </row>
    <row r="1216" spans="1:11" x14ac:dyDescent="0.25">
      <c r="A1216" s="5"/>
      <c r="B1216" s="5"/>
      <c r="C1216" s="5"/>
      <c r="D1216" s="5" t="str">
        <f>Objetos!A1201</f>
        <v>MECCBH - Comprobantes de Mantenimiento</v>
      </c>
      <c r="E1216" s="5"/>
      <c r="F1216" s="5"/>
      <c r="G1216" s="5"/>
      <c r="H1216" s="5"/>
      <c r="I1216" s="5"/>
      <c r="J1216" s="5"/>
      <c r="K1216" s="5"/>
    </row>
    <row r="1217" spans="1:11" x14ac:dyDescent="0.25">
      <c r="A1217" s="5"/>
      <c r="B1217" s="5"/>
      <c r="C1217" s="5"/>
      <c r="D1217" s="5" t="str">
        <f>Objetos!A1202</f>
        <v>MEMEQH - Equipos</v>
      </c>
      <c r="E1217" s="5"/>
      <c r="F1217" s="5"/>
      <c r="G1217" s="5"/>
      <c r="H1217" s="5"/>
      <c r="I1217" s="5"/>
      <c r="J1217" s="5"/>
      <c r="K1217" s="5"/>
    </row>
    <row r="1218" spans="1:11" x14ac:dyDescent="0.25">
      <c r="A1218" s="5"/>
      <c r="B1218" s="5"/>
      <c r="C1218" s="5"/>
      <c r="D1218" s="5" t="str">
        <f>Objetos!A1203</f>
        <v>MEMPAH - Partes</v>
      </c>
      <c r="E1218" s="5"/>
      <c r="F1218" s="5"/>
      <c r="G1218" s="5"/>
      <c r="H1218" s="5"/>
      <c r="I1218" s="5"/>
      <c r="J1218" s="5"/>
      <c r="K1218" s="5"/>
    </row>
    <row r="1219" spans="1:11" x14ac:dyDescent="0.25">
      <c r="A1219" s="5"/>
      <c r="B1219" s="5"/>
      <c r="C1219" s="5"/>
      <c r="D1219" s="5" t="str">
        <f>Objetos!A1204</f>
        <v>MEMPLH - Plan de Mantenimiento</v>
      </c>
      <c r="E1219" s="5"/>
      <c r="F1219" s="5"/>
      <c r="G1219" s="5"/>
      <c r="H1219" s="5"/>
      <c r="I1219" s="5"/>
      <c r="J1219" s="5"/>
      <c r="K1219" s="5"/>
    </row>
    <row r="1220" spans="1:11" x14ac:dyDescent="0.25">
      <c r="A1220" s="5"/>
      <c r="B1220" s="5"/>
      <c r="C1220" s="5"/>
      <c r="D1220" s="5" t="str">
        <f>Objetos!A1205</f>
        <v>MEPARAMWIZ - Definición de parámetros de mantenimiento</v>
      </c>
      <c r="E1220" s="5"/>
      <c r="F1220" s="5"/>
      <c r="G1220" s="5"/>
      <c r="H1220" s="5"/>
      <c r="I1220" s="5"/>
      <c r="J1220" s="5"/>
      <c r="K1220" s="5"/>
    </row>
    <row r="1221" spans="1:11" x14ac:dyDescent="0.25">
      <c r="A1221" s="5"/>
      <c r="B1221" s="5"/>
      <c r="C1221" s="5"/>
      <c r="D1221" s="5" t="str">
        <f>Objetos!A1206</f>
        <v>MERMVH - Registración de mantenimiento</v>
      </c>
      <c r="E1221" s="5"/>
      <c r="F1221" s="5"/>
      <c r="G1221" s="5"/>
      <c r="H1221" s="5"/>
      <c r="I1221" s="5"/>
      <c r="J1221" s="5"/>
      <c r="K1221" s="5"/>
    </row>
    <row r="1222" spans="1:11" x14ac:dyDescent="0.25">
      <c r="A1222" s="5"/>
      <c r="B1222" s="5"/>
      <c r="C1222" s="5"/>
      <c r="D1222" s="5" t="str">
        <f>Objetos!A1207</f>
        <v>METAAH - Agrupador de actividades</v>
      </c>
      <c r="E1222" s="5"/>
      <c r="F1222" s="5"/>
      <c r="G1222" s="5"/>
      <c r="H1222" s="5"/>
      <c r="I1222" s="5"/>
      <c r="J1222" s="5"/>
      <c r="K1222" s="5"/>
    </row>
    <row r="1223" spans="1:11" x14ac:dyDescent="0.25">
      <c r="A1223" s="5"/>
      <c r="B1223" s="5"/>
      <c r="C1223" s="5"/>
      <c r="D1223" s="5" t="str">
        <f>Objetos!A1208</f>
        <v>METACH - Actividades</v>
      </c>
      <c r="E1223" s="5"/>
      <c r="F1223" s="5"/>
      <c r="G1223" s="5"/>
      <c r="H1223" s="5"/>
      <c r="I1223" s="5"/>
      <c r="J1223" s="5"/>
      <c r="K1223" s="5"/>
    </row>
    <row r="1224" spans="1:11" x14ac:dyDescent="0.25">
      <c r="A1224" s="5"/>
      <c r="B1224" s="5"/>
      <c r="C1224" s="5"/>
      <c r="D1224" s="5" t="str">
        <f>Objetos!A1209</f>
        <v>METCIH - Circuitos de Mantenimiento</v>
      </c>
      <c r="E1224" s="5"/>
      <c r="F1224" s="5"/>
      <c r="G1224" s="5"/>
      <c r="H1224" s="5"/>
      <c r="I1224" s="5"/>
      <c r="J1224" s="5"/>
      <c r="K1224" s="5"/>
    </row>
    <row r="1225" spans="1:11" x14ac:dyDescent="0.25">
      <c r="A1225" s="5"/>
      <c r="B1225" s="5"/>
      <c r="C1225" s="5"/>
      <c r="D1225" s="5" t="str">
        <f>Objetos!A1210</f>
        <v>METCIR - Códigos de circuitos de Mantenimiento</v>
      </c>
      <c r="E1225" s="5"/>
      <c r="F1225" s="5"/>
      <c r="G1225" s="5"/>
      <c r="H1225" s="5"/>
      <c r="I1225" s="5"/>
      <c r="J1225" s="5"/>
      <c r="K1225" s="5"/>
    </row>
    <row r="1226" spans="1:11" x14ac:dyDescent="0.25">
      <c r="A1226" s="5"/>
      <c r="B1226" s="5"/>
      <c r="C1226" s="5"/>
      <c r="D1226" s="5" t="str">
        <f>Objetos!A1211</f>
        <v>METEST - Estados</v>
      </c>
      <c r="E1226" s="5"/>
      <c r="F1226" s="5"/>
      <c r="G1226" s="5"/>
      <c r="H1226" s="5"/>
      <c r="I1226" s="5"/>
      <c r="J1226" s="5"/>
      <c r="K1226" s="5"/>
    </row>
    <row r="1227" spans="1:11" x14ac:dyDescent="0.25">
      <c r="A1227" s="5"/>
      <c r="B1227" s="5"/>
      <c r="C1227" s="5"/>
      <c r="D1227" s="5" t="str">
        <f>Objetos!A1212</f>
        <v>METTEC - Técnicos</v>
      </c>
      <c r="E1227" s="5"/>
      <c r="F1227" s="5"/>
      <c r="G1227" s="5"/>
      <c r="H1227" s="5"/>
      <c r="I1227" s="5"/>
      <c r="J1227" s="5"/>
      <c r="K1227" s="5"/>
    </row>
    <row r="1228" spans="1:11" x14ac:dyDescent="0.25">
      <c r="A1228" s="5"/>
      <c r="B1228" s="5"/>
      <c r="C1228" s="5"/>
      <c r="D1228" s="5" t="str">
        <f>Objetos!A1213</f>
        <v>MEW_EQP_GRP - ME - Equipos pendientes de mantenimiento (grupo)</v>
      </c>
      <c r="E1228" s="5"/>
      <c r="F1228" s="5"/>
      <c r="G1228" s="5"/>
      <c r="H1228" s="5"/>
      <c r="I1228" s="5"/>
      <c r="J1228" s="5"/>
      <c r="K1228" s="5"/>
    </row>
    <row r="1229" spans="1:11" x14ac:dyDescent="0.25">
      <c r="A1229" s="5"/>
      <c r="B1229" s="5"/>
      <c r="C1229" s="5"/>
      <c r="D1229" s="5" t="str">
        <f>Objetos!A1214</f>
        <v>OP_FORM - CJ - Formulario de Orden de pago</v>
      </c>
      <c r="E1229" s="5"/>
      <c r="F1229" s="5"/>
      <c r="G1229" s="5"/>
      <c r="H1229" s="5"/>
      <c r="I1229" s="5"/>
      <c r="J1229" s="5"/>
      <c r="K1229" s="5"/>
    </row>
    <row r="1230" spans="1:11" x14ac:dyDescent="0.25">
      <c r="A1230" s="5"/>
      <c r="B1230" s="5"/>
      <c r="C1230" s="5"/>
      <c r="D1230" s="5" t="str">
        <f>Objetos!A1215</f>
        <v>PD-SIMU_CONS - PD - Simulación Orden de producción (Consolidado)</v>
      </c>
      <c r="E1230" s="5"/>
      <c r="F1230" s="5"/>
      <c r="G1230" s="5"/>
      <c r="H1230" s="5"/>
      <c r="I1230" s="5"/>
      <c r="J1230" s="5"/>
      <c r="K1230" s="5"/>
    </row>
    <row r="1231" spans="1:11" x14ac:dyDescent="0.25">
      <c r="A1231" s="5"/>
      <c r="B1231" s="5"/>
      <c r="C1231" s="5"/>
      <c r="D1231" s="5" t="str">
        <f>Objetos!A1216</f>
        <v>PD_ANU_DET - PD - Anulación de pend. por Comp. (detalle)</v>
      </c>
      <c r="E1231" s="5"/>
      <c r="F1231" s="5"/>
      <c r="G1231" s="5"/>
      <c r="H1231" s="5"/>
      <c r="I1231" s="5"/>
      <c r="J1231" s="5"/>
      <c r="K1231" s="5"/>
    </row>
    <row r="1232" spans="1:11" x14ac:dyDescent="0.25">
      <c r="A1232" s="5"/>
      <c r="B1232" s="5"/>
      <c r="C1232" s="5"/>
      <c r="D1232" s="5" t="str">
        <f>Objetos!A1217</f>
        <v>PD_ANU_GRP - PD - Anulación de pend. por Comp. (grupo)</v>
      </c>
      <c r="E1232" s="5"/>
      <c r="F1232" s="5"/>
      <c r="G1232" s="5"/>
      <c r="H1232" s="5"/>
      <c r="I1232" s="5"/>
      <c r="J1232" s="5"/>
      <c r="K1232" s="5"/>
    </row>
    <row r="1233" spans="1:11" x14ac:dyDescent="0.25">
      <c r="A1233" s="5"/>
      <c r="B1233" s="5"/>
      <c r="C1233" s="5"/>
      <c r="D1233" s="5" t="str">
        <f>Objetos!A1218</f>
        <v>PD_ANU_PPD - PD - Anulación de Parte de producción (detalle)</v>
      </c>
      <c r="E1233" s="5"/>
      <c r="F1233" s="5"/>
      <c r="G1233" s="5"/>
      <c r="H1233" s="5"/>
      <c r="I1233" s="5"/>
      <c r="J1233" s="5"/>
      <c r="K1233" s="5"/>
    </row>
    <row r="1234" spans="1:11" x14ac:dyDescent="0.25">
      <c r="A1234" s="5"/>
      <c r="B1234" s="5"/>
      <c r="C1234" s="5"/>
      <c r="D1234" s="5" t="str">
        <f>Objetos!A1219</f>
        <v>PD_APPA_GRP - PD - Anulación de parte de prod. aut. (grupo)</v>
      </c>
      <c r="E1234" s="5"/>
      <c r="F1234" s="5"/>
      <c r="G1234" s="5"/>
      <c r="H1234" s="5"/>
      <c r="I1234" s="5"/>
      <c r="J1234" s="5"/>
      <c r="K1234" s="5"/>
    </row>
    <row r="1235" spans="1:11" x14ac:dyDescent="0.25">
      <c r="A1235" s="5"/>
      <c r="B1235" s="5"/>
      <c r="C1235" s="5"/>
      <c r="D1235" s="5" t="str">
        <f>Objetos!A1220</f>
        <v>PD_AVCA_GRP - PD - Anulación de vale de consumo aut, (grupo)</v>
      </c>
      <c r="E1235" s="5"/>
      <c r="F1235" s="5"/>
      <c r="G1235" s="5"/>
      <c r="H1235" s="5"/>
      <c r="I1235" s="5"/>
      <c r="J1235" s="5"/>
      <c r="K1235" s="5"/>
    </row>
    <row r="1236" spans="1:11" x14ac:dyDescent="0.25">
      <c r="A1236" s="5"/>
      <c r="B1236" s="5"/>
      <c r="C1236" s="5"/>
      <c r="D1236" s="5" t="str">
        <f>Objetos!A1221</f>
        <v>PD_CIE_DET - PD - Ordenes de prod. pend. de cierre (detalle)</v>
      </c>
      <c r="E1236" s="5"/>
      <c r="F1236" s="5"/>
      <c r="G1236" s="5"/>
      <c r="H1236" s="5"/>
      <c r="I1236" s="5"/>
      <c r="J1236" s="5"/>
      <c r="K1236" s="5"/>
    </row>
    <row r="1237" spans="1:11" x14ac:dyDescent="0.25">
      <c r="A1237" s="5"/>
      <c r="B1237" s="5"/>
      <c r="C1237" s="5"/>
      <c r="D1237" s="5" t="str">
        <f>Objetos!A1222</f>
        <v>PD_CIE_GRP - PD - Ordenes de prod. pend. de cierre (grupo)</v>
      </c>
      <c r="E1237" s="5"/>
      <c r="F1237" s="5"/>
      <c r="G1237" s="5"/>
      <c r="H1237" s="5"/>
      <c r="I1237" s="5"/>
      <c r="J1237" s="5"/>
      <c r="K1237" s="5"/>
    </row>
    <row r="1238" spans="1:11" x14ac:dyDescent="0.25">
      <c r="A1238" s="5"/>
      <c r="B1238" s="5"/>
      <c r="C1238" s="5"/>
      <c r="D1238" s="5" t="str">
        <f>Objetos!A1223</f>
        <v>PD_CIRCUITOS - PD - Seguimiento de Circuitos</v>
      </c>
      <c r="E1238" s="5"/>
      <c r="F1238" s="5"/>
      <c r="G1238" s="5"/>
      <c r="H1238" s="5"/>
      <c r="I1238" s="5"/>
      <c r="J1238" s="5"/>
      <c r="K1238" s="5"/>
    </row>
    <row r="1239" spans="1:11" x14ac:dyDescent="0.25">
      <c r="A1239" s="5"/>
      <c r="B1239" s="5"/>
      <c r="C1239" s="5"/>
      <c r="D1239" s="5" t="str">
        <f>Objetos!A1224</f>
        <v>PD_CIRCUITOS_R - PD - Circuitos y usuarios</v>
      </c>
      <c r="E1239" s="5"/>
      <c r="F1239" s="5"/>
      <c r="G1239" s="5"/>
      <c r="H1239" s="5"/>
      <c r="I1239" s="5"/>
      <c r="J1239" s="5"/>
      <c r="K1239" s="5"/>
    </row>
    <row r="1240" spans="1:11" x14ac:dyDescent="0.25">
      <c r="A1240" s="5"/>
      <c r="B1240" s="5"/>
      <c r="C1240" s="5"/>
      <c r="D1240" s="5" t="str">
        <f>Objetos!A1225</f>
        <v>PD_CMA_DET - PD - Pendientes por comprobante M.Obra (Detalle)</v>
      </c>
      <c r="E1240" s="5"/>
      <c r="F1240" s="5"/>
      <c r="G1240" s="5"/>
      <c r="H1240" s="5"/>
      <c r="I1240" s="5"/>
      <c r="J1240" s="5"/>
      <c r="K1240" s="5"/>
    </row>
    <row r="1241" spans="1:11" x14ac:dyDescent="0.25">
      <c r="A1241" s="5"/>
      <c r="B1241" s="5"/>
      <c r="C1241" s="5"/>
      <c r="D1241" s="5" t="str">
        <f>Objetos!A1226</f>
        <v>PD_CMA_GRP - PD - Pend. por Comp. Mano (Grupo)</v>
      </c>
      <c r="E1241" s="5"/>
      <c r="F1241" s="5"/>
      <c r="G1241" s="5"/>
      <c r="H1241" s="5"/>
      <c r="I1241" s="5"/>
      <c r="J1241" s="5"/>
      <c r="K1241" s="5"/>
    </row>
    <row r="1242" spans="1:11" x14ac:dyDescent="0.25">
      <c r="A1242" s="5"/>
      <c r="B1242" s="5"/>
      <c r="C1242" s="5"/>
      <c r="D1242" s="5" t="str">
        <f>Objetos!A1227</f>
        <v>PD_COM_DET - PD - Pend. por Comp. V.Consumo (detalle)</v>
      </c>
      <c r="E1242" s="5"/>
      <c r="F1242" s="5"/>
      <c r="G1242" s="5"/>
      <c r="H1242" s="5"/>
      <c r="I1242" s="5"/>
      <c r="J1242" s="5"/>
      <c r="K1242" s="5"/>
    </row>
    <row r="1243" spans="1:11" x14ac:dyDescent="0.25">
      <c r="A1243" s="5"/>
      <c r="B1243" s="5"/>
      <c r="C1243" s="5"/>
      <c r="D1243" s="5" t="str">
        <f>Objetos!A1228</f>
        <v>PD_COM_GRP - PD - Pendientes por Comprobante (grupo)</v>
      </c>
      <c r="E1243" s="5"/>
      <c r="F1243" s="5"/>
      <c r="G1243" s="5"/>
      <c r="H1243" s="5"/>
      <c r="I1243" s="5"/>
      <c r="J1243" s="5"/>
      <c r="K1243" s="5"/>
    </row>
    <row r="1244" spans="1:11" x14ac:dyDescent="0.25">
      <c r="A1244" s="5"/>
      <c r="B1244" s="5"/>
      <c r="C1244" s="5"/>
      <c r="D1244" s="5" t="str">
        <f>Objetos!A1229</f>
        <v>PD_COP_DET - PD - Pendientes por comprobante O.Prod. (detalle)</v>
      </c>
      <c r="E1244" s="5"/>
      <c r="F1244" s="5"/>
      <c r="G1244" s="5"/>
      <c r="H1244" s="5"/>
      <c r="I1244" s="5"/>
      <c r="J1244" s="5"/>
      <c r="K1244" s="5"/>
    </row>
    <row r="1245" spans="1:11" x14ac:dyDescent="0.25">
      <c r="A1245" s="5"/>
      <c r="B1245" s="5"/>
      <c r="C1245" s="5"/>
      <c r="D1245" s="5" t="str">
        <f>Objetos!A1230</f>
        <v>PD_COP_GRP - PD - Pendientes Orden de Prod. por comprobante (grupo)</v>
      </c>
      <c r="E1245" s="5"/>
      <c r="F1245" s="5"/>
      <c r="G1245" s="5"/>
      <c r="H1245" s="5"/>
      <c r="I1245" s="5"/>
      <c r="J1245" s="5"/>
      <c r="K1245" s="5"/>
    </row>
    <row r="1246" spans="1:11" x14ac:dyDescent="0.25">
      <c r="A1246" s="5"/>
      <c r="B1246" s="5"/>
      <c r="C1246" s="5"/>
      <c r="D1246" s="5" t="str">
        <f>Objetos!A1231</f>
        <v>PD_COSTO - PD - Listado de fórmulas valorizado</v>
      </c>
      <c r="E1246" s="5"/>
      <c r="F1246" s="5"/>
      <c r="G1246" s="5"/>
      <c r="H1246" s="5"/>
      <c r="I1246" s="5"/>
      <c r="J1246" s="5"/>
      <c r="K1246" s="5"/>
    </row>
    <row r="1247" spans="1:11" x14ac:dyDescent="0.25">
      <c r="A1247" s="5"/>
      <c r="B1247" s="5"/>
      <c r="C1247" s="5"/>
      <c r="D1247" s="5" t="str">
        <f>Objetos!A1232</f>
        <v>PD_CPR_DET - PD - Pendientes por comprobante P.Proc (Detalle)</v>
      </c>
      <c r="E1247" s="5"/>
      <c r="F1247" s="5"/>
      <c r="G1247" s="5"/>
      <c r="H1247" s="5"/>
      <c r="I1247" s="5"/>
      <c r="J1247" s="5"/>
      <c r="K1247" s="5"/>
    </row>
    <row r="1248" spans="1:11" x14ac:dyDescent="0.25">
      <c r="A1248" s="5"/>
      <c r="B1248" s="5"/>
      <c r="C1248" s="5"/>
      <c r="D1248" s="5" t="str">
        <f>Objetos!A1233</f>
        <v>PD_CPR_GRP - PD - Pendientes por comprobante P.Proc (Grupo)</v>
      </c>
      <c r="E1248" s="5"/>
      <c r="F1248" s="5"/>
      <c r="G1248" s="5"/>
      <c r="H1248" s="5"/>
      <c r="I1248" s="5"/>
      <c r="J1248" s="5"/>
      <c r="K1248" s="5"/>
    </row>
    <row r="1249" spans="1:11" x14ac:dyDescent="0.25">
      <c r="A1249" s="5"/>
      <c r="B1249" s="5"/>
      <c r="C1249" s="5"/>
      <c r="D1249" s="5" t="str">
        <f>Objetos!A1234</f>
        <v>PD_CTO_ESTANAL - CT - Estadístico de costo</v>
      </c>
      <c r="E1249" s="5"/>
      <c r="F1249" s="5"/>
      <c r="G1249" s="5"/>
      <c r="H1249" s="5"/>
      <c r="I1249" s="5"/>
      <c r="J1249" s="5"/>
      <c r="K1249" s="5"/>
    </row>
    <row r="1250" spans="1:11" x14ac:dyDescent="0.25">
      <c r="A1250" s="5"/>
      <c r="B1250" s="5"/>
      <c r="C1250" s="5"/>
      <c r="D1250" s="5" t="str">
        <f>Objetos!A1235</f>
        <v>PD_CTO_ESTXPROD - CT - Analítico de costo por producto</v>
      </c>
      <c r="E1250" s="5"/>
      <c r="F1250" s="5"/>
      <c r="G1250" s="5"/>
      <c r="H1250" s="5"/>
      <c r="I1250" s="5"/>
      <c r="J1250" s="5"/>
      <c r="K1250" s="5"/>
    </row>
    <row r="1251" spans="1:11" x14ac:dyDescent="0.25">
      <c r="A1251" s="5"/>
      <c r="B1251" s="5"/>
      <c r="C1251" s="5"/>
      <c r="D1251" s="5" t="str">
        <f>Objetos!A1236</f>
        <v>PD_CTO_EXPL - CT - Análisis de costos según fórmulas</v>
      </c>
      <c r="E1251" s="5"/>
      <c r="F1251" s="5"/>
      <c r="G1251" s="5"/>
      <c r="H1251" s="5"/>
      <c r="I1251" s="5"/>
      <c r="J1251" s="5"/>
      <c r="K1251" s="5"/>
    </row>
    <row r="1252" spans="1:11" x14ac:dyDescent="0.25">
      <c r="A1252" s="5"/>
      <c r="B1252" s="5"/>
      <c r="C1252" s="5"/>
      <c r="D1252" s="5" t="str">
        <f>Objetos!A1237</f>
        <v>PD_CTO_LOG - CT - Log de Cálculo de Costos</v>
      </c>
      <c r="E1252" s="5"/>
      <c r="F1252" s="5"/>
      <c r="G1252" s="5"/>
      <c r="H1252" s="5"/>
      <c r="I1252" s="5"/>
      <c r="J1252" s="5"/>
      <c r="K1252" s="5"/>
    </row>
    <row r="1253" spans="1:11" x14ac:dyDescent="0.25">
      <c r="A1253" s="5"/>
      <c r="B1253" s="5"/>
      <c r="C1253" s="5"/>
      <c r="D1253" s="5" t="str">
        <f>Objetos!A1238</f>
        <v>PD_CTR_NUM - PD - Control de numeración</v>
      </c>
      <c r="E1253" s="5"/>
      <c r="F1253" s="5"/>
      <c r="G1253" s="5"/>
      <c r="H1253" s="5"/>
      <c r="I1253" s="5"/>
      <c r="J1253" s="5"/>
      <c r="K1253" s="5"/>
    </row>
    <row r="1254" spans="1:11" x14ac:dyDescent="0.25">
      <c r="A1254" s="5"/>
      <c r="B1254" s="5"/>
      <c r="C1254" s="5"/>
      <c r="D1254" s="5" t="str">
        <f>Objetos!A1239</f>
        <v>PD_CVA_DET - PD - Pendientes por comprobante Vale (Detalle)</v>
      </c>
      <c r="E1254" s="5"/>
      <c r="F1254" s="5"/>
      <c r="G1254" s="5"/>
      <c r="H1254" s="5"/>
      <c r="I1254" s="5"/>
      <c r="J1254" s="5"/>
      <c r="K1254" s="5"/>
    </row>
    <row r="1255" spans="1:11" x14ac:dyDescent="0.25">
      <c r="A1255" s="5"/>
      <c r="B1255" s="5"/>
      <c r="C1255" s="5"/>
      <c r="D1255" s="5" t="str">
        <f>Objetos!A1240</f>
        <v>PD_CVA_GRP - PD - Pendientes por comprobante Vale (Grupo)</v>
      </c>
      <c r="E1255" s="5"/>
      <c r="F1255" s="5"/>
      <c r="G1255" s="5"/>
      <c r="H1255" s="5"/>
      <c r="I1255" s="5"/>
      <c r="J1255" s="5"/>
      <c r="K1255" s="5"/>
    </row>
    <row r="1256" spans="1:11" x14ac:dyDescent="0.25">
      <c r="A1256" s="5"/>
      <c r="B1256" s="5"/>
      <c r="C1256" s="5"/>
      <c r="D1256" s="5" t="str">
        <f>Objetos!A1241</f>
        <v>PD_DESCAR_H - PD - Productos de descarga (Largavistas)</v>
      </c>
      <c r="E1256" s="5"/>
      <c r="F1256" s="5"/>
      <c r="G1256" s="5"/>
      <c r="H1256" s="5"/>
      <c r="I1256" s="5"/>
      <c r="J1256" s="5"/>
      <c r="K1256" s="5"/>
    </row>
    <row r="1257" spans="1:11" x14ac:dyDescent="0.25">
      <c r="A1257" s="5"/>
      <c r="B1257" s="5"/>
      <c r="C1257" s="5"/>
      <c r="D1257" s="5" t="str">
        <f>Objetos!A1242</f>
        <v>PD_DESCAR_I - PD - Productos de descarga items (Largavistas)</v>
      </c>
      <c r="E1257" s="5"/>
      <c r="F1257" s="5"/>
      <c r="G1257" s="5"/>
      <c r="H1257" s="5"/>
      <c r="I1257" s="5"/>
      <c r="J1257" s="5"/>
      <c r="K1257" s="5"/>
    </row>
    <row r="1258" spans="1:11" x14ac:dyDescent="0.25">
      <c r="A1258" s="5"/>
      <c r="B1258" s="5"/>
      <c r="C1258" s="5"/>
      <c r="D1258" s="5" t="str">
        <f>Objetos!A1243</f>
        <v>PD_FORM - PD - Formulario de producción</v>
      </c>
      <c r="E1258" s="5"/>
      <c r="F1258" s="5"/>
      <c r="G1258" s="5"/>
      <c r="H1258" s="5"/>
      <c r="I1258" s="5"/>
      <c r="J1258" s="5"/>
      <c r="K1258" s="5"/>
    </row>
    <row r="1259" spans="1:11" x14ac:dyDescent="0.25">
      <c r="A1259" s="5"/>
      <c r="B1259" s="5"/>
      <c r="C1259" s="5"/>
      <c r="D1259" s="5" t="str">
        <f>Objetos!A1244</f>
        <v>PD_PDMMPH - PD - Materias primas por producto</v>
      </c>
      <c r="E1259" s="5"/>
      <c r="F1259" s="5"/>
      <c r="G1259" s="5"/>
      <c r="H1259" s="5"/>
      <c r="I1259" s="5"/>
      <c r="J1259" s="5"/>
      <c r="K1259" s="5"/>
    </row>
    <row r="1260" spans="1:11" x14ac:dyDescent="0.25">
      <c r="A1260" s="5"/>
      <c r="B1260" s="5"/>
      <c r="C1260" s="5"/>
      <c r="D1260" s="5" t="str">
        <f>Objetos!A1245</f>
        <v>PD_PDTMAP - PD - Tipos de materia prima</v>
      </c>
      <c r="E1260" s="5"/>
      <c r="F1260" s="5"/>
      <c r="G1260" s="5"/>
      <c r="H1260" s="5"/>
      <c r="I1260" s="5"/>
      <c r="J1260" s="5"/>
      <c r="K1260" s="5"/>
    </row>
    <row r="1261" spans="1:11" x14ac:dyDescent="0.25">
      <c r="A1261" s="5"/>
      <c r="B1261" s="5"/>
      <c r="C1261" s="5"/>
      <c r="D1261" s="5" t="str">
        <f>Objetos!A1246</f>
        <v>PD_PEN_DET - PD - Pendientes de solicitudes / ordenes (detalle)</v>
      </c>
      <c r="E1261" s="5"/>
      <c r="F1261" s="5"/>
      <c r="G1261" s="5"/>
      <c r="H1261" s="5"/>
      <c r="I1261" s="5"/>
      <c r="J1261" s="5"/>
      <c r="K1261" s="5"/>
    </row>
    <row r="1262" spans="1:11" x14ac:dyDescent="0.25">
      <c r="A1262" s="5"/>
      <c r="B1262" s="5"/>
      <c r="C1262" s="5"/>
      <c r="D1262" s="5" t="str">
        <f>Objetos!A1247</f>
        <v>PD_PEN_GRP - PD - Pendiente de solicitudes / ordenes (grupo)</v>
      </c>
      <c r="E1262" s="5"/>
      <c r="F1262" s="5"/>
      <c r="G1262" s="5"/>
      <c r="H1262" s="5"/>
      <c r="I1262" s="5"/>
      <c r="J1262" s="5"/>
      <c r="K1262" s="5"/>
    </row>
    <row r="1263" spans="1:11" x14ac:dyDescent="0.25">
      <c r="A1263" s="5"/>
      <c r="B1263" s="5"/>
      <c r="C1263" s="5"/>
      <c r="D1263" s="5" t="str">
        <f>Objetos!A1248</f>
        <v>PD_PEND_AR - PD - Pendientes de producción por producto</v>
      </c>
      <c r="E1263" s="5"/>
      <c r="F1263" s="5"/>
      <c r="G1263" s="5"/>
      <c r="H1263" s="5"/>
      <c r="I1263" s="5"/>
      <c r="J1263" s="5"/>
      <c r="K1263" s="5"/>
    </row>
    <row r="1264" spans="1:11" x14ac:dyDescent="0.25">
      <c r="A1264" s="5"/>
      <c r="B1264" s="5"/>
      <c r="C1264" s="5"/>
      <c r="D1264" s="5" t="str">
        <f>Objetos!A1249</f>
        <v>PD_PEND_COMP - PD - Pendientes de producción por comprobante</v>
      </c>
      <c r="E1264" s="5"/>
      <c r="F1264" s="5"/>
      <c r="G1264" s="5"/>
      <c r="H1264" s="5"/>
      <c r="I1264" s="5"/>
      <c r="J1264" s="5"/>
      <c r="K1264" s="5"/>
    </row>
    <row r="1265" spans="1:11" x14ac:dyDescent="0.25">
      <c r="A1265" s="5"/>
      <c r="B1265" s="5"/>
      <c r="C1265" s="5"/>
      <c r="D1265" s="5" t="str">
        <f>Objetos!A1250</f>
        <v>PD_PEND_PROD - PD - Pendientes de producción por producto</v>
      </c>
      <c r="E1265" s="5"/>
      <c r="F1265" s="5"/>
      <c r="G1265" s="5"/>
      <c r="H1265" s="5"/>
      <c r="I1265" s="5"/>
      <c r="J1265" s="5"/>
      <c r="K1265" s="5"/>
    </row>
    <row r="1266" spans="1:11" x14ac:dyDescent="0.25">
      <c r="A1266" s="5"/>
      <c r="B1266" s="5"/>
      <c r="C1266" s="5"/>
      <c r="D1266" s="5" t="str">
        <f>Objetos!A1251</f>
        <v>PD_PRC_DET - PD - Pendientes de proceso (detalle)</v>
      </c>
      <c r="E1266" s="5"/>
      <c r="F1266" s="5"/>
      <c r="G1266" s="5"/>
      <c r="H1266" s="5"/>
      <c r="I1266" s="5"/>
      <c r="J1266" s="5"/>
      <c r="K1266" s="5"/>
    </row>
    <row r="1267" spans="1:11" x14ac:dyDescent="0.25">
      <c r="A1267" s="5"/>
      <c r="B1267" s="5"/>
      <c r="C1267" s="5"/>
      <c r="D1267" s="5" t="str">
        <f>Objetos!A1252</f>
        <v>PD_PRC_GRP - PD - Pendientes de proceso (grupo)</v>
      </c>
      <c r="E1267" s="5"/>
      <c r="F1267" s="5"/>
      <c r="G1267" s="5"/>
      <c r="H1267" s="5"/>
      <c r="I1267" s="5"/>
      <c r="J1267" s="5"/>
      <c r="K1267" s="5"/>
    </row>
    <row r="1268" spans="1:11" x14ac:dyDescent="0.25">
      <c r="A1268" s="5"/>
      <c r="B1268" s="5"/>
      <c r="C1268" s="5"/>
      <c r="D1268" s="5" t="str">
        <f>Objetos!A1253</f>
        <v>PD_PRO_DET - PD - Pendientes por producto (detalle)</v>
      </c>
      <c r="E1268" s="5"/>
      <c r="F1268" s="5"/>
      <c r="G1268" s="5"/>
      <c r="H1268" s="5"/>
      <c r="I1268" s="5"/>
      <c r="J1268" s="5"/>
      <c r="K1268" s="5"/>
    </row>
    <row r="1269" spans="1:11" x14ac:dyDescent="0.25">
      <c r="A1269" s="5"/>
      <c r="B1269" s="5"/>
      <c r="C1269" s="5"/>
      <c r="D1269" s="5" t="str">
        <f>Objetos!A1254</f>
        <v>PD_PRO_GRP - PD - Pendientes por producto (grupo)</v>
      </c>
      <c r="E1269" s="5"/>
      <c r="F1269" s="5"/>
      <c r="G1269" s="5"/>
      <c r="H1269" s="5"/>
      <c r="I1269" s="5"/>
      <c r="J1269" s="5"/>
      <c r="K1269" s="5"/>
    </row>
    <row r="1270" spans="1:11" x14ac:dyDescent="0.25">
      <c r="A1270" s="5"/>
      <c r="B1270" s="5"/>
      <c r="C1270" s="5"/>
      <c r="D1270" s="5" t="str">
        <f>Objetos!A1255</f>
        <v>PD_PRODUC - PD - Productos pendientes (Largavista)</v>
      </c>
      <c r="E1270" s="5"/>
      <c r="F1270" s="5"/>
      <c r="G1270" s="5"/>
      <c r="H1270" s="5"/>
      <c r="I1270" s="5"/>
      <c r="J1270" s="5"/>
      <c r="K1270" s="5"/>
    </row>
    <row r="1271" spans="1:11" x14ac:dyDescent="0.25">
      <c r="A1271" s="5"/>
      <c r="B1271" s="5"/>
      <c r="C1271" s="5"/>
      <c r="D1271" s="5" t="str">
        <f>Objetos!A1256</f>
        <v>PD_STTFOR - PD - Fórmulas</v>
      </c>
      <c r="E1271" s="5"/>
      <c r="F1271" s="5"/>
      <c r="G1271" s="5"/>
      <c r="H1271" s="5"/>
      <c r="I1271" s="5"/>
      <c r="J1271" s="5"/>
      <c r="K1271" s="5"/>
    </row>
    <row r="1272" spans="1:11" x14ac:dyDescent="0.25">
      <c r="A1272" s="5"/>
      <c r="B1272" s="5"/>
      <c r="C1272" s="5"/>
      <c r="D1272" s="5" t="str">
        <f>Objetos!A1257</f>
        <v>PD_SUSTIT - PD - Productos sustitutos (Largavistas)</v>
      </c>
      <c r="E1272" s="5"/>
      <c r="F1272" s="5"/>
      <c r="G1272" s="5"/>
      <c r="H1272" s="5"/>
      <c r="I1272" s="5"/>
      <c r="J1272" s="5"/>
      <c r="K1272" s="5"/>
    </row>
    <row r="1273" spans="1:11" x14ac:dyDescent="0.25">
      <c r="A1273" s="5"/>
      <c r="B1273" s="5"/>
      <c r="C1273" s="5"/>
      <c r="D1273" s="5" t="str">
        <f>Objetos!A1258</f>
        <v>PD_SUSTIT_S - Productos sustitutos</v>
      </c>
      <c r="E1273" s="5"/>
      <c r="F1273" s="5"/>
      <c r="G1273" s="5"/>
      <c r="H1273" s="5"/>
      <c r="I1273" s="5"/>
      <c r="J1273" s="5"/>
      <c r="K1273" s="5"/>
    </row>
    <row r="1274" spans="1:11" x14ac:dyDescent="0.25">
      <c r="A1274" s="5"/>
      <c r="B1274" s="5"/>
      <c r="C1274" s="5"/>
      <c r="D1274" s="5" t="str">
        <f>Objetos!A1259</f>
        <v>PD_TIPOCOMP - PD - Pendientes por tipo de comp. (Largavista)</v>
      </c>
      <c r="E1274" s="5"/>
      <c r="F1274" s="5"/>
      <c r="G1274" s="5"/>
      <c r="H1274" s="5"/>
      <c r="I1274" s="5"/>
      <c r="J1274" s="5"/>
      <c r="K1274" s="5"/>
    </row>
    <row r="1275" spans="1:11" x14ac:dyDescent="0.25">
      <c r="A1275" s="5"/>
      <c r="B1275" s="5"/>
      <c r="C1275" s="5"/>
      <c r="D1275" s="5" t="str">
        <f>Objetos!A1260</f>
        <v>PDCCBH - Comprobantes de producción</v>
      </c>
      <c r="E1275" s="5"/>
      <c r="F1275" s="5"/>
      <c r="G1275" s="5"/>
      <c r="H1275" s="5"/>
      <c r="I1275" s="5"/>
      <c r="J1275" s="5"/>
      <c r="K1275" s="5"/>
    </row>
    <row r="1276" spans="1:11" x14ac:dyDescent="0.25">
      <c r="A1276" s="5"/>
      <c r="B1276" s="5"/>
      <c r="C1276" s="5"/>
      <c r="D1276" s="5" t="str">
        <f>Objetos!A1261</f>
        <v>PDCCBH - PD - Comprobantes de producción</v>
      </c>
      <c r="E1276" s="5"/>
      <c r="F1276" s="5"/>
      <c r="G1276" s="5"/>
      <c r="H1276" s="5"/>
      <c r="I1276" s="5"/>
      <c r="J1276" s="5"/>
      <c r="K1276" s="5"/>
    </row>
    <row r="1277" spans="1:11" x14ac:dyDescent="0.25">
      <c r="A1277" s="5"/>
      <c r="B1277" s="5"/>
      <c r="C1277" s="5"/>
      <c r="D1277" s="5" t="str">
        <f>Objetos!A1262</f>
        <v>PDMMPH - Composición de materias primas por producto</v>
      </c>
      <c r="E1277" s="5"/>
      <c r="F1277" s="5"/>
      <c r="G1277" s="5"/>
      <c r="H1277" s="5"/>
      <c r="I1277" s="5"/>
      <c r="J1277" s="5"/>
      <c r="K1277" s="5"/>
    </row>
    <row r="1278" spans="1:11" x14ac:dyDescent="0.25">
      <c r="A1278" s="5"/>
      <c r="B1278" s="5"/>
      <c r="C1278" s="5"/>
      <c r="D1278" s="5" t="str">
        <f>Objetos!A1263</f>
        <v>PDP_MRP_ACC - MRP - Acciones</v>
      </c>
      <c r="E1278" s="5"/>
      <c r="F1278" s="5"/>
      <c r="G1278" s="5"/>
      <c r="H1278" s="5"/>
      <c r="I1278" s="5"/>
      <c r="J1278" s="5"/>
      <c r="K1278" s="5"/>
    </row>
    <row r="1279" spans="1:11" x14ac:dyDescent="0.25">
      <c r="A1279" s="5"/>
      <c r="B1279" s="5"/>
      <c r="C1279" s="5"/>
      <c r="D1279" s="5" t="str">
        <f>Objetos!A1264</f>
        <v>PDP_MRP_CAR - MRP II - Carga Recurso (detalle)</v>
      </c>
      <c r="E1279" s="5"/>
      <c r="F1279" s="5"/>
      <c r="G1279" s="5"/>
      <c r="H1279" s="5"/>
      <c r="I1279" s="5"/>
      <c r="J1279" s="5"/>
      <c r="K1279" s="5"/>
    </row>
    <row r="1280" spans="1:11" x14ac:dyDescent="0.25">
      <c r="A1280" s="5"/>
      <c r="B1280" s="5"/>
      <c r="C1280" s="5"/>
      <c r="D1280" s="5" t="str">
        <f>Objetos!A1265</f>
        <v>PDP_MRP_CTO - MRP II - Carga Recurso</v>
      </c>
      <c r="E1280" s="5"/>
      <c r="F1280" s="5"/>
      <c r="G1280" s="5"/>
      <c r="H1280" s="5"/>
      <c r="I1280" s="5"/>
      <c r="J1280" s="5"/>
      <c r="K1280" s="5"/>
    </row>
    <row r="1281" spans="1:11" x14ac:dyDescent="0.25">
      <c r="A1281" s="5"/>
      <c r="B1281" s="5"/>
      <c r="C1281" s="5"/>
      <c r="D1281" s="5" t="str">
        <f>Objetos!A1266</f>
        <v>PDP_MRP_DAC - MRP - Detalle de Acciones de un Articulo</v>
      </c>
      <c r="E1281" s="5"/>
      <c r="F1281" s="5"/>
      <c r="G1281" s="5"/>
      <c r="H1281" s="5"/>
      <c r="I1281" s="5"/>
      <c r="J1281" s="5"/>
      <c r="K1281" s="5"/>
    </row>
    <row r="1282" spans="1:11" x14ac:dyDescent="0.25">
      <c r="A1282" s="5"/>
      <c r="B1282" s="5"/>
      <c r="C1282" s="5"/>
      <c r="D1282" s="5" t="str">
        <f>Objetos!A1267</f>
        <v>PDP_MRP_FAS - MRP II - Fases de Producción</v>
      </c>
      <c r="E1282" s="5"/>
      <c r="F1282" s="5"/>
      <c r="G1282" s="5"/>
      <c r="H1282" s="5"/>
      <c r="I1282" s="5"/>
      <c r="J1282" s="5"/>
      <c r="K1282" s="5"/>
    </row>
    <row r="1283" spans="1:11" x14ac:dyDescent="0.25">
      <c r="A1283" s="5"/>
      <c r="B1283" s="5"/>
      <c r="C1283" s="5"/>
      <c r="D1283" s="5" t="str">
        <f>Objetos!A1268</f>
        <v>PDP_MRP_FAS - MRP II - Análisis de Fases y Recursos</v>
      </c>
      <c r="E1283" s="5"/>
      <c r="F1283" s="5"/>
      <c r="G1283" s="5"/>
      <c r="H1283" s="5"/>
      <c r="I1283" s="5"/>
      <c r="J1283" s="5"/>
      <c r="K1283" s="5"/>
    </row>
    <row r="1284" spans="1:11" x14ac:dyDescent="0.25">
      <c r="A1284" s="5"/>
      <c r="B1284" s="5"/>
      <c r="C1284" s="5"/>
      <c r="D1284" s="5" t="str">
        <f>Objetos!A1269</f>
        <v>PDP_MRP_GRL - MRP II - Productos</v>
      </c>
      <c r="E1284" s="5"/>
      <c r="F1284" s="5"/>
      <c r="G1284" s="5"/>
      <c r="H1284" s="5"/>
      <c r="I1284" s="5"/>
      <c r="J1284" s="5"/>
      <c r="K1284" s="5"/>
    </row>
    <row r="1285" spans="1:11" x14ac:dyDescent="0.25">
      <c r="A1285" s="5"/>
      <c r="B1285" s="5"/>
      <c r="C1285" s="5"/>
      <c r="D1285" s="5" t="str">
        <f>Objetos!A1270</f>
        <v>PDP_MRP_OPP - MRP II - Órdenes de producción</v>
      </c>
      <c r="E1285" s="5"/>
      <c r="F1285" s="5"/>
      <c r="G1285" s="5"/>
      <c r="H1285" s="5"/>
      <c r="I1285" s="5"/>
      <c r="J1285" s="5"/>
      <c r="K1285" s="5"/>
    </row>
    <row r="1286" spans="1:11" x14ac:dyDescent="0.25">
      <c r="A1286" s="5"/>
      <c r="B1286" s="5"/>
      <c r="C1286" s="5"/>
      <c r="D1286" s="5" t="str">
        <f>Objetos!A1271</f>
        <v>PDP_MRP_PAN - MRP - Análisis de Resultados</v>
      </c>
      <c r="E1286" s="5"/>
      <c r="F1286" s="5"/>
      <c r="G1286" s="5"/>
      <c r="H1286" s="5"/>
      <c r="I1286" s="5"/>
      <c r="J1286" s="5"/>
      <c r="K1286" s="5"/>
    </row>
    <row r="1287" spans="1:11" x14ac:dyDescent="0.25">
      <c r="A1287" s="5"/>
      <c r="B1287" s="5"/>
      <c r="C1287" s="5"/>
      <c r="D1287" s="5" t="str">
        <f>Objetos!A1272</f>
        <v>PDP_MRP_POY - MRP II - Proyección</v>
      </c>
      <c r="E1287" s="5"/>
      <c r="F1287" s="5"/>
      <c r="G1287" s="5"/>
      <c r="H1287" s="5"/>
      <c r="I1287" s="5"/>
      <c r="J1287" s="5"/>
      <c r="K1287" s="5"/>
    </row>
    <row r="1288" spans="1:11" x14ac:dyDescent="0.25">
      <c r="A1288" s="5"/>
      <c r="B1288" s="5"/>
      <c r="C1288" s="5"/>
      <c r="D1288" s="5" t="str">
        <f>Objetos!A1273</f>
        <v>PDP_MRP_PRO - MRP - Productos</v>
      </c>
      <c r="E1288" s="5"/>
      <c r="F1288" s="5"/>
      <c r="G1288" s="5"/>
      <c r="H1288" s="5"/>
      <c r="I1288" s="5"/>
      <c r="J1288" s="5"/>
      <c r="K1288" s="5"/>
    </row>
    <row r="1289" spans="1:11" x14ac:dyDescent="0.25">
      <c r="A1289" s="5"/>
      <c r="B1289" s="5"/>
      <c r="C1289" s="5"/>
      <c r="D1289" s="5" t="str">
        <f>Objetos!A1274</f>
        <v>PDP_MRP_PRY - MRP - Proyección por articulo</v>
      </c>
      <c r="E1289" s="5"/>
      <c r="F1289" s="5"/>
      <c r="G1289" s="5"/>
      <c r="H1289" s="5"/>
      <c r="I1289" s="5"/>
      <c r="J1289" s="5"/>
      <c r="K1289" s="5"/>
    </row>
    <row r="1290" spans="1:11" x14ac:dyDescent="0.25">
      <c r="A1290" s="5"/>
      <c r="B1290" s="5"/>
      <c r="C1290" s="5"/>
      <c r="D1290" s="5" t="str">
        <f>Objetos!A1275</f>
        <v>PDP_MRP_REC - MRP II - Recursos</v>
      </c>
      <c r="E1290" s="5"/>
      <c r="F1290" s="5"/>
      <c r="G1290" s="5"/>
      <c r="H1290" s="5"/>
      <c r="I1290" s="5"/>
      <c r="J1290" s="5"/>
      <c r="K1290" s="5"/>
    </row>
    <row r="1291" spans="1:11" x14ac:dyDescent="0.25">
      <c r="A1291" s="5"/>
      <c r="B1291" s="5"/>
      <c r="C1291" s="5"/>
      <c r="D1291" s="5" t="str">
        <f>Objetos!A1276</f>
        <v>PDP_MRP_RES - MRP - Resultado</v>
      </c>
      <c r="E1291" s="5"/>
      <c r="F1291" s="5"/>
      <c r="G1291" s="5"/>
      <c r="H1291" s="5"/>
      <c r="I1291" s="5"/>
      <c r="J1291" s="5"/>
      <c r="K1291" s="5"/>
    </row>
    <row r="1292" spans="1:11" x14ac:dyDescent="0.25">
      <c r="A1292" s="5"/>
      <c r="B1292" s="5"/>
      <c r="C1292" s="5"/>
      <c r="D1292" s="5" t="str">
        <f>Objetos!A1277</f>
        <v>PDPARAMWIZ - Definición de parámetros de Producción</v>
      </c>
      <c r="E1292" s="5"/>
      <c r="F1292" s="5"/>
      <c r="G1292" s="5"/>
      <c r="H1292" s="5"/>
      <c r="I1292" s="5"/>
      <c r="J1292" s="5"/>
      <c r="K1292" s="5"/>
    </row>
    <row r="1293" spans="1:11" x14ac:dyDescent="0.25">
      <c r="A1293" s="5"/>
      <c r="B1293" s="5"/>
      <c r="C1293" s="5"/>
      <c r="D1293" s="5" t="str">
        <f>Objetos!A1278</f>
        <v>PDR_MVH_ACO - PD - Análisis de consumos</v>
      </c>
      <c r="E1293" s="5"/>
      <c r="F1293" s="5"/>
      <c r="G1293" s="5"/>
      <c r="H1293" s="5"/>
      <c r="I1293" s="5"/>
      <c r="J1293" s="5"/>
      <c r="K1293" s="5"/>
    </row>
    <row r="1294" spans="1:11" x14ac:dyDescent="0.25">
      <c r="A1294" s="5"/>
      <c r="B1294" s="5"/>
      <c r="C1294" s="5"/>
      <c r="D1294" s="5" t="str">
        <f>Objetos!A1279</f>
        <v>PDR_MVH_SIM - PD - Seguimiento de comprobantes</v>
      </c>
      <c r="E1294" s="5"/>
      <c r="F1294" s="5"/>
      <c r="G1294" s="5"/>
      <c r="H1294" s="5"/>
      <c r="I1294" s="5"/>
      <c r="J1294" s="5"/>
      <c r="K1294" s="5"/>
    </row>
    <row r="1295" spans="1:11" x14ac:dyDescent="0.25">
      <c r="A1295" s="5"/>
      <c r="B1295" s="5"/>
      <c r="C1295" s="5"/>
      <c r="D1295" s="5" t="str">
        <f>Objetos!A1280</f>
        <v>PDR_MVI_PPR - PD - Pendiente de Producción</v>
      </c>
      <c r="E1295" s="5"/>
      <c r="F1295" s="5"/>
      <c r="G1295" s="5"/>
      <c r="H1295" s="5"/>
      <c r="I1295" s="5"/>
      <c r="J1295" s="5"/>
      <c r="K1295" s="5"/>
    </row>
    <row r="1296" spans="1:11" x14ac:dyDescent="0.25">
      <c r="A1296" s="5"/>
      <c r="B1296" s="5"/>
      <c r="C1296" s="5"/>
      <c r="D1296" s="5" t="str">
        <f>Objetos!A1281</f>
        <v>PDR_SIM_PRO - PD - Simulación de órden de producción</v>
      </c>
      <c r="E1296" s="5"/>
      <c r="F1296" s="5"/>
      <c r="G1296" s="5"/>
      <c r="H1296" s="5"/>
      <c r="I1296" s="5"/>
      <c r="J1296" s="5"/>
      <c r="K1296" s="5"/>
    </row>
    <row r="1297" spans="1:11" x14ac:dyDescent="0.25">
      <c r="A1297" s="5"/>
      <c r="B1297" s="5"/>
      <c r="C1297" s="5"/>
      <c r="D1297" s="5" t="str">
        <f>Objetos!A1282</f>
        <v>PDR_STT_FOH - PD - Composición de Fórmulas</v>
      </c>
      <c r="E1297" s="5"/>
      <c r="F1297" s="5"/>
      <c r="G1297" s="5"/>
      <c r="H1297" s="5"/>
      <c r="I1297" s="5"/>
      <c r="J1297" s="5"/>
      <c r="K1297" s="5"/>
    </row>
    <row r="1298" spans="1:11" x14ac:dyDescent="0.25">
      <c r="A1298" s="5"/>
      <c r="B1298" s="5"/>
      <c r="C1298" s="5"/>
      <c r="D1298" s="5" t="str">
        <f>Objetos!A1283</f>
        <v>PDRCTOWIZ - Cálculo de costos</v>
      </c>
      <c r="E1298" s="5"/>
      <c r="F1298" s="5"/>
      <c r="G1298" s="5"/>
      <c r="H1298" s="5"/>
      <c r="I1298" s="5"/>
      <c r="J1298" s="5"/>
      <c r="K1298" s="5"/>
    </row>
    <row r="1299" spans="1:11" x14ac:dyDescent="0.25">
      <c r="A1299" s="5"/>
      <c r="B1299" s="5"/>
      <c r="C1299" s="5"/>
      <c r="D1299" s="5" t="str">
        <f>Objetos!A1284</f>
        <v>PDRMRHWIZ - Proceso MRP</v>
      </c>
      <c r="E1299" s="5"/>
      <c r="F1299" s="5"/>
      <c r="G1299" s="5"/>
      <c r="H1299" s="5"/>
      <c r="I1299" s="5"/>
      <c r="J1299" s="5"/>
      <c r="K1299" s="5"/>
    </row>
    <row r="1300" spans="1:11" x14ac:dyDescent="0.25">
      <c r="A1300" s="5"/>
      <c r="B1300" s="5"/>
      <c r="C1300" s="5"/>
      <c r="D1300" s="5" t="str">
        <f>Objetos!A1285</f>
        <v>PDRMVH - Registración de producción</v>
      </c>
      <c r="E1300" s="5"/>
      <c r="F1300" s="5"/>
      <c r="G1300" s="5"/>
      <c r="H1300" s="5"/>
      <c r="I1300" s="5"/>
      <c r="J1300" s="5"/>
      <c r="K1300" s="5"/>
    </row>
    <row r="1301" spans="1:11" x14ac:dyDescent="0.25">
      <c r="A1301" s="5"/>
      <c r="B1301" s="5"/>
      <c r="C1301" s="5"/>
      <c r="D1301" s="5" t="str">
        <f>Objetos!A1286</f>
        <v>PDRSMHWIZ - Simulación de ordenes de producción</v>
      </c>
      <c r="E1301" s="5"/>
      <c r="F1301" s="5"/>
      <c r="G1301" s="5"/>
      <c r="H1301" s="5"/>
      <c r="I1301" s="5"/>
      <c r="J1301" s="5"/>
      <c r="K1301" s="5"/>
    </row>
    <row r="1302" spans="1:11" x14ac:dyDescent="0.25">
      <c r="A1302" s="5"/>
      <c r="B1302" s="5"/>
      <c r="C1302" s="5"/>
      <c r="D1302" s="5" t="str">
        <f>Objetos!A1287</f>
        <v>PDSOLIAUTWIZ - Solicitud de producción automática</v>
      </c>
      <c r="E1302" s="5"/>
      <c r="F1302" s="5"/>
      <c r="G1302" s="5"/>
      <c r="H1302" s="5"/>
      <c r="I1302" s="5"/>
      <c r="J1302" s="5"/>
      <c r="K1302" s="5"/>
    </row>
    <row r="1303" spans="1:11" x14ac:dyDescent="0.25">
      <c r="A1303" s="5"/>
      <c r="B1303" s="5"/>
      <c r="C1303" s="5"/>
      <c r="D1303" s="5" t="str">
        <f>Objetos!A1288</f>
        <v>PDT_DEP_LST - PD - Departamentos</v>
      </c>
      <c r="E1303" s="5"/>
      <c r="F1303" s="5"/>
      <c r="G1303" s="5"/>
      <c r="H1303" s="5"/>
      <c r="I1303" s="5"/>
      <c r="J1303" s="5"/>
      <c r="K1303" s="5"/>
    </row>
    <row r="1304" spans="1:11" x14ac:dyDescent="0.25">
      <c r="A1304" s="5"/>
      <c r="B1304" s="5"/>
      <c r="C1304" s="5"/>
      <c r="D1304" s="5" t="str">
        <f>Objetos!A1289</f>
        <v>PDT_RMV_DESVIO - PD - Listado de desvíos por orden de producción</v>
      </c>
      <c r="E1304" s="5"/>
      <c r="F1304" s="5"/>
      <c r="G1304" s="5"/>
      <c r="H1304" s="5"/>
      <c r="I1304" s="5"/>
      <c r="J1304" s="5"/>
      <c r="K1304" s="5"/>
    </row>
    <row r="1305" spans="1:11" x14ac:dyDescent="0.25">
      <c r="A1305" s="5"/>
      <c r="B1305" s="5"/>
      <c r="C1305" s="5"/>
      <c r="D1305" s="5" t="str">
        <f>Objetos!A1290</f>
        <v>PDTCAH - Calendarios</v>
      </c>
      <c r="E1305" s="5"/>
      <c r="F1305" s="5"/>
      <c r="G1305" s="5"/>
      <c r="H1305" s="5"/>
      <c r="I1305" s="5"/>
      <c r="J1305" s="5"/>
      <c r="K1305" s="5"/>
    </row>
    <row r="1306" spans="1:11" x14ac:dyDescent="0.25">
      <c r="A1306" s="5"/>
      <c r="B1306" s="5"/>
      <c r="C1306" s="5"/>
      <c r="D1306" s="5" t="str">
        <f>Objetos!A1291</f>
        <v>PDTCIH - Circuitos de producción</v>
      </c>
      <c r="E1306" s="5"/>
      <c r="F1306" s="5"/>
      <c r="G1306" s="5"/>
      <c r="H1306" s="5"/>
      <c r="I1306" s="5"/>
      <c r="J1306" s="5"/>
      <c r="K1306" s="5"/>
    </row>
    <row r="1307" spans="1:11" x14ac:dyDescent="0.25">
      <c r="A1307" s="5"/>
      <c r="B1307" s="5"/>
      <c r="C1307" s="5"/>
      <c r="D1307" s="5" t="str">
        <f>Objetos!A1292</f>
        <v>PDTCIH - PD - Circuitos de producción</v>
      </c>
      <c r="E1307" s="5"/>
      <c r="F1307" s="5"/>
      <c r="G1307" s="5"/>
      <c r="H1307" s="5"/>
      <c r="I1307" s="5"/>
      <c r="J1307" s="5"/>
      <c r="K1307" s="5"/>
    </row>
    <row r="1308" spans="1:11" x14ac:dyDescent="0.25">
      <c r="A1308" s="5"/>
      <c r="B1308" s="5"/>
      <c r="C1308" s="5"/>
      <c r="D1308" s="5" t="str">
        <f>Objetos!A1293</f>
        <v>PDTCIR - Códigos de circuitos de producción</v>
      </c>
      <c r="E1308" s="5"/>
      <c r="F1308" s="5"/>
      <c r="G1308" s="5"/>
      <c r="H1308" s="5"/>
      <c r="I1308" s="5"/>
      <c r="J1308" s="5"/>
      <c r="K1308" s="5"/>
    </row>
    <row r="1309" spans="1:11" x14ac:dyDescent="0.25">
      <c r="A1309" s="5"/>
      <c r="B1309" s="5"/>
      <c r="C1309" s="5"/>
      <c r="D1309" s="5" t="str">
        <f>Objetos!A1294</f>
        <v>PDTCIR - PD - Códigos de circuitos de producción</v>
      </c>
      <c r="E1309" s="5"/>
      <c r="F1309" s="5"/>
      <c r="G1309" s="5"/>
      <c r="H1309" s="5"/>
      <c r="I1309" s="5"/>
      <c r="J1309" s="5"/>
      <c r="K1309" s="5"/>
    </row>
    <row r="1310" spans="1:11" x14ac:dyDescent="0.25">
      <c r="A1310" s="5"/>
      <c r="B1310" s="5"/>
      <c r="C1310" s="5"/>
      <c r="D1310" s="5" t="str">
        <f>Objetos!A1295</f>
        <v>PDTDEP - Departamentos</v>
      </c>
      <c r="E1310" s="5"/>
      <c r="F1310" s="5"/>
      <c r="G1310" s="5"/>
      <c r="H1310" s="5"/>
      <c r="I1310" s="5"/>
      <c r="J1310" s="5"/>
      <c r="K1310" s="5"/>
    </row>
    <row r="1311" spans="1:11" x14ac:dyDescent="0.25">
      <c r="A1311" s="5"/>
      <c r="B1311" s="5"/>
      <c r="C1311" s="5"/>
      <c r="D1311" s="5" t="str">
        <f>Objetos!A1296</f>
        <v>PDTDSH - Definición de solicitud de producción automática</v>
      </c>
      <c r="E1311" s="5"/>
      <c r="F1311" s="5"/>
      <c r="G1311" s="5"/>
      <c r="H1311" s="5"/>
      <c r="I1311" s="5"/>
      <c r="J1311" s="5"/>
      <c r="K1311" s="5"/>
    </row>
    <row r="1312" spans="1:11" x14ac:dyDescent="0.25">
      <c r="A1312" s="5"/>
      <c r="B1312" s="5"/>
      <c r="C1312" s="5"/>
      <c r="D1312" s="5" t="str">
        <f>Objetos!A1297</f>
        <v>PDTESH - Escenarios de Cálculo</v>
      </c>
      <c r="E1312" s="5"/>
      <c r="F1312" s="5"/>
      <c r="G1312" s="5"/>
      <c r="H1312" s="5"/>
      <c r="I1312" s="5"/>
      <c r="J1312" s="5"/>
      <c r="K1312" s="5"/>
    </row>
    <row r="1313" spans="1:11" x14ac:dyDescent="0.25">
      <c r="A1313" s="5"/>
      <c r="B1313" s="5"/>
      <c r="C1313" s="5"/>
      <c r="D1313" s="5" t="str">
        <f>Objetos!A1298</f>
        <v>PDTHOR - Horarios</v>
      </c>
      <c r="E1313" s="5"/>
      <c r="F1313" s="5"/>
      <c r="G1313" s="5"/>
      <c r="H1313" s="5"/>
      <c r="I1313" s="5"/>
      <c r="J1313" s="5"/>
      <c r="K1313" s="5"/>
    </row>
    <row r="1314" spans="1:11" x14ac:dyDescent="0.25">
      <c r="A1314" s="5"/>
      <c r="B1314" s="5"/>
      <c r="C1314" s="5"/>
      <c r="D1314" s="5" t="str">
        <f>Objetos!A1299</f>
        <v>PDTMAP - Tipos de materia prima</v>
      </c>
      <c r="E1314" s="5"/>
      <c r="F1314" s="5"/>
      <c r="G1314" s="5"/>
      <c r="H1314" s="5"/>
      <c r="I1314" s="5"/>
      <c r="J1314" s="5"/>
      <c r="K1314" s="5"/>
    </row>
    <row r="1315" spans="1:11" x14ac:dyDescent="0.25">
      <c r="A1315" s="5"/>
      <c r="B1315" s="5"/>
      <c r="C1315" s="5"/>
      <c r="D1315" s="5" t="str">
        <f>Objetos!A1300</f>
        <v>PDTOPH - Operaciones estándar</v>
      </c>
      <c r="E1315" s="5"/>
      <c r="F1315" s="5"/>
      <c r="G1315" s="5"/>
      <c r="H1315" s="5"/>
      <c r="I1315" s="5"/>
      <c r="J1315" s="5"/>
      <c r="K1315" s="5"/>
    </row>
    <row r="1316" spans="1:11" x14ac:dyDescent="0.25">
      <c r="A1316" s="5"/>
      <c r="B1316" s="5"/>
      <c r="C1316" s="5"/>
      <c r="D1316" s="5" t="str">
        <f>Objetos!A1301</f>
        <v>PDTPLH - Planificador</v>
      </c>
      <c r="E1316" s="5"/>
      <c r="F1316" s="5"/>
      <c r="G1316" s="5"/>
      <c r="H1316" s="5"/>
      <c r="I1316" s="5"/>
      <c r="J1316" s="5"/>
      <c r="K1316" s="5"/>
    </row>
    <row r="1317" spans="1:11" x14ac:dyDescent="0.25">
      <c r="A1317" s="5"/>
      <c r="B1317" s="5"/>
      <c r="C1317" s="5"/>
      <c r="D1317" s="5" t="str">
        <f>Objetos!A1302</f>
        <v>PDTREH - Recursos de Producción</v>
      </c>
      <c r="E1317" s="5"/>
      <c r="F1317" s="5"/>
      <c r="G1317" s="5"/>
      <c r="H1317" s="5"/>
      <c r="I1317" s="5"/>
      <c r="J1317" s="5"/>
      <c r="K1317" s="5"/>
    </row>
    <row r="1318" spans="1:11" x14ac:dyDescent="0.25">
      <c r="A1318" s="5"/>
      <c r="B1318" s="5"/>
      <c r="C1318" s="5"/>
      <c r="D1318" s="5" t="str">
        <f>Objetos!A1303</f>
        <v>PDTRUH - Composición de rutas</v>
      </c>
      <c r="E1318" s="5"/>
      <c r="F1318" s="5"/>
      <c r="G1318" s="5"/>
      <c r="H1318" s="5"/>
      <c r="I1318" s="5"/>
      <c r="J1318" s="5"/>
      <c r="K1318" s="5"/>
    </row>
    <row r="1319" spans="1:11" x14ac:dyDescent="0.25">
      <c r="A1319" s="5"/>
      <c r="B1319" s="5"/>
      <c r="C1319" s="5"/>
      <c r="D1319" s="5" t="str">
        <f>Objetos!A1304</f>
        <v>PDTRUT - Ruta de producción</v>
      </c>
      <c r="E1319" s="5"/>
      <c r="F1319" s="5"/>
      <c r="G1319" s="5"/>
      <c r="H1319" s="5"/>
      <c r="I1319" s="5"/>
      <c r="J1319" s="5"/>
      <c r="K1319" s="5"/>
    </row>
    <row r="1320" spans="1:11" x14ac:dyDescent="0.25">
      <c r="A1320" s="5"/>
      <c r="B1320" s="5"/>
      <c r="C1320" s="5"/>
      <c r="D1320" s="5" t="str">
        <f>Objetos!A1305</f>
        <v>PDW_CSO_GRP - PD - Pendientes de solicitudes por comprobante (grupo)</v>
      </c>
      <c r="E1320" s="5"/>
      <c r="F1320" s="5"/>
      <c r="G1320" s="5"/>
      <c r="H1320" s="5"/>
      <c r="I1320" s="5"/>
      <c r="J1320" s="5"/>
      <c r="K1320" s="5"/>
    </row>
    <row r="1321" spans="1:11" x14ac:dyDescent="0.25">
      <c r="A1321" s="5"/>
      <c r="B1321" s="5"/>
      <c r="C1321" s="5"/>
      <c r="D1321" s="5" t="str">
        <f>Objetos!A1306</f>
        <v>PDW_FOI_COM - PD - Componentes (Browse)</v>
      </c>
      <c r="E1321" s="5"/>
      <c r="F1321" s="5"/>
      <c r="G1321" s="5"/>
      <c r="H1321" s="5"/>
      <c r="I1321" s="5"/>
      <c r="J1321" s="5"/>
      <c r="K1321" s="5"/>
    </row>
    <row r="1322" spans="1:11" x14ac:dyDescent="0.25">
      <c r="A1322" s="5"/>
      <c r="B1322" s="5"/>
      <c r="C1322" s="5"/>
      <c r="D1322" s="5" t="str">
        <f>Objetos!A1307</f>
        <v>PDW_MRP_PCD - MRP - Pendiente de compras (detalle)</v>
      </c>
      <c r="E1322" s="5"/>
      <c r="F1322" s="5"/>
      <c r="G1322" s="5"/>
      <c r="H1322" s="5"/>
      <c r="I1322" s="5"/>
      <c r="J1322" s="5"/>
      <c r="K1322" s="5"/>
    </row>
    <row r="1323" spans="1:11" x14ac:dyDescent="0.25">
      <c r="A1323" s="5"/>
      <c r="B1323" s="5"/>
      <c r="C1323" s="5"/>
      <c r="D1323" s="5" t="str">
        <f>Objetos!A1308</f>
        <v>PDW_MRP_PCG - MRP - Pendiente de compras (grupo)</v>
      </c>
      <c r="E1323" s="5"/>
      <c r="F1323" s="5"/>
      <c r="G1323" s="5"/>
      <c r="H1323" s="5"/>
      <c r="I1323" s="5"/>
      <c r="J1323" s="5"/>
      <c r="K1323" s="5"/>
    </row>
    <row r="1324" spans="1:11" x14ac:dyDescent="0.25">
      <c r="A1324" s="5"/>
      <c r="B1324" s="5"/>
      <c r="C1324" s="5"/>
      <c r="D1324" s="5" t="str">
        <f>Objetos!A1309</f>
        <v>PDW_PEN_GRM - PD - Pendiente de solicitudes / ordenes (grupo) (Multiempresa)</v>
      </c>
      <c r="E1324" s="5"/>
      <c r="F1324" s="5"/>
      <c r="G1324" s="5"/>
      <c r="H1324" s="5"/>
      <c r="I1324" s="5"/>
      <c r="J1324" s="5"/>
      <c r="K1324" s="5"/>
    </row>
    <row r="1325" spans="1:11" x14ac:dyDescent="0.25">
      <c r="A1325" s="5"/>
      <c r="B1325" s="5"/>
      <c r="C1325" s="5"/>
      <c r="D1325" s="5" t="str">
        <f>Objetos!A1310</f>
        <v>PEDIDOSVEND - FC - Numeración de notas de pedido por vendedor</v>
      </c>
      <c r="E1325" s="5"/>
      <c r="F1325" s="5"/>
      <c r="G1325" s="5"/>
      <c r="H1325" s="5"/>
      <c r="I1325" s="5"/>
      <c r="J1325" s="5"/>
      <c r="K1325" s="5"/>
    </row>
    <row r="1326" spans="1:11" x14ac:dyDescent="0.25">
      <c r="A1326" s="5"/>
      <c r="B1326" s="5"/>
      <c r="C1326" s="5"/>
      <c r="D1326" s="5" t="str">
        <f>Objetos!A1311</f>
        <v>PMMPRH - Proyectos</v>
      </c>
      <c r="E1326" s="5"/>
      <c r="F1326" s="5"/>
      <c r="G1326" s="5"/>
      <c r="H1326" s="5"/>
      <c r="I1326" s="5"/>
      <c r="J1326" s="5"/>
      <c r="K1326" s="5"/>
    </row>
    <row r="1327" spans="1:11" x14ac:dyDescent="0.25">
      <c r="A1327" s="5"/>
      <c r="B1327" s="5"/>
      <c r="C1327" s="5"/>
      <c r="D1327" s="5" t="str">
        <f>Objetos!A1312</f>
        <v>PMMREH - Recursos y Responsables</v>
      </c>
      <c r="E1327" s="5"/>
      <c r="F1327" s="5"/>
      <c r="G1327" s="5"/>
      <c r="H1327" s="5"/>
      <c r="I1327" s="5"/>
      <c r="J1327" s="5"/>
      <c r="K1327" s="5"/>
    </row>
    <row r="1328" spans="1:11" x14ac:dyDescent="0.25">
      <c r="A1328" s="5"/>
      <c r="B1328" s="5"/>
      <c r="C1328" s="5"/>
      <c r="D1328" s="5" t="str">
        <f>Objetos!A1313</f>
        <v>PMMTAH - Tareas</v>
      </c>
      <c r="E1328" s="5"/>
      <c r="F1328" s="5"/>
      <c r="G1328" s="5"/>
      <c r="H1328" s="5"/>
      <c r="I1328" s="5"/>
      <c r="J1328" s="5"/>
      <c r="K1328" s="5"/>
    </row>
    <row r="1329" spans="1:11" x14ac:dyDescent="0.25">
      <c r="A1329" s="5"/>
      <c r="B1329" s="5"/>
      <c r="C1329" s="5"/>
      <c r="D1329" s="5" t="str">
        <f>Objetos!A1314</f>
        <v>PMPLANWIZ - Plan de Proyecto</v>
      </c>
      <c r="E1329" s="5"/>
      <c r="F1329" s="5"/>
      <c r="G1329" s="5"/>
      <c r="H1329" s="5"/>
      <c r="I1329" s="5"/>
      <c r="J1329" s="5"/>
      <c r="K1329" s="5"/>
    </row>
    <row r="1330" spans="1:11" x14ac:dyDescent="0.25">
      <c r="A1330" s="5"/>
      <c r="B1330" s="5"/>
      <c r="C1330" s="5"/>
      <c r="D1330" s="5" t="str">
        <f>Objetos!A1315</f>
        <v>PMTCAH - Calendarios</v>
      </c>
      <c r="E1330" s="5"/>
      <c r="F1330" s="5"/>
      <c r="G1330" s="5"/>
      <c r="H1330" s="5"/>
      <c r="I1330" s="5"/>
      <c r="J1330" s="5"/>
      <c r="K1330" s="5"/>
    </row>
    <row r="1331" spans="1:11" x14ac:dyDescent="0.25">
      <c r="A1331" s="5"/>
      <c r="B1331" s="5"/>
      <c r="C1331" s="5"/>
      <c r="D1331" s="5" t="str">
        <f>Objetos!A1316</f>
        <v>PMTTAR - Clasificadores</v>
      </c>
      <c r="E1331" s="5"/>
      <c r="F1331" s="5"/>
      <c r="G1331" s="5"/>
      <c r="H1331" s="5"/>
      <c r="I1331" s="5"/>
      <c r="J1331" s="5"/>
      <c r="K1331" s="5"/>
    </row>
    <row r="1332" spans="1:11" x14ac:dyDescent="0.25">
      <c r="A1332" s="5"/>
      <c r="B1332" s="5"/>
      <c r="C1332" s="5"/>
      <c r="D1332" s="5" t="str">
        <f>Objetos!A1317</f>
        <v>PRPPGH - Promo</v>
      </c>
      <c r="E1332" s="5"/>
      <c r="F1332" s="5"/>
      <c r="G1332" s="5"/>
      <c r="H1332" s="5"/>
      <c r="I1332" s="5"/>
      <c r="J1332" s="5"/>
      <c r="K1332" s="5"/>
    </row>
    <row r="1333" spans="1:11" x14ac:dyDescent="0.25">
      <c r="A1333" s="5"/>
      <c r="B1333" s="5"/>
      <c r="C1333" s="5"/>
      <c r="D1333" s="5" t="str">
        <f>Objetos!A1318</f>
        <v>PRTPRH - Prioridades</v>
      </c>
      <c r="E1333" s="5"/>
      <c r="F1333" s="5"/>
      <c r="G1333" s="5"/>
      <c r="H1333" s="5"/>
      <c r="I1333" s="5"/>
      <c r="J1333" s="5"/>
      <c r="K1333" s="5"/>
    </row>
    <row r="1334" spans="1:11" x14ac:dyDescent="0.25">
      <c r="A1334" s="5"/>
      <c r="B1334" s="5"/>
      <c r="C1334" s="5"/>
      <c r="D1334" s="5" t="str">
        <f>Objetos!A1319</f>
        <v>PV_ANA_DEU - PV - Análisis de Obligaciones por Monto</v>
      </c>
      <c r="E1334" s="5"/>
      <c r="F1334" s="5"/>
      <c r="G1334" s="5"/>
      <c r="H1334" s="5"/>
      <c r="I1334" s="5"/>
      <c r="J1334" s="5"/>
      <c r="K1334" s="5"/>
    </row>
    <row r="1335" spans="1:11" x14ac:dyDescent="0.25">
      <c r="A1335" s="5"/>
      <c r="B1335" s="5"/>
      <c r="C1335" s="5"/>
      <c r="D1335" s="5" t="str">
        <f>Objetos!A1320</f>
        <v>PV_ANA_DEU_TOT - PV - Análisis de Oblig. por Monto (Solo Totales)</v>
      </c>
      <c r="E1335" s="5"/>
      <c r="F1335" s="5"/>
      <c r="G1335" s="5"/>
      <c r="H1335" s="5"/>
      <c r="I1335" s="5"/>
      <c r="J1335" s="5"/>
      <c r="K1335" s="5"/>
    </row>
    <row r="1336" spans="1:11" x14ac:dyDescent="0.25">
      <c r="A1336" s="5"/>
      <c r="B1336" s="5"/>
      <c r="C1336" s="5"/>
      <c r="D1336" s="5" t="str">
        <f>Objetos!A1321</f>
        <v>PV_ANA_VNC - PV - Análisis General de Vencimientos</v>
      </c>
      <c r="E1336" s="5"/>
      <c r="F1336" s="5"/>
      <c r="G1336" s="5"/>
      <c r="H1336" s="5"/>
      <c r="I1336" s="5"/>
      <c r="J1336" s="5"/>
      <c r="K1336" s="5"/>
    </row>
    <row r="1337" spans="1:11" x14ac:dyDescent="0.25">
      <c r="A1337" s="5"/>
      <c r="B1337" s="5"/>
      <c r="C1337" s="5"/>
      <c r="D1337" s="5" t="str">
        <f>Objetos!A1322</f>
        <v>PV_ANUL - PV - Comprobantes Anulados</v>
      </c>
      <c r="E1337" s="5"/>
      <c r="F1337" s="5"/>
      <c r="G1337" s="5"/>
      <c r="H1337" s="5"/>
      <c r="I1337" s="5"/>
      <c r="J1337" s="5"/>
      <c r="K1337" s="5"/>
    </row>
    <row r="1338" spans="1:11" x14ac:dyDescent="0.25">
      <c r="A1338" s="5"/>
      <c r="B1338" s="5"/>
      <c r="C1338" s="5"/>
      <c r="D1338" s="5" t="str">
        <f>Objetos!A1323</f>
        <v>PV_ASIDIMCOEF - PV - Asiento de IVA Prorrata por coeficientes</v>
      </c>
      <c r="E1338" s="5"/>
      <c r="F1338" s="5"/>
      <c r="G1338" s="5"/>
      <c r="H1338" s="5"/>
      <c r="I1338" s="5"/>
      <c r="J1338" s="5"/>
      <c r="K1338" s="5"/>
    </row>
    <row r="1339" spans="1:11" x14ac:dyDescent="0.25">
      <c r="A1339" s="5"/>
      <c r="B1339" s="5"/>
      <c r="C1339" s="5"/>
      <c r="D1339" s="5" t="str">
        <f>Objetos!A1324</f>
        <v>PV_ASPRIVA - PV - Asiento de Prorrateo de IVA</v>
      </c>
      <c r="E1339" s="5"/>
      <c r="F1339" s="5"/>
      <c r="G1339" s="5"/>
      <c r="H1339" s="5"/>
      <c r="I1339" s="5"/>
      <c r="J1339" s="5"/>
      <c r="K1339" s="5"/>
    </row>
    <row r="1340" spans="1:11" x14ac:dyDescent="0.25">
      <c r="A1340" s="5"/>
      <c r="B1340" s="5"/>
      <c r="C1340" s="5"/>
      <c r="D1340" s="5" t="str">
        <f>Objetos!A1325</f>
        <v>PV_AUD_GS - PV - Diario de Proveedores por dimensión</v>
      </c>
      <c r="E1340" s="5"/>
      <c r="F1340" s="5"/>
      <c r="G1340" s="5"/>
      <c r="H1340" s="5"/>
      <c r="I1340" s="5"/>
      <c r="J1340" s="5"/>
      <c r="K1340" s="5"/>
    </row>
    <row r="1341" spans="1:11" x14ac:dyDescent="0.25">
      <c r="A1341" s="5"/>
      <c r="B1341" s="5"/>
      <c r="C1341" s="5"/>
      <c r="D1341" s="5" t="str">
        <f>Objetos!A1326</f>
        <v>PV_AUD_GS_ACUM - PV - Diario de Proveedores por dimensión acumulado</v>
      </c>
      <c r="E1341" s="5"/>
      <c r="F1341" s="5"/>
      <c r="G1341" s="5"/>
      <c r="H1341" s="5"/>
      <c r="I1341" s="5"/>
      <c r="J1341" s="5"/>
      <c r="K1341" s="5"/>
    </row>
    <row r="1342" spans="1:11" x14ac:dyDescent="0.25">
      <c r="A1342" s="5"/>
      <c r="B1342" s="5"/>
      <c r="C1342" s="5"/>
      <c r="D1342" s="5" t="str">
        <f>Objetos!A1327</f>
        <v>PV_CALOBP - PV - Cálculo de Obligaciones a pagar(Totales)</v>
      </c>
      <c r="E1342" s="5"/>
      <c r="F1342" s="5"/>
      <c r="G1342" s="5"/>
      <c r="H1342" s="5"/>
      <c r="I1342" s="5"/>
      <c r="J1342" s="5"/>
      <c r="K1342" s="5"/>
    </row>
    <row r="1343" spans="1:11" x14ac:dyDescent="0.25">
      <c r="A1343" s="5"/>
      <c r="B1343" s="5"/>
      <c r="C1343" s="5"/>
      <c r="D1343" s="5" t="str">
        <f>Objetos!A1328</f>
        <v>PV_COMP_PAG - PV - Análisis sobre Compras Pagadas</v>
      </c>
      <c r="E1343" s="5"/>
      <c r="F1343" s="5"/>
      <c r="G1343" s="5"/>
      <c r="H1343" s="5"/>
      <c r="I1343" s="5"/>
      <c r="J1343" s="5"/>
      <c r="K1343" s="5"/>
    </row>
    <row r="1344" spans="1:11" x14ac:dyDescent="0.25">
      <c r="A1344" s="5"/>
      <c r="B1344" s="5"/>
      <c r="C1344" s="5"/>
      <c r="D1344" s="5" t="str">
        <f>Objetos!A1329</f>
        <v>PV_CPAS_COM_DET - PV - Compras por Comprador y Producto</v>
      </c>
      <c r="E1344" s="5"/>
      <c r="F1344" s="5"/>
      <c r="G1344" s="5"/>
      <c r="H1344" s="5"/>
      <c r="I1344" s="5"/>
      <c r="J1344" s="5"/>
      <c r="K1344" s="5"/>
    </row>
    <row r="1345" spans="1:11" x14ac:dyDescent="0.25">
      <c r="A1345" s="5"/>
      <c r="B1345" s="5"/>
      <c r="C1345" s="5"/>
      <c r="D1345" s="5" t="str">
        <f>Objetos!A1330</f>
        <v>PV_CPAS_COM_TOT - PV - Compras por Comprador</v>
      </c>
      <c r="E1345" s="5"/>
      <c r="F1345" s="5"/>
      <c r="G1345" s="5"/>
      <c r="H1345" s="5"/>
      <c r="I1345" s="5"/>
      <c r="J1345" s="5"/>
      <c r="K1345" s="5"/>
    </row>
    <row r="1346" spans="1:11" x14ac:dyDescent="0.25">
      <c r="A1346" s="5"/>
      <c r="B1346" s="5"/>
      <c r="C1346" s="5"/>
      <c r="D1346" s="5" t="str">
        <f>Objetos!A1331</f>
        <v>PV_CPAS_JUR_DET - PV - Compras por Jurisdicción y Producto</v>
      </c>
      <c r="E1346" s="5"/>
      <c r="F1346" s="5"/>
      <c r="G1346" s="5"/>
      <c r="H1346" s="5"/>
      <c r="I1346" s="5"/>
      <c r="J1346" s="5"/>
      <c r="K1346" s="5"/>
    </row>
    <row r="1347" spans="1:11" x14ac:dyDescent="0.25">
      <c r="A1347" s="5"/>
      <c r="B1347" s="5"/>
      <c r="C1347" s="5"/>
      <c r="D1347" s="5" t="str">
        <f>Objetos!A1332</f>
        <v>PV_CPAS_JUR_TOT - PV - Compras por Jurisdicción</v>
      </c>
      <c r="E1347" s="5"/>
      <c r="F1347" s="5"/>
      <c r="G1347" s="5"/>
      <c r="H1347" s="5"/>
      <c r="I1347" s="5"/>
      <c r="J1347" s="5"/>
      <c r="K1347" s="5"/>
    </row>
    <row r="1348" spans="1:11" x14ac:dyDescent="0.25">
      <c r="A1348" s="5"/>
      <c r="B1348" s="5"/>
      <c r="C1348" s="5"/>
      <c r="D1348" s="5" t="str">
        <f>Objetos!A1333</f>
        <v>PV_CPAS_PRO_DET - PV - Compras por Proveedor y Producto</v>
      </c>
      <c r="E1348" s="5"/>
      <c r="F1348" s="5"/>
      <c r="G1348" s="5"/>
      <c r="H1348" s="5"/>
      <c r="I1348" s="5"/>
      <c r="J1348" s="5"/>
      <c r="K1348" s="5"/>
    </row>
    <row r="1349" spans="1:11" x14ac:dyDescent="0.25">
      <c r="A1349" s="5"/>
      <c r="B1349" s="5"/>
      <c r="C1349" s="5"/>
      <c r="D1349" s="5" t="str">
        <f>Objetos!A1334</f>
        <v>PV_CPAS_PRO_TOT - PV - Compras por Proveedor</v>
      </c>
      <c r="E1349" s="5"/>
      <c r="F1349" s="5"/>
      <c r="G1349" s="5"/>
      <c r="H1349" s="5"/>
      <c r="I1349" s="5"/>
      <c r="J1349" s="5"/>
      <c r="K1349" s="5"/>
    </row>
    <row r="1350" spans="1:11" x14ac:dyDescent="0.25">
      <c r="A1350" s="5"/>
      <c r="B1350" s="5"/>
      <c r="C1350" s="5"/>
      <c r="D1350" s="5" t="str">
        <f>Objetos!A1335</f>
        <v>PV_CPAS_ZON_DET - PV - Compras por Zona y Producto</v>
      </c>
      <c r="E1350" s="5"/>
      <c r="F1350" s="5"/>
      <c r="G1350" s="5"/>
      <c r="H1350" s="5"/>
      <c r="I1350" s="5"/>
      <c r="J1350" s="5"/>
      <c r="K1350" s="5"/>
    </row>
    <row r="1351" spans="1:11" x14ac:dyDescent="0.25">
      <c r="A1351" s="5"/>
      <c r="B1351" s="5"/>
      <c r="C1351" s="5"/>
      <c r="D1351" s="5" t="str">
        <f>Objetos!A1336</f>
        <v>PV_CPAS_ZON_TOT - PV - Compras por Zona</v>
      </c>
      <c r="E1351" s="5"/>
      <c r="F1351" s="5"/>
      <c r="G1351" s="5"/>
      <c r="H1351" s="5"/>
      <c r="I1351" s="5"/>
      <c r="J1351" s="5"/>
      <c r="K1351" s="5"/>
    </row>
    <row r="1352" spans="1:11" x14ac:dyDescent="0.25">
      <c r="A1352" s="5"/>
      <c r="B1352" s="5"/>
      <c r="C1352" s="5"/>
      <c r="D1352" s="5" t="str">
        <f>Objetos!A1337</f>
        <v>PV_CTR_NUM - PV - Control de numeración</v>
      </c>
      <c r="E1352" s="5"/>
      <c r="F1352" s="5"/>
      <c r="G1352" s="5"/>
      <c r="H1352" s="5"/>
      <c r="I1352" s="5"/>
      <c r="J1352" s="5"/>
      <c r="K1352" s="5"/>
    </row>
    <row r="1353" spans="1:11" x14ac:dyDescent="0.25">
      <c r="A1353" s="5"/>
      <c r="B1353" s="5"/>
      <c r="C1353" s="5"/>
      <c r="D1353" s="5" t="str">
        <f>Objetos!A1338</f>
        <v>PV_CTR_SAL - PV - Control de Saldos</v>
      </c>
      <c r="E1353" s="5"/>
      <c r="F1353" s="5"/>
      <c r="G1353" s="5"/>
      <c r="H1353" s="5"/>
      <c r="I1353" s="5"/>
      <c r="J1353" s="5"/>
      <c r="K1353" s="5"/>
    </row>
    <row r="1354" spans="1:11" x14ac:dyDescent="0.25">
      <c r="A1354" s="5"/>
      <c r="B1354" s="5"/>
      <c r="C1354" s="5"/>
      <c r="D1354" s="5" t="str">
        <f>Objetos!A1339</f>
        <v>PV_CTRL_CUIT - PV - Control de proveedores por documento</v>
      </c>
      <c r="E1354" s="5"/>
      <c r="F1354" s="5"/>
      <c r="G1354" s="5"/>
      <c r="H1354" s="5"/>
      <c r="I1354" s="5"/>
      <c r="J1354" s="5"/>
      <c r="K1354" s="5"/>
    </row>
    <row r="1355" spans="1:11" x14ac:dyDescent="0.25">
      <c r="A1355" s="5"/>
      <c r="B1355" s="5"/>
      <c r="C1355" s="5"/>
      <c r="D1355" s="5" t="str">
        <f>Objetos!A1340</f>
        <v>PV_CTRLFORM - PV - Control de Numeración por Formulario</v>
      </c>
      <c r="E1355" s="5"/>
      <c r="F1355" s="5"/>
      <c r="G1355" s="5"/>
      <c r="H1355" s="5"/>
      <c r="I1355" s="5"/>
      <c r="J1355" s="5"/>
      <c r="K1355" s="5"/>
    </row>
    <row r="1356" spans="1:11" x14ac:dyDescent="0.25">
      <c r="A1356" s="5"/>
      <c r="B1356" s="5"/>
      <c r="C1356" s="5"/>
      <c r="D1356" s="5" t="str">
        <f>Objetos!A1341</f>
        <v>PV_DEU - PV - Análisis de deuda</v>
      </c>
      <c r="E1356" s="5"/>
      <c r="F1356" s="5"/>
      <c r="G1356" s="5"/>
      <c r="H1356" s="5"/>
      <c r="I1356" s="5"/>
      <c r="J1356" s="5"/>
      <c r="K1356" s="5"/>
    </row>
    <row r="1357" spans="1:11" x14ac:dyDescent="0.25">
      <c r="A1357" s="5"/>
      <c r="B1357" s="5"/>
      <c r="C1357" s="5"/>
      <c r="D1357" s="5" t="str">
        <f>Objetos!A1342</f>
        <v>PV_EN_CTA - PV - Saldos por aplicación</v>
      </c>
      <c r="E1357" s="5"/>
      <c r="F1357" s="5"/>
      <c r="G1357" s="5"/>
      <c r="H1357" s="5"/>
      <c r="I1357" s="5"/>
      <c r="J1357" s="5"/>
      <c r="K1357" s="5"/>
    </row>
    <row r="1358" spans="1:11" x14ac:dyDescent="0.25">
      <c r="A1358" s="5"/>
      <c r="B1358" s="5"/>
      <c r="C1358" s="5"/>
      <c r="D1358" s="5" t="str">
        <f>Objetos!A1343</f>
        <v>PV_EN_DETALLE - PV - Saldos por aplicación (Detalle)</v>
      </c>
      <c r="E1358" s="5"/>
      <c r="F1358" s="5"/>
      <c r="G1358" s="5"/>
      <c r="H1358" s="5"/>
      <c r="I1358" s="5"/>
      <c r="J1358" s="5"/>
      <c r="K1358" s="5"/>
    </row>
    <row r="1359" spans="1:11" x14ac:dyDescent="0.25">
      <c r="A1359" s="5"/>
      <c r="B1359" s="5"/>
      <c r="C1359" s="5"/>
      <c r="D1359" s="5" t="str">
        <f>Objetos!A1344</f>
        <v>PV_EST_PRO_PRO - PV - Compras por Producto y Proveedor</v>
      </c>
      <c r="E1359" s="5"/>
      <c r="F1359" s="5"/>
      <c r="G1359" s="5"/>
      <c r="H1359" s="5"/>
      <c r="I1359" s="5"/>
      <c r="J1359" s="5"/>
      <c r="K1359" s="5"/>
    </row>
    <row r="1360" spans="1:11" x14ac:dyDescent="0.25">
      <c r="A1360" s="5"/>
      <c r="B1360" s="5"/>
      <c r="C1360" s="5"/>
      <c r="D1360" s="5" t="str">
        <f>Objetos!A1345</f>
        <v>PV_EST_PROD - PV - Compras por Producto</v>
      </c>
      <c r="E1360" s="5"/>
      <c r="F1360" s="5"/>
      <c r="G1360" s="5"/>
      <c r="H1360" s="5"/>
      <c r="I1360" s="5"/>
      <c r="J1360" s="5"/>
      <c r="K1360" s="5"/>
    </row>
    <row r="1361" spans="1:11" x14ac:dyDescent="0.25">
      <c r="A1361" s="5"/>
      <c r="B1361" s="5"/>
      <c r="C1361" s="5"/>
      <c r="D1361" s="5" t="str">
        <f>Objetos!A1346</f>
        <v>PV_ETIQUETAS - PV - Etiquetas autoadhesivas</v>
      </c>
      <c r="E1361" s="5"/>
      <c r="F1361" s="5"/>
      <c r="G1361" s="5"/>
      <c r="H1361" s="5"/>
      <c r="I1361" s="5"/>
      <c r="J1361" s="5"/>
      <c r="K1361" s="5"/>
    </row>
    <row r="1362" spans="1:11" x14ac:dyDescent="0.25">
      <c r="A1362" s="5"/>
      <c r="B1362" s="5"/>
      <c r="C1362" s="5"/>
      <c r="D1362" s="5" t="str">
        <f>Objetos!A1347</f>
        <v>PV_FICHA_PV - PV - Ficha de Proveedores</v>
      </c>
      <c r="E1362" s="5"/>
      <c r="F1362" s="5"/>
      <c r="G1362" s="5"/>
      <c r="H1362" s="5"/>
      <c r="I1362" s="5"/>
      <c r="J1362" s="5"/>
      <c r="K1362" s="5"/>
    </row>
    <row r="1363" spans="1:11" x14ac:dyDescent="0.25">
      <c r="A1363" s="5"/>
      <c r="B1363" s="5"/>
      <c r="C1363" s="5"/>
      <c r="D1363" s="5" t="str">
        <f>Objetos!A1348</f>
        <v>PV_LCA - PV - Informes de cuenta</v>
      </c>
      <c r="E1363" s="5"/>
      <c r="F1363" s="5"/>
      <c r="G1363" s="5"/>
      <c r="H1363" s="5"/>
      <c r="I1363" s="5"/>
      <c r="J1363" s="5"/>
      <c r="K1363" s="5"/>
    </row>
    <row r="1364" spans="1:11" x14ac:dyDescent="0.25">
      <c r="A1364" s="5"/>
      <c r="B1364" s="5"/>
      <c r="C1364" s="5"/>
      <c r="D1364" s="5" t="str">
        <f>Objetos!A1349</f>
        <v>PV_LCA_CARTA - PV - Informes de cuenta con carta</v>
      </c>
      <c r="E1364" s="5"/>
      <c r="F1364" s="5"/>
      <c r="G1364" s="5"/>
      <c r="H1364" s="5"/>
      <c r="I1364" s="5"/>
      <c r="J1364" s="5"/>
      <c r="K1364" s="5"/>
    </row>
    <row r="1365" spans="1:11" x14ac:dyDescent="0.25">
      <c r="A1365" s="5"/>
      <c r="B1365" s="5"/>
      <c r="C1365" s="5"/>
      <c r="D1365" s="5" t="str">
        <f>Objetos!A1350</f>
        <v>PV_LCA_dim - PV - Análisis de cuenta por dimensión</v>
      </c>
      <c r="E1365" s="5"/>
      <c r="F1365" s="5"/>
      <c r="G1365" s="5"/>
      <c r="H1365" s="5"/>
      <c r="I1365" s="5"/>
      <c r="J1365" s="5"/>
      <c r="K1365" s="5"/>
    </row>
    <row r="1366" spans="1:11" x14ac:dyDescent="0.25">
      <c r="A1366" s="5"/>
      <c r="B1366" s="5"/>
      <c r="C1366" s="5"/>
      <c r="D1366" s="5" t="str">
        <f>Objetos!A1351</f>
        <v>PV_LCA_PTE - PV - Informes de cuenta (Solo Pendientes)</v>
      </c>
      <c r="E1366" s="5"/>
      <c r="F1366" s="5"/>
      <c r="G1366" s="5"/>
      <c r="H1366" s="5"/>
      <c r="I1366" s="5"/>
      <c r="J1366" s="5"/>
      <c r="K1366" s="5"/>
    </row>
    <row r="1367" spans="1:11" x14ac:dyDescent="0.25">
      <c r="A1367" s="5"/>
      <c r="B1367" s="5"/>
      <c r="C1367" s="5"/>
      <c r="D1367" s="5" t="str">
        <f>Objetos!A1352</f>
        <v>PV_MOV_DIM - PV - Control de registraciones por dimensión</v>
      </c>
      <c r="E1367" s="5"/>
      <c r="F1367" s="5"/>
      <c r="G1367" s="5"/>
      <c r="H1367" s="5"/>
      <c r="I1367" s="5"/>
      <c r="J1367" s="5"/>
      <c r="K1367" s="5"/>
    </row>
    <row r="1368" spans="1:11" x14ac:dyDescent="0.25">
      <c r="A1368" s="5"/>
      <c r="B1368" s="5"/>
      <c r="C1368" s="5"/>
      <c r="D1368" s="5" t="str">
        <f>Objetos!A1353</f>
        <v>PV_PROY - PV - Proyección de Obligaciones</v>
      </c>
      <c r="E1368" s="5"/>
      <c r="F1368" s="5"/>
      <c r="G1368" s="5"/>
      <c r="H1368" s="5"/>
      <c r="I1368" s="5"/>
      <c r="J1368" s="5"/>
      <c r="K1368" s="5"/>
    </row>
    <row r="1369" spans="1:11" x14ac:dyDescent="0.25">
      <c r="A1369" s="5"/>
      <c r="B1369" s="5"/>
      <c r="C1369" s="5"/>
      <c r="D1369" s="5" t="str">
        <f>Objetos!A1354</f>
        <v>PV_PROY_TOT - PV - Proyección de Obligaciones (Solo totales)</v>
      </c>
      <c r="E1369" s="5"/>
      <c r="F1369" s="5"/>
      <c r="G1369" s="5"/>
      <c r="H1369" s="5"/>
      <c r="I1369" s="5"/>
      <c r="J1369" s="5"/>
      <c r="K1369" s="5"/>
    </row>
    <row r="1370" spans="1:11" x14ac:dyDescent="0.25">
      <c r="A1370" s="5"/>
      <c r="B1370" s="5"/>
      <c r="C1370" s="5"/>
      <c r="D1370" s="5" t="str">
        <f>Objetos!A1355</f>
        <v>PV_RANK_SALDOS - PV - Ranking de Saldos</v>
      </c>
      <c r="E1370" s="5"/>
      <c r="F1370" s="5"/>
      <c r="G1370" s="5"/>
      <c r="H1370" s="5"/>
      <c r="I1370" s="5"/>
      <c r="J1370" s="5"/>
      <c r="K1370" s="5"/>
    </row>
    <row r="1371" spans="1:11" x14ac:dyDescent="0.25">
      <c r="A1371" s="5"/>
      <c r="B1371" s="5"/>
      <c r="C1371" s="5"/>
      <c r="D1371" s="5" t="str">
        <f>Objetos!A1356</f>
        <v>PV_RES_MOV - PV - Resumen de Movimientos</v>
      </c>
      <c r="E1371" s="5"/>
      <c r="F1371" s="5"/>
      <c r="G1371" s="5"/>
      <c r="H1371" s="5"/>
      <c r="I1371" s="5"/>
      <c r="J1371" s="5"/>
      <c r="K1371" s="5"/>
    </row>
    <row r="1372" spans="1:11" x14ac:dyDescent="0.25">
      <c r="A1372" s="5"/>
      <c r="B1372" s="5"/>
      <c r="C1372" s="5"/>
      <c r="D1372" s="5" t="str">
        <f>Objetos!A1357</f>
        <v>PV_SALD_CC - PV - Browse de saldos por cliente y comprobante</v>
      </c>
      <c r="E1372" s="5"/>
      <c r="F1372" s="5"/>
      <c r="G1372" s="5"/>
      <c r="H1372" s="5"/>
      <c r="I1372" s="5"/>
      <c r="J1372" s="5"/>
      <c r="K1372" s="5"/>
    </row>
    <row r="1373" spans="1:11" x14ac:dyDescent="0.25">
      <c r="A1373" s="5"/>
      <c r="B1373" s="5"/>
      <c r="C1373" s="5"/>
      <c r="D1373" s="5" t="str">
        <f>Objetos!A1358</f>
        <v>PV_SALD_CC2 - PV_Browse de saldos por proveedor y comprobante II</v>
      </c>
      <c r="E1373" s="5"/>
      <c r="F1373" s="5"/>
      <c r="G1373" s="5"/>
      <c r="H1373" s="5"/>
      <c r="I1373" s="5"/>
      <c r="J1373" s="5"/>
      <c r="K1373" s="5"/>
    </row>
    <row r="1374" spans="1:11" x14ac:dyDescent="0.25">
      <c r="A1374" s="5"/>
      <c r="B1374" s="5"/>
      <c r="C1374" s="5"/>
      <c r="D1374" s="5" t="str">
        <f>Objetos!A1359</f>
        <v>PV_SALD_CC3 - PV - Browse de saldos por proveedor y comprobante II</v>
      </c>
      <c r="E1374" s="5"/>
      <c r="F1374" s="5"/>
      <c r="G1374" s="5"/>
      <c r="H1374" s="5"/>
      <c r="I1374" s="5"/>
      <c r="J1374" s="5"/>
      <c r="K1374" s="5"/>
    </row>
    <row r="1375" spans="1:11" x14ac:dyDescent="0.25">
      <c r="A1375" s="5"/>
      <c r="B1375" s="5"/>
      <c r="C1375" s="5"/>
      <c r="D1375" s="5" t="str">
        <f>Objetos!A1360</f>
        <v>PV_SALD_CCW - PV - Browse de saldos por proveedor y comprobante para Wizard</v>
      </c>
      <c r="E1375" s="5"/>
      <c r="F1375" s="5"/>
      <c r="G1375" s="5"/>
      <c r="H1375" s="5"/>
      <c r="I1375" s="5"/>
      <c r="J1375" s="5"/>
      <c r="K1375" s="5"/>
    </row>
    <row r="1376" spans="1:11" x14ac:dyDescent="0.25">
      <c r="A1376" s="5"/>
      <c r="B1376" s="5"/>
      <c r="C1376" s="5"/>
      <c r="D1376" s="5" t="str">
        <f>Objetos!A1361</f>
        <v>PV_SALD_CNB - PV_Browse de saldos por proveedor y comprobante II</v>
      </c>
      <c r="E1376" s="5"/>
      <c r="F1376" s="5"/>
      <c r="G1376" s="5"/>
      <c r="H1376" s="5"/>
      <c r="I1376" s="5"/>
      <c r="J1376" s="5"/>
      <c r="K1376" s="5"/>
    </row>
    <row r="1377" spans="1:11" x14ac:dyDescent="0.25">
      <c r="A1377" s="5"/>
      <c r="B1377" s="5"/>
      <c r="C1377" s="5"/>
      <c r="D1377" s="5" t="str">
        <f>Objetos!A1362</f>
        <v>PV3_MODIF - PV - Reporte para modificación de Comprobantes de PV3</v>
      </c>
      <c r="E1377" s="5"/>
      <c r="F1377" s="5"/>
      <c r="G1377" s="5"/>
      <c r="H1377" s="5"/>
      <c r="I1377" s="5"/>
      <c r="J1377" s="5"/>
      <c r="K1377" s="5"/>
    </row>
    <row r="1378" spans="1:11" x14ac:dyDescent="0.25">
      <c r="A1378" s="5"/>
      <c r="B1378" s="5"/>
      <c r="C1378" s="5"/>
      <c r="D1378" s="5" t="str">
        <f>Objetos!A1363</f>
        <v>PV3_SALD_CC - PV_Browse de saldos por proveedor y comprobante</v>
      </c>
      <c r="E1378" s="5"/>
      <c r="F1378" s="5"/>
      <c r="G1378" s="5"/>
      <c r="H1378" s="5"/>
      <c r="I1378" s="5"/>
      <c r="J1378" s="5"/>
      <c r="K1378" s="5"/>
    </row>
    <row r="1379" spans="1:11" x14ac:dyDescent="0.25">
      <c r="A1379" s="5"/>
      <c r="B1379" s="5"/>
      <c r="C1379" s="5"/>
      <c r="D1379" s="5" t="str">
        <f>Objetos!A1364</f>
        <v>PV3MVH - Registración de movimientos de Proveedores</v>
      </c>
      <c r="E1379" s="5"/>
      <c r="F1379" s="5"/>
      <c r="G1379" s="5"/>
      <c r="H1379" s="5"/>
      <c r="I1379" s="5"/>
      <c r="J1379" s="5"/>
      <c r="K1379" s="5"/>
    </row>
    <row r="1380" spans="1:11" x14ac:dyDescent="0.25">
      <c r="A1380" s="5"/>
      <c r="B1380" s="5"/>
      <c r="C1380" s="5"/>
      <c r="D1380" s="5" t="str">
        <f>Objetos!A1365</f>
        <v>PV3TOP - Operaciones para registración de Proveedores</v>
      </c>
      <c r="E1380" s="5"/>
      <c r="F1380" s="5"/>
      <c r="G1380" s="5"/>
      <c r="H1380" s="5"/>
      <c r="I1380" s="5"/>
      <c r="J1380" s="5"/>
      <c r="K1380" s="5"/>
    </row>
    <row r="1381" spans="1:11" x14ac:dyDescent="0.25">
      <c r="A1381" s="5"/>
      <c r="B1381" s="5"/>
      <c r="C1381" s="5"/>
      <c r="D1381" s="5" t="str">
        <f>Objetos!A1366</f>
        <v>PV3WIZ - Registración de movimientos de Proveedores</v>
      </c>
      <c r="E1381" s="5"/>
      <c r="F1381" s="5"/>
      <c r="G1381" s="5"/>
      <c r="H1381" s="5"/>
      <c r="I1381" s="5"/>
      <c r="J1381" s="5"/>
      <c r="K1381" s="5"/>
    </row>
    <row r="1382" spans="1:11" x14ac:dyDescent="0.25">
      <c r="A1382" s="5"/>
      <c r="B1382" s="5"/>
      <c r="C1382" s="5"/>
      <c r="D1382" s="5" t="str">
        <f>Objetos!A1367</f>
        <v>PVABMPV - PV - Maestro de Proveedores</v>
      </c>
      <c r="E1382" s="5"/>
      <c r="F1382" s="5"/>
      <c r="G1382" s="5"/>
      <c r="H1382" s="5"/>
      <c r="I1382" s="5"/>
      <c r="J1382" s="5"/>
      <c r="K1382" s="5"/>
    </row>
    <row r="1383" spans="1:11" x14ac:dyDescent="0.25">
      <c r="A1383" s="5"/>
      <c r="B1383" s="5"/>
      <c r="C1383" s="5"/>
      <c r="D1383" s="5" t="str">
        <f>Objetos!A1368</f>
        <v>PVAUTO_NEW - PV - Autorización de Obligaciones</v>
      </c>
      <c r="E1383" s="5"/>
      <c r="F1383" s="5"/>
      <c r="G1383" s="5"/>
      <c r="H1383" s="5"/>
      <c r="I1383" s="5"/>
      <c r="J1383" s="5"/>
      <c r="K1383" s="5"/>
    </row>
    <row r="1384" spans="1:11" x14ac:dyDescent="0.25">
      <c r="A1384" s="5"/>
      <c r="B1384" s="5"/>
      <c r="C1384" s="5"/>
      <c r="D1384" s="5" t="str">
        <f>Objetos!A1369</f>
        <v>PVBALANDIM - PV - Balanceo en Dimensiones de Comprobantes</v>
      </c>
      <c r="E1384" s="5"/>
      <c r="F1384" s="5"/>
      <c r="G1384" s="5"/>
      <c r="H1384" s="5"/>
      <c r="I1384" s="5"/>
      <c r="J1384" s="5"/>
      <c r="K1384" s="5"/>
    </row>
    <row r="1385" spans="1:11" x14ac:dyDescent="0.25">
      <c r="A1385" s="5"/>
      <c r="B1385" s="5"/>
      <c r="C1385" s="5"/>
      <c r="D1385" s="5" t="str">
        <f>Objetos!A1370</f>
        <v>PVC_CBH_COM - PV - Comprobantes de proveedores</v>
      </c>
      <c r="E1385" s="5"/>
      <c r="F1385" s="5"/>
      <c r="G1385" s="5"/>
      <c r="H1385" s="5"/>
      <c r="I1385" s="5"/>
      <c r="J1385" s="5"/>
      <c r="K1385" s="5"/>
    </row>
    <row r="1386" spans="1:11" x14ac:dyDescent="0.25">
      <c r="A1386" s="5"/>
      <c r="B1386" s="5"/>
      <c r="C1386" s="5"/>
      <c r="D1386" s="5" t="str">
        <f>Objetos!A1371</f>
        <v>PVC_CBH_CPC - PV - Conceptos por comprobante</v>
      </c>
      <c r="E1386" s="5"/>
      <c r="F1386" s="5"/>
      <c r="G1386" s="5"/>
      <c r="H1386" s="5"/>
      <c r="I1386" s="5"/>
      <c r="J1386" s="5"/>
      <c r="K1386" s="5"/>
    </row>
    <row r="1387" spans="1:11" x14ac:dyDescent="0.25">
      <c r="A1387" s="5"/>
      <c r="B1387" s="5"/>
      <c r="C1387" s="5"/>
      <c r="D1387" s="5" t="str">
        <f>Objetos!A1372</f>
        <v>PVC_CBH_FPC - PV - Formularios por Comprobante</v>
      </c>
      <c r="E1387" s="5"/>
      <c r="F1387" s="5"/>
      <c r="G1387" s="5"/>
      <c r="H1387" s="5"/>
      <c r="I1387" s="5"/>
      <c r="J1387" s="5"/>
      <c r="K1387" s="5"/>
    </row>
    <row r="1388" spans="1:11" x14ac:dyDescent="0.25">
      <c r="A1388" s="5"/>
      <c r="B1388" s="5"/>
      <c r="C1388" s="5"/>
      <c r="D1388" s="5" t="str">
        <f>Objetos!A1373</f>
        <v>PVC_COH_CPT - PV - Conceptos</v>
      </c>
      <c r="E1388" s="5"/>
      <c r="F1388" s="5"/>
      <c r="G1388" s="5"/>
      <c r="H1388" s="5"/>
      <c r="I1388" s="5"/>
      <c r="J1388" s="5"/>
      <c r="K1388" s="5"/>
    </row>
    <row r="1389" spans="1:11" x14ac:dyDescent="0.25">
      <c r="A1389" s="5"/>
      <c r="B1389" s="5"/>
      <c r="C1389" s="5"/>
      <c r="D1389" s="5" t="str">
        <f>Objetos!A1374</f>
        <v>PVC_ECH_EDC - PV - Estructuras de cálculo</v>
      </c>
      <c r="E1389" s="5"/>
      <c r="F1389" s="5"/>
      <c r="G1389" s="5"/>
      <c r="H1389" s="5"/>
      <c r="I1389" s="5"/>
      <c r="J1389" s="5"/>
      <c r="K1389" s="5"/>
    </row>
    <row r="1390" spans="1:11" x14ac:dyDescent="0.25">
      <c r="A1390" s="5"/>
      <c r="B1390" s="5"/>
      <c r="C1390" s="5"/>
      <c r="D1390" s="5" t="str">
        <f>Objetos!A1375</f>
        <v>PVC_FOR_FOR - PV - Formularios de proveedores</v>
      </c>
      <c r="E1390" s="5"/>
      <c r="F1390" s="5"/>
      <c r="G1390" s="5"/>
      <c r="H1390" s="5"/>
      <c r="I1390" s="5"/>
      <c r="J1390" s="5"/>
      <c r="K1390" s="5"/>
    </row>
    <row r="1391" spans="1:11" x14ac:dyDescent="0.25">
      <c r="A1391" s="5"/>
      <c r="B1391" s="5"/>
      <c r="C1391" s="5"/>
      <c r="D1391" s="5" t="str">
        <f>Objetos!A1376</f>
        <v>PVCALCIMPWIZ - Calculo de Impuestos para Facturas</v>
      </c>
      <c r="E1391" s="5"/>
      <c r="F1391" s="5"/>
      <c r="G1391" s="5"/>
      <c r="H1391" s="5"/>
      <c r="I1391" s="5"/>
      <c r="J1391" s="5"/>
      <c r="K1391" s="5"/>
    </row>
    <row r="1392" spans="1:11" x14ac:dyDescent="0.25">
      <c r="A1392" s="5"/>
      <c r="B1392" s="5"/>
      <c r="C1392" s="5"/>
      <c r="D1392" s="5" t="str">
        <f>Objetos!A1377</f>
        <v>PVCANUWIZ - Anulación de aplicaciones</v>
      </c>
      <c r="E1392" s="5"/>
      <c r="F1392" s="5"/>
      <c r="G1392" s="5"/>
      <c r="H1392" s="5"/>
      <c r="I1392" s="5"/>
      <c r="J1392" s="5"/>
      <c r="K1392" s="5"/>
    </row>
    <row r="1393" spans="1:11" x14ac:dyDescent="0.25">
      <c r="A1393" s="5"/>
      <c r="B1393" s="5"/>
      <c r="C1393" s="5"/>
      <c r="D1393" s="5" t="str">
        <f>Objetos!A1378</f>
        <v>PVCCBF - PV - Formularios por Comprobante</v>
      </c>
      <c r="E1393" s="5"/>
      <c r="F1393" s="5"/>
      <c r="G1393" s="5"/>
      <c r="H1393" s="5"/>
      <c r="I1393" s="5"/>
      <c r="J1393" s="5"/>
      <c r="K1393" s="5"/>
    </row>
    <row r="1394" spans="1:11" x14ac:dyDescent="0.25">
      <c r="A1394" s="5"/>
      <c r="B1394" s="5"/>
      <c r="C1394" s="5"/>
      <c r="D1394" s="5" t="str">
        <f>Objetos!A1379</f>
        <v>PVCCBH - Comprobantes de proveedores</v>
      </c>
      <c r="E1394" s="5"/>
      <c r="F1394" s="5"/>
      <c r="G1394" s="5"/>
      <c r="H1394" s="5"/>
      <c r="I1394" s="5"/>
      <c r="J1394" s="5"/>
      <c r="K1394" s="5"/>
    </row>
    <row r="1395" spans="1:11" x14ac:dyDescent="0.25">
      <c r="A1395" s="5"/>
      <c r="B1395" s="5"/>
      <c r="C1395" s="5"/>
      <c r="D1395" s="5" t="str">
        <f>Objetos!A1380</f>
        <v>PVCCBH - PV - Comprobantes</v>
      </c>
      <c r="E1395" s="5"/>
      <c r="F1395" s="5"/>
      <c r="G1395" s="5"/>
      <c r="H1395" s="5"/>
      <c r="I1395" s="5"/>
      <c r="J1395" s="5"/>
      <c r="K1395" s="5"/>
    </row>
    <row r="1396" spans="1:11" x14ac:dyDescent="0.25">
      <c r="A1396" s="5"/>
      <c r="B1396" s="5"/>
      <c r="C1396" s="5"/>
      <c r="D1396" s="5" t="str">
        <f>Objetos!A1381</f>
        <v>PVCCBI - PV - Conceptos por comprobante</v>
      </c>
      <c r="E1396" s="5"/>
      <c r="F1396" s="5"/>
      <c r="G1396" s="5"/>
      <c r="H1396" s="5"/>
      <c r="I1396" s="5"/>
      <c r="J1396" s="5"/>
      <c r="K1396" s="5"/>
    </row>
    <row r="1397" spans="1:11" x14ac:dyDescent="0.25">
      <c r="A1397" s="5"/>
      <c r="B1397" s="5"/>
      <c r="C1397" s="5"/>
      <c r="D1397" s="5" t="str">
        <f>Objetos!A1382</f>
        <v>PVCCLH - Columnas</v>
      </c>
      <c r="E1397" s="5"/>
      <c r="F1397" s="5"/>
      <c r="G1397" s="5"/>
      <c r="H1397" s="5"/>
      <c r="I1397" s="5"/>
      <c r="J1397" s="5"/>
      <c r="K1397" s="5"/>
    </row>
    <row r="1398" spans="1:11" x14ac:dyDescent="0.25">
      <c r="A1398" s="5"/>
      <c r="B1398" s="5"/>
      <c r="C1398" s="5"/>
      <c r="D1398" s="5" t="str">
        <f>Objetos!A1383</f>
        <v>PVCCOH - Conceptos proveedores</v>
      </c>
      <c r="E1398" s="5"/>
      <c r="F1398" s="5"/>
      <c r="G1398" s="5"/>
      <c r="H1398" s="5"/>
      <c r="I1398" s="5"/>
      <c r="J1398" s="5"/>
      <c r="K1398" s="5"/>
    </row>
    <row r="1399" spans="1:11" x14ac:dyDescent="0.25">
      <c r="A1399" s="5"/>
      <c r="B1399" s="5"/>
      <c r="C1399" s="5"/>
      <c r="D1399" s="5" t="str">
        <f>Objetos!A1384</f>
        <v>PVCCOH - PV - Conceptos</v>
      </c>
      <c r="E1399" s="5"/>
      <c r="F1399" s="5"/>
      <c r="G1399" s="5"/>
      <c r="H1399" s="5"/>
      <c r="I1399" s="5"/>
      <c r="J1399" s="5"/>
      <c r="K1399" s="5"/>
    </row>
    <row r="1400" spans="1:11" x14ac:dyDescent="0.25">
      <c r="A1400" s="5"/>
      <c r="B1400" s="5"/>
      <c r="C1400" s="5"/>
      <c r="D1400" s="5" t="str">
        <f>Objetos!A1385</f>
        <v>PVCECH - Estructura de cálculo</v>
      </c>
      <c r="E1400" s="5"/>
      <c r="F1400" s="5"/>
      <c r="G1400" s="5"/>
      <c r="H1400" s="5"/>
      <c r="I1400" s="5"/>
      <c r="J1400" s="5"/>
      <c r="K1400" s="5"/>
    </row>
    <row r="1401" spans="1:11" x14ac:dyDescent="0.25">
      <c r="A1401" s="5"/>
      <c r="B1401" s="5"/>
      <c r="C1401" s="5"/>
      <c r="D1401" s="5" t="str">
        <f>Objetos!A1386</f>
        <v>PVCECH - PV - Estructuras de cálculo</v>
      </c>
      <c r="E1401" s="5"/>
      <c r="F1401" s="5"/>
      <c r="G1401" s="5"/>
      <c r="H1401" s="5"/>
      <c r="I1401" s="5"/>
      <c r="J1401" s="5"/>
      <c r="K1401" s="5"/>
    </row>
    <row r="1402" spans="1:11" x14ac:dyDescent="0.25">
      <c r="A1402" s="5"/>
      <c r="B1402" s="5"/>
      <c r="C1402" s="5"/>
      <c r="D1402" s="5" t="str">
        <f>Objetos!A1387</f>
        <v>PVCFOR - Formularios de proveedores</v>
      </c>
      <c r="E1402" s="5"/>
      <c r="F1402" s="5"/>
      <c r="G1402" s="5"/>
      <c r="H1402" s="5"/>
      <c r="I1402" s="5"/>
      <c r="J1402" s="5"/>
      <c r="K1402" s="5"/>
    </row>
    <row r="1403" spans="1:11" x14ac:dyDescent="0.25">
      <c r="A1403" s="5"/>
      <c r="B1403" s="5"/>
      <c r="C1403" s="5"/>
      <c r="D1403" s="5" t="str">
        <f>Objetos!A1388</f>
        <v>PVCFOR - PV - Formularios</v>
      </c>
      <c r="E1403" s="5"/>
      <c r="F1403" s="5"/>
      <c r="G1403" s="5"/>
      <c r="H1403" s="5"/>
      <c r="I1403" s="5"/>
      <c r="J1403" s="5"/>
      <c r="K1403" s="5"/>
    </row>
    <row r="1404" spans="1:11" x14ac:dyDescent="0.25">
      <c r="A1404" s="5"/>
      <c r="B1404" s="5"/>
      <c r="C1404" s="5"/>
      <c r="D1404" s="5" t="str">
        <f>Objetos!A1389</f>
        <v>PVCHEQUEO - PV - Chequeo de Cuenta Contable I, D y G</v>
      </c>
      <c r="E1404" s="5"/>
      <c r="F1404" s="5"/>
      <c r="G1404" s="5"/>
      <c r="H1404" s="5"/>
      <c r="I1404" s="5"/>
      <c r="J1404" s="5"/>
      <c r="K1404" s="5"/>
    </row>
    <row r="1405" spans="1:11" x14ac:dyDescent="0.25">
      <c r="A1405" s="5"/>
      <c r="B1405" s="5"/>
      <c r="C1405" s="5"/>
      <c r="D1405" s="5" t="str">
        <f>Objetos!A1390</f>
        <v>PVCSLH - Solapa de cálculo</v>
      </c>
      <c r="E1405" s="5"/>
      <c r="F1405" s="5"/>
      <c r="G1405" s="5"/>
      <c r="H1405" s="5"/>
      <c r="I1405" s="5"/>
      <c r="J1405" s="5"/>
      <c r="K1405" s="5"/>
    </row>
    <row r="1406" spans="1:11" x14ac:dyDescent="0.25">
      <c r="A1406" s="5"/>
      <c r="B1406" s="5"/>
      <c r="C1406" s="5"/>
      <c r="D1406" s="5" t="str">
        <f>Objetos!A1391</f>
        <v>PVDBCRWIZ - Debitos y creditos (Proveedores)</v>
      </c>
      <c r="E1406" s="5"/>
      <c r="F1406" s="5"/>
      <c r="G1406" s="5"/>
      <c r="H1406" s="5"/>
      <c r="I1406" s="5"/>
      <c r="J1406" s="5"/>
      <c r="K1406" s="5"/>
    </row>
    <row r="1407" spans="1:11" x14ac:dyDescent="0.25">
      <c r="A1407" s="5"/>
      <c r="B1407" s="5"/>
      <c r="C1407" s="5"/>
      <c r="D1407" s="5" t="str">
        <f>Objetos!A1392</f>
        <v>PVE_XCV_HIS - PV - Facturación de expensas - Novedades de contratos</v>
      </c>
      <c r="E1407" s="5"/>
      <c r="F1407" s="5"/>
      <c r="G1407" s="5"/>
      <c r="H1407" s="5"/>
      <c r="I1407" s="5"/>
      <c r="J1407" s="5"/>
      <c r="K1407" s="5"/>
    </row>
    <row r="1408" spans="1:11" x14ac:dyDescent="0.25">
      <c r="A1408" s="5"/>
      <c r="B1408" s="5"/>
      <c r="C1408" s="5"/>
      <c r="D1408" s="5" t="str">
        <f>Objetos!A1393</f>
        <v>PVEXCVWIZ - Facturación de Expensas - Novedades de Contratos</v>
      </c>
      <c r="E1408" s="5"/>
      <c r="F1408" s="5"/>
      <c r="G1408" s="5"/>
      <c r="H1408" s="5"/>
      <c r="I1408" s="5"/>
      <c r="J1408" s="5"/>
      <c r="K1408" s="5"/>
    </row>
    <row r="1409" spans="1:11" x14ac:dyDescent="0.25">
      <c r="A1409" s="5"/>
      <c r="B1409" s="5"/>
      <c r="C1409" s="5"/>
      <c r="D1409" s="5" t="str">
        <f>Objetos!A1394</f>
        <v>PVF_MVH_APL - PV - Formulario de Aplicaciones</v>
      </c>
      <c r="E1409" s="5"/>
      <c r="F1409" s="5"/>
      <c r="G1409" s="5"/>
      <c r="H1409" s="5"/>
      <c r="I1409" s="5"/>
      <c r="J1409" s="5"/>
      <c r="K1409" s="5"/>
    </row>
    <row r="1410" spans="1:11" x14ac:dyDescent="0.25">
      <c r="A1410" s="5"/>
      <c r="B1410" s="5"/>
      <c r="C1410" s="5"/>
      <c r="D1410" s="5" t="str">
        <f>Objetos!A1395</f>
        <v>PVF_MVH_DCR - PV - Formularios de Débito/Crédito automáticos</v>
      </c>
      <c r="E1410" s="5"/>
      <c r="F1410" s="5"/>
      <c r="G1410" s="5"/>
      <c r="H1410" s="5"/>
      <c r="I1410" s="5"/>
      <c r="J1410" s="5"/>
      <c r="K1410" s="5"/>
    </row>
    <row r="1411" spans="1:11" x14ac:dyDescent="0.25">
      <c r="A1411" s="5"/>
      <c r="B1411" s="5"/>
      <c r="C1411" s="5"/>
      <c r="D1411" s="5" t="str">
        <f>Objetos!A1396</f>
        <v>PVF_MVH_FOR - PV - Formularios de proveedores</v>
      </c>
      <c r="E1411" s="5"/>
      <c r="F1411" s="5"/>
      <c r="G1411" s="5"/>
      <c r="H1411" s="5"/>
      <c r="I1411" s="5"/>
      <c r="J1411" s="5"/>
      <c r="K1411" s="5"/>
    </row>
    <row r="1412" spans="1:11" x14ac:dyDescent="0.25">
      <c r="A1412" s="5"/>
      <c r="B1412" s="5"/>
      <c r="C1412" s="5"/>
      <c r="D1412" s="5" t="str">
        <f>Objetos!A1397</f>
        <v>PVF_MVH_RET - PV - Formulario de Retenciones</v>
      </c>
      <c r="E1412" s="5"/>
      <c r="F1412" s="5"/>
      <c r="G1412" s="5"/>
      <c r="H1412" s="5"/>
      <c r="I1412" s="5"/>
      <c r="J1412" s="5"/>
      <c r="K1412" s="5"/>
    </row>
    <row r="1413" spans="1:11" x14ac:dyDescent="0.25">
      <c r="A1413" s="5"/>
      <c r="B1413" s="5"/>
      <c r="C1413" s="5"/>
      <c r="D1413" s="5" t="str">
        <f>Objetos!A1398</f>
        <v>PVF_MVH_RGN - PV - Formulario de Retención Ganancias (Ret Ant)</v>
      </c>
      <c r="E1413" s="5"/>
      <c r="F1413" s="5"/>
      <c r="G1413" s="5"/>
      <c r="H1413" s="5"/>
      <c r="I1413" s="5"/>
      <c r="J1413" s="5"/>
      <c r="K1413" s="5"/>
    </row>
    <row r="1414" spans="1:11" x14ac:dyDescent="0.25">
      <c r="A1414" s="5"/>
      <c r="B1414" s="5"/>
      <c r="C1414" s="5"/>
      <c r="D1414" s="5" t="str">
        <f>Objetos!A1399</f>
        <v>PVF_RMH_VLV - PV - Formularios de proveedores con Valores</v>
      </c>
      <c r="E1414" s="5"/>
      <c r="F1414" s="5"/>
      <c r="G1414" s="5"/>
      <c r="H1414" s="5"/>
      <c r="I1414" s="5"/>
      <c r="J1414" s="5"/>
      <c r="K1414" s="5"/>
    </row>
    <row r="1415" spans="1:11" x14ac:dyDescent="0.25">
      <c r="A1415" s="5"/>
      <c r="B1415" s="5"/>
      <c r="C1415" s="5"/>
      <c r="D1415" s="5" t="str">
        <f>Objetos!A1400</f>
        <v>PVFORM - PV - Formularios de proveedores</v>
      </c>
      <c r="E1415" s="5"/>
      <c r="F1415" s="5"/>
      <c r="G1415" s="5"/>
      <c r="H1415" s="5"/>
      <c r="I1415" s="5"/>
      <c r="J1415" s="5"/>
      <c r="K1415" s="5"/>
    </row>
    <row r="1416" spans="1:11" x14ac:dyDescent="0.25">
      <c r="A1416" s="5"/>
      <c r="B1416" s="5"/>
      <c r="C1416" s="5"/>
      <c r="D1416" s="5" t="str">
        <f>Objetos!A1401</f>
        <v>PVM_ETQ_ETI - PV - Etiquetas autoadhesivas</v>
      </c>
      <c r="E1416" s="5"/>
      <c r="F1416" s="5"/>
      <c r="G1416" s="5"/>
      <c r="H1416" s="5"/>
      <c r="I1416" s="5"/>
      <c r="J1416" s="5"/>
      <c r="K1416" s="5"/>
    </row>
    <row r="1417" spans="1:11" x14ac:dyDescent="0.25">
      <c r="A1417" s="5"/>
      <c r="B1417" s="5"/>
      <c r="C1417" s="5"/>
      <c r="D1417" s="5" t="str">
        <f>Objetos!A1402</f>
        <v>PVM_PRH_ACV - PV - Análisis de ctas.ctes. con Valores</v>
      </c>
      <c r="E1417" s="5"/>
      <c r="F1417" s="5"/>
      <c r="G1417" s="5"/>
      <c r="H1417" s="5"/>
      <c r="I1417" s="5"/>
      <c r="J1417" s="5"/>
      <c r="K1417" s="5"/>
    </row>
    <row r="1418" spans="1:11" x14ac:dyDescent="0.25">
      <c r="A1418" s="5"/>
      <c r="B1418" s="5"/>
      <c r="C1418" s="5"/>
      <c r="D1418" s="5" t="str">
        <f>Objetos!A1403</f>
        <v>PVM_PRH_CPD - PV - Control de proveedores por documento</v>
      </c>
      <c r="E1418" s="5"/>
      <c r="F1418" s="5"/>
      <c r="G1418" s="5"/>
      <c r="H1418" s="5"/>
      <c r="I1418" s="5"/>
      <c r="J1418" s="5"/>
      <c r="K1418" s="5"/>
    </row>
    <row r="1419" spans="1:11" x14ac:dyDescent="0.25">
      <c r="A1419" s="5"/>
      <c r="B1419" s="5"/>
      <c r="C1419" s="5"/>
      <c r="D1419" s="5" t="str">
        <f>Objetos!A1404</f>
        <v>PVM_PRH_FIC - PV - Ficha de Proveedores</v>
      </c>
      <c r="E1419" s="5"/>
      <c r="F1419" s="5"/>
      <c r="G1419" s="5"/>
      <c r="H1419" s="5"/>
      <c r="I1419" s="5"/>
      <c r="J1419" s="5"/>
      <c r="K1419" s="5"/>
    </row>
    <row r="1420" spans="1:11" x14ac:dyDescent="0.25">
      <c r="A1420" s="5"/>
      <c r="B1420" s="5"/>
      <c r="C1420" s="5"/>
      <c r="D1420" s="5" t="str">
        <f>Objetos!A1405</f>
        <v>PVM_PRH_MAE - PV - Maestro de Proveedores (Reducido)</v>
      </c>
      <c r="E1420" s="5"/>
      <c r="F1420" s="5"/>
      <c r="G1420" s="5"/>
      <c r="H1420" s="5"/>
      <c r="I1420" s="5"/>
      <c r="J1420" s="5"/>
      <c r="K1420" s="5"/>
    </row>
    <row r="1421" spans="1:11" x14ac:dyDescent="0.25">
      <c r="A1421" s="5"/>
      <c r="B1421" s="5"/>
      <c r="C1421" s="5"/>
      <c r="D1421" s="5" t="str">
        <f>Objetos!A1406</f>
        <v>PVM_PRH_MAP - PV - Maestro de Proveedores</v>
      </c>
      <c r="E1421" s="5"/>
      <c r="F1421" s="5"/>
      <c r="G1421" s="5"/>
      <c r="H1421" s="5"/>
      <c r="I1421" s="5"/>
      <c r="J1421" s="5"/>
      <c r="K1421" s="5"/>
    </row>
    <row r="1422" spans="1:11" x14ac:dyDescent="0.25">
      <c r="A1422" s="5"/>
      <c r="B1422" s="5"/>
      <c r="C1422" s="5"/>
      <c r="D1422" s="5" t="str">
        <f>Objetos!A1407</f>
        <v>PVMPRH - Proveedores</v>
      </c>
      <c r="E1422" s="5"/>
      <c r="F1422" s="5"/>
      <c r="G1422" s="5"/>
      <c r="H1422" s="5"/>
      <c r="I1422" s="5"/>
      <c r="J1422" s="5"/>
      <c r="K1422" s="5"/>
    </row>
    <row r="1423" spans="1:11" x14ac:dyDescent="0.25">
      <c r="A1423" s="5"/>
      <c r="B1423" s="5"/>
      <c r="C1423" s="5"/>
      <c r="D1423" s="5" t="str">
        <f>Objetos!A1408</f>
        <v>PVPANUWIZ - Anulación de órdenes de pago</v>
      </c>
      <c r="E1423" s="5"/>
      <c r="F1423" s="5"/>
      <c r="G1423" s="5"/>
      <c r="H1423" s="5"/>
      <c r="I1423" s="5"/>
      <c r="J1423" s="5"/>
      <c r="K1423" s="5"/>
    </row>
    <row r="1424" spans="1:11" x14ac:dyDescent="0.25">
      <c r="A1424" s="5"/>
      <c r="B1424" s="5"/>
      <c r="C1424" s="5"/>
      <c r="D1424" s="5" t="str">
        <f>Objetos!A1409</f>
        <v>PVPARAMWIZ - Definición de parámetros de Proveedores</v>
      </c>
      <c r="E1424" s="5"/>
      <c r="F1424" s="5"/>
      <c r="G1424" s="5"/>
      <c r="H1424" s="5"/>
      <c r="I1424" s="5"/>
      <c r="J1424" s="5"/>
      <c r="K1424" s="5"/>
    </row>
    <row r="1425" spans="1:11" x14ac:dyDescent="0.25">
      <c r="A1425" s="5"/>
      <c r="B1425" s="5"/>
      <c r="C1425" s="5"/>
      <c r="D1425" s="5" t="str">
        <f>Objetos!A1410</f>
        <v>PVPROINFOWIZ - Procesamiento de Proveedores Informados</v>
      </c>
      <c r="E1425" s="5"/>
      <c r="F1425" s="5"/>
      <c r="G1425" s="5"/>
      <c r="H1425" s="5"/>
      <c r="I1425" s="5"/>
      <c r="J1425" s="5"/>
      <c r="K1425" s="5"/>
    </row>
    <row r="1426" spans="1:11" x14ac:dyDescent="0.25">
      <c r="A1426" s="5"/>
      <c r="B1426" s="5"/>
      <c r="C1426" s="5"/>
      <c r="D1426" s="5" t="str">
        <f>Objetos!A1411</f>
        <v>PVR_ACU_ARP - PV - Acumulados de Retenciones por Proveedor</v>
      </c>
      <c r="E1426" s="5"/>
      <c r="F1426" s="5"/>
      <c r="G1426" s="5"/>
      <c r="H1426" s="5"/>
      <c r="I1426" s="5"/>
      <c r="J1426" s="5"/>
      <c r="K1426" s="5"/>
    </row>
    <row r="1427" spans="1:11" x14ac:dyDescent="0.25">
      <c r="A1427" s="5"/>
      <c r="B1427" s="5"/>
      <c r="C1427" s="5"/>
      <c r="D1427" s="5" t="str">
        <f>Objetos!A1412</f>
        <v>PVR_ANA_VNC - PV - Análisis General de Vencimientos (resumido)</v>
      </c>
      <c r="E1427" s="5"/>
      <c r="F1427" s="5"/>
      <c r="G1427" s="5"/>
      <c r="H1427" s="5"/>
      <c r="I1427" s="5"/>
      <c r="J1427" s="5"/>
      <c r="K1427" s="5"/>
    </row>
    <row r="1428" spans="1:11" x14ac:dyDescent="0.25">
      <c r="A1428" s="5"/>
      <c r="B1428" s="5"/>
      <c r="C1428" s="5"/>
      <c r="D1428" s="5" t="str">
        <f>Objetos!A1413</f>
        <v>PVR_CLH_COD - PV - Cálculo de Obligaciones a pagar(Detalle)</v>
      </c>
      <c r="E1428" s="5"/>
      <c r="F1428" s="5"/>
      <c r="G1428" s="5"/>
      <c r="H1428" s="5"/>
      <c r="I1428" s="5"/>
      <c r="J1428" s="5"/>
      <c r="K1428" s="5"/>
    </row>
    <row r="1429" spans="1:11" x14ac:dyDescent="0.25">
      <c r="A1429" s="5"/>
      <c r="B1429" s="5"/>
      <c r="C1429" s="5"/>
      <c r="D1429" s="5" t="str">
        <f>Objetos!A1414</f>
        <v>PVR_CLH_COP - PV - Cálculo de Obligaciones a pagar (Totales)</v>
      </c>
      <c r="E1429" s="5"/>
      <c r="F1429" s="5"/>
      <c r="G1429" s="5"/>
      <c r="H1429" s="5"/>
      <c r="I1429" s="5"/>
      <c r="J1429" s="5"/>
      <c r="K1429" s="5"/>
    </row>
    <row r="1430" spans="1:11" x14ac:dyDescent="0.25">
      <c r="A1430" s="5"/>
      <c r="B1430" s="5"/>
      <c r="C1430" s="5"/>
      <c r="D1430" s="5" t="str">
        <f>Objetos!A1415</f>
        <v>PVR_DPH_HIS - DP - Histórico de cuentas corrientes (PV)</v>
      </c>
      <c r="E1430" s="5"/>
      <c r="F1430" s="5"/>
      <c r="G1430" s="5"/>
      <c r="H1430" s="5"/>
      <c r="I1430" s="5"/>
      <c r="J1430" s="5"/>
      <c r="K1430" s="5"/>
    </row>
    <row r="1431" spans="1:11" x14ac:dyDescent="0.25">
      <c r="A1431" s="5"/>
      <c r="B1431" s="5"/>
      <c r="C1431" s="5"/>
      <c r="D1431" s="5" t="str">
        <f>Objetos!A1416</f>
        <v>PVR_DPH_INF - DP - Informes de cuenta (PV)</v>
      </c>
      <c r="E1431" s="5"/>
      <c r="F1431" s="5"/>
      <c r="G1431" s="5"/>
      <c r="H1431" s="5"/>
      <c r="I1431" s="5"/>
      <c r="J1431" s="5"/>
      <c r="K1431" s="5"/>
    </row>
    <row r="1432" spans="1:11" x14ac:dyDescent="0.25">
      <c r="A1432" s="5"/>
      <c r="B1432" s="5"/>
      <c r="C1432" s="5"/>
      <c r="D1432" s="5" t="str">
        <f>Objetos!A1417</f>
        <v>PVR_MVC_ACP - PV - Análisis sobre Compras Pagadas</v>
      </c>
      <c r="E1432" s="5"/>
      <c r="F1432" s="5"/>
      <c r="G1432" s="5"/>
      <c r="H1432" s="5"/>
      <c r="I1432" s="5"/>
      <c r="J1432" s="5"/>
      <c r="K1432" s="5"/>
    </row>
    <row r="1433" spans="1:11" x14ac:dyDescent="0.25">
      <c r="A1433" s="5"/>
      <c r="B1433" s="5"/>
      <c r="C1433" s="5"/>
      <c r="D1433" s="5" t="str">
        <f>Objetos!A1418</f>
        <v>PVR_MVC_ADX - PV - Análisis de deuda (Multi-Monetario)</v>
      </c>
      <c r="E1433" s="5"/>
      <c r="F1433" s="5"/>
      <c r="G1433" s="5"/>
      <c r="H1433" s="5"/>
      <c r="I1433" s="5"/>
      <c r="J1433" s="5"/>
      <c r="K1433" s="5"/>
    </row>
    <row r="1434" spans="1:11" x14ac:dyDescent="0.25">
      <c r="A1434" s="5"/>
      <c r="B1434" s="5"/>
      <c r="C1434" s="5"/>
      <c r="D1434" s="5" t="str">
        <f>Objetos!A1419</f>
        <v>PVR_MVC_AND - PV - Análisis de deuda</v>
      </c>
      <c r="E1434" s="5"/>
      <c r="F1434" s="5"/>
      <c r="G1434" s="5"/>
      <c r="H1434" s="5"/>
      <c r="I1434" s="5"/>
      <c r="J1434" s="5"/>
      <c r="K1434" s="5"/>
    </row>
    <row r="1435" spans="1:11" x14ac:dyDescent="0.25">
      <c r="A1435" s="5"/>
      <c r="B1435" s="5"/>
      <c r="C1435" s="5"/>
      <c r="D1435" s="5" t="str">
        <f>Objetos!A1420</f>
        <v>PVR_MVC_AOM - PV - Análisis de Obligaciones por Monto</v>
      </c>
      <c r="E1435" s="5"/>
      <c r="F1435" s="5"/>
      <c r="G1435" s="5"/>
      <c r="H1435" s="5"/>
      <c r="I1435" s="5"/>
      <c r="J1435" s="5"/>
      <c r="K1435" s="5"/>
    </row>
    <row r="1436" spans="1:11" x14ac:dyDescent="0.25">
      <c r="A1436" s="5"/>
      <c r="B1436" s="5"/>
      <c r="C1436" s="5"/>
      <c r="D1436" s="5" t="str">
        <f>Objetos!A1421</f>
        <v>PVR_MVC_AUT - PV - Autorización de Obligaciones</v>
      </c>
      <c r="E1436" s="5"/>
      <c r="F1436" s="5"/>
      <c r="G1436" s="5"/>
      <c r="H1436" s="5"/>
      <c r="I1436" s="5"/>
      <c r="J1436" s="5"/>
      <c r="K1436" s="5"/>
    </row>
    <row r="1437" spans="1:11" x14ac:dyDescent="0.25">
      <c r="A1437" s="5"/>
      <c r="B1437" s="5"/>
      <c r="C1437" s="5"/>
      <c r="D1437" s="5" t="str">
        <f>Objetos!A1422</f>
        <v>PVR_MVC_CDD - PV - Ctas. Corrientes por dimensión (Detalle)</v>
      </c>
      <c r="E1437" s="5"/>
      <c r="F1437" s="5"/>
      <c r="G1437" s="5"/>
      <c r="H1437" s="5"/>
      <c r="I1437" s="5"/>
      <c r="J1437" s="5"/>
      <c r="K1437" s="5"/>
    </row>
    <row r="1438" spans="1:11" x14ac:dyDescent="0.25">
      <c r="A1438" s="5"/>
      <c r="B1438" s="5"/>
      <c r="C1438" s="5"/>
      <c r="D1438" s="5" t="str">
        <f>Objetos!A1423</f>
        <v>PVR_MVC_CDT - PV - Ctas. Corrientes por dimensión (Totales)</v>
      </c>
      <c r="E1438" s="5"/>
      <c r="F1438" s="5"/>
      <c r="G1438" s="5"/>
      <c r="H1438" s="5"/>
      <c r="I1438" s="5"/>
      <c r="J1438" s="5"/>
      <c r="K1438" s="5"/>
    </row>
    <row r="1439" spans="1:11" x14ac:dyDescent="0.25">
      <c r="A1439" s="5"/>
      <c r="B1439" s="5"/>
      <c r="C1439" s="5"/>
      <c r="D1439" s="5" t="str">
        <f>Objetos!A1424</f>
        <v>PVR_MVC_DAP - PV - Detalle de aplicaciones</v>
      </c>
      <c r="E1439" s="5"/>
      <c r="F1439" s="5"/>
      <c r="G1439" s="5"/>
      <c r="H1439" s="5"/>
      <c r="I1439" s="5"/>
      <c r="J1439" s="5"/>
      <c r="K1439" s="5"/>
    </row>
    <row r="1440" spans="1:11" x14ac:dyDescent="0.25">
      <c r="A1440" s="5"/>
      <c r="B1440" s="5"/>
      <c r="C1440" s="5"/>
      <c r="D1440" s="5" t="str">
        <f>Objetos!A1425</f>
        <v>PVR_MVC_OMT - PV - Análisis de Oblig. por Monto (Solo Totales)</v>
      </c>
      <c r="E1440" s="5"/>
      <c r="F1440" s="5"/>
      <c r="G1440" s="5"/>
      <c r="H1440" s="5"/>
      <c r="I1440" s="5"/>
      <c r="J1440" s="5"/>
      <c r="K1440" s="5"/>
    </row>
    <row r="1441" spans="1:11" x14ac:dyDescent="0.25">
      <c r="A1441" s="5"/>
      <c r="B1441" s="5"/>
      <c r="C1441" s="5"/>
      <c r="D1441" s="5" t="str">
        <f>Objetos!A1426</f>
        <v>PVR_MVC_POB - PV - Proyección de Obligaciones</v>
      </c>
      <c r="E1441" s="5"/>
      <c r="F1441" s="5"/>
      <c r="G1441" s="5"/>
      <c r="H1441" s="5"/>
      <c r="I1441" s="5"/>
      <c r="J1441" s="5"/>
      <c r="K1441" s="5"/>
    </row>
    <row r="1442" spans="1:11" x14ac:dyDescent="0.25">
      <c r="A1442" s="5"/>
      <c r="B1442" s="5"/>
      <c r="C1442" s="5"/>
      <c r="D1442" s="5" t="str">
        <f>Objetos!A1427</f>
        <v>PVR_MVC_POT - PV - Proyección de Obligaciones (Solo totales)</v>
      </c>
      <c r="E1442" s="5"/>
      <c r="F1442" s="5"/>
      <c r="G1442" s="5"/>
      <c r="H1442" s="5"/>
      <c r="I1442" s="5"/>
      <c r="J1442" s="5"/>
      <c r="K1442" s="5"/>
    </row>
    <row r="1443" spans="1:11" x14ac:dyDescent="0.25">
      <c r="A1443" s="5"/>
      <c r="B1443" s="5"/>
      <c r="C1443" s="5"/>
      <c r="D1443" s="5" t="str">
        <f>Objetos!A1428</f>
        <v>PVR_MVC_POX - PV - Proyección de Obligaciones (Multimonetario)</v>
      </c>
      <c r="E1443" s="5"/>
      <c r="F1443" s="5"/>
      <c r="G1443" s="5"/>
      <c r="H1443" s="5"/>
      <c r="I1443" s="5"/>
      <c r="J1443" s="5"/>
      <c r="K1443" s="5"/>
    </row>
    <row r="1444" spans="1:11" x14ac:dyDescent="0.25">
      <c r="A1444" s="5"/>
      <c r="B1444" s="5"/>
      <c r="C1444" s="5"/>
      <c r="D1444" s="5" t="str">
        <f>Objetos!A1429</f>
        <v>PVR_MVC_RAP - PV - Retenc. y acumulados calculados por proveedor</v>
      </c>
      <c r="E1444" s="5"/>
      <c r="F1444" s="5"/>
      <c r="G1444" s="5"/>
      <c r="H1444" s="5"/>
      <c r="I1444" s="5"/>
      <c r="J1444" s="5"/>
      <c r="K1444" s="5"/>
    </row>
    <row r="1445" spans="1:11" x14ac:dyDescent="0.25">
      <c r="A1445" s="5"/>
      <c r="B1445" s="5"/>
      <c r="C1445" s="5"/>
      <c r="D1445" s="5" t="str">
        <f>Objetos!A1430</f>
        <v>PVR_MVC_RNK - PV - Ranking de Saldos</v>
      </c>
      <c r="E1445" s="5"/>
      <c r="F1445" s="5"/>
      <c r="G1445" s="5"/>
      <c r="H1445" s="5"/>
      <c r="I1445" s="5"/>
      <c r="J1445" s="5"/>
      <c r="K1445" s="5"/>
    </row>
    <row r="1446" spans="1:11" x14ac:dyDescent="0.25">
      <c r="A1446" s="5"/>
      <c r="B1446" s="5"/>
      <c r="C1446" s="5"/>
      <c r="D1446" s="5" t="str">
        <f>Objetos!A1431</f>
        <v>PVR_MVC_SAA - PV - Saldos por aplicación (Acumulado)</v>
      </c>
      <c r="E1446" s="5"/>
      <c r="F1446" s="5"/>
      <c r="G1446" s="5"/>
      <c r="H1446" s="5"/>
      <c r="I1446" s="5"/>
      <c r="J1446" s="5"/>
      <c r="K1446" s="5"/>
    </row>
    <row r="1447" spans="1:11" x14ac:dyDescent="0.25">
      <c r="A1447" s="5"/>
      <c r="B1447" s="5"/>
      <c r="C1447" s="5"/>
      <c r="D1447" s="5" t="str">
        <f>Objetos!A1432</f>
        <v>PVR_MVC_SAC - PV - Control de Saldos Cuenta corriente/Contable</v>
      </c>
      <c r="E1447" s="5"/>
      <c r="F1447" s="5"/>
      <c r="G1447" s="5"/>
      <c r="H1447" s="5"/>
      <c r="I1447" s="5"/>
      <c r="J1447" s="5"/>
      <c r="K1447" s="5"/>
    </row>
    <row r="1448" spans="1:11" x14ac:dyDescent="0.25">
      <c r="A1448" s="5"/>
      <c r="B1448" s="5"/>
      <c r="C1448" s="5"/>
      <c r="D1448" s="5" t="str">
        <f>Objetos!A1433</f>
        <v>PVR_MVC_SAX - PV - Saldos p/aplicación en Moneda (Acumulado)</v>
      </c>
      <c r="E1448" s="5"/>
      <c r="F1448" s="5"/>
      <c r="G1448" s="5"/>
      <c r="H1448" s="5"/>
      <c r="I1448" s="5"/>
      <c r="J1448" s="5"/>
      <c r="K1448" s="5"/>
    </row>
    <row r="1449" spans="1:11" x14ac:dyDescent="0.25">
      <c r="A1449" s="5"/>
      <c r="B1449" s="5"/>
      <c r="C1449" s="5"/>
      <c r="D1449" s="5" t="str">
        <f>Objetos!A1434</f>
        <v>PVR_MVF_OPB - PV - Log de Orden de Pago Batch</v>
      </c>
      <c r="E1449" s="5"/>
      <c r="F1449" s="5"/>
      <c r="G1449" s="5"/>
      <c r="H1449" s="5"/>
      <c r="I1449" s="5"/>
      <c r="J1449" s="5"/>
      <c r="K1449" s="5"/>
    </row>
    <row r="1450" spans="1:11" x14ac:dyDescent="0.25">
      <c r="A1450" s="5"/>
      <c r="B1450" s="5"/>
      <c r="C1450" s="5"/>
      <c r="D1450" s="5" t="str">
        <f>Objetos!A1435</f>
        <v>PVR_MVH_CCP - PV - Compras por Comprador y Producto</v>
      </c>
      <c r="E1450" s="5"/>
      <c r="F1450" s="5"/>
      <c r="G1450" s="5"/>
      <c r="H1450" s="5"/>
      <c r="I1450" s="5"/>
      <c r="J1450" s="5"/>
      <c r="K1450" s="5"/>
    </row>
    <row r="1451" spans="1:11" x14ac:dyDescent="0.25">
      <c r="A1451" s="5"/>
      <c r="B1451" s="5"/>
      <c r="C1451" s="5"/>
      <c r="D1451" s="5" t="str">
        <f>Objetos!A1436</f>
        <v>PVR_MVH_CJP - PV - Compras por Jurisdicción y Producto</v>
      </c>
      <c r="E1451" s="5"/>
      <c r="F1451" s="5"/>
      <c r="G1451" s="5"/>
      <c r="H1451" s="5"/>
      <c r="I1451" s="5"/>
      <c r="J1451" s="5"/>
      <c r="K1451" s="5"/>
    </row>
    <row r="1452" spans="1:11" x14ac:dyDescent="0.25">
      <c r="A1452" s="5"/>
      <c r="B1452" s="5"/>
      <c r="C1452" s="5"/>
      <c r="D1452" s="5" t="str">
        <f>Objetos!A1437</f>
        <v>PVR_MVH_CNF - PV - Control de Numeración por Formulario</v>
      </c>
      <c r="E1452" s="5"/>
      <c r="F1452" s="5"/>
      <c r="G1452" s="5"/>
      <c r="H1452" s="5"/>
      <c r="I1452" s="5"/>
      <c r="J1452" s="5"/>
      <c r="K1452" s="5"/>
    </row>
    <row r="1453" spans="1:11" x14ac:dyDescent="0.25">
      <c r="A1453" s="5"/>
      <c r="B1453" s="5"/>
      <c r="C1453" s="5"/>
      <c r="D1453" s="5" t="str">
        <f>Objetos!A1438</f>
        <v>PVR_MVH_COA - PV - Comprobantes Anulados</v>
      </c>
      <c r="E1453" s="5"/>
      <c r="F1453" s="5"/>
      <c r="G1453" s="5"/>
      <c r="H1453" s="5"/>
      <c r="I1453" s="5"/>
      <c r="J1453" s="5"/>
      <c r="K1453" s="5"/>
    </row>
    <row r="1454" spans="1:11" x14ac:dyDescent="0.25">
      <c r="A1454" s="5"/>
      <c r="B1454" s="5"/>
      <c r="C1454" s="5"/>
      <c r="D1454" s="5" t="str">
        <f>Objetos!A1439</f>
        <v>PVR_MVH_COM - PV - Compras por Comprador</v>
      </c>
      <c r="E1454" s="5"/>
      <c r="F1454" s="5"/>
      <c r="G1454" s="5"/>
      <c r="H1454" s="5"/>
      <c r="I1454" s="5"/>
      <c r="J1454" s="5"/>
      <c r="K1454" s="5"/>
    </row>
    <row r="1455" spans="1:11" x14ac:dyDescent="0.25">
      <c r="A1455" s="5"/>
      <c r="B1455" s="5"/>
      <c r="C1455" s="5"/>
      <c r="D1455" s="5" t="str">
        <f>Objetos!A1440</f>
        <v>PVR_MVH_CPP - PV - Compras por Producto</v>
      </c>
      <c r="E1455" s="5"/>
      <c r="F1455" s="5"/>
      <c r="G1455" s="5"/>
      <c r="H1455" s="5"/>
      <c r="I1455" s="5"/>
      <c r="J1455" s="5"/>
      <c r="K1455" s="5"/>
    </row>
    <row r="1456" spans="1:11" x14ac:dyDescent="0.25">
      <c r="A1456" s="5"/>
      <c r="B1456" s="5"/>
      <c r="C1456" s="5"/>
      <c r="D1456" s="5" t="str">
        <f>Objetos!A1441</f>
        <v>PVR_MVH_CPR - PV - Compras por Proveedor y Producto</v>
      </c>
      <c r="E1456" s="5"/>
      <c r="F1456" s="5"/>
      <c r="G1456" s="5"/>
      <c r="H1456" s="5"/>
      <c r="I1456" s="5"/>
      <c r="J1456" s="5"/>
      <c r="K1456" s="5"/>
    </row>
    <row r="1457" spans="1:11" x14ac:dyDescent="0.25">
      <c r="A1457" s="5"/>
      <c r="B1457" s="5"/>
      <c r="C1457" s="5"/>
      <c r="D1457" s="5" t="str">
        <f>Objetos!A1442</f>
        <v>PVR_MVH_CRD - PV - Control de registraciones por dimensión</v>
      </c>
      <c r="E1457" s="5"/>
      <c r="F1457" s="5"/>
      <c r="G1457" s="5"/>
      <c r="H1457" s="5"/>
      <c r="I1457" s="5"/>
      <c r="J1457" s="5"/>
      <c r="K1457" s="5"/>
    </row>
    <row r="1458" spans="1:11" x14ac:dyDescent="0.25">
      <c r="A1458" s="5"/>
      <c r="B1458" s="5"/>
      <c r="C1458" s="5"/>
      <c r="D1458" s="5" t="str">
        <f>Objetos!A1443</f>
        <v>PVR_MVH_CRP - PV - Compras por Producto y Proveedor</v>
      </c>
      <c r="E1458" s="5"/>
      <c r="F1458" s="5"/>
      <c r="G1458" s="5"/>
      <c r="H1458" s="5"/>
      <c r="I1458" s="5"/>
      <c r="J1458" s="5"/>
      <c r="K1458" s="5"/>
    </row>
    <row r="1459" spans="1:11" x14ac:dyDescent="0.25">
      <c r="A1459" s="5"/>
      <c r="B1459" s="5"/>
      <c r="C1459" s="5"/>
      <c r="D1459" s="5" t="str">
        <f>Objetos!A1444</f>
        <v>PVR_MVH_CZP - PV - Compras por Zona y Producto</v>
      </c>
      <c r="E1459" s="5"/>
      <c r="F1459" s="5"/>
      <c r="G1459" s="5"/>
      <c r="H1459" s="5"/>
      <c r="I1459" s="5"/>
      <c r="J1459" s="5"/>
      <c r="K1459" s="5"/>
    </row>
    <row r="1460" spans="1:11" x14ac:dyDescent="0.25">
      <c r="A1460" s="5"/>
      <c r="B1460" s="5"/>
      <c r="C1460" s="5"/>
      <c r="D1460" s="5" t="str">
        <f>Objetos!A1445</f>
        <v>PVR_MVH_DPD - PV - Diario de Proveedores por dimensión</v>
      </c>
      <c r="E1460" s="5"/>
      <c r="F1460" s="5"/>
      <c r="G1460" s="5"/>
      <c r="H1460" s="5"/>
      <c r="I1460" s="5"/>
      <c r="J1460" s="5"/>
      <c r="K1460" s="5"/>
    </row>
    <row r="1461" spans="1:11" x14ac:dyDescent="0.25">
      <c r="A1461" s="5"/>
      <c r="B1461" s="5"/>
      <c r="C1461" s="5"/>
      <c r="D1461" s="5" t="str">
        <f>Objetos!A1446</f>
        <v>PVR_MVH_HCC - PV - Historia de Compras por Comprador</v>
      </c>
      <c r="E1461" s="5"/>
      <c r="F1461" s="5"/>
      <c r="G1461" s="5"/>
      <c r="H1461" s="5"/>
      <c r="I1461" s="5"/>
      <c r="J1461" s="5"/>
      <c r="K1461" s="5"/>
    </row>
    <row r="1462" spans="1:11" x14ac:dyDescent="0.25">
      <c r="A1462" s="5"/>
      <c r="B1462" s="5"/>
      <c r="C1462" s="5"/>
      <c r="D1462" s="5" t="str">
        <f>Objetos!A1447</f>
        <v>PVR_MVH_HCJ - PV - Historia de Compras por Jurisdicción</v>
      </c>
      <c r="E1462" s="5"/>
      <c r="F1462" s="5"/>
      <c r="G1462" s="5"/>
      <c r="H1462" s="5"/>
      <c r="I1462" s="5"/>
      <c r="J1462" s="5"/>
      <c r="K1462" s="5"/>
    </row>
    <row r="1463" spans="1:11" x14ac:dyDescent="0.25">
      <c r="A1463" s="5"/>
      <c r="B1463" s="5"/>
      <c r="C1463" s="5"/>
      <c r="D1463" s="5" t="str">
        <f>Objetos!A1448</f>
        <v>PVR_MVH_HCP - PV - Historia de Compras por Producto</v>
      </c>
      <c r="E1463" s="5"/>
      <c r="F1463" s="5"/>
      <c r="G1463" s="5"/>
      <c r="H1463" s="5"/>
      <c r="I1463" s="5"/>
      <c r="J1463" s="5"/>
      <c r="K1463" s="5"/>
    </row>
    <row r="1464" spans="1:11" x14ac:dyDescent="0.25">
      <c r="A1464" s="5"/>
      <c r="B1464" s="5"/>
      <c r="C1464" s="5"/>
      <c r="D1464" s="5" t="str">
        <f>Objetos!A1449</f>
        <v>PVR_MVH_HCV - PV - Historia de Compras por Proveedor</v>
      </c>
      <c r="E1464" s="5"/>
      <c r="F1464" s="5"/>
      <c r="G1464" s="5"/>
      <c r="H1464" s="5"/>
      <c r="I1464" s="5"/>
      <c r="J1464" s="5"/>
      <c r="K1464" s="5"/>
    </row>
    <row r="1465" spans="1:11" x14ac:dyDescent="0.25">
      <c r="A1465" s="5"/>
      <c r="B1465" s="5"/>
      <c r="C1465" s="5"/>
      <c r="D1465" s="5" t="str">
        <f>Objetos!A1450</f>
        <v>PVR_MVH_HCZ - PV - Historia de Compras por Zona</v>
      </c>
      <c r="E1465" s="5"/>
      <c r="F1465" s="5"/>
      <c r="G1465" s="5"/>
      <c r="H1465" s="5"/>
      <c r="I1465" s="5"/>
      <c r="J1465" s="5"/>
      <c r="K1465" s="5"/>
    </row>
    <row r="1466" spans="1:11" x14ac:dyDescent="0.25">
      <c r="A1466" s="5"/>
      <c r="B1466" s="5"/>
      <c r="C1466" s="5"/>
      <c r="D1466" s="5" t="str">
        <f>Objetos!A1451</f>
        <v>PVR_MVH_HIS - PV - Histórico de cuentas corrientes</v>
      </c>
      <c r="E1466" s="5"/>
      <c r="F1466" s="5"/>
      <c r="G1466" s="5"/>
      <c r="H1466" s="5"/>
      <c r="I1466" s="5"/>
      <c r="J1466" s="5"/>
      <c r="K1466" s="5"/>
    </row>
    <row r="1467" spans="1:11" x14ac:dyDescent="0.25">
      <c r="A1467" s="5"/>
      <c r="B1467" s="5"/>
      <c r="C1467" s="5"/>
      <c r="D1467" s="5" t="str">
        <f>Objetos!A1452</f>
        <v>PVR_MVH_ICP - PV - Informes de cuenta (Solo Pendientes)</v>
      </c>
      <c r="E1467" s="5"/>
      <c r="F1467" s="5"/>
      <c r="G1467" s="5"/>
      <c r="H1467" s="5"/>
      <c r="I1467" s="5"/>
      <c r="J1467" s="5"/>
      <c r="K1467" s="5"/>
    </row>
    <row r="1468" spans="1:11" x14ac:dyDescent="0.25">
      <c r="A1468" s="5"/>
      <c r="B1468" s="5"/>
      <c r="C1468" s="5"/>
      <c r="D1468" s="5" t="str">
        <f>Objetos!A1453</f>
        <v>PVR_MVH_INF - PV - Informes de cuenta</v>
      </c>
      <c r="E1468" s="5"/>
      <c r="F1468" s="5"/>
      <c r="G1468" s="5"/>
      <c r="H1468" s="5"/>
      <c r="I1468" s="5"/>
      <c r="J1468" s="5"/>
      <c r="K1468" s="5"/>
    </row>
    <row r="1469" spans="1:11" x14ac:dyDescent="0.25">
      <c r="A1469" s="5"/>
      <c r="B1469" s="5"/>
      <c r="C1469" s="5"/>
      <c r="D1469" s="5" t="str">
        <f>Objetos!A1454</f>
        <v>PVR_MVH_JUR - PV - Compras por Jurisdicción</v>
      </c>
      <c r="E1469" s="5"/>
      <c r="F1469" s="5"/>
      <c r="G1469" s="5"/>
      <c r="H1469" s="5"/>
      <c r="I1469" s="5"/>
      <c r="J1469" s="5"/>
      <c r="K1469" s="5"/>
    </row>
    <row r="1470" spans="1:11" x14ac:dyDescent="0.25">
      <c r="A1470" s="5"/>
      <c r="B1470" s="5"/>
      <c r="C1470" s="5"/>
      <c r="D1470" s="5" t="str">
        <f>Objetos!A1455</f>
        <v>PVR_MVH_LFC - PV - Listado de Facturación</v>
      </c>
      <c r="E1470" s="5"/>
      <c r="F1470" s="5"/>
      <c r="G1470" s="5"/>
      <c r="H1470" s="5"/>
      <c r="I1470" s="5"/>
      <c r="J1470" s="5"/>
      <c r="K1470" s="5"/>
    </row>
    <row r="1471" spans="1:11" x14ac:dyDescent="0.25">
      <c r="A1471" s="5"/>
      <c r="B1471" s="5"/>
      <c r="C1471" s="5"/>
      <c r="D1471" s="5" t="str">
        <f>Objetos!A1456</f>
        <v>PVR_MVH_MAY - PV - Mayor Analítico de Proveedores</v>
      </c>
      <c r="E1471" s="5"/>
      <c r="F1471" s="5"/>
      <c r="G1471" s="5"/>
      <c r="H1471" s="5"/>
      <c r="I1471" s="5"/>
      <c r="J1471" s="5"/>
      <c r="K1471" s="5"/>
    </row>
    <row r="1472" spans="1:11" x14ac:dyDescent="0.25">
      <c r="A1472" s="5"/>
      <c r="B1472" s="5"/>
      <c r="C1472" s="5"/>
      <c r="D1472" s="5" t="str">
        <f>Objetos!A1457</f>
        <v>PVR_MVH_MIC - PV - Minuta de Registraciones por Concepto</v>
      </c>
      <c r="E1472" s="5"/>
      <c r="F1472" s="5"/>
      <c r="G1472" s="5"/>
      <c r="H1472" s="5"/>
      <c r="I1472" s="5"/>
      <c r="J1472" s="5"/>
      <c r="K1472" s="5"/>
    </row>
    <row r="1473" spans="1:11" x14ac:dyDescent="0.25">
      <c r="A1473" s="5"/>
      <c r="B1473" s="5"/>
      <c r="C1473" s="5"/>
      <c r="D1473" s="5" t="str">
        <f>Objetos!A1458</f>
        <v>PVR_MVH_MII - PV - Minuta de Registraciones por Imputación</v>
      </c>
      <c r="E1473" s="5"/>
      <c r="F1473" s="5"/>
      <c r="G1473" s="5"/>
      <c r="H1473" s="5"/>
      <c r="I1473" s="5"/>
      <c r="J1473" s="5"/>
      <c r="K1473" s="5"/>
    </row>
    <row r="1474" spans="1:11" x14ac:dyDescent="0.25">
      <c r="A1474" s="5"/>
      <c r="B1474" s="5"/>
      <c r="C1474" s="5"/>
      <c r="D1474" s="5" t="str">
        <f>Objetos!A1459</f>
        <v>PVR_MVH_PAG - PV - Control de Pagos</v>
      </c>
      <c r="E1474" s="5"/>
      <c r="F1474" s="5"/>
      <c r="G1474" s="5"/>
      <c r="H1474" s="5"/>
      <c r="I1474" s="5"/>
      <c r="J1474" s="5"/>
      <c r="K1474" s="5"/>
    </row>
    <row r="1475" spans="1:11" x14ac:dyDescent="0.25">
      <c r="A1475" s="5"/>
      <c r="B1475" s="5"/>
      <c r="C1475" s="5"/>
      <c r="D1475" s="5" t="str">
        <f>Objetos!A1460</f>
        <v>PVR_MVH_PRO - PV - Compras por Proveedor</v>
      </c>
      <c r="E1475" s="5"/>
      <c r="F1475" s="5"/>
      <c r="G1475" s="5"/>
      <c r="H1475" s="5"/>
      <c r="I1475" s="5"/>
      <c r="J1475" s="5"/>
      <c r="K1475" s="5"/>
    </row>
    <row r="1476" spans="1:11" x14ac:dyDescent="0.25">
      <c r="A1476" s="5"/>
      <c r="B1476" s="5"/>
      <c r="C1476" s="5"/>
      <c r="D1476" s="5" t="str">
        <f>Objetos!A1461</f>
        <v>PVR_MVH_RCP - PV - Control de Registraciones Compras/Pagos</v>
      </c>
      <c r="E1476" s="5"/>
      <c r="F1476" s="5"/>
      <c r="G1476" s="5"/>
      <c r="H1476" s="5"/>
      <c r="I1476" s="5"/>
      <c r="J1476" s="5"/>
      <c r="K1476" s="5"/>
    </row>
    <row r="1477" spans="1:11" x14ac:dyDescent="0.25">
      <c r="A1477" s="5"/>
      <c r="B1477" s="5"/>
      <c r="C1477" s="5"/>
      <c r="D1477" s="5" t="str">
        <f>Objetos!A1462</f>
        <v>PVR_MVH_REM - PV - Resumen de Movimientos</v>
      </c>
      <c r="E1477" s="5"/>
      <c r="F1477" s="5"/>
      <c r="G1477" s="5"/>
      <c r="H1477" s="5"/>
      <c r="I1477" s="5"/>
      <c r="J1477" s="5"/>
      <c r="K1477" s="5"/>
    </row>
    <row r="1478" spans="1:11" x14ac:dyDescent="0.25">
      <c r="A1478" s="5"/>
      <c r="B1478" s="5"/>
      <c r="C1478" s="5"/>
      <c r="D1478" s="5" t="str">
        <f>Objetos!A1463</f>
        <v>PVR_MVH_ZON - PV - Compras por Zona</v>
      </c>
      <c r="E1478" s="5"/>
      <c r="F1478" s="5"/>
      <c r="G1478" s="5"/>
      <c r="H1478" s="5"/>
      <c r="I1478" s="5"/>
      <c r="J1478" s="5"/>
      <c r="K1478" s="5"/>
    </row>
    <row r="1479" spans="1:11" x14ac:dyDescent="0.25">
      <c r="A1479" s="5"/>
      <c r="B1479" s="5"/>
      <c r="C1479" s="5"/>
      <c r="D1479" s="5" t="str">
        <f>Objetos!A1464</f>
        <v>PVR_MVI_RIM - PV - Resumen de impuestos</v>
      </c>
      <c r="E1479" s="5"/>
      <c r="F1479" s="5"/>
      <c r="G1479" s="5"/>
      <c r="H1479" s="5"/>
      <c r="I1479" s="5"/>
      <c r="J1479" s="5"/>
      <c r="K1479" s="5"/>
    </row>
    <row r="1480" spans="1:11" x14ac:dyDescent="0.25">
      <c r="A1480" s="5"/>
      <c r="B1480" s="5"/>
      <c r="C1480" s="5"/>
      <c r="D1480" s="5" t="str">
        <f>Objetos!A1465</f>
        <v>PVR_MVI_RPP - PV - Ranking de compras por proveedor</v>
      </c>
      <c r="E1480" s="5"/>
      <c r="F1480" s="5"/>
      <c r="G1480" s="5"/>
      <c r="H1480" s="5"/>
      <c r="I1480" s="5"/>
      <c r="J1480" s="5"/>
      <c r="K1480" s="5"/>
    </row>
    <row r="1481" spans="1:11" x14ac:dyDescent="0.25">
      <c r="A1481" s="5"/>
      <c r="B1481" s="5"/>
      <c r="C1481" s="5"/>
      <c r="D1481" s="5" t="str">
        <f>Objetos!A1466</f>
        <v>PVR_MVI_RPR - PV - Ranking de Compras por Producto</v>
      </c>
      <c r="E1481" s="5"/>
      <c r="F1481" s="5"/>
      <c r="G1481" s="5"/>
      <c r="H1481" s="5"/>
      <c r="I1481" s="5"/>
      <c r="J1481" s="5"/>
      <c r="K1481" s="5"/>
    </row>
    <row r="1482" spans="1:11" x14ac:dyDescent="0.25">
      <c r="A1482" s="5"/>
      <c r="B1482" s="5"/>
      <c r="C1482" s="5"/>
      <c r="D1482" s="5" t="str">
        <f>Objetos!A1467</f>
        <v>PVR_OPH_HOP - PV - Histórico de órdenes de pagos</v>
      </c>
      <c r="E1482" s="5"/>
      <c r="F1482" s="5"/>
      <c r="G1482" s="5"/>
      <c r="H1482" s="5"/>
      <c r="I1482" s="5"/>
      <c r="J1482" s="5"/>
      <c r="K1482" s="5"/>
    </row>
    <row r="1483" spans="1:11" x14ac:dyDescent="0.25">
      <c r="A1483" s="5"/>
      <c r="B1483" s="5"/>
      <c r="C1483" s="5"/>
      <c r="D1483" s="5" t="str">
        <f>Objetos!A1468</f>
        <v>PVR_PRH_AGV - PV - Análisis General de Vencimientos</v>
      </c>
      <c r="E1483" s="5"/>
      <c r="F1483" s="5"/>
      <c r="G1483" s="5"/>
      <c r="H1483" s="5"/>
      <c r="I1483" s="5"/>
      <c r="J1483" s="5"/>
      <c r="K1483" s="5"/>
    </row>
    <row r="1484" spans="1:11" x14ac:dyDescent="0.25">
      <c r="A1484" s="5"/>
      <c r="B1484" s="5"/>
      <c r="C1484" s="5"/>
      <c r="D1484" s="5" t="str">
        <f>Objetos!A1469</f>
        <v>PVR_PRH_EGP - PV - Estado General de Proveedores</v>
      </c>
      <c r="E1484" s="5"/>
      <c r="F1484" s="5"/>
      <c r="G1484" s="5"/>
      <c r="H1484" s="5"/>
      <c r="I1484" s="5"/>
      <c r="J1484" s="5"/>
      <c r="K1484" s="5"/>
    </row>
    <row r="1485" spans="1:11" x14ac:dyDescent="0.25">
      <c r="A1485" s="5"/>
      <c r="B1485" s="5"/>
      <c r="C1485" s="5"/>
      <c r="D1485" s="5" t="str">
        <f>Objetos!A1470</f>
        <v>PVR_PRH_ICC - PV - Informes de cuenta con carta</v>
      </c>
      <c r="E1485" s="5"/>
      <c r="F1485" s="5"/>
      <c r="G1485" s="5"/>
      <c r="H1485" s="5"/>
      <c r="I1485" s="5"/>
      <c r="J1485" s="5"/>
      <c r="K1485" s="5"/>
    </row>
    <row r="1486" spans="1:11" x14ac:dyDescent="0.25">
      <c r="A1486" s="5"/>
      <c r="B1486" s="5"/>
      <c r="C1486" s="5"/>
      <c r="D1486" s="5" t="str">
        <f>Objetos!A1471</f>
        <v>PVR_PRH_PSM - PV - Proveedores con/sin movimientos</v>
      </c>
      <c r="E1486" s="5"/>
      <c r="F1486" s="5"/>
      <c r="G1486" s="5"/>
      <c r="H1486" s="5"/>
      <c r="I1486" s="5"/>
      <c r="J1486" s="5"/>
      <c r="K1486" s="5"/>
    </row>
    <row r="1487" spans="1:11" x14ac:dyDescent="0.25">
      <c r="A1487" s="5"/>
      <c r="B1487" s="5"/>
      <c r="C1487" s="5"/>
      <c r="D1487" s="5" t="str">
        <f>Objetos!A1472</f>
        <v>PVR_PRH_TOT - PV - Análisis General de Vencimientos (Totales)</v>
      </c>
      <c r="E1487" s="5"/>
      <c r="F1487" s="5"/>
      <c r="G1487" s="5"/>
      <c r="H1487" s="5"/>
      <c r="I1487" s="5"/>
      <c r="J1487" s="5"/>
      <c r="K1487" s="5"/>
    </row>
    <row r="1488" spans="1:11" x14ac:dyDescent="0.25">
      <c r="A1488" s="5"/>
      <c r="B1488" s="5"/>
      <c r="C1488" s="5"/>
      <c r="D1488" s="5" t="str">
        <f>Objetos!A1473</f>
        <v>PVR_SLI_SEL - PV - Selección de Obligaciones</v>
      </c>
      <c r="E1488" s="5"/>
      <c r="F1488" s="5"/>
      <c r="G1488" s="5"/>
      <c r="H1488" s="5"/>
      <c r="I1488" s="5"/>
      <c r="J1488" s="5"/>
      <c r="K1488" s="5"/>
    </row>
    <row r="1489" spans="1:11" x14ac:dyDescent="0.25">
      <c r="A1489" s="5"/>
      <c r="B1489" s="5"/>
      <c r="C1489" s="5"/>
      <c r="D1489" s="5" t="str">
        <f>Objetos!A1474</f>
        <v>PVRAUTCALWIZ - Autorización de cálculo</v>
      </c>
      <c r="E1489" s="5"/>
      <c r="F1489" s="5"/>
      <c r="G1489" s="5"/>
      <c r="H1489" s="5"/>
      <c r="I1489" s="5"/>
      <c r="J1489" s="5"/>
      <c r="K1489" s="5"/>
    </row>
    <row r="1490" spans="1:11" x14ac:dyDescent="0.25">
      <c r="A1490" s="5"/>
      <c r="B1490" s="5"/>
      <c r="C1490" s="5"/>
      <c r="D1490" s="5" t="str">
        <f>Objetos!A1475</f>
        <v>PVRAUTWIZ - Autorización de obligaciones a pagar</v>
      </c>
      <c r="E1490" s="5"/>
      <c r="F1490" s="5"/>
      <c r="G1490" s="5"/>
      <c r="H1490" s="5"/>
      <c r="I1490" s="5"/>
      <c r="J1490" s="5"/>
      <c r="K1490" s="5"/>
    </row>
    <row r="1491" spans="1:11" x14ac:dyDescent="0.25">
      <c r="A1491" s="5"/>
      <c r="B1491" s="5"/>
      <c r="C1491" s="5"/>
      <c r="D1491" s="5" t="str">
        <f>Objetos!A1476</f>
        <v>PVRCLH1 - Modificación de cálculo de obligaciones a pagar</v>
      </c>
      <c r="E1491" s="5"/>
      <c r="F1491" s="5"/>
      <c r="G1491" s="5"/>
      <c r="H1491" s="5"/>
      <c r="I1491" s="5"/>
      <c r="J1491" s="5"/>
      <c r="K1491" s="5"/>
    </row>
    <row r="1492" spans="1:11" x14ac:dyDescent="0.25">
      <c r="A1492" s="5"/>
      <c r="B1492" s="5"/>
      <c r="C1492" s="5"/>
      <c r="D1492" s="5" t="str">
        <f>Objetos!A1477</f>
        <v>PVRCLHWIZ - Calculo de obligaciones a pagar</v>
      </c>
      <c r="E1492" s="5"/>
      <c r="F1492" s="5"/>
      <c r="G1492" s="5"/>
      <c r="H1492" s="5"/>
      <c r="I1492" s="5"/>
      <c r="J1492" s="5"/>
      <c r="K1492" s="5"/>
    </row>
    <row r="1493" spans="1:11" x14ac:dyDescent="0.25">
      <c r="A1493" s="5"/>
      <c r="B1493" s="5"/>
      <c r="C1493" s="5"/>
      <c r="D1493" s="5" t="str">
        <f>Objetos!A1478</f>
        <v>PVRCLI_NEW4 - PV - Cálculo de Obligaciones a pagar(Detalle)</v>
      </c>
      <c r="E1493" s="5"/>
      <c r="F1493" s="5"/>
      <c r="G1493" s="5"/>
      <c r="H1493" s="5"/>
      <c r="I1493" s="5"/>
      <c r="J1493" s="5"/>
      <c r="K1493" s="5"/>
    </row>
    <row r="1494" spans="1:11" x14ac:dyDescent="0.25">
      <c r="A1494" s="5"/>
      <c r="B1494" s="5"/>
      <c r="C1494" s="5"/>
      <c r="D1494" s="5" t="str">
        <f>Objetos!A1479</f>
        <v>PVRMVF - PV - Log de Orden de Pago Batch</v>
      </c>
      <c r="E1494" s="5"/>
      <c r="F1494" s="5"/>
      <c r="G1494" s="5"/>
      <c r="H1494" s="5"/>
      <c r="I1494" s="5"/>
      <c r="J1494" s="5"/>
      <c r="K1494" s="5"/>
    </row>
    <row r="1495" spans="1:11" x14ac:dyDescent="0.25">
      <c r="A1495" s="5"/>
      <c r="B1495" s="5"/>
      <c r="C1495" s="5"/>
      <c r="D1495" s="5" t="str">
        <f>Objetos!A1480</f>
        <v>PVRMVI - PV - Control de Registraciones Compras/Pagos</v>
      </c>
      <c r="E1495" s="5"/>
      <c r="F1495" s="5"/>
      <c r="G1495" s="5"/>
      <c r="H1495" s="5"/>
      <c r="I1495" s="5"/>
      <c r="J1495" s="5"/>
      <c r="K1495" s="5"/>
    </row>
    <row r="1496" spans="1:11" x14ac:dyDescent="0.25">
      <c r="A1496" s="5"/>
      <c r="B1496" s="5"/>
      <c r="C1496" s="5"/>
      <c r="D1496" s="5" t="str">
        <f>Objetos!A1481</f>
        <v>PVRMVI_MIC - PV - Minuta de Registraciones por Concepto</v>
      </c>
      <c r="E1496" s="5"/>
      <c r="F1496" s="5"/>
      <c r="G1496" s="5"/>
      <c r="H1496" s="5"/>
      <c r="I1496" s="5"/>
      <c r="J1496" s="5"/>
      <c r="K1496" s="5"/>
    </row>
    <row r="1497" spans="1:11" x14ac:dyDescent="0.25">
      <c r="A1497" s="5"/>
      <c r="B1497" s="5"/>
      <c r="C1497" s="5"/>
      <c r="D1497" s="5" t="str">
        <f>Objetos!A1482</f>
        <v>PVRMVI_MII - PV - Minuta de Registraciones por Imputación</v>
      </c>
      <c r="E1497" s="5"/>
      <c r="F1497" s="5"/>
      <c r="G1497" s="5"/>
      <c r="H1497" s="5"/>
      <c r="I1497" s="5"/>
      <c r="J1497" s="5"/>
      <c r="K1497" s="5"/>
    </row>
    <row r="1498" spans="1:11" x14ac:dyDescent="0.25">
      <c r="A1498" s="5"/>
      <c r="B1498" s="5"/>
      <c r="C1498" s="5"/>
      <c r="D1498" s="5" t="str">
        <f>Objetos!A1483</f>
        <v>PVRPPH - Pago a proveedores</v>
      </c>
      <c r="E1498" s="5"/>
      <c r="F1498" s="5"/>
      <c r="G1498" s="5"/>
      <c r="H1498" s="5"/>
      <c r="I1498" s="5"/>
      <c r="J1498" s="5"/>
      <c r="K1498" s="5"/>
    </row>
    <row r="1499" spans="1:11" x14ac:dyDescent="0.25">
      <c r="A1499" s="5"/>
      <c r="B1499" s="5"/>
      <c r="C1499" s="5"/>
      <c r="D1499" s="5" t="str">
        <f>Objetos!A1484</f>
        <v>PVRRCHWIZ - Cancelaciones en cuenta corriente</v>
      </c>
      <c r="E1499" s="5"/>
      <c r="F1499" s="5"/>
      <c r="G1499" s="5"/>
      <c r="H1499" s="5"/>
      <c r="I1499" s="5"/>
      <c r="J1499" s="5"/>
      <c r="K1499" s="5"/>
    </row>
    <row r="1500" spans="1:11" x14ac:dyDescent="0.25">
      <c r="A1500" s="5"/>
      <c r="B1500" s="5"/>
      <c r="C1500" s="5"/>
      <c r="D1500" s="5" t="str">
        <f>Objetos!A1485</f>
        <v>PVRSLH - Selección de obligaciones</v>
      </c>
      <c r="E1500" s="5"/>
      <c r="F1500" s="5"/>
      <c r="G1500" s="5"/>
      <c r="H1500" s="5"/>
      <c r="I1500" s="5"/>
      <c r="J1500" s="5"/>
      <c r="K1500" s="5"/>
    </row>
    <row r="1501" spans="1:11" x14ac:dyDescent="0.25">
      <c r="A1501" s="5"/>
      <c r="B1501" s="5"/>
      <c r="C1501" s="5"/>
      <c r="D1501" s="5" t="str">
        <f>Objetos!A1486</f>
        <v>PVRSLI - PV - Selección de Obligaciones</v>
      </c>
      <c r="E1501" s="5"/>
      <c r="F1501" s="5"/>
      <c r="G1501" s="5"/>
      <c r="H1501" s="5"/>
      <c r="I1501" s="5"/>
      <c r="J1501" s="5"/>
      <c r="K1501" s="5"/>
    </row>
    <row r="1502" spans="1:11" x14ac:dyDescent="0.25">
      <c r="A1502" s="5"/>
      <c r="B1502" s="5"/>
      <c r="C1502" s="5"/>
      <c r="D1502" s="5" t="str">
        <f>Objetos!A1487</f>
        <v>PVT_COM_CMP - PV - Compradores</v>
      </c>
      <c r="E1502" s="5"/>
      <c r="F1502" s="5"/>
      <c r="G1502" s="5"/>
      <c r="H1502" s="5"/>
      <c r="I1502" s="5"/>
      <c r="J1502" s="5"/>
      <c r="K1502" s="5"/>
    </row>
    <row r="1503" spans="1:11" x14ac:dyDescent="0.25">
      <c r="A1503" s="5"/>
      <c r="B1503" s="5"/>
      <c r="C1503" s="5"/>
      <c r="D1503" s="5" t="str">
        <f>Objetos!A1488</f>
        <v>PVT_CPH_PAG - PV - Condiciones de Pago</v>
      </c>
      <c r="E1503" s="5"/>
      <c r="F1503" s="5"/>
      <c r="G1503" s="5"/>
      <c r="H1503" s="5"/>
      <c r="I1503" s="5"/>
      <c r="J1503" s="5"/>
      <c r="K1503" s="5"/>
    </row>
    <row r="1504" spans="1:11" x14ac:dyDescent="0.25">
      <c r="A1504" s="5"/>
      <c r="B1504" s="5"/>
      <c r="C1504" s="5"/>
      <c r="D1504" s="5" t="str">
        <f>Objetos!A1489</f>
        <v>PVT_ICN_ICC - PV - Imputaciones de cuenta corriente</v>
      </c>
      <c r="E1504" s="5"/>
      <c r="F1504" s="5"/>
      <c r="G1504" s="5"/>
      <c r="H1504" s="5"/>
      <c r="I1504" s="5"/>
      <c r="J1504" s="5"/>
      <c r="K1504" s="5"/>
    </row>
    <row r="1505" spans="1:11" x14ac:dyDescent="0.25">
      <c r="A1505" s="5"/>
      <c r="B1505" s="5"/>
      <c r="C1505" s="5"/>
      <c r="D1505" s="5" t="str">
        <f>Objetos!A1490</f>
        <v>PVT_LCR_LCR - PV - Límite de crédito</v>
      </c>
      <c r="E1505" s="5"/>
      <c r="F1505" s="5"/>
      <c r="G1505" s="5"/>
      <c r="H1505" s="5"/>
      <c r="I1505" s="5"/>
      <c r="J1505" s="5"/>
      <c r="K1505" s="5"/>
    </row>
    <row r="1506" spans="1:11" x14ac:dyDescent="0.25">
      <c r="A1506" s="5"/>
      <c r="B1506" s="5"/>
      <c r="C1506" s="5"/>
      <c r="D1506" s="5" t="str">
        <f>Objetos!A1491</f>
        <v>PVTACU - Acumulado de retenciones</v>
      </c>
      <c r="E1506" s="5"/>
      <c r="F1506" s="5"/>
      <c r="G1506" s="5"/>
      <c r="H1506" s="5"/>
      <c r="I1506" s="5"/>
      <c r="J1506" s="5"/>
      <c r="K1506" s="5"/>
    </row>
    <row r="1507" spans="1:11" x14ac:dyDescent="0.25">
      <c r="A1507" s="5"/>
      <c r="B1507" s="5"/>
      <c r="C1507" s="5"/>
      <c r="D1507" s="5" t="str">
        <f>Objetos!A1492</f>
        <v>PVTACU - PV - Acumulados de Retenciones por Proveedor</v>
      </c>
      <c r="E1507" s="5"/>
      <c r="F1507" s="5"/>
      <c r="G1507" s="5"/>
      <c r="H1507" s="5"/>
      <c r="I1507" s="5"/>
      <c r="J1507" s="5"/>
      <c r="K1507" s="5"/>
    </row>
    <row r="1508" spans="1:11" x14ac:dyDescent="0.25">
      <c r="A1508" s="5"/>
      <c r="B1508" s="5"/>
      <c r="C1508" s="5"/>
      <c r="D1508" s="5" t="str">
        <f>Objetos!A1493</f>
        <v>PVTCOM - Compradores</v>
      </c>
      <c r="E1508" s="5"/>
      <c r="F1508" s="5"/>
      <c r="G1508" s="5"/>
      <c r="H1508" s="5"/>
      <c r="I1508" s="5"/>
      <c r="J1508" s="5"/>
      <c r="K1508" s="5"/>
    </row>
    <row r="1509" spans="1:11" x14ac:dyDescent="0.25">
      <c r="A1509" s="5"/>
      <c r="B1509" s="5"/>
      <c r="C1509" s="5"/>
      <c r="D1509" s="5" t="str">
        <f>Objetos!A1494</f>
        <v>PVTCOM - PV - Compradores</v>
      </c>
      <c r="E1509" s="5"/>
      <c r="F1509" s="5"/>
      <c r="G1509" s="5"/>
      <c r="H1509" s="5"/>
      <c r="I1509" s="5"/>
      <c r="J1509" s="5"/>
      <c r="K1509" s="5"/>
    </row>
    <row r="1510" spans="1:11" x14ac:dyDescent="0.25">
      <c r="A1510" s="5"/>
      <c r="B1510" s="5"/>
      <c r="C1510" s="5"/>
      <c r="D1510" s="5" t="str">
        <f>Objetos!A1495</f>
        <v>PVTCPH - Condiciones de pago</v>
      </c>
      <c r="E1510" s="5"/>
      <c r="F1510" s="5"/>
      <c r="G1510" s="5"/>
      <c r="H1510" s="5"/>
      <c r="I1510" s="5"/>
      <c r="J1510" s="5"/>
      <c r="K1510" s="5"/>
    </row>
    <row r="1511" spans="1:11" x14ac:dyDescent="0.25">
      <c r="A1511" s="5"/>
      <c r="B1511" s="5"/>
      <c r="C1511" s="5"/>
      <c r="D1511" s="5" t="str">
        <f>Objetos!A1496</f>
        <v>PVTCPH - PV - Condiciones de Pago</v>
      </c>
      <c r="E1511" s="5"/>
      <c r="F1511" s="5"/>
      <c r="G1511" s="5"/>
      <c r="H1511" s="5"/>
      <c r="I1511" s="5"/>
      <c r="J1511" s="5"/>
      <c r="K1511" s="5"/>
    </row>
    <row r="1512" spans="1:11" x14ac:dyDescent="0.25">
      <c r="A1512" s="5"/>
      <c r="B1512" s="5"/>
      <c r="C1512" s="5"/>
      <c r="D1512" s="5" t="str">
        <f>Objetos!A1497</f>
        <v>PVTICN - Imputaciones de cuenta corriente</v>
      </c>
      <c r="E1512" s="5"/>
      <c r="F1512" s="5"/>
      <c r="G1512" s="5"/>
      <c r="H1512" s="5"/>
      <c r="I1512" s="5"/>
      <c r="J1512" s="5"/>
      <c r="K1512" s="5"/>
    </row>
    <row r="1513" spans="1:11" x14ac:dyDescent="0.25">
      <c r="A1513" s="5"/>
      <c r="B1513" s="5"/>
      <c r="C1513" s="5"/>
      <c r="D1513" s="5" t="str">
        <f>Objetos!A1498</f>
        <v>PVTICN - PV - Imputaciones de cuenta corriente</v>
      </c>
      <c r="E1513" s="5"/>
      <c r="F1513" s="5"/>
      <c r="G1513" s="5"/>
      <c r="H1513" s="5"/>
      <c r="I1513" s="5"/>
      <c r="J1513" s="5"/>
      <c r="K1513" s="5"/>
    </row>
    <row r="1514" spans="1:11" x14ac:dyDescent="0.25">
      <c r="A1514" s="5"/>
      <c r="B1514" s="5"/>
      <c r="C1514" s="5"/>
      <c r="D1514" s="5" t="str">
        <f>Objetos!A1499</f>
        <v>PVTIPRET - PV - Retenc. y acumulados calculados por proveedor</v>
      </c>
      <c r="E1514" s="5"/>
      <c r="F1514" s="5"/>
      <c r="G1514" s="5"/>
      <c r="H1514" s="5"/>
      <c r="I1514" s="5"/>
      <c r="J1514" s="5"/>
      <c r="K1514" s="5"/>
    </row>
    <row r="1515" spans="1:11" x14ac:dyDescent="0.25">
      <c r="A1515" s="5"/>
      <c r="B1515" s="5"/>
      <c r="C1515" s="5"/>
      <c r="D1515" s="5" t="str">
        <f>Objetos!A1500</f>
        <v>PVTLCR - Límite de crédito de compra</v>
      </c>
      <c r="E1515" s="5"/>
      <c r="F1515" s="5"/>
      <c r="G1515" s="5"/>
      <c r="H1515" s="5"/>
      <c r="I1515" s="5"/>
      <c r="J1515" s="5"/>
      <c r="K1515" s="5"/>
    </row>
    <row r="1516" spans="1:11" x14ac:dyDescent="0.25">
      <c r="A1516" s="5"/>
      <c r="B1516" s="5"/>
      <c r="C1516" s="5"/>
      <c r="D1516" s="5" t="str">
        <f>Objetos!A1501</f>
        <v>PVTLCR - PV - Límite de crédito</v>
      </c>
      <c r="E1516" s="5"/>
      <c r="F1516" s="5"/>
      <c r="G1516" s="5"/>
      <c r="H1516" s="5"/>
      <c r="I1516" s="5"/>
      <c r="J1516" s="5"/>
      <c r="K1516" s="5"/>
    </row>
    <row r="1517" spans="1:11" x14ac:dyDescent="0.25">
      <c r="A1517" s="5"/>
      <c r="B1517" s="5"/>
      <c r="C1517" s="5"/>
      <c r="D1517" s="5" t="str">
        <f>Objetos!A1502</f>
        <v>PVW_MVC_CPT - PV - Browse para selección de obligaciones (wizard)</v>
      </c>
      <c r="E1517" s="5"/>
      <c r="F1517" s="5"/>
      <c r="G1517" s="5"/>
      <c r="H1517" s="5"/>
      <c r="I1517" s="5"/>
      <c r="J1517" s="5"/>
      <c r="K1517" s="5"/>
    </row>
    <row r="1518" spans="1:11" x14ac:dyDescent="0.25">
      <c r="A1518" s="5"/>
      <c r="B1518" s="5"/>
      <c r="C1518" s="5"/>
      <c r="D1518" s="5" t="str">
        <f>Objetos!A1503</f>
        <v>PVW_MVC_SPC - PV - Browse de pagos con proceso total por comprobante</v>
      </c>
      <c r="E1518" s="5"/>
      <c r="F1518" s="5"/>
      <c r="G1518" s="5"/>
      <c r="H1518" s="5"/>
      <c r="I1518" s="5"/>
      <c r="J1518" s="5"/>
      <c r="K1518" s="5"/>
    </row>
    <row r="1519" spans="1:11" x14ac:dyDescent="0.25">
      <c r="A1519" s="5"/>
      <c r="B1519" s="5"/>
      <c r="C1519" s="5"/>
      <c r="D1519" s="5" t="str">
        <f>Objetos!A1504</f>
        <v>PVW_MVC_SPT - PV - Browse de pagos con proceso total</v>
      </c>
      <c r="E1519" s="5"/>
      <c r="F1519" s="5"/>
      <c r="G1519" s="5"/>
      <c r="H1519" s="5"/>
      <c r="I1519" s="5"/>
      <c r="J1519" s="5"/>
      <c r="K1519" s="5"/>
    </row>
    <row r="1520" spans="1:11" x14ac:dyDescent="0.25">
      <c r="A1520" s="5"/>
      <c r="B1520" s="5"/>
      <c r="C1520" s="5"/>
      <c r="D1520" s="5" t="str">
        <f>Objetos!A1505</f>
        <v>PVW_MVC_WIZ - PV - Cálculo de devengamiento</v>
      </c>
      <c r="E1520" s="5"/>
      <c r="F1520" s="5"/>
      <c r="G1520" s="5"/>
      <c r="H1520" s="5"/>
      <c r="I1520" s="5"/>
      <c r="J1520" s="5"/>
      <c r="K1520" s="5"/>
    </row>
    <row r="1521" spans="1:11" x14ac:dyDescent="0.25">
      <c r="A1521" s="5"/>
      <c r="B1521" s="5"/>
      <c r="C1521" s="5"/>
      <c r="D1521" s="5" t="str">
        <f>Objetos!A1506</f>
        <v>RECIBOSCOBRAD - VT - Numeración de recibos por cobrador</v>
      </c>
      <c r="E1521" s="5"/>
      <c r="F1521" s="5"/>
      <c r="G1521" s="5"/>
      <c r="H1521" s="5"/>
      <c r="I1521" s="5"/>
      <c r="J1521" s="5"/>
      <c r="K1521" s="5"/>
    </row>
    <row r="1522" spans="1:11" x14ac:dyDescent="0.25">
      <c r="A1522" s="5"/>
      <c r="B1522" s="5"/>
      <c r="C1522" s="5"/>
      <c r="D1522" s="5" t="str">
        <f>Objetos!A1507</f>
        <v>RECPTE - VT - Pendientes de aplicacion de tesoreria</v>
      </c>
      <c r="E1522" s="5"/>
      <c r="F1522" s="5"/>
      <c r="G1522" s="5"/>
      <c r="H1522" s="5"/>
      <c r="I1522" s="5"/>
      <c r="J1522" s="5"/>
      <c r="K1522" s="5"/>
    </row>
    <row r="1523" spans="1:11" x14ac:dyDescent="0.25">
      <c r="A1523" s="5"/>
      <c r="B1523" s="5"/>
      <c r="C1523" s="5"/>
      <c r="D1523" s="5" t="str">
        <f>Objetos!A1508</f>
        <v>ReportObjectManager - Editor de Reportes</v>
      </c>
      <c r="E1523" s="5"/>
      <c r="F1523" s="5"/>
      <c r="G1523" s="5"/>
      <c r="H1523" s="5"/>
      <c r="I1523" s="5"/>
      <c r="J1523" s="5"/>
      <c r="K1523" s="5"/>
    </row>
    <row r="1524" spans="1:11" x14ac:dyDescent="0.25">
      <c r="A1524" s="5"/>
      <c r="B1524" s="5"/>
      <c r="C1524" s="5"/>
      <c r="D1524" s="5" t="str">
        <f>Objetos!A1509</f>
        <v>RHCCBH - Comprobantes de Recursos Humanos</v>
      </c>
      <c r="E1524" s="5"/>
      <c r="F1524" s="5"/>
      <c r="G1524" s="5"/>
      <c r="H1524" s="5"/>
      <c r="I1524" s="5"/>
      <c r="J1524" s="5"/>
      <c r="K1524" s="5"/>
    </row>
    <row r="1525" spans="1:11" x14ac:dyDescent="0.25">
      <c r="A1525" s="5"/>
      <c r="B1525" s="5"/>
      <c r="C1525" s="5"/>
      <c r="D1525" s="5" t="str">
        <f>Objetos!A1510</f>
        <v>RHFACT - RH - Factores de Evaluación</v>
      </c>
      <c r="E1525" s="5"/>
      <c r="F1525" s="5"/>
      <c r="G1525" s="5"/>
      <c r="H1525" s="5"/>
      <c r="I1525" s="5"/>
      <c r="J1525" s="5"/>
      <c r="K1525" s="5"/>
    </row>
    <row r="1526" spans="1:11" x14ac:dyDescent="0.25">
      <c r="A1526" s="5"/>
      <c r="B1526" s="5"/>
      <c r="C1526" s="5"/>
      <c r="D1526" s="5" t="str">
        <f>Objetos!A1511</f>
        <v>RHMCUH - Currículum Vitae</v>
      </c>
      <c r="E1526" s="5"/>
      <c r="F1526" s="5"/>
      <c r="G1526" s="5"/>
      <c r="H1526" s="5"/>
      <c r="I1526" s="5"/>
      <c r="J1526" s="5"/>
      <c r="K1526" s="5"/>
    </row>
    <row r="1527" spans="1:11" x14ac:dyDescent="0.25">
      <c r="A1527" s="5"/>
      <c r="B1527" s="5"/>
      <c r="C1527" s="5"/>
      <c r="D1527" s="5" t="str">
        <f>Objetos!A1512</f>
        <v>RHPARAMWIZ - Definición de parámetros de Recursos Humanos</v>
      </c>
      <c r="E1527" s="5"/>
      <c r="F1527" s="5"/>
      <c r="G1527" s="5"/>
      <c r="H1527" s="5"/>
      <c r="I1527" s="5"/>
      <c r="J1527" s="5"/>
      <c r="K1527" s="5"/>
    </row>
    <row r="1528" spans="1:11" x14ac:dyDescent="0.25">
      <c r="A1528" s="5"/>
      <c r="B1528" s="5"/>
      <c r="C1528" s="5"/>
      <c r="D1528" s="5" t="str">
        <f>Objetos!A1513</f>
        <v>RHR_MSH_EST - RH - Solicitudes a recursos humanos</v>
      </c>
      <c r="E1528" s="5"/>
      <c r="F1528" s="5"/>
      <c r="G1528" s="5"/>
      <c r="H1528" s="5"/>
      <c r="I1528" s="5"/>
      <c r="J1528" s="5"/>
      <c r="K1528" s="5"/>
    </row>
    <row r="1529" spans="1:11" x14ac:dyDescent="0.25">
      <c r="A1529" s="5"/>
      <c r="B1529" s="5"/>
      <c r="C1529" s="5"/>
      <c r="D1529" s="5" t="str">
        <f>Objetos!A1514</f>
        <v>RHRCAP - Pedido de Capacitación</v>
      </c>
      <c r="E1529" s="5"/>
      <c r="F1529" s="5"/>
      <c r="G1529" s="5"/>
      <c r="H1529" s="5"/>
      <c r="I1529" s="5"/>
      <c r="J1529" s="5"/>
      <c r="K1529" s="5"/>
    </row>
    <row r="1530" spans="1:11" x14ac:dyDescent="0.25">
      <c r="A1530" s="5"/>
      <c r="B1530" s="5"/>
      <c r="C1530" s="5"/>
      <c r="D1530" s="5" t="str">
        <f>Objetos!A1515</f>
        <v>RHRCAPWIZ - Cambio de estado de Pedidos de Capacitación</v>
      </c>
      <c r="E1530" s="5"/>
      <c r="F1530" s="5"/>
      <c r="G1530" s="5"/>
      <c r="H1530" s="5"/>
      <c r="I1530" s="5"/>
      <c r="J1530" s="5"/>
      <c r="K1530" s="5"/>
    </row>
    <row r="1531" spans="1:11" x14ac:dyDescent="0.25">
      <c r="A1531" s="5"/>
      <c r="B1531" s="5"/>
      <c r="C1531" s="5"/>
      <c r="D1531" s="5" t="str">
        <f>Objetos!A1516</f>
        <v>RHRCSH - Cambio de estado de solicitudes</v>
      </c>
      <c r="E1531" s="5"/>
      <c r="F1531" s="5"/>
      <c r="G1531" s="5"/>
      <c r="H1531" s="5"/>
      <c r="I1531" s="5"/>
      <c r="J1531" s="5"/>
      <c r="K1531" s="5"/>
    </row>
    <row r="1532" spans="1:11" x14ac:dyDescent="0.25">
      <c r="A1532" s="5"/>
      <c r="B1532" s="5"/>
      <c r="C1532" s="5"/>
      <c r="D1532" s="5" t="str">
        <f>Objetos!A1517</f>
        <v>RHRCSHWIZ - Cambio de estado de solicitudes</v>
      </c>
      <c r="E1532" s="5"/>
      <c r="F1532" s="5"/>
      <c r="G1532" s="5"/>
      <c r="H1532" s="5"/>
      <c r="I1532" s="5"/>
      <c r="J1532" s="5"/>
      <c r="K1532" s="5"/>
    </row>
    <row r="1533" spans="1:11" x14ac:dyDescent="0.25">
      <c r="A1533" s="5"/>
      <c r="B1533" s="5"/>
      <c r="C1533" s="5"/>
      <c r="D1533" s="5" t="str">
        <f>Objetos!A1518</f>
        <v>RHRECH - Registración de evaluación de capacitaciones</v>
      </c>
      <c r="E1533" s="5"/>
      <c r="F1533" s="5"/>
      <c r="G1533" s="5"/>
      <c r="H1533" s="5"/>
      <c r="I1533" s="5"/>
      <c r="J1533" s="5"/>
      <c r="K1533" s="5"/>
    </row>
    <row r="1534" spans="1:11" x14ac:dyDescent="0.25">
      <c r="A1534" s="5"/>
      <c r="B1534" s="5"/>
      <c r="C1534" s="5"/>
      <c r="D1534" s="5" t="str">
        <f>Objetos!A1519</f>
        <v>RHRESH - Funciones</v>
      </c>
      <c r="E1534" s="5"/>
      <c r="F1534" s="5"/>
      <c r="G1534" s="5"/>
      <c r="H1534" s="5"/>
      <c r="I1534" s="5"/>
      <c r="J1534" s="5"/>
      <c r="K1534" s="5"/>
    </row>
    <row r="1535" spans="1:11" x14ac:dyDescent="0.25">
      <c r="A1535" s="5"/>
      <c r="B1535" s="5"/>
      <c r="C1535" s="5"/>
      <c r="D1535" s="5" t="str">
        <f>Objetos!A1520</f>
        <v>RHRMSH - Registración de Solicitudes</v>
      </c>
      <c r="E1535" s="5"/>
      <c r="F1535" s="5"/>
      <c r="G1535" s="5"/>
      <c r="H1535" s="5"/>
      <c r="I1535" s="5"/>
      <c r="J1535" s="5"/>
      <c r="K1535" s="5"/>
    </row>
    <row r="1536" spans="1:11" x14ac:dyDescent="0.25">
      <c r="A1536" s="5"/>
      <c r="B1536" s="5"/>
      <c r="C1536" s="5"/>
      <c r="D1536" s="5" t="str">
        <f>Objetos!A1521</f>
        <v>RHRMSHWIZ - Registración de solicutudes</v>
      </c>
      <c r="E1536" s="5"/>
      <c r="F1536" s="5"/>
      <c r="G1536" s="5"/>
      <c r="H1536" s="5"/>
      <c r="I1536" s="5"/>
      <c r="J1536" s="5"/>
      <c r="K1536" s="5"/>
    </row>
    <row r="1537" spans="1:11" x14ac:dyDescent="0.25">
      <c r="A1537" s="5"/>
      <c r="B1537" s="5"/>
      <c r="C1537" s="5"/>
      <c r="D1537" s="5" t="str">
        <f>Objetos!A1522</f>
        <v>RHRMVH - Registración de evaluación de personal</v>
      </c>
      <c r="E1537" s="5"/>
      <c r="F1537" s="5"/>
      <c r="G1537" s="5"/>
      <c r="H1537" s="5"/>
      <c r="I1537" s="5"/>
      <c r="J1537" s="5"/>
      <c r="K1537" s="5"/>
    </row>
    <row r="1538" spans="1:11" x14ac:dyDescent="0.25">
      <c r="A1538" s="5"/>
      <c r="B1538" s="5"/>
      <c r="C1538" s="5"/>
      <c r="D1538" s="5" t="str">
        <f>Objetos!A1523</f>
        <v>RHRMVH - RH - Evaluación de Personal</v>
      </c>
      <c r="E1538" s="5"/>
      <c r="F1538" s="5"/>
      <c r="G1538" s="5"/>
      <c r="H1538" s="5"/>
      <c r="I1538" s="5"/>
      <c r="J1538" s="5"/>
      <c r="K1538" s="5"/>
    </row>
    <row r="1539" spans="1:11" x14ac:dyDescent="0.25">
      <c r="A1539" s="5"/>
      <c r="B1539" s="5"/>
      <c r="C1539" s="5"/>
      <c r="D1539" s="5" t="str">
        <f>Objetos!A1524</f>
        <v>RHT_AUX_DES - RH - Browse para campos con Foregn Key</v>
      </c>
      <c r="E1539" s="5"/>
      <c r="F1539" s="5"/>
      <c r="G1539" s="5"/>
      <c r="H1539" s="5"/>
      <c r="I1539" s="5"/>
      <c r="J1539" s="5"/>
      <c r="K1539" s="5"/>
    </row>
    <row r="1540" spans="1:11" x14ac:dyDescent="0.25">
      <c r="A1540" s="5"/>
      <c r="B1540" s="5"/>
      <c r="C1540" s="5"/>
      <c r="D1540" s="5" t="str">
        <f>Objetos!A1525</f>
        <v>RHTCOH - Tareas y Conocimientos</v>
      </c>
      <c r="E1540" s="5"/>
      <c r="F1540" s="5"/>
      <c r="G1540" s="5"/>
      <c r="H1540" s="5"/>
      <c r="I1540" s="5"/>
      <c r="J1540" s="5"/>
      <c r="K1540" s="5"/>
    </row>
    <row r="1541" spans="1:11" x14ac:dyDescent="0.25">
      <c r="A1541" s="5"/>
      <c r="B1541" s="5"/>
      <c r="C1541" s="5"/>
      <c r="D1541" s="5" t="str">
        <f>Objetos!A1526</f>
        <v>RHTCUR - Cursos</v>
      </c>
      <c r="E1541" s="5"/>
      <c r="F1541" s="5"/>
      <c r="G1541" s="5"/>
      <c r="H1541" s="5"/>
      <c r="I1541" s="5"/>
      <c r="J1541" s="5"/>
      <c r="K1541" s="5"/>
    </row>
    <row r="1542" spans="1:11" x14ac:dyDescent="0.25">
      <c r="A1542" s="5"/>
      <c r="B1542" s="5"/>
      <c r="C1542" s="5"/>
      <c r="D1542" s="5" t="str">
        <f>Objetos!A1527</f>
        <v>RHTESH - Estados posibles</v>
      </c>
      <c r="E1542" s="5"/>
      <c r="F1542" s="5"/>
      <c r="G1542" s="5"/>
      <c r="H1542" s="5"/>
      <c r="I1542" s="5"/>
      <c r="J1542" s="5"/>
      <c r="K1542" s="5"/>
    </row>
    <row r="1543" spans="1:11" x14ac:dyDescent="0.25">
      <c r="A1543" s="5"/>
      <c r="B1543" s="5"/>
      <c r="C1543" s="5"/>
      <c r="D1543" s="5" t="str">
        <f>Objetos!A1528</f>
        <v>RHTINH - Instituciones</v>
      </c>
      <c r="E1543" s="5"/>
      <c r="F1543" s="5"/>
      <c r="G1543" s="5"/>
      <c r="H1543" s="5"/>
      <c r="I1543" s="5"/>
      <c r="J1543" s="5"/>
      <c r="K1543" s="5"/>
    </row>
    <row r="1544" spans="1:11" x14ac:dyDescent="0.25">
      <c r="A1544" s="5"/>
      <c r="B1544" s="5"/>
      <c r="C1544" s="5"/>
      <c r="D1544" s="5" t="str">
        <f>Objetos!A1529</f>
        <v>RHTMOT - Motivos de rechazo</v>
      </c>
      <c r="E1544" s="5"/>
      <c r="F1544" s="5"/>
      <c r="G1544" s="5"/>
      <c r="H1544" s="5"/>
      <c r="I1544" s="5"/>
      <c r="J1544" s="5"/>
      <c r="K1544" s="5"/>
    </row>
    <row r="1545" spans="1:11" x14ac:dyDescent="0.25">
      <c r="A1545" s="5"/>
      <c r="B1545" s="5"/>
      <c r="C1545" s="5"/>
      <c r="D1545" s="5" t="str">
        <f>Objetos!A1530</f>
        <v>RHTPLA - Planes de Acción</v>
      </c>
      <c r="E1545" s="5"/>
      <c r="F1545" s="5"/>
      <c r="G1545" s="5"/>
      <c r="H1545" s="5"/>
      <c r="I1545" s="5"/>
      <c r="J1545" s="5"/>
      <c r="K1545" s="5"/>
    </row>
    <row r="1546" spans="1:11" x14ac:dyDescent="0.25">
      <c r="A1546" s="5"/>
      <c r="B1546" s="5"/>
      <c r="C1546" s="5"/>
      <c r="D1546" s="5" t="str">
        <f>Objetos!A1531</f>
        <v>RHTPLA - RH - Planes de Acción</v>
      </c>
      <c r="E1546" s="5"/>
      <c r="F1546" s="5"/>
      <c r="G1546" s="5"/>
      <c r="H1546" s="5"/>
      <c r="I1546" s="5"/>
      <c r="J1546" s="5"/>
      <c r="K1546" s="5"/>
    </row>
    <row r="1547" spans="1:11" x14ac:dyDescent="0.25">
      <c r="A1547" s="5"/>
      <c r="B1547" s="5"/>
      <c r="C1547" s="5"/>
      <c r="D1547" s="5" t="str">
        <f>Objetos!A1532</f>
        <v>RHTTCH - Tipo de Curso</v>
      </c>
      <c r="E1547" s="5"/>
      <c r="F1547" s="5"/>
      <c r="G1547" s="5"/>
      <c r="H1547" s="5"/>
      <c r="I1547" s="5"/>
      <c r="J1547" s="5"/>
      <c r="K1547" s="5"/>
    </row>
    <row r="1548" spans="1:11" x14ac:dyDescent="0.25">
      <c r="A1548" s="5"/>
      <c r="B1548" s="5"/>
      <c r="C1548" s="5"/>
      <c r="D1548" s="5" t="str">
        <f>Objetos!A1533</f>
        <v>RHTVAC - Valores de acciones</v>
      </c>
      <c r="E1548" s="5"/>
      <c r="F1548" s="5"/>
      <c r="G1548" s="5"/>
      <c r="H1548" s="5"/>
      <c r="I1548" s="5"/>
      <c r="J1548" s="5"/>
      <c r="K1548" s="5"/>
    </row>
    <row r="1549" spans="1:11" x14ac:dyDescent="0.25">
      <c r="A1549" s="5"/>
      <c r="B1549" s="5"/>
      <c r="C1549" s="5"/>
      <c r="D1549" s="5" t="str">
        <f>Objetos!A1534</f>
        <v>RHTVAR - Factores de Evaluación</v>
      </c>
      <c r="E1549" s="5"/>
      <c r="F1549" s="5"/>
      <c r="G1549" s="5"/>
      <c r="H1549" s="5"/>
      <c r="I1549" s="5"/>
      <c r="J1549" s="5"/>
      <c r="K1549" s="5"/>
    </row>
    <row r="1550" spans="1:11" x14ac:dyDescent="0.25">
      <c r="A1550" s="5"/>
      <c r="B1550" s="5"/>
      <c r="C1550" s="5"/>
      <c r="D1550" s="5" t="str">
        <f>Objetos!A1535</f>
        <v>RHTVAR - RH - Factores de Evaluación por Función</v>
      </c>
      <c r="E1550" s="5"/>
      <c r="F1550" s="5"/>
      <c r="G1550" s="5"/>
      <c r="H1550" s="5"/>
      <c r="I1550" s="5"/>
      <c r="J1550" s="5"/>
      <c r="K1550" s="5"/>
    </row>
    <row r="1551" spans="1:11" x14ac:dyDescent="0.25">
      <c r="A1551" s="5"/>
      <c r="B1551" s="5"/>
      <c r="C1551" s="5"/>
      <c r="D1551" s="5" t="str">
        <f>Objetos!A1536</f>
        <v>RP-REMITOS-DESA - Remitos pendientes</v>
      </c>
      <c r="E1551" s="5"/>
      <c r="F1551" s="5"/>
      <c r="G1551" s="5"/>
      <c r="H1551" s="5"/>
      <c r="I1551" s="5"/>
      <c r="J1551" s="5"/>
      <c r="K1551" s="5"/>
    </row>
    <row r="1552" spans="1:11" x14ac:dyDescent="0.25">
      <c r="A1552" s="5"/>
      <c r="B1552" s="5"/>
      <c r="C1552" s="5"/>
      <c r="D1552" s="5" t="str">
        <f>Objetos!A1537</f>
        <v>RP-REMITOS-ENTR - Remitos entregados</v>
      </c>
      <c r="E1552" s="5"/>
      <c r="F1552" s="5"/>
      <c r="G1552" s="5"/>
      <c r="H1552" s="5"/>
      <c r="I1552" s="5"/>
      <c r="J1552" s="5"/>
      <c r="K1552" s="5"/>
    </row>
    <row r="1553" spans="1:11" x14ac:dyDescent="0.25">
      <c r="A1553" s="5"/>
      <c r="B1553" s="5"/>
      <c r="C1553" s="5"/>
      <c r="D1553" s="5" t="str">
        <f>Objetos!A1538</f>
        <v>RP-REMITOS-TRAN - Remitos en tránsito</v>
      </c>
      <c r="E1553" s="5"/>
      <c r="F1553" s="5"/>
      <c r="G1553" s="5"/>
      <c r="H1553" s="5"/>
      <c r="I1553" s="5"/>
      <c r="J1553" s="5"/>
      <c r="K1553" s="5"/>
    </row>
    <row r="1554" spans="1:11" x14ac:dyDescent="0.25">
      <c r="A1554" s="5"/>
      <c r="B1554" s="5"/>
      <c r="C1554" s="5"/>
      <c r="D1554" s="5" t="str">
        <f>Objetos!A1539</f>
        <v>RP_HOJA_RUTA - RP - Hoja de ruta</v>
      </c>
      <c r="E1554" s="5"/>
      <c r="F1554" s="5"/>
      <c r="G1554" s="5"/>
      <c r="H1554" s="5"/>
      <c r="I1554" s="5"/>
      <c r="J1554" s="5"/>
      <c r="K1554" s="5"/>
    </row>
    <row r="1555" spans="1:11" x14ac:dyDescent="0.25">
      <c r="A1555" s="5"/>
      <c r="B1555" s="5"/>
      <c r="C1555" s="5"/>
      <c r="D1555" s="5" t="str">
        <f>Objetos!A1540</f>
        <v>RPC_CBH_COM - RP - Comprobantes de repartos</v>
      </c>
      <c r="E1555" s="5"/>
      <c r="F1555" s="5"/>
      <c r="G1555" s="5"/>
      <c r="H1555" s="5"/>
      <c r="I1555" s="5"/>
      <c r="J1555" s="5"/>
      <c r="K1555" s="5"/>
    </row>
    <row r="1556" spans="1:11" x14ac:dyDescent="0.25">
      <c r="A1556" s="5"/>
      <c r="B1556" s="5"/>
      <c r="C1556" s="5"/>
      <c r="D1556" s="5" t="str">
        <f>Objetos!A1541</f>
        <v>RPCCBH - Comprobantes</v>
      </c>
      <c r="E1556" s="5"/>
      <c r="F1556" s="5"/>
      <c r="G1556" s="5"/>
      <c r="H1556" s="5"/>
      <c r="I1556" s="5"/>
      <c r="J1556" s="5"/>
      <c r="K1556" s="5"/>
    </row>
    <row r="1557" spans="1:11" x14ac:dyDescent="0.25">
      <c r="A1557" s="5"/>
      <c r="B1557" s="5"/>
      <c r="C1557" s="5"/>
      <c r="D1557" s="5" t="str">
        <f>Objetos!A1542</f>
        <v>RPP_FMX_PHR - Planificación de hoja ruta</v>
      </c>
      <c r="E1557" s="5"/>
      <c r="F1557" s="5"/>
      <c r="G1557" s="5"/>
      <c r="H1557" s="5"/>
      <c r="I1557" s="5"/>
      <c r="J1557" s="5"/>
      <c r="K1557" s="5"/>
    </row>
    <row r="1558" spans="1:11" x14ac:dyDescent="0.25">
      <c r="A1558" s="5"/>
      <c r="B1558" s="5"/>
      <c r="C1558" s="5"/>
      <c r="D1558" s="5" t="str">
        <f>Objetos!A1543</f>
        <v>RPP_MVH_HOJ - RP - Hojas de ruta</v>
      </c>
      <c r="E1558" s="5"/>
      <c r="F1558" s="5"/>
      <c r="G1558" s="5"/>
      <c r="H1558" s="5"/>
      <c r="I1558" s="5"/>
      <c r="J1558" s="5"/>
      <c r="K1558" s="5"/>
    </row>
    <row r="1559" spans="1:11" x14ac:dyDescent="0.25">
      <c r="A1559" s="5"/>
      <c r="B1559" s="5"/>
      <c r="C1559" s="5"/>
      <c r="D1559" s="5" t="str">
        <f>Objetos!A1544</f>
        <v>RPP_MVI_ATR - RP - Atributos</v>
      </c>
      <c r="E1559" s="5"/>
      <c r="F1559" s="5"/>
      <c r="G1559" s="5"/>
      <c r="H1559" s="5"/>
      <c r="I1559" s="5"/>
      <c r="J1559" s="5"/>
      <c r="K1559" s="5"/>
    </row>
    <row r="1560" spans="1:11" x14ac:dyDescent="0.25">
      <c r="A1560" s="5"/>
      <c r="B1560" s="5"/>
      <c r="C1560" s="5"/>
      <c r="D1560" s="5" t="str">
        <f>Objetos!A1545</f>
        <v>RPP_MVI_CIU - RP - Ciudades</v>
      </c>
      <c r="E1560" s="5"/>
      <c r="F1560" s="5"/>
      <c r="G1560" s="5"/>
      <c r="H1560" s="5"/>
      <c r="I1560" s="5"/>
      <c r="J1560" s="5"/>
      <c r="K1560" s="5"/>
    </row>
    <row r="1561" spans="1:11" x14ac:dyDescent="0.25">
      <c r="A1561" s="5"/>
      <c r="B1561" s="5"/>
      <c r="C1561" s="5"/>
      <c r="D1561" s="5" t="str">
        <f>Objetos!A1546</f>
        <v>RPP_MVI_CLI - RP - Clientes</v>
      </c>
      <c r="E1561" s="5"/>
      <c r="F1561" s="5"/>
      <c r="G1561" s="5"/>
      <c r="H1561" s="5"/>
      <c r="I1561" s="5"/>
      <c r="J1561" s="5"/>
      <c r="K1561" s="5"/>
    </row>
    <row r="1562" spans="1:11" x14ac:dyDescent="0.25">
      <c r="A1562" s="5"/>
      <c r="B1562" s="5"/>
      <c r="C1562" s="5"/>
      <c r="D1562" s="5" t="str">
        <f>Objetos!A1547</f>
        <v>RPP_MVI_ITM - RP - Items</v>
      </c>
      <c r="E1562" s="5"/>
      <c r="F1562" s="5"/>
      <c r="G1562" s="5"/>
      <c r="H1562" s="5"/>
      <c r="I1562" s="5"/>
      <c r="J1562" s="5"/>
      <c r="K1562" s="5"/>
    </row>
    <row r="1563" spans="1:11" x14ac:dyDescent="0.25">
      <c r="A1563" s="5"/>
      <c r="B1563" s="5"/>
      <c r="C1563" s="5"/>
      <c r="D1563" s="5" t="str">
        <f>Objetos!A1548</f>
        <v>RPP_MVI_PRO - RP - Productos</v>
      </c>
      <c r="E1563" s="5"/>
      <c r="F1563" s="5"/>
      <c r="G1563" s="5"/>
      <c r="H1563" s="5"/>
      <c r="I1563" s="5"/>
      <c r="J1563" s="5"/>
      <c r="K1563" s="5"/>
    </row>
    <row r="1564" spans="1:11" x14ac:dyDescent="0.25">
      <c r="A1564" s="5"/>
      <c r="B1564" s="5"/>
      <c r="C1564" s="5"/>
      <c r="D1564" s="5" t="str">
        <f>Objetos!A1549</f>
        <v>RPP_MVI_ZON - RP - Zonas</v>
      </c>
      <c r="E1564" s="5"/>
      <c r="F1564" s="5"/>
      <c r="G1564" s="5"/>
      <c r="H1564" s="5"/>
      <c r="I1564" s="5"/>
      <c r="J1564" s="5"/>
      <c r="K1564" s="5"/>
    </row>
    <row r="1565" spans="1:11" x14ac:dyDescent="0.25">
      <c r="A1565" s="5"/>
      <c r="B1565" s="5"/>
      <c r="C1565" s="5"/>
      <c r="D1565" s="5" t="str">
        <f>Objetos!A1550</f>
        <v>RPPARAMWIZ - Definición de parámetros de Repartos</v>
      </c>
      <c r="E1565" s="5"/>
      <c r="F1565" s="5"/>
      <c r="G1565" s="5"/>
      <c r="H1565" s="5"/>
      <c r="I1565" s="5"/>
      <c r="J1565" s="5"/>
      <c r="K1565" s="5"/>
    </row>
    <row r="1566" spans="1:11" x14ac:dyDescent="0.25">
      <c r="A1566" s="5"/>
      <c r="B1566" s="5"/>
      <c r="C1566" s="5"/>
      <c r="D1566" s="5" t="str">
        <f>Objetos!A1551</f>
        <v>RPRMVH - Registración de repartos</v>
      </c>
      <c r="E1566" s="5"/>
      <c r="F1566" s="5"/>
      <c r="G1566" s="5"/>
      <c r="H1566" s="5"/>
      <c r="I1566" s="5"/>
      <c r="J1566" s="5"/>
      <c r="K1566" s="5"/>
    </row>
    <row r="1567" spans="1:11" x14ac:dyDescent="0.25">
      <c r="A1567" s="5"/>
      <c r="B1567" s="5"/>
      <c r="C1567" s="5"/>
      <c r="D1567" s="5" t="str">
        <f>Objetos!A1552</f>
        <v>RPRMVHWIZ - Generación de repartos</v>
      </c>
      <c r="E1567" s="5"/>
      <c r="F1567" s="5"/>
      <c r="G1567" s="5"/>
      <c r="H1567" s="5"/>
      <c r="I1567" s="5"/>
      <c r="J1567" s="5"/>
      <c r="K1567" s="5"/>
    </row>
    <row r="1568" spans="1:11" x14ac:dyDescent="0.25">
      <c r="A1568" s="5"/>
      <c r="B1568" s="5"/>
      <c r="C1568" s="5"/>
      <c r="D1568" s="5" t="str">
        <f>Objetos!A1553</f>
        <v>RPRMVHX - Asignación de comprobantes a repartos</v>
      </c>
      <c r="E1568" s="5"/>
      <c r="F1568" s="5"/>
      <c r="G1568" s="5"/>
      <c r="H1568" s="5"/>
      <c r="I1568" s="5"/>
      <c r="J1568" s="5"/>
      <c r="K1568" s="5"/>
    </row>
    <row r="1569" spans="1:11" x14ac:dyDescent="0.25">
      <c r="A1569" s="5"/>
      <c r="B1569" s="5"/>
      <c r="C1569" s="5"/>
      <c r="D1569" s="5" t="str">
        <f>Objetos!A1554</f>
        <v>RPT_ESH_ESQ - RP - Esquemas de repartos</v>
      </c>
      <c r="E1569" s="5"/>
      <c r="F1569" s="5"/>
      <c r="G1569" s="5"/>
      <c r="H1569" s="5"/>
      <c r="I1569" s="5"/>
      <c r="J1569" s="5"/>
      <c r="K1569" s="5"/>
    </row>
    <row r="1570" spans="1:11" x14ac:dyDescent="0.25">
      <c r="A1570" s="5"/>
      <c r="B1570" s="5"/>
      <c r="C1570" s="5"/>
      <c r="D1570" s="5" t="str">
        <f>Objetos!A1555</f>
        <v>RPT_EST_EST - RP - Estados</v>
      </c>
      <c r="E1570" s="5"/>
      <c r="F1570" s="5"/>
      <c r="G1570" s="5"/>
      <c r="H1570" s="5"/>
      <c r="I1570" s="5"/>
      <c r="J1570" s="5"/>
      <c r="K1570" s="5"/>
    </row>
    <row r="1571" spans="1:11" x14ac:dyDescent="0.25">
      <c r="A1571" s="5"/>
      <c r="B1571" s="5"/>
      <c r="C1571" s="5"/>
      <c r="D1571" s="5" t="str">
        <f>Objetos!A1556</f>
        <v>RPTESH - Esquema de repartos</v>
      </c>
      <c r="E1571" s="5"/>
      <c r="F1571" s="5"/>
      <c r="G1571" s="5"/>
      <c r="H1571" s="5"/>
      <c r="I1571" s="5"/>
      <c r="J1571" s="5"/>
      <c r="K1571" s="5"/>
    </row>
    <row r="1572" spans="1:11" x14ac:dyDescent="0.25">
      <c r="A1572" s="5"/>
      <c r="B1572" s="5"/>
      <c r="C1572" s="5"/>
      <c r="D1572" s="5" t="str">
        <f>Objetos!A1557</f>
        <v>RPTEST - Estados</v>
      </c>
      <c r="E1572" s="5"/>
      <c r="F1572" s="5"/>
      <c r="G1572" s="5"/>
      <c r="H1572" s="5"/>
      <c r="I1572" s="5"/>
      <c r="J1572" s="5"/>
      <c r="K1572" s="5"/>
    </row>
    <row r="1573" spans="1:11" x14ac:dyDescent="0.25">
      <c r="A1573" s="5"/>
      <c r="B1573" s="5"/>
      <c r="C1573" s="5"/>
      <c r="D1573" s="5" t="str">
        <f>Objetos!A1558</f>
        <v>RPW_MVH_BHR - PR - Browse para hoja de ruta (wizard)</v>
      </c>
      <c r="E1573" s="5"/>
      <c r="F1573" s="5"/>
      <c r="G1573" s="5"/>
      <c r="H1573" s="5"/>
      <c r="I1573" s="5"/>
      <c r="J1573" s="5"/>
      <c r="K1573" s="5"/>
    </row>
    <row r="1574" spans="1:11" x14ac:dyDescent="0.25">
      <c r="A1574" s="5"/>
      <c r="B1574" s="5"/>
      <c r="C1574" s="5"/>
      <c r="D1574" s="5" t="str">
        <f>Objetos!A1559</f>
        <v>RPW_MVH_MHR - PR - Browse para modificar hoja de ruta (wizard)</v>
      </c>
      <c r="E1574" s="5"/>
      <c r="F1574" s="5"/>
      <c r="G1574" s="5"/>
      <c r="H1574" s="5"/>
      <c r="I1574" s="5"/>
      <c r="J1574" s="5"/>
      <c r="K1574" s="5"/>
    </row>
    <row r="1575" spans="1:11" x14ac:dyDescent="0.25">
      <c r="A1575" s="5"/>
      <c r="B1575" s="5"/>
      <c r="C1575" s="5"/>
      <c r="D1575" s="5" t="str">
        <f>Objetos!A1560</f>
        <v>RV_ANEXOF - RV - Anexo F de Bs. de Uso y Bs. Diversos</v>
      </c>
      <c r="E1575" s="5"/>
      <c r="F1575" s="5"/>
      <c r="G1575" s="5"/>
      <c r="H1575" s="5"/>
      <c r="I1575" s="5"/>
      <c r="J1575" s="5"/>
      <c r="K1575" s="5"/>
    </row>
    <row r="1576" spans="1:11" x14ac:dyDescent="0.25">
      <c r="A1576" s="5"/>
      <c r="B1576" s="5"/>
      <c r="C1576" s="5"/>
      <c r="D1576" s="5" t="str">
        <f>Objetos!A1561</f>
        <v>RV_ANEXOF2 - RV - Anexo F</v>
      </c>
      <c r="E1576" s="5"/>
      <c r="F1576" s="5"/>
      <c r="G1576" s="5"/>
      <c r="H1576" s="5"/>
      <c r="I1576" s="5"/>
      <c r="J1576" s="5"/>
      <c r="K1576" s="5"/>
    </row>
    <row r="1577" spans="1:11" x14ac:dyDescent="0.25">
      <c r="A1577" s="5"/>
      <c r="B1577" s="5"/>
      <c r="C1577" s="5"/>
      <c r="D1577" s="5" t="str">
        <f>Objetos!A1562</f>
        <v>RV_ASIE_DI2 - RV - Asiento Contable (Por dimensión)</v>
      </c>
      <c r="E1577" s="5"/>
      <c r="F1577" s="5"/>
      <c r="G1577" s="5"/>
      <c r="H1577" s="5"/>
      <c r="I1577" s="5"/>
      <c r="J1577" s="5"/>
      <c r="K1577" s="5"/>
    </row>
    <row r="1578" spans="1:11" x14ac:dyDescent="0.25">
      <c r="A1578" s="5"/>
      <c r="B1578" s="5"/>
      <c r="C1578" s="5"/>
      <c r="D1578" s="5" t="str">
        <f>Objetos!A1563</f>
        <v>RV_ASIENTO - RV - Asiento Contable</v>
      </c>
      <c r="E1578" s="5"/>
      <c r="F1578" s="5"/>
      <c r="G1578" s="5"/>
      <c r="H1578" s="5"/>
      <c r="I1578" s="5"/>
      <c r="J1578" s="5"/>
      <c r="K1578" s="5"/>
    </row>
    <row r="1579" spans="1:11" x14ac:dyDescent="0.25">
      <c r="A1579" s="5"/>
      <c r="B1579" s="5"/>
      <c r="C1579" s="5"/>
      <c r="D1579" s="5" t="str">
        <f>Objetos!A1564</f>
        <v>RV_LI_LAB2 - RV - Listado Bienes Valores Ajustados - Totales</v>
      </c>
      <c r="E1579" s="5"/>
      <c r="F1579" s="5"/>
      <c r="G1579" s="5"/>
      <c r="H1579" s="5"/>
      <c r="I1579" s="5"/>
      <c r="J1579" s="5"/>
      <c r="K1579" s="5"/>
    </row>
    <row r="1580" spans="1:11" x14ac:dyDescent="0.25">
      <c r="A1580" s="5"/>
      <c r="B1580" s="5"/>
      <c r="C1580" s="5"/>
      <c r="D1580" s="5" t="str">
        <f>Objetos!A1565</f>
        <v>RV_STOCKDEP - RV - Stock por Deposito</v>
      </c>
      <c r="E1580" s="5"/>
      <c r="F1580" s="5"/>
      <c r="G1580" s="5"/>
      <c r="H1580" s="5"/>
      <c r="I1580" s="5"/>
      <c r="J1580" s="5"/>
      <c r="K1580" s="5"/>
    </row>
    <row r="1581" spans="1:11" x14ac:dyDescent="0.25">
      <c r="A1581" s="5"/>
      <c r="B1581" s="5"/>
      <c r="C1581" s="5"/>
      <c r="D1581" s="5" t="str">
        <f>Objetos!A1566</f>
        <v>RV_WW_TRANCG - Transferencia a contabilidad de Revalúo</v>
      </c>
      <c r="E1581" s="5"/>
      <c r="F1581" s="5"/>
      <c r="G1581" s="5"/>
      <c r="H1581" s="5"/>
      <c r="I1581" s="5"/>
      <c r="J1581" s="5"/>
      <c r="K1581" s="5"/>
    </row>
    <row r="1582" spans="1:11" x14ac:dyDescent="0.25">
      <c r="A1582" s="5"/>
      <c r="B1582" s="5"/>
      <c r="C1582" s="5"/>
      <c r="D1582" s="5" t="str">
        <f>Objetos!A1567</f>
        <v>RVACTBIEWIZ - Actualización de Bienes (Batch)</v>
      </c>
      <c r="E1582" s="5"/>
      <c r="F1582" s="5"/>
      <c r="G1582" s="5"/>
      <c r="H1582" s="5"/>
      <c r="I1582" s="5"/>
      <c r="J1582" s="5"/>
      <c r="K1582" s="5"/>
    </row>
    <row r="1583" spans="1:11" x14ac:dyDescent="0.25">
      <c r="A1583" s="5"/>
      <c r="B1583" s="5"/>
      <c r="C1583" s="5"/>
      <c r="D1583" s="5" t="str">
        <f>Objetos!A1568</f>
        <v>RVANULPROWIZ - Anulación de Proceso de Amortización</v>
      </c>
      <c r="E1583" s="5"/>
      <c r="F1583" s="5"/>
      <c r="G1583" s="5"/>
      <c r="H1583" s="5"/>
      <c r="I1583" s="5"/>
      <c r="J1583" s="5"/>
      <c r="K1583" s="5"/>
    </row>
    <row r="1584" spans="1:11" x14ac:dyDescent="0.25">
      <c r="A1584" s="5"/>
      <c r="B1584" s="5"/>
      <c r="C1584" s="5"/>
      <c r="D1584" s="5" t="str">
        <f>Objetos!A1569</f>
        <v>RVCCBH - Comprobantes de Activo Fijo</v>
      </c>
      <c r="E1584" s="5"/>
      <c r="F1584" s="5"/>
      <c r="G1584" s="5"/>
      <c r="H1584" s="5"/>
      <c r="I1584" s="5"/>
      <c r="J1584" s="5"/>
      <c r="K1584" s="5"/>
    </row>
    <row r="1585" spans="1:11" x14ac:dyDescent="0.25">
      <c r="A1585" s="5"/>
      <c r="B1585" s="5"/>
      <c r="C1585" s="5"/>
      <c r="D1585" s="5" t="str">
        <f>Objetos!A1570</f>
        <v>RVCCBH - RV - Comprobantes de Activo Fijo</v>
      </c>
      <c r="E1585" s="5"/>
      <c r="F1585" s="5"/>
      <c r="G1585" s="5"/>
      <c r="H1585" s="5"/>
      <c r="I1585" s="5"/>
      <c r="J1585" s="5"/>
      <c r="K1585" s="5"/>
    </row>
    <row r="1586" spans="1:11" x14ac:dyDescent="0.25">
      <c r="A1586" s="5"/>
      <c r="B1586" s="5"/>
      <c r="C1586" s="5"/>
      <c r="D1586" s="5" t="str">
        <f>Objetos!A1571</f>
        <v>RVCCOH - Estructuras Contables</v>
      </c>
      <c r="E1586" s="5"/>
      <c r="F1586" s="5"/>
      <c r="G1586" s="5"/>
      <c r="H1586" s="5"/>
      <c r="I1586" s="5"/>
      <c r="J1586" s="5"/>
      <c r="K1586" s="5"/>
    </row>
    <row r="1587" spans="1:11" x14ac:dyDescent="0.25">
      <c r="A1587" s="5"/>
      <c r="B1587" s="5"/>
      <c r="C1587" s="5"/>
      <c r="D1587" s="5" t="str">
        <f>Objetos!A1572</f>
        <v>RVECRV - RV - Estructuras Contables para Activo Fijo</v>
      </c>
      <c r="E1587" s="5"/>
      <c r="F1587" s="5"/>
      <c r="G1587" s="5"/>
      <c r="H1587" s="5"/>
      <c r="I1587" s="5"/>
      <c r="J1587" s="5"/>
      <c r="K1587" s="5"/>
    </row>
    <row r="1588" spans="1:11" x14ac:dyDescent="0.25">
      <c r="A1588" s="5"/>
      <c r="B1588" s="5"/>
      <c r="C1588" s="5"/>
      <c r="D1588" s="5" t="str">
        <f>Objetos!A1573</f>
        <v>RVESTRUC - RV - Estructuras Contables</v>
      </c>
      <c r="E1588" s="5"/>
      <c r="F1588" s="5"/>
      <c r="G1588" s="5"/>
      <c r="H1588" s="5"/>
      <c r="I1588" s="5"/>
      <c r="J1588" s="5"/>
      <c r="K1588" s="5"/>
    </row>
    <row r="1589" spans="1:11" x14ac:dyDescent="0.25">
      <c r="A1589" s="5"/>
      <c r="B1589" s="5"/>
      <c r="C1589" s="5"/>
      <c r="D1589" s="5" t="str">
        <f>Objetos!A1574</f>
        <v>RVM_BIE_BIR - RV - Bienes (Reducido)</v>
      </c>
      <c r="E1589" s="5"/>
      <c r="F1589" s="5"/>
      <c r="G1589" s="5"/>
      <c r="H1589" s="5"/>
      <c r="I1589" s="5"/>
      <c r="J1589" s="5"/>
      <c r="K1589" s="5"/>
    </row>
    <row r="1590" spans="1:11" x14ac:dyDescent="0.25">
      <c r="A1590" s="5"/>
      <c r="B1590" s="5"/>
      <c r="C1590" s="5"/>
      <c r="D1590" s="5" t="str">
        <f>Objetos!A1575</f>
        <v>RVMBIE - Bienes</v>
      </c>
      <c r="E1590" s="5"/>
      <c r="F1590" s="5"/>
      <c r="G1590" s="5"/>
      <c r="H1590" s="5"/>
      <c r="I1590" s="5"/>
      <c r="J1590" s="5"/>
      <c r="K1590" s="5"/>
    </row>
    <row r="1591" spans="1:11" x14ac:dyDescent="0.25">
      <c r="A1591" s="5"/>
      <c r="B1591" s="5"/>
      <c r="C1591" s="5"/>
      <c r="D1591" s="5" t="str">
        <f>Objetos!A1576</f>
        <v>RVMBIE - RV - Bienes</v>
      </c>
      <c r="E1591" s="5"/>
      <c r="F1591" s="5"/>
      <c r="G1591" s="5"/>
      <c r="H1591" s="5"/>
      <c r="I1591" s="5"/>
      <c r="J1591" s="5"/>
      <c r="K1591" s="5"/>
    </row>
    <row r="1592" spans="1:11" x14ac:dyDescent="0.25">
      <c r="A1592" s="5"/>
      <c r="B1592" s="5"/>
      <c r="C1592" s="5"/>
      <c r="D1592" s="5" t="str">
        <f>Objetos!A1577</f>
        <v>RVMBIE2 - RV - Listado de Bienes</v>
      </c>
      <c r="E1592" s="5"/>
      <c r="F1592" s="5"/>
      <c r="G1592" s="5"/>
      <c r="H1592" s="5"/>
      <c r="I1592" s="5"/>
      <c r="J1592" s="5"/>
      <c r="K1592" s="5"/>
    </row>
    <row r="1593" spans="1:11" x14ac:dyDescent="0.25">
      <c r="A1593" s="5"/>
      <c r="B1593" s="5"/>
      <c r="C1593" s="5"/>
      <c r="D1593" s="5" t="str">
        <f>Objetos!A1578</f>
        <v>RVMBIE3 - RV - Listado de Bienes - Hoja Oficio</v>
      </c>
      <c r="E1593" s="5"/>
      <c r="F1593" s="5"/>
      <c r="G1593" s="5"/>
      <c r="H1593" s="5"/>
      <c r="I1593" s="5"/>
      <c r="J1593" s="5"/>
      <c r="K1593" s="5"/>
    </row>
    <row r="1594" spans="1:11" x14ac:dyDescent="0.25">
      <c r="A1594" s="5"/>
      <c r="B1594" s="5"/>
      <c r="C1594" s="5"/>
      <c r="D1594" s="5" t="str">
        <f>Objetos!A1579</f>
        <v>RVPARAMWIZ - Definición de parámetros de Activo Fijo</v>
      </c>
      <c r="E1594" s="5"/>
      <c r="F1594" s="5"/>
      <c r="G1594" s="5"/>
      <c r="H1594" s="5"/>
      <c r="I1594" s="5"/>
      <c r="J1594" s="5"/>
      <c r="K1594" s="5"/>
    </row>
    <row r="1595" spans="1:11" x14ac:dyDescent="0.25">
      <c r="A1595" s="5"/>
      <c r="B1595" s="5"/>
      <c r="C1595" s="5"/>
      <c r="D1595" s="5" t="str">
        <f>Objetos!A1580</f>
        <v>RVPROWIZ - Proceso de amortizacion anual por período</v>
      </c>
      <c r="E1595" s="5"/>
      <c r="F1595" s="5"/>
      <c r="G1595" s="5"/>
      <c r="H1595" s="5"/>
      <c r="I1595" s="5"/>
      <c r="J1595" s="5"/>
      <c r="K1595" s="5"/>
    </row>
    <row r="1596" spans="1:11" x14ac:dyDescent="0.25">
      <c r="A1596" s="5"/>
      <c r="B1596" s="5"/>
      <c r="C1596" s="5"/>
      <c r="D1596" s="5" t="str">
        <f>Objetos!A1581</f>
        <v>RVPROWIZ2 - Proceso de Amortización</v>
      </c>
      <c r="E1596" s="5"/>
      <c r="F1596" s="5"/>
      <c r="G1596" s="5"/>
      <c r="H1596" s="5"/>
      <c r="I1596" s="5"/>
      <c r="J1596" s="5"/>
      <c r="K1596" s="5"/>
    </row>
    <row r="1597" spans="1:11" x14ac:dyDescent="0.25">
      <c r="A1597" s="5"/>
      <c r="B1597" s="5"/>
      <c r="C1597" s="5"/>
      <c r="D1597" s="5" t="str">
        <f>Objetos!A1582</f>
        <v>RVPROWIZANU - Proceso de Amortización anual por período</v>
      </c>
      <c r="E1597" s="5"/>
      <c r="F1597" s="5"/>
      <c r="G1597" s="5"/>
      <c r="H1597" s="5"/>
      <c r="I1597" s="5"/>
      <c r="J1597" s="5"/>
      <c r="K1597" s="5"/>
    </row>
    <row r="1598" spans="1:11" x14ac:dyDescent="0.25">
      <c r="A1598" s="5"/>
      <c r="B1598" s="5"/>
      <c r="C1598" s="5"/>
      <c r="D1598" s="5" t="str">
        <f>Objetos!A1583</f>
        <v>RVR_MVI_ANB - RV - Anexo de Bienes</v>
      </c>
      <c r="E1598" s="5"/>
      <c r="F1598" s="5"/>
      <c r="G1598" s="5"/>
      <c r="H1598" s="5"/>
      <c r="I1598" s="5"/>
      <c r="J1598" s="5"/>
      <c r="K1598" s="5"/>
    </row>
    <row r="1599" spans="1:11" x14ac:dyDescent="0.25">
      <c r="A1599" s="5"/>
      <c r="B1599" s="5"/>
      <c r="C1599" s="5"/>
      <c r="D1599" s="5" t="str">
        <f>Objetos!A1584</f>
        <v>RVR_MVI_AND - RV - Anexo de Bienes (detallado)</v>
      </c>
      <c r="E1599" s="5"/>
      <c r="F1599" s="5"/>
      <c r="G1599" s="5"/>
      <c r="H1599" s="5"/>
      <c r="I1599" s="5"/>
      <c r="J1599" s="5"/>
      <c r="K1599" s="5"/>
    </row>
    <row r="1600" spans="1:11" x14ac:dyDescent="0.25">
      <c r="A1600" s="5"/>
      <c r="B1600" s="5"/>
      <c r="C1600" s="5"/>
      <c r="D1600" s="5" t="str">
        <f>Objetos!A1585</f>
        <v>RVR_MVI_CAD - RV - Cálculo de Amortizaciones (detallado)</v>
      </c>
      <c r="E1600" s="5"/>
      <c r="F1600" s="5"/>
      <c r="G1600" s="5"/>
      <c r="H1600" s="5"/>
      <c r="I1600" s="5"/>
      <c r="J1600" s="5"/>
      <c r="K1600" s="5"/>
    </row>
    <row r="1601" spans="1:11" x14ac:dyDescent="0.25">
      <c r="A1601" s="5"/>
      <c r="B1601" s="5"/>
      <c r="C1601" s="5"/>
      <c r="D1601" s="5" t="str">
        <f>Objetos!A1586</f>
        <v>RVR_MVI_CAR - RV - Cálculo de Amortizaciones (resumido)</v>
      </c>
      <c r="E1601" s="5"/>
      <c r="F1601" s="5"/>
      <c r="G1601" s="5"/>
      <c r="H1601" s="5"/>
      <c r="I1601" s="5"/>
      <c r="J1601" s="5"/>
      <c r="K1601" s="5"/>
    </row>
    <row r="1602" spans="1:11" x14ac:dyDescent="0.25">
      <c r="A1602" s="5"/>
      <c r="B1602" s="5"/>
      <c r="C1602" s="5"/>
      <c r="D1602" s="5" t="str">
        <f>Objetos!A1587</f>
        <v>RVRMVH1 - Modificación de Amortizaciones</v>
      </c>
      <c r="E1602" s="5"/>
      <c r="F1602" s="5"/>
      <c r="G1602" s="5"/>
      <c r="H1602" s="5"/>
      <c r="I1602" s="5"/>
      <c r="J1602" s="5"/>
      <c r="K1602" s="5"/>
    </row>
    <row r="1603" spans="1:11" x14ac:dyDescent="0.25">
      <c r="A1603" s="5"/>
      <c r="B1603" s="5"/>
      <c r="C1603" s="5"/>
      <c r="D1603" s="5" t="str">
        <f>Objetos!A1588</f>
        <v>RVSTANDALTWIZ - Sacar de Standby</v>
      </c>
      <c r="E1603" s="5"/>
      <c r="F1603" s="5"/>
      <c r="G1603" s="5"/>
      <c r="H1603" s="5"/>
      <c r="I1603" s="5"/>
      <c r="J1603" s="5"/>
      <c r="K1603" s="5"/>
    </row>
    <row r="1604" spans="1:11" x14ac:dyDescent="0.25">
      <c r="A1604" s="5"/>
      <c r="B1604" s="5"/>
      <c r="C1604" s="5"/>
      <c r="D1604" s="5" t="str">
        <f>Objetos!A1589</f>
        <v>RVSTANDWIZ - Colocar en Standby</v>
      </c>
      <c r="E1604" s="5"/>
      <c r="F1604" s="5"/>
      <c r="G1604" s="5"/>
      <c r="H1604" s="5"/>
      <c r="I1604" s="5"/>
      <c r="J1604" s="5"/>
      <c r="K1604" s="5"/>
    </row>
    <row r="1605" spans="1:11" x14ac:dyDescent="0.25">
      <c r="A1605" s="5"/>
      <c r="B1605" s="5"/>
      <c r="C1605" s="5"/>
      <c r="D1605" s="5" t="str">
        <f>Objetos!A1590</f>
        <v>RVSTB - RV - Bienes en Stand By</v>
      </c>
      <c r="E1605" s="5"/>
      <c r="F1605" s="5"/>
      <c r="G1605" s="5"/>
      <c r="H1605" s="5"/>
      <c r="I1605" s="5"/>
      <c r="J1605" s="5"/>
      <c r="K1605" s="5"/>
    </row>
    <row r="1606" spans="1:11" x14ac:dyDescent="0.25">
      <c r="A1606" s="5"/>
      <c r="B1606" s="5"/>
      <c r="C1606" s="5"/>
      <c r="D1606" s="5" t="str">
        <f>Objetos!A1591</f>
        <v>RVT_LOG_LOG - RV - Log de errores del Proceso de amortización</v>
      </c>
      <c r="E1606" s="5"/>
      <c r="F1606" s="5"/>
      <c r="G1606" s="5"/>
      <c r="H1606" s="5"/>
      <c r="I1606" s="5"/>
      <c r="J1606" s="5"/>
      <c r="K1606" s="5"/>
    </row>
    <row r="1607" spans="1:11" x14ac:dyDescent="0.25">
      <c r="A1607" s="5"/>
      <c r="B1607" s="5"/>
      <c r="C1607" s="5"/>
      <c r="D1607" s="5" t="str">
        <f>Objetos!A1592</f>
        <v>RVTCIH - Indices para Activo Fijo</v>
      </c>
      <c r="E1607" s="5"/>
      <c r="F1607" s="5"/>
      <c r="G1607" s="5"/>
      <c r="H1607" s="5"/>
      <c r="I1607" s="5"/>
      <c r="J1607" s="5"/>
      <c r="K1607" s="5"/>
    </row>
    <row r="1608" spans="1:11" x14ac:dyDescent="0.25">
      <c r="A1608" s="5"/>
      <c r="B1608" s="5"/>
      <c r="C1608" s="5"/>
      <c r="D1608" s="5" t="str">
        <f>Objetos!A1593</f>
        <v>RVTCIH - RV - Indices para Activo Fijo</v>
      </c>
      <c r="E1608" s="5"/>
      <c r="F1608" s="5"/>
      <c r="G1608" s="5"/>
      <c r="H1608" s="5"/>
      <c r="I1608" s="5"/>
      <c r="J1608" s="5"/>
      <c r="K1608" s="5"/>
    </row>
    <row r="1609" spans="1:11" x14ac:dyDescent="0.25">
      <c r="A1609" s="5"/>
      <c r="B1609" s="5"/>
      <c r="C1609" s="5"/>
      <c r="D1609" s="5" t="str">
        <f>Objetos!A1594</f>
        <v>RVTSTH - Estructuras para Calculo de Amortización</v>
      </c>
      <c r="E1609" s="5"/>
      <c r="F1609" s="5"/>
      <c r="G1609" s="5"/>
      <c r="H1609" s="5"/>
      <c r="I1609" s="5"/>
      <c r="J1609" s="5"/>
      <c r="K1609" s="5"/>
    </row>
    <row r="1610" spans="1:11" x14ac:dyDescent="0.25">
      <c r="A1610" s="5"/>
      <c r="B1610" s="5"/>
      <c r="C1610" s="5"/>
      <c r="D1610" s="5" t="str">
        <f>Objetos!A1595</f>
        <v>RVTSTH - RV - Estructuras para Cálculo de Amortización</v>
      </c>
      <c r="E1610" s="5"/>
      <c r="F1610" s="5"/>
      <c r="G1610" s="5"/>
      <c r="H1610" s="5"/>
      <c r="I1610" s="5"/>
      <c r="J1610" s="5"/>
      <c r="K1610" s="5"/>
    </row>
    <row r="1611" spans="1:11" x14ac:dyDescent="0.25">
      <c r="A1611" s="5"/>
      <c r="B1611" s="5"/>
      <c r="C1611" s="5"/>
      <c r="D1611" s="5" t="str">
        <f>Objetos!A1596</f>
        <v>SEGUIMIMP - CO - Seguimiento de Importaciones</v>
      </c>
      <c r="E1611" s="5"/>
      <c r="F1611" s="5"/>
      <c r="G1611" s="5"/>
      <c r="H1611" s="5"/>
      <c r="I1611" s="5"/>
      <c r="J1611" s="5"/>
      <c r="K1611" s="5"/>
    </row>
    <row r="1612" spans="1:11" x14ac:dyDescent="0.25">
      <c r="A1612" s="5"/>
      <c r="B1612" s="5"/>
      <c r="C1612" s="5"/>
      <c r="D1612" s="5" t="str">
        <f>Objetos!A1597</f>
        <v>SICORE3 - DG - Presentación SICORE Retenciones V3 (TXT)</v>
      </c>
      <c r="E1612" s="5"/>
      <c r="F1612" s="5"/>
      <c r="G1612" s="5"/>
      <c r="H1612" s="5"/>
      <c r="I1612" s="5"/>
      <c r="J1612" s="5"/>
      <c r="K1612" s="5"/>
    </row>
    <row r="1613" spans="1:11" x14ac:dyDescent="0.25">
      <c r="A1613" s="5"/>
      <c r="B1613" s="5"/>
      <c r="C1613" s="5"/>
      <c r="D1613" s="5" t="str">
        <f>Objetos!A1598</f>
        <v>SICORE4NEW - DG - Presentación SICORE Retenciones V4 (TXT)</v>
      </c>
      <c r="E1613" s="5"/>
      <c r="F1613" s="5"/>
      <c r="G1613" s="5"/>
      <c r="H1613" s="5"/>
      <c r="I1613" s="5"/>
      <c r="J1613" s="5"/>
      <c r="K1613" s="5"/>
    </row>
    <row r="1614" spans="1:11" x14ac:dyDescent="0.25">
      <c r="A1614" s="5"/>
      <c r="B1614" s="5"/>
      <c r="C1614" s="5"/>
      <c r="D1614" s="5" t="str">
        <f>Objetos!A1599</f>
        <v>SJ_CN_DJ - SJ - Control de Declaración Jurada (S.I.J.P.)</v>
      </c>
      <c r="E1614" s="5"/>
      <c r="F1614" s="5"/>
      <c r="G1614" s="5"/>
      <c r="H1614" s="5"/>
      <c r="I1614" s="5"/>
      <c r="J1614" s="5"/>
      <c r="K1614" s="5"/>
    </row>
    <row r="1615" spans="1:11" x14ac:dyDescent="0.25">
      <c r="A1615" s="5"/>
      <c r="B1615" s="5"/>
      <c r="C1615" s="5"/>
      <c r="D1615" s="5" t="str">
        <f>Objetos!A1600</f>
        <v>SJ_DET_C_A - SJ - Detalle por Concepto por Area</v>
      </c>
      <c r="E1615" s="5"/>
      <c r="F1615" s="5"/>
      <c r="G1615" s="5"/>
      <c r="H1615" s="5"/>
      <c r="I1615" s="5"/>
      <c r="J1615" s="5"/>
      <c r="K1615" s="5"/>
    </row>
    <row r="1616" spans="1:11" x14ac:dyDescent="0.25">
      <c r="A1616" s="5"/>
      <c r="B1616" s="5"/>
      <c r="C1616" s="5"/>
      <c r="D1616" s="5" t="str">
        <f>Objetos!A1601</f>
        <v>SJ_LIQRES - SJ - Resumen de Liquidación</v>
      </c>
      <c r="E1616" s="5"/>
      <c r="F1616" s="5"/>
      <c r="G1616" s="5"/>
      <c r="H1616" s="5"/>
      <c r="I1616" s="5"/>
      <c r="J1616" s="5"/>
      <c r="K1616" s="5"/>
    </row>
    <row r="1617" spans="1:11" x14ac:dyDescent="0.25">
      <c r="A1617" s="5"/>
      <c r="B1617" s="5"/>
      <c r="C1617" s="5"/>
      <c r="D1617" s="5" t="str">
        <f>Objetos!A1602</f>
        <v>SJ_NOVINF - SJ - Control de Novedades por Legajo</v>
      </c>
      <c r="E1617" s="5"/>
      <c r="F1617" s="5"/>
      <c r="G1617" s="5"/>
      <c r="H1617" s="5"/>
      <c r="I1617" s="5"/>
      <c r="J1617" s="5"/>
      <c r="K1617" s="5"/>
    </row>
    <row r="1618" spans="1:11" x14ac:dyDescent="0.25">
      <c r="A1618" s="5"/>
      <c r="B1618" s="5"/>
      <c r="C1618" s="5"/>
      <c r="D1618" s="5" t="str">
        <f>Objetos!A1603</f>
        <v>SJ_PLA_OTR - SJ - Planilla de O.Sociales y Sindicatos</v>
      </c>
      <c r="E1618" s="5"/>
      <c r="F1618" s="5"/>
      <c r="G1618" s="5"/>
      <c r="H1618" s="5"/>
      <c r="I1618" s="5"/>
      <c r="J1618" s="5"/>
      <c r="K1618" s="5"/>
    </row>
    <row r="1619" spans="1:11" x14ac:dyDescent="0.25">
      <c r="A1619" s="5"/>
      <c r="B1619" s="5"/>
      <c r="C1619" s="5"/>
      <c r="D1619" s="5" t="str">
        <f>Objetos!A1604</f>
        <v>SJ_PLAGAN - SJ - Planilla de Ganancias</v>
      </c>
      <c r="E1619" s="5"/>
      <c r="F1619" s="5"/>
      <c r="G1619" s="5"/>
      <c r="H1619" s="5"/>
      <c r="I1619" s="5"/>
      <c r="J1619" s="5"/>
      <c r="K1619" s="5"/>
    </row>
    <row r="1620" spans="1:11" x14ac:dyDescent="0.25">
      <c r="A1620" s="5"/>
      <c r="B1620" s="5"/>
      <c r="C1620" s="5"/>
      <c r="D1620" s="5" t="str">
        <f>Objetos!A1605</f>
        <v>SJ_RECIBO - SJ - Recibo de Sueldo</v>
      </c>
      <c r="E1620" s="5"/>
      <c r="F1620" s="5"/>
      <c r="G1620" s="5"/>
      <c r="H1620" s="5"/>
      <c r="I1620" s="5"/>
      <c r="J1620" s="5"/>
      <c r="K1620" s="5"/>
    </row>
    <row r="1621" spans="1:11" x14ac:dyDescent="0.25">
      <c r="A1621" s="5"/>
      <c r="B1621" s="5"/>
      <c r="C1621" s="5"/>
      <c r="D1621" s="5" t="str">
        <f>Objetos!A1606</f>
        <v>SJ_RECIBOV - SJ - Recibo de Anticipo de Vacaciones</v>
      </c>
      <c r="E1621" s="5"/>
      <c r="F1621" s="5"/>
      <c r="G1621" s="5"/>
      <c r="H1621" s="5"/>
      <c r="I1621" s="5"/>
      <c r="J1621" s="5"/>
      <c r="K1621" s="5"/>
    </row>
    <row r="1622" spans="1:11" x14ac:dyDescent="0.25">
      <c r="A1622" s="5"/>
      <c r="B1622" s="5"/>
      <c r="C1622" s="5"/>
      <c r="D1622" s="5" t="str">
        <f>Objetos!A1607</f>
        <v>SJ_RESXCPT - SJ - Resumen de Liquidación por Concepto</v>
      </c>
      <c r="E1622" s="5"/>
      <c r="F1622" s="5"/>
      <c r="G1622" s="5"/>
      <c r="H1622" s="5"/>
      <c r="I1622" s="5"/>
      <c r="J1622" s="5"/>
      <c r="K1622" s="5"/>
    </row>
    <row r="1623" spans="1:11" x14ac:dyDescent="0.25">
      <c r="A1623" s="5"/>
      <c r="B1623" s="5"/>
      <c r="C1623" s="5"/>
      <c r="D1623" s="5" t="str">
        <f>Objetos!A1608</f>
        <v>SJ_SEG_CPT - SJ - Seguimiento de conceptos por liquidación</v>
      </c>
      <c r="E1623" s="5"/>
      <c r="F1623" s="5"/>
      <c r="G1623" s="5"/>
      <c r="H1623" s="5"/>
      <c r="I1623" s="5"/>
      <c r="J1623" s="5"/>
      <c r="K1623" s="5"/>
    </row>
    <row r="1624" spans="1:11" x14ac:dyDescent="0.25">
      <c r="A1624" s="5"/>
      <c r="B1624" s="5"/>
      <c r="C1624" s="5"/>
      <c r="D1624" s="5" t="str">
        <f>Objetos!A1609</f>
        <v>SJ_SEG_LEG - SJ - Valores por Legajo</v>
      </c>
      <c r="E1624" s="5"/>
      <c r="F1624" s="5"/>
      <c r="G1624" s="5"/>
      <c r="H1624" s="5"/>
      <c r="I1624" s="5"/>
      <c r="J1624" s="5"/>
      <c r="K1624" s="5"/>
    </row>
    <row r="1625" spans="1:11" x14ac:dyDescent="0.25">
      <c r="A1625" s="5"/>
      <c r="B1625" s="5"/>
      <c r="C1625" s="5"/>
      <c r="D1625" s="5" t="str">
        <f>Objetos!A1610</f>
        <v>SJ_SIAP - SJ - Comparativo con S.I.A.P.</v>
      </c>
      <c r="E1625" s="5"/>
      <c r="F1625" s="5"/>
      <c r="G1625" s="5"/>
      <c r="H1625" s="5"/>
      <c r="I1625" s="5"/>
      <c r="J1625" s="5"/>
      <c r="K1625" s="5"/>
    </row>
    <row r="1626" spans="1:11" x14ac:dyDescent="0.25">
      <c r="A1626" s="5"/>
      <c r="B1626" s="5"/>
      <c r="C1626" s="5"/>
      <c r="D1626" s="5" t="str">
        <f>Objetos!A1611</f>
        <v>SJ_SJTPAH - SJ - Prestamos Otorgados</v>
      </c>
      <c r="E1626" s="5"/>
      <c r="F1626" s="5"/>
      <c r="G1626" s="5"/>
      <c r="H1626" s="5"/>
      <c r="I1626" s="5"/>
      <c r="J1626" s="5"/>
      <c r="K1626" s="5"/>
    </row>
    <row r="1627" spans="1:11" x14ac:dyDescent="0.25">
      <c r="A1627" s="5"/>
      <c r="B1627" s="5"/>
      <c r="C1627" s="5"/>
      <c r="D1627" s="5" t="str">
        <f>Objetos!A1612</f>
        <v>SJ_SJTPAIDES - SJ - Cuotas Descontadas</v>
      </c>
      <c r="E1627" s="5"/>
      <c r="F1627" s="5"/>
      <c r="G1627" s="5"/>
      <c r="H1627" s="5"/>
      <c r="I1627" s="5"/>
      <c r="J1627" s="5"/>
      <c r="K1627" s="5"/>
    </row>
    <row r="1628" spans="1:11" x14ac:dyDescent="0.25">
      <c r="A1628" s="5"/>
      <c r="B1628" s="5"/>
      <c r="C1628" s="5"/>
      <c r="D1628" s="5" t="str">
        <f>Objetos!A1613</f>
        <v>SJ_SJTPAIFAL - SJ - Cuotas  a Descontar o Pendientes</v>
      </c>
      <c r="E1628" s="5"/>
      <c r="F1628" s="5"/>
      <c r="G1628" s="5"/>
      <c r="H1628" s="5"/>
      <c r="I1628" s="5"/>
      <c r="J1628" s="5"/>
      <c r="K1628" s="5"/>
    </row>
    <row r="1629" spans="1:11" x14ac:dyDescent="0.25">
      <c r="A1629" s="5"/>
      <c r="B1629" s="5"/>
      <c r="C1629" s="5"/>
      <c r="D1629" s="5" t="str">
        <f>Objetos!A1614</f>
        <v>SJ_SJTPAIS - SJ - Cuotas Seleccionadas</v>
      </c>
      <c r="E1629" s="5"/>
      <c r="F1629" s="5"/>
      <c r="G1629" s="5"/>
      <c r="H1629" s="5"/>
      <c r="I1629" s="5"/>
      <c r="J1629" s="5"/>
      <c r="K1629" s="5"/>
    </row>
    <row r="1630" spans="1:11" x14ac:dyDescent="0.25">
      <c r="A1630" s="5"/>
      <c r="B1630" s="5"/>
      <c r="C1630" s="5"/>
      <c r="D1630" s="5" t="str">
        <f>Objetos!A1615</f>
        <v>SJ_TOT_CCO - SJ - Totales por Area</v>
      </c>
      <c r="E1630" s="5"/>
      <c r="F1630" s="5"/>
      <c r="G1630" s="5"/>
      <c r="H1630" s="5"/>
      <c r="I1630" s="5"/>
      <c r="J1630" s="5"/>
      <c r="K1630" s="5"/>
    </row>
    <row r="1631" spans="1:11" x14ac:dyDescent="0.25">
      <c r="A1631" s="5"/>
      <c r="B1631" s="5"/>
      <c r="C1631" s="5"/>
      <c r="D1631" s="5" t="str">
        <f>Objetos!A1616</f>
        <v>SJ_TOT_CPT - SJ - Totales por Concepto</v>
      </c>
      <c r="E1631" s="5"/>
      <c r="F1631" s="5"/>
      <c r="G1631" s="5"/>
      <c r="H1631" s="5"/>
      <c r="I1631" s="5"/>
      <c r="J1631" s="5"/>
      <c r="K1631" s="5"/>
    </row>
    <row r="1632" spans="1:11" x14ac:dyDescent="0.25">
      <c r="A1632" s="5"/>
      <c r="B1632" s="5"/>
      <c r="C1632" s="5"/>
      <c r="D1632" s="5" t="str">
        <f>Objetos!A1617</f>
        <v>SJ_TOT_LIQ - SJ - Totales por Liquidación</v>
      </c>
      <c r="E1632" s="5"/>
      <c r="F1632" s="5"/>
      <c r="G1632" s="5"/>
      <c r="H1632" s="5"/>
      <c r="I1632" s="5"/>
      <c r="J1632" s="5"/>
      <c r="K1632" s="5"/>
    </row>
    <row r="1633" spans="1:11" x14ac:dyDescent="0.25">
      <c r="A1633" s="5"/>
      <c r="B1633" s="5"/>
      <c r="C1633" s="5"/>
      <c r="D1633" s="5" t="str">
        <f>Objetos!A1618</f>
        <v>SJ_VAR_LEG - SJ - Variables anexas al Legajo con Descripcion</v>
      </c>
      <c r="E1633" s="5"/>
      <c r="F1633" s="5"/>
      <c r="G1633" s="5"/>
      <c r="H1633" s="5"/>
      <c r="I1633" s="5"/>
      <c r="J1633" s="5"/>
      <c r="K1633" s="5"/>
    </row>
    <row r="1634" spans="1:11" x14ac:dyDescent="0.25">
      <c r="A1634" s="5"/>
      <c r="B1634" s="5"/>
      <c r="C1634" s="5"/>
      <c r="D1634" s="5" t="str">
        <f>Objetos!A1619</f>
        <v>SJACLH - Auxiliar para cálculos</v>
      </c>
      <c r="E1634" s="5"/>
      <c r="F1634" s="5"/>
      <c r="G1634" s="5"/>
      <c r="H1634" s="5"/>
      <c r="I1634" s="5"/>
      <c r="J1634" s="5"/>
      <c r="K1634" s="5"/>
    </row>
    <row r="1635" spans="1:11" x14ac:dyDescent="0.25">
      <c r="A1635" s="5"/>
      <c r="B1635" s="5"/>
      <c r="C1635" s="5"/>
      <c r="D1635" s="5" t="str">
        <f>Objetos!A1620</f>
        <v>SJANUNOVWIZ - Anulación de novedades</v>
      </c>
      <c r="E1635" s="5"/>
      <c r="F1635" s="5"/>
      <c r="G1635" s="5"/>
      <c r="H1635" s="5"/>
      <c r="I1635" s="5"/>
      <c r="J1635" s="5"/>
      <c r="K1635" s="5"/>
    </row>
    <row r="1636" spans="1:11" x14ac:dyDescent="0.25">
      <c r="A1636" s="5"/>
      <c r="B1636" s="5"/>
      <c r="C1636" s="5"/>
      <c r="D1636" s="5" t="str">
        <f>Objetos!A1621</f>
        <v>SJANVACWIZ - Anulacion del cierre de vacaciones</v>
      </c>
      <c r="E1636" s="5"/>
      <c r="F1636" s="5"/>
      <c r="G1636" s="5"/>
      <c r="H1636" s="5"/>
      <c r="I1636" s="5"/>
      <c r="J1636" s="5"/>
      <c r="K1636" s="5"/>
    </row>
    <row r="1637" spans="1:11" x14ac:dyDescent="0.25">
      <c r="A1637" s="5"/>
      <c r="B1637" s="5"/>
      <c r="C1637" s="5"/>
      <c r="D1637" s="5" t="str">
        <f>Objetos!A1622</f>
        <v>SJC_CBH_CSJ - SJ - Comprobantes de Sueldos y Jornales</v>
      </c>
      <c r="E1637" s="5"/>
      <c r="F1637" s="5"/>
      <c r="G1637" s="5"/>
      <c r="H1637" s="5"/>
      <c r="I1637" s="5"/>
      <c r="J1637" s="5"/>
      <c r="K1637" s="5"/>
    </row>
    <row r="1638" spans="1:11" x14ac:dyDescent="0.25">
      <c r="A1638" s="5"/>
      <c r="B1638" s="5"/>
      <c r="C1638" s="5"/>
      <c r="D1638" s="5" t="str">
        <f>Objetos!A1623</f>
        <v>SJC_ECH_EST - SJ - Estructura Contable</v>
      </c>
      <c r="E1638" s="5"/>
      <c r="F1638" s="5"/>
      <c r="G1638" s="5"/>
      <c r="H1638" s="5"/>
      <c r="I1638" s="5"/>
      <c r="J1638" s="5"/>
      <c r="K1638" s="5"/>
    </row>
    <row r="1639" spans="1:11" x14ac:dyDescent="0.25">
      <c r="A1639" s="5"/>
      <c r="B1639" s="5"/>
      <c r="C1639" s="5"/>
      <c r="D1639" s="5" t="str">
        <f>Objetos!A1624</f>
        <v>SJCCBH - Comprobantes de Sueldos y Jornales</v>
      </c>
      <c r="E1639" s="5"/>
      <c r="F1639" s="5"/>
      <c r="G1639" s="5"/>
      <c r="H1639" s="5"/>
      <c r="I1639" s="5"/>
      <c r="J1639" s="5"/>
      <c r="K1639" s="5"/>
    </row>
    <row r="1640" spans="1:11" x14ac:dyDescent="0.25">
      <c r="A1640" s="5"/>
      <c r="B1640" s="5"/>
      <c r="C1640" s="5"/>
      <c r="D1640" s="5" t="str">
        <f>Objetos!A1625</f>
        <v>SJCCBH - SJ - Comprobantes de Sueldos y Jornales</v>
      </c>
      <c r="E1640" s="5"/>
      <c r="F1640" s="5"/>
      <c r="G1640" s="5"/>
      <c r="H1640" s="5"/>
      <c r="I1640" s="5"/>
      <c r="J1640" s="5"/>
      <c r="K1640" s="5"/>
    </row>
    <row r="1641" spans="1:11" x14ac:dyDescent="0.25">
      <c r="A1641" s="5"/>
      <c r="B1641" s="5"/>
      <c r="C1641" s="5"/>
      <c r="D1641" s="5" t="str">
        <f>Objetos!A1626</f>
        <v>SJCCOH - Conceptos de Sueldos</v>
      </c>
      <c r="E1641" s="5"/>
      <c r="F1641" s="5"/>
      <c r="G1641" s="5"/>
      <c r="H1641" s="5"/>
      <c r="I1641" s="5"/>
      <c r="J1641" s="5"/>
      <c r="K1641" s="5"/>
    </row>
    <row r="1642" spans="1:11" x14ac:dyDescent="0.25">
      <c r="A1642" s="5"/>
      <c r="B1642" s="5"/>
      <c r="C1642" s="5"/>
      <c r="D1642" s="5" t="str">
        <f>Objetos!A1627</f>
        <v>SJCCOH - SJ - Conceptos de Sueldos</v>
      </c>
      <c r="E1642" s="5"/>
      <c r="F1642" s="5"/>
      <c r="G1642" s="5"/>
      <c r="H1642" s="5"/>
      <c r="I1642" s="5"/>
      <c r="J1642" s="5"/>
      <c r="K1642" s="5"/>
    </row>
    <row r="1643" spans="1:11" x14ac:dyDescent="0.25">
      <c r="A1643" s="5"/>
      <c r="B1643" s="5"/>
      <c r="C1643" s="5"/>
      <c r="D1643" s="5" t="str">
        <f>Objetos!A1628</f>
        <v>SJCECH - Estructura Contable</v>
      </c>
      <c r="E1643" s="5"/>
      <c r="F1643" s="5"/>
      <c r="G1643" s="5"/>
      <c r="H1643" s="5"/>
      <c r="I1643" s="5"/>
      <c r="J1643" s="5"/>
      <c r="K1643" s="5"/>
    </row>
    <row r="1644" spans="1:11" x14ac:dyDescent="0.25">
      <c r="A1644" s="5"/>
      <c r="B1644" s="5"/>
      <c r="C1644" s="5"/>
      <c r="D1644" s="5" t="str">
        <f>Objetos!A1629</f>
        <v>SJCIELIQWIZ - Cierre de liquidación</v>
      </c>
      <c r="E1644" s="5"/>
      <c r="F1644" s="5"/>
      <c r="G1644" s="5"/>
      <c r="H1644" s="5"/>
      <c r="I1644" s="5"/>
      <c r="J1644" s="5"/>
      <c r="K1644" s="5"/>
    </row>
    <row r="1645" spans="1:11" x14ac:dyDescent="0.25">
      <c r="A1645" s="5"/>
      <c r="B1645" s="5"/>
      <c r="C1645" s="5"/>
      <c r="D1645" s="5" t="str">
        <f>Objetos!A1630</f>
        <v>SJCIEPYAWIZ - Cierre de préstamos y anticipos</v>
      </c>
      <c r="E1645" s="5"/>
      <c r="F1645" s="5"/>
      <c r="G1645" s="5"/>
      <c r="H1645" s="5"/>
      <c r="I1645" s="5"/>
      <c r="J1645" s="5"/>
      <c r="K1645" s="5"/>
    </row>
    <row r="1646" spans="1:11" x14ac:dyDescent="0.25">
      <c r="A1646" s="5"/>
      <c r="B1646" s="5"/>
      <c r="C1646" s="5"/>
      <c r="D1646" s="5" t="str">
        <f>Objetos!A1631</f>
        <v>SJCIVACWIZ - Cierre de vacaciones</v>
      </c>
      <c r="E1646" s="5"/>
      <c r="F1646" s="5"/>
      <c r="G1646" s="5"/>
      <c r="H1646" s="5"/>
      <c r="I1646" s="5"/>
      <c r="J1646" s="5"/>
      <c r="K1646" s="5"/>
    </row>
    <row r="1647" spans="1:11" x14ac:dyDescent="0.25">
      <c r="A1647" s="5"/>
      <c r="B1647" s="5"/>
      <c r="C1647" s="5"/>
      <c r="D1647" s="5" t="str">
        <f>Objetos!A1632</f>
        <v>SJF_LGH_FDV - SJ - Formulario de Dias de Vacaciones</v>
      </c>
      <c r="E1647" s="5"/>
      <c r="F1647" s="5"/>
      <c r="G1647" s="5"/>
      <c r="H1647" s="5"/>
      <c r="I1647" s="5"/>
      <c r="J1647" s="5"/>
      <c r="K1647" s="5"/>
    </row>
    <row r="1648" spans="1:11" x14ac:dyDescent="0.25">
      <c r="A1648" s="5"/>
      <c r="B1648" s="5"/>
      <c r="C1648" s="5"/>
      <c r="D1648" s="5" t="str">
        <f>Objetos!A1633</f>
        <v>SJF_MVH_RAV - SJ - Recibo de Anticipo de Vacaciones</v>
      </c>
      <c r="E1648" s="5"/>
      <c r="F1648" s="5"/>
      <c r="G1648" s="5"/>
      <c r="H1648" s="5"/>
      <c r="I1648" s="5"/>
      <c r="J1648" s="5"/>
      <c r="K1648" s="5"/>
    </row>
    <row r="1649" spans="1:11" x14ac:dyDescent="0.25">
      <c r="A1649" s="5"/>
      <c r="B1649" s="5"/>
      <c r="C1649" s="5"/>
      <c r="D1649" s="5" t="str">
        <f>Objetos!A1634</f>
        <v>SJF_MVH_REC - SJ - Recibo de Sueldo</v>
      </c>
      <c r="E1649" s="5"/>
      <c r="F1649" s="5"/>
      <c r="G1649" s="5"/>
      <c r="H1649" s="5"/>
      <c r="I1649" s="5"/>
      <c r="J1649" s="5"/>
      <c r="K1649" s="5"/>
    </row>
    <row r="1650" spans="1:11" x14ac:dyDescent="0.25">
      <c r="A1650" s="5"/>
      <c r="B1650" s="5"/>
      <c r="C1650" s="5"/>
      <c r="D1650" s="5" t="str">
        <f>Objetos!A1635</f>
        <v>SJF_NOH_NOV - SJ - Notificacion de Vacaciones</v>
      </c>
      <c r="E1650" s="5"/>
      <c r="F1650" s="5"/>
      <c r="G1650" s="5"/>
      <c r="H1650" s="5"/>
      <c r="I1650" s="5"/>
      <c r="J1650" s="5"/>
      <c r="K1650" s="5"/>
    </row>
    <row r="1651" spans="1:11" x14ac:dyDescent="0.25">
      <c r="A1651" s="5"/>
      <c r="B1651" s="5"/>
      <c r="C1651" s="5"/>
      <c r="D1651" s="5" t="str">
        <f>Objetos!A1636</f>
        <v>SJGENPYAWIZ - Generación de Préstamos y Anticipos</v>
      </c>
      <c r="E1651" s="5"/>
      <c r="F1651" s="5"/>
      <c r="G1651" s="5"/>
      <c r="H1651" s="5"/>
      <c r="I1651" s="5"/>
      <c r="J1651" s="5"/>
      <c r="K1651" s="5"/>
    </row>
    <row r="1652" spans="1:11" x14ac:dyDescent="0.25">
      <c r="A1652" s="5"/>
      <c r="B1652" s="5"/>
      <c r="C1652" s="5"/>
      <c r="D1652" s="5" t="str">
        <f>Objetos!A1637</f>
        <v>SJINGNOVWIZ - Ingreso de novedades</v>
      </c>
      <c r="E1652" s="5"/>
      <c r="F1652" s="5"/>
      <c r="G1652" s="5"/>
      <c r="H1652" s="5"/>
      <c r="I1652" s="5"/>
      <c r="J1652" s="5"/>
      <c r="K1652" s="5"/>
    </row>
    <row r="1653" spans="1:11" x14ac:dyDescent="0.25">
      <c r="A1653" s="5"/>
      <c r="B1653" s="5"/>
      <c r="C1653" s="5"/>
      <c r="D1653" s="5" t="str">
        <f>Objetos!A1638</f>
        <v>SJM_LGE_ESF - SJ - Estructura Familiar</v>
      </c>
      <c r="E1653" s="5"/>
      <c r="F1653" s="5"/>
      <c r="G1653" s="5"/>
      <c r="H1653" s="5"/>
      <c r="I1653" s="5"/>
      <c r="J1653" s="5"/>
      <c r="K1653" s="5"/>
    </row>
    <row r="1654" spans="1:11" x14ac:dyDescent="0.25">
      <c r="A1654" s="5"/>
      <c r="B1654" s="5"/>
      <c r="C1654" s="5"/>
      <c r="D1654" s="5" t="str">
        <f>Objetos!A1639</f>
        <v>SJM_LGH_LEG - SJ - Legajos</v>
      </c>
      <c r="E1654" s="5"/>
      <c r="F1654" s="5"/>
      <c r="G1654" s="5"/>
      <c r="H1654" s="5"/>
      <c r="I1654" s="5"/>
      <c r="J1654" s="5"/>
      <c r="K1654" s="5"/>
    </row>
    <row r="1655" spans="1:11" x14ac:dyDescent="0.25">
      <c r="A1655" s="5"/>
      <c r="B1655" s="5"/>
      <c r="C1655" s="5"/>
      <c r="D1655" s="5" t="str">
        <f>Objetos!A1640</f>
        <v>SJM_LGH_VPL - SJ - Valores por Legajo</v>
      </c>
      <c r="E1655" s="5"/>
      <c r="F1655" s="5"/>
      <c r="G1655" s="5"/>
      <c r="H1655" s="5"/>
      <c r="I1655" s="5"/>
      <c r="J1655" s="5"/>
      <c r="K1655" s="5"/>
    </row>
    <row r="1656" spans="1:11" x14ac:dyDescent="0.25">
      <c r="A1656" s="5"/>
      <c r="B1656" s="5"/>
      <c r="C1656" s="5"/>
      <c r="D1656" s="5" t="str">
        <f>Objetos!A1641</f>
        <v>SJMLGH - Legajos</v>
      </c>
      <c r="E1656" s="5"/>
      <c r="F1656" s="5"/>
      <c r="G1656" s="5"/>
      <c r="H1656" s="5"/>
      <c r="I1656" s="5"/>
      <c r="J1656" s="5"/>
      <c r="K1656" s="5"/>
    </row>
    <row r="1657" spans="1:11" x14ac:dyDescent="0.25">
      <c r="A1657" s="5"/>
      <c r="B1657" s="5"/>
      <c r="C1657" s="5"/>
      <c r="D1657" s="5" t="str">
        <f>Objetos!A1642</f>
        <v>SJMLGH - SJ - Legajos</v>
      </c>
      <c r="E1657" s="5"/>
      <c r="F1657" s="5"/>
      <c r="G1657" s="5"/>
      <c r="H1657" s="5"/>
      <c r="I1657" s="5"/>
      <c r="J1657" s="5"/>
      <c r="K1657" s="5"/>
    </row>
    <row r="1658" spans="1:11" x14ac:dyDescent="0.25">
      <c r="A1658" s="5"/>
      <c r="B1658" s="5"/>
      <c r="C1658" s="5"/>
      <c r="D1658" s="5" t="str">
        <f>Objetos!A1643</f>
        <v>SJPARAMWIZ - Definición de Parametros de Sueldos</v>
      </c>
      <c r="E1658" s="5"/>
      <c r="F1658" s="5"/>
      <c r="G1658" s="5"/>
      <c r="H1658" s="5"/>
      <c r="I1658" s="5"/>
      <c r="J1658" s="5"/>
      <c r="K1658" s="5"/>
    </row>
    <row r="1659" spans="1:11" x14ac:dyDescent="0.25">
      <c r="A1659" s="5"/>
      <c r="B1659" s="5"/>
      <c r="C1659" s="5"/>
      <c r="D1659" s="5" t="str">
        <f>Objetos!A1644</f>
        <v>SJPIMPNOVWIZ - Importacion de novedades</v>
      </c>
      <c r="E1659" s="5"/>
      <c r="F1659" s="5"/>
      <c r="G1659" s="5"/>
      <c r="H1659" s="5"/>
      <c r="I1659" s="5"/>
      <c r="J1659" s="5"/>
      <c r="K1659" s="5"/>
    </row>
    <row r="1660" spans="1:11" x14ac:dyDescent="0.25">
      <c r="A1660" s="5"/>
      <c r="B1660" s="5"/>
      <c r="C1660" s="5"/>
      <c r="D1660" s="5" t="str">
        <f>Objetos!A1645</f>
        <v>SJPRELIQWIZ - Proceso de Pre-Liquidación</v>
      </c>
      <c r="E1660" s="5"/>
      <c r="F1660" s="5"/>
      <c r="G1660" s="5"/>
      <c r="H1660" s="5"/>
      <c r="I1660" s="5"/>
      <c r="J1660" s="5"/>
      <c r="K1660" s="5"/>
    </row>
    <row r="1661" spans="1:11" x14ac:dyDescent="0.25">
      <c r="A1661" s="5"/>
      <c r="B1661" s="5"/>
      <c r="C1661" s="5"/>
      <c r="D1661" s="5" t="str">
        <f>Objetos!A1646</f>
        <v>SJR_COH_APC - SJ - Acumuladores por concepto</v>
      </c>
      <c r="E1661" s="5"/>
      <c r="F1661" s="5"/>
      <c r="G1661" s="5"/>
      <c r="H1661" s="5"/>
      <c r="I1661" s="5"/>
      <c r="J1661" s="5"/>
      <c r="K1661" s="5"/>
    </row>
    <row r="1662" spans="1:11" x14ac:dyDescent="0.25">
      <c r="A1662" s="5"/>
      <c r="B1662" s="5"/>
      <c r="C1662" s="5"/>
      <c r="D1662" s="5" t="str">
        <f>Objetos!A1647</f>
        <v>SJR_COH_DLC - SJ - Detalle de Liquidación por Concepto</v>
      </c>
      <c r="E1662" s="5"/>
      <c r="F1662" s="5"/>
      <c r="G1662" s="5"/>
      <c r="H1662" s="5"/>
      <c r="I1662" s="5"/>
      <c r="J1662" s="5"/>
      <c r="K1662" s="5"/>
    </row>
    <row r="1663" spans="1:11" x14ac:dyDescent="0.25">
      <c r="A1663" s="5"/>
      <c r="B1663" s="5"/>
      <c r="C1663" s="5"/>
      <c r="D1663" s="5" t="str">
        <f>Objetos!A1648</f>
        <v>SJR_COH_REL - SJ - Resumen de Liquidación</v>
      </c>
      <c r="E1663" s="5"/>
      <c r="F1663" s="5"/>
      <c r="G1663" s="5"/>
      <c r="H1663" s="5"/>
      <c r="I1663" s="5"/>
      <c r="J1663" s="5"/>
      <c r="K1663" s="5"/>
    </row>
    <row r="1664" spans="1:11" x14ac:dyDescent="0.25">
      <c r="A1664" s="5"/>
      <c r="B1664" s="5"/>
      <c r="C1664" s="5"/>
      <c r="D1664" s="5" t="str">
        <f>Objetos!A1649</f>
        <v>SJR_COH_RLT - SJ - Resumen de Liquidación Totales</v>
      </c>
      <c r="E1664" s="5"/>
      <c r="F1664" s="5"/>
      <c r="G1664" s="5"/>
      <c r="H1664" s="5"/>
      <c r="I1664" s="5"/>
      <c r="J1664" s="5"/>
      <c r="K1664" s="5"/>
    </row>
    <row r="1665" spans="1:11" x14ac:dyDescent="0.25">
      <c r="A1665" s="5"/>
      <c r="B1665" s="5"/>
      <c r="C1665" s="5"/>
      <c r="D1665" s="5" t="str">
        <f>Objetos!A1650</f>
        <v>SJR_COH_SCL - SJ - Seguimiento de conceptos por liquidación</v>
      </c>
      <c r="E1665" s="5"/>
      <c r="F1665" s="5"/>
      <c r="G1665" s="5"/>
      <c r="H1665" s="5"/>
      <c r="I1665" s="5"/>
      <c r="J1665" s="5"/>
      <c r="K1665" s="5"/>
    </row>
    <row r="1666" spans="1:11" x14ac:dyDescent="0.25">
      <c r="A1666" s="5"/>
      <c r="B1666" s="5"/>
      <c r="C1666" s="5"/>
      <c r="D1666" s="5" t="str">
        <f>Objetos!A1651</f>
        <v>SJR_COH_TOC - SJ - Totales por Concepto</v>
      </c>
      <c r="E1666" s="5"/>
      <c r="F1666" s="5"/>
      <c r="G1666" s="5"/>
      <c r="H1666" s="5"/>
      <c r="I1666" s="5"/>
      <c r="J1666" s="5"/>
      <c r="K1666" s="5"/>
    </row>
    <row r="1667" spans="1:11" x14ac:dyDescent="0.25">
      <c r="A1667" s="5"/>
      <c r="B1667" s="5"/>
      <c r="C1667" s="5"/>
      <c r="D1667" s="5" t="str">
        <f>Objetos!A1652</f>
        <v>SJR_COH_TOL - SJ - Totales por Liquidación</v>
      </c>
      <c r="E1667" s="5"/>
      <c r="F1667" s="5"/>
      <c r="G1667" s="5"/>
      <c r="H1667" s="5"/>
      <c r="I1667" s="5"/>
      <c r="J1667" s="5"/>
      <c r="K1667" s="5"/>
    </row>
    <row r="1668" spans="1:11" x14ac:dyDescent="0.25">
      <c r="A1668" s="5"/>
      <c r="B1668" s="5"/>
      <c r="C1668" s="5"/>
      <c r="D1668" s="5" t="str">
        <f>Objetos!A1653</f>
        <v>SJR_LGH_LLC - SJ - Libro Ley 20744 (Completo)</v>
      </c>
      <c r="E1668" s="5"/>
      <c r="F1668" s="5"/>
      <c r="G1668" s="5"/>
      <c r="H1668" s="5"/>
      <c r="I1668" s="5"/>
      <c r="J1668" s="5"/>
      <c r="K1668" s="5"/>
    </row>
    <row r="1669" spans="1:11" x14ac:dyDescent="0.25">
      <c r="A1669" s="5"/>
      <c r="B1669" s="5"/>
      <c r="C1669" s="5"/>
      <c r="D1669" s="5" t="str">
        <f>Objetos!A1654</f>
        <v>SJR_LGH_LLR - SJ - Libro Ley 20744 (Reducido)</v>
      </c>
      <c r="E1669" s="5"/>
      <c r="F1669" s="5"/>
      <c r="G1669" s="5"/>
      <c r="H1669" s="5"/>
      <c r="I1669" s="5"/>
      <c r="J1669" s="5"/>
      <c r="K1669" s="5"/>
    </row>
    <row r="1670" spans="1:11" x14ac:dyDescent="0.25">
      <c r="A1670" s="5"/>
      <c r="B1670" s="5"/>
      <c r="C1670" s="5"/>
      <c r="D1670" s="5" t="str">
        <f>Objetos!A1655</f>
        <v>SJR_LGH_PAR - SJ - Planilla Anual de remuneraciones</v>
      </c>
      <c r="E1670" s="5"/>
      <c r="F1670" s="5"/>
      <c r="G1670" s="5"/>
      <c r="H1670" s="5"/>
      <c r="I1670" s="5"/>
      <c r="J1670" s="5"/>
      <c r="K1670" s="5"/>
    </row>
    <row r="1671" spans="1:11" x14ac:dyDescent="0.25">
      <c r="A1671" s="5"/>
      <c r="B1671" s="5"/>
      <c r="C1671" s="5"/>
      <c r="D1671" s="5" t="str">
        <f>Objetos!A1656</f>
        <v>SJR_LGH_PRB - SJ - Proceso de Bajas</v>
      </c>
      <c r="E1671" s="5"/>
      <c r="F1671" s="5"/>
      <c r="G1671" s="5"/>
      <c r="H1671" s="5"/>
      <c r="I1671" s="5"/>
      <c r="J1671" s="5"/>
      <c r="K1671" s="5"/>
    </row>
    <row r="1672" spans="1:11" x14ac:dyDescent="0.25">
      <c r="A1672" s="5"/>
      <c r="B1672" s="5"/>
      <c r="C1672" s="5"/>
      <c r="D1672" s="5" t="str">
        <f>Objetos!A1657</f>
        <v>SJR_LGH_PSA - SJ - Proceso de SAC</v>
      </c>
      <c r="E1672" s="5"/>
      <c r="F1672" s="5"/>
      <c r="G1672" s="5"/>
      <c r="H1672" s="5"/>
      <c r="I1672" s="5"/>
      <c r="J1672" s="5"/>
      <c r="K1672" s="5"/>
    </row>
    <row r="1673" spans="1:11" x14ac:dyDescent="0.25">
      <c r="A1673" s="5"/>
      <c r="B1673" s="5"/>
      <c r="C1673" s="5"/>
      <c r="D1673" s="5" t="str">
        <f>Objetos!A1658</f>
        <v>SJR_LGH_STN - SJ - Proceso de SAC TXT de Novedades</v>
      </c>
      <c r="E1673" s="5"/>
      <c r="F1673" s="5"/>
      <c r="G1673" s="5"/>
      <c r="H1673" s="5"/>
      <c r="I1673" s="5"/>
      <c r="J1673" s="5"/>
      <c r="K1673" s="5"/>
    </row>
    <row r="1674" spans="1:11" x14ac:dyDescent="0.25">
      <c r="A1674" s="5"/>
      <c r="B1674" s="5"/>
      <c r="C1674" s="5"/>
      <c r="D1674" s="5" t="str">
        <f>Objetos!A1659</f>
        <v>SJR_MVH_CTC - SJ - Control Transferencia a Contabilidad</v>
      </c>
      <c r="E1674" s="5"/>
      <c r="F1674" s="5"/>
      <c r="G1674" s="5"/>
      <c r="H1674" s="5"/>
      <c r="I1674" s="5"/>
      <c r="J1674" s="5"/>
      <c r="K1674" s="5"/>
    </row>
    <row r="1675" spans="1:11" x14ac:dyDescent="0.25">
      <c r="A1675" s="5"/>
      <c r="B1675" s="5"/>
      <c r="C1675" s="5"/>
      <c r="D1675" s="5" t="str">
        <f>Objetos!A1660</f>
        <v>SJR_MVH_LPE - SJ - Listado de Procesos Efectuados</v>
      </c>
      <c r="E1675" s="5"/>
      <c r="F1675" s="5"/>
      <c r="G1675" s="5"/>
      <c r="H1675" s="5"/>
      <c r="I1675" s="5"/>
      <c r="J1675" s="5"/>
      <c r="K1675" s="5"/>
    </row>
    <row r="1676" spans="1:11" x14ac:dyDescent="0.25">
      <c r="A1676" s="5"/>
      <c r="B1676" s="5"/>
      <c r="C1676" s="5"/>
      <c r="D1676" s="5" t="str">
        <f>Objetos!A1661</f>
        <v>SJR_MVH_MAY - SJ - Mayor Analítico de Sueldos y Jornales</v>
      </c>
      <c r="E1676" s="5"/>
      <c r="F1676" s="5"/>
      <c r="G1676" s="5"/>
      <c r="H1676" s="5"/>
      <c r="I1676" s="5"/>
      <c r="J1676" s="5"/>
      <c r="K1676" s="5"/>
    </row>
    <row r="1677" spans="1:11" x14ac:dyDescent="0.25">
      <c r="A1677" s="5"/>
      <c r="B1677" s="5"/>
      <c r="C1677" s="5"/>
      <c r="D1677" s="5" t="str">
        <f>Objetos!A1662</f>
        <v>SJR_MVH_PAV - SJ - Planilla Anual de Rem. Variables (Tipo xVAR)</v>
      </c>
      <c r="E1677" s="5"/>
      <c r="F1677" s="5"/>
      <c r="G1677" s="5"/>
      <c r="H1677" s="5"/>
      <c r="I1677" s="5"/>
      <c r="J1677" s="5"/>
      <c r="K1677" s="5"/>
    </row>
    <row r="1678" spans="1:11" x14ac:dyDescent="0.25">
      <c r="A1678" s="5"/>
      <c r="B1678" s="5"/>
      <c r="C1678" s="5"/>
      <c r="D1678" s="5" t="str">
        <f>Objetos!A1663</f>
        <v>SJR_MVH_PEL - SJ - Listado de Procesos Efectuados por Legajo</v>
      </c>
      <c r="E1678" s="5"/>
      <c r="F1678" s="5"/>
      <c r="G1678" s="5"/>
      <c r="H1678" s="5"/>
      <c r="I1678" s="5"/>
      <c r="J1678" s="5"/>
      <c r="K1678" s="5"/>
    </row>
    <row r="1679" spans="1:11" x14ac:dyDescent="0.25">
      <c r="A1679" s="5"/>
      <c r="B1679" s="5"/>
      <c r="C1679" s="5"/>
      <c r="D1679" s="5" t="str">
        <f>Objetos!A1664</f>
        <v>SJR_MVH_PLG - SJ - Planilla de Ganancias</v>
      </c>
      <c r="E1679" s="5"/>
      <c r="F1679" s="5"/>
      <c r="G1679" s="5"/>
      <c r="H1679" s="5"/>
      <c r="I1679" s="5"/>
      <c r="J1679" s="5"/>
      <c r="K1679" s="5"/>
    </row>
    <row r="1680" spans="1:11" x14ac:dyDescent="0.25">
      <c r="A1680" s="5"/>
      <c r="B1680" s="5"/>
      <c r="C1680" s="5"/>
      <c r="D1680" s="5" t="str">
        <f>Objetos!A1665</f>
        <v>SJR_MVI_ASI - SJ - Asiento Contable</v>
      </c>
      <c r="E1680" s="5"/>
      <c r="F1680" s="5"/>
      <c r="G1680" s="5"/>
      <c r="H1680" s="5"/>
      <c r="I1680" s="5"/>
      <c r="J1680" s="5"/>
      <c r="K1680" s="5"/>
    </row>
    <row r="1681" spans="1:11" x14ac:dyDescent="0.25">
      <c r="A1681" s="5"/>
      <c r="B1681" s="5"/>
      <c r="C1681" s="5"/>
      <c r="D1681" s="5" t="str">
        <f>Objetos!A1666</f>
        <v>SJR_MVI_COS - SJ - Comparativo con S.I.A.P.</v>
      </c>
      <c r="E1681" s="5"/>
      <c r="F1681" s="5"/>
      <c r="G1681" s="5"/>
      <c r="H1681" s="5"/>
      <c r="I1681" s="5"/>
      <c r="J1681" s="5"/>
      <c r="K1681" s="5"/>
    </row>
    <row r="1682" spans="1:11" x14ac:dyDescent="0.25">
      <c r="A1682" s="5"/>
      <c r="B1682" s="5"/>
      <c r="C1682" s="5"/>
      <c r="D1682" s="5" t="str">
        <f>Objetos!A1667</f>
        <v>SJR_MVI_DCA - SJ - Detalle por Concepto por Area</v>
      </c>
      <c r="E1682" s="5"/>
      <c r="F1682" s="5"/>
      <c r="G1682" s="5"/>
      <c r="H1682" s="5"/>
      <c r="I1682" s="5"/>
      <c r="J1682" s="5"/>
      <c r="K1682" s="5"/>
    </row>
    <row r="1683" spans="1:11" x14ac:dyDescent="0.25">
      <c r="A1683" s="5"/>
      <c r="B1683" s="5"/>
      <c r="C1683" s="5"/>
      <c r="D1683" s="5" t="str">
        <f>Objetos!A1668</f>
        <v>SJR_MVI_DRM - SJ - Detalle de Remunerativo del mes</v>
      </c>
      <c r="E1683" s="5"/>
      <c r="F1683" s="5"/>
      <c r="G1683" s="5"/>
      <c r="H1683" s="5"/>
      <c r="I1683" s="5"/>
      <c r="J1683" s="5"/>
      <c r="K1683" s="5"/>
    </row>
    <row r="1684" spans="1:11" x14ac:dyDescent="0.25">
      <c r="A1684" s="5"/>
      <c r="B1684" s="5"/>
      <c r="C1684" s="5"/>
      <c r="D1684" s="5" t="str">
        <f>Objetos!A1669</f>
        <v>SJR_MVI_NOV - SJ - Proceso de Novedades</v>
      </c>
      <c r="E1684" s="5"/>
      <c r="F1684" s="5"/>
      <c r="G1684" s="5"/>
      <c r="H1684" s="5"/>
      <c r="I1684" s="5"/>
      <c r="J1684" s="5"/>
      <c r="K1684" s="5"/>
    </row>
    <row r="1685" spans="1:11" x14ac:dyDescent="0.25">
      <c r="A1685" s="5"/>
      <c r="B1685" s="5"/>
      <c r="C1685" s="5"/>
      <c r="D1685" s="5" t="str">
        <f>Objetos!A1670</f>
        <v>SJR_MVI_TPA - SJ - Totales por Area</v>
      </c>
      <c r="E1685" s="5"/>
      <c r="F1685" s="5"/>
      <c r="G1685" s="5"/>
      <c r="H1685" s="5"/>
      <c r="I1685" s="5"/>
      <c r="J1685" s="5"/>
      <c r="K1685" s="5"/>
    </row>
    <row r="1686" spans="1:11" x14ac:dyDescent="0.25">
      <c r="A1686" s="5"/>
      <c r="B1686" s="5"/>
      <c r="C1686" s="5"/>
      <c r="D1686" s="5" t="str">
        <f>Objetos!A1671</f>
        <v>SJR_NOH_NOI - SJ - Novedades Informadas</v>
      </c>
      <c r="E1686" s="5"/>
      <c r="F1686" s="5"/>
      <c r="G1686" s="5"/>
      <c r="H1686" s="5"/>
      <c r="I1686" s="5"/>
      <c r="J1686" s="5"/>
      <c r="K1686" s="5"/>
    </row>
    <row r="1687" spans="1:11" x14ac:dyDescent="0.25">
      <c r="A1687" s="5"/>
      <c r="B1687" s="5"/>
      <c r="C1687" s="5"/>
      <c r="D1687" s="5" t="str">
        <f>Objetos!A1672</f>
        <v>SJR_NOI_NIL - SJ - Novedades Informadas Totales por Legajo</v>
      </c>
      <c r="E1687" s="5"/>
      <c r="F1687" s="5"/>
      <c r="G1687" s="5"/>
      <c r="H1687" s="5"/>
      <c r="I1687" s="5"/>
      <c r="J1687" s="5"/>
      <c r="K1687" s="5"/>
    </row>
    <row r="1688" spans="1:11" x14ac:dyDescent="0.25">
      <c r="A1688" s="5"/>
      <c r="B1688" s="5"/>
      <c r="C1688" s="5"/>
      <c r="D1688" s="5" t="str">
        <f>Objetos!A1673</f>
        <v>SJR_NOI_NIT - SJ - Novedades Informadas Totales</v>
      </c>
      <c r="E1688" s="5"/>
      <c r="F1688" s="5"/>
      <c r="G1688" s="5"/>
      <c r="H1688" s="5"/>
      <c r="I1688" s="5"/>
      <c r="J1688" s="5"/>
      <c r="K1688" s="5"/>
    </row>
    <row r="1689" spans="1:11" x14ac:dyDescent="0.25">
      <c r="A1689" s="5"/>
      <c r="B1689" s="5"/>
      <c r="C1689" s="5"/>
      <c r="D1689" s="5" t="str">
        <f>Objetos!A1674</f>
        <v>SJR_PAH_CDP - SJ - Cuotas  a Descontar o Pendientes</v>
      </c>
      <c r="E1689" s="5"/>
      <c r="F1689" s="5"/>
      <c r="G1689" s="5"/>
      <c r="H1689" s="5"/>
      <c r="I1689" s="5"/>
      <c r="J1689" s="5"/>
      <c r="K1689" s="5"/>
    </row>
    <row r="1690" spans="1:11" x14ac:dyDescent="0.25">
      <c r="A1690" s="5"/>
      <c r="B1690" s="5"/>
      <c r="C1690" s="5"/>
      <c r="D1690" s="5" t="str">
        <f>Objetos!A1675</f>
        <v>SJR_PAH_CUD - SJ - Cuotas Descontadas</v>
      </c>
      <c r="E1690" s="5"/>
      <c r="F1690" s="5"/>
      <c r="G1690" s="5"/>
      <c r="H1690" s="5"/>
      <c r="I1690" s="5"/>
      <c r="J1690" s="5"/>
      <c r="K1690" s="5"/>
    </row>
    <row r="1691" spans="1:11" x14ac:dyDescent="0.25">
      <c r="A1691" s="5"/>
      <c r="B1691" s="5"/>
      <c r="C1691" s="5"/>
      <c r="D1691" s="5" t="str">
        <f>Objetos!A1676</f>
        <v>SJR_PAH_CUS - SJ - Cuotas Seleccionadas</v>
      </c>
      <c r="E1691" s="5"/>
      <c r="F1691" s="5"/>
      <c r="G1691" s="5"/>
      <c r="H1691" s="5"/>
      <c r="I1691" s="5"/>
      <c r="J1691" s="5"/>
      <c r="K1691" s="5"/>
    </row>
    <row r="1692" spans="1:11" x14ac:dyDescent="0.25">
      <c r="A1692" s="5"/>
      <c r="B1692" s="5"/>
      <c r="C1692" s="5"/>
      <c r="D1692" s="5" t="str">
        <f>Objetos!A1677</f>
        <v>SJR_PAH_PRO - SJ - Prestamos Otorgados</v>
      </c>
      <c r="E1692" s="5"/>
      <c r="F1692" s="5"/>
      <c r="G1692" s="5"/>
      <c r="H1692" s="5"/>
      <c r="I1692" s="5"/>
      <c r="J1692" s="5"/>
      <c r="K1692" s="5"/>
    </row>
    <row r="1693" spans="1:11" x14ac:dyDescent="0.25">
      <c r="A1693" s="5"/>
      <c r="B1693" s="5"/>
      <c r="C1693" s="5"/>
      <c r="D1693" s="5" t="str">
        <f>Objetos!A1678</f>
        <v>SJR_SIC_C63 - SJ - Presentación SICORE V6.3 (control)</v>
      </c>
      <c r="E1693" s="5"/>
      <c r="F1693" s="5"/>
      <c r="G1693" s="5"/>
      <c r="H1693" s="5"/>
      <c r="I1693" s="5"/>
      <c r="J1693" s="5"/>
      <c r="K1693" s="5"/>
    </row>
    <row r="1694" spans="1:11" x14ac:dyDescent="0.25">
      <c r="A1694" s="5"/>
      <c r="B1694" s="5"/>
      <c r="C1694" s="5"/>
      <c r="D1694" s="5" t="str">
        <f>Objetos!A1679</f>
        <v>SJR_SIC_V63 - SJ - Presentación SICORE V6.3 (TXT)</v>
      </c>
      <c r="E1694" s="5"/>
      <c r="F1694" s="5"/>
      <c r="G1694" s="5"/>
      <c r="H1694" s="5"/>
      <c r="I1694" s="5"/>
      <c r="J1694" s="5"/>
      <c r="K1694" s="5"/>
    </row>
    <row r="1695" spans="1:11" x14ac:dyDescent="0.25">
      <c r="A1695" s="5"/>
      <c r="B1695" s="5"/>
      <c r="C1695" s="5"/>
      <c r="D1695" s="5" t="str">
        <f>Objetos!A1680</f>
        <v>SJRECCIEWIZ - Recuperación de cierre de liquidación</v>
      </c>
      <c r="E1695" s="5"/>
      <c r="F1695" s="5"/>
      <c r="G1695" s="5"/>
      <c r="H1695" s="5"/>
      <c r="I1695" s="5"/>
      <c r="J1695" s="5"/>
      <c r="K1695" s="5"/>
    </row>
    <row r="1696" spans="1:11" x14ac:dyDescent="0.25">
      <c r="A1696" s="5"/>
      <c r="B1696" s="5"/>
      <c r="C1696" s="5"/>
      <c r="D1696" s="5" t="str">
        <f>Objetos!A1681</f>
        <v>SJRECPYAWIZ - Recuperación de Cierre de Prestamos y Anticipos</v>
      </c>
      <c r="E1696" s="5"/>
      <c r="F1696" s="5"/>
      <c r="G1696" s="5"/>
      <c r="H1696" s="5"/>
      <c r="I1696" s="5"/>
      <c r="J1696" s="5"/>
      <c r="K1696" s="5"/>
    </row>
    <row r="1697" spans="1:11" x14ac:dyDescent="0.25">
      <c r="A1697" s="5"/>
      <c r="B1697" s="5"/>
      <c r="C1697" s="5"/>
      <c r="D1697" s="5" t="str">
        <f>Objetos!A1682</f>
        <v>SJRMVH - SJ - Tipo de Liquidación</v>
      </c>
      <c r="E1697" s="5"/>
      <c r="F1697" s="5"/>
      <c r="G1697" s="5"/>
      <c r="H1697" s="5"/>
      <c r="I1697" s="5"/>
      <c r="J1697" s="5"/>
      <c r="K1697" s="5"/>
    </row>
    <row r="1698" spans="1:11" x14ac:dyDescent="0.25">
      <c r="A1698" s="5"/>
      <c r="B1698" s="5"/>
      <c r="C1698" s="5"/>
      <c r="D1698" s="5" t="str">
        <f>Objetos!A1683</f>
        <v>SJRMVHWIZ - Orden de pago al personal</v>
      </c>
      <c r="E1698" s="5"/>
      <c r="F1698" s="5"/>
      <c r="G1698" s="5"/>
      <c r="H1698" s="5"/>
      <c r="I1698" s="5"/>
      <c r="J1698" s="5"/>
      <c r="K1698" s="5"/>
    </row>
    <row r="1699" spans="1:11" x14ac:dyDescent="0.25">
      <c r="A1699" s="5"/>
      <c r="B1699" s="5"/>
      <c r="C1699" s="5"/>
      <c r="D1699" s="5" t="str">
        <f>Objetos!A1684</f>
        <v>SJSELPPAWIZ - Selección de pagos de Préstamos y Anticipos</v>
      </c>
      <c r="E1699" s="5"/>
      <c r="F1699" s="5"/>
      <c r="G1699" s="5"/>
      <c r="H1699" s="5"/>
      <c r="I1699" s="5"/>
      <c r="J1699" s="5"/>
      <c r="K1699" s="5"/>
    </row>
    <row r="1700" spans="1:11" x14ac:dyDescent="0.25">
      <c r="A1700" s="5"/>
      <c r="B1700" s="5"/>
      <c r="C1700" s="5"/>
      <c r="D1700" s="5" t="str">
        <f>Objetos!A1685</f>
        <v>SJSELPYAWIZ - Selección de Préstamos y Anticipos</v>
      </c>
      <c r="E1700" s="5"/>
      <c r="F1700" s="5"/>
      <c r="G1700" s="5"/>
      <c r="H1700" s="5"/>
      <c r="I1700" s="5"/>
      <c r="J1700" s="5"/>
      <c r="K1700" s="5"/>
    </row>
    <row r="1701" spans="1:11" x14ac:dyDescent="0.25">
      <c r="A1701" s="5"/>
      <c r="B1701" s="5"/>
      <c r="C1701" s="5"/>
      <c r="D1701" s="5" t="str">
        <f>Objetos!A1686</f>
        <v>SJT_ACU_TAA - SJ - Tabla de Acumuladores</v>
      </c>
      <c r="E1701" s="5"/>
      <c r="F1701" s="5"/>
      <c r="G1701" s="5"/>
      <c r="H1701" s="5"/>
      <c r="I1701" s="5"/>
      <c r="J1701" s="5"/>
      <c r="K1701" s="5"/>
    </row>
    <row r="1702" spans="1:11" x14ac:dyDescent="0.25">
      <c r="A1702" s="5"/>
      <c r="B1702" s="5"/>
      <c r="C1702" s="5"/>
      <c r="D1702" s="5" t="str">
        <f>Objetos!A1687</f>
        <v>SJT_ARE_ARE - SJ - Area</v>
      </c>
      <c r="E1702" s="5"/>
      <c r="F1702" s="5"/>
      <c r="G1702" s="5"/>
      <c r="H1702" s="5"/>
      <c r="I1702" s="5"/>
      <c r="J1702" s="5"/>
      <c r="K1702" s="5"/>
    </row>
    <row r="1703" spans="1:11" x14ac:dyDescent="0.25">
      <c r="A1703" s="5"/>
      <c r="B1703" s="5"/>
      <c r="C1703" s="5"/>
      <c r="D1703" s="5" t="str">
        <f>Objetos!A1688</f>
        <v>SJT_ATH_ATL - SJ - Atributos del Legajo</v>
      </c>
      <c r="E1703" s="5"/>
      <c r="F1703" s="5"/>
      <c r="G1703" s="5"/>
      <c r="H1703" s="5"/>
      <c r="I1703" s="5"/>
      <c r="J1703" s="5"/>
      <c r="K1703" s="5"/>
    </row>
    <row r="1704" spans="1:11" x14ac:dyDescent="0.25">
      <c r="A1704" s="5"/>
      <c r="B1704" s="5"/>
      <c r="C1704" s="5"/>
      <c r="D1704" s="5" t="str">
        <f>Objetos!A1689</f>
        <v>SJT_BIL_BIL - SJ - Billetes</v>
      </c>
      <c r="E1704" s="5"/>
      <c r="F1704" s="5"/>
      <c r="G1704" s="5"/>
      <c r="H1704" s="5"/>
      <c r="I1704" s="5"/>
      <c r="J1704" s="5"/>
      <c r="K1704" s="5"/>
    </row>
    <row r="1705" spans="1:11" x14ac:dyDescent="0.25">
      <c r="A1705" s="5"/>
      <c r="B1705" s="5"/>
      <c r="C1705" s="5"/>
      <c r="D1705" s="5" t="str">
        <f>Objetos!A1690</f>
        <v>SJT_CAT_CAT - SJ - Categorías</v>
      </c>
      <c r="E1705" s="5"/>
      <c r="F1705" s="5"/>
      <c r="G1705" s="5"/>
      <c r="H1705" s="5"/>
      <c r="I1705" s="5"/>
      <c r="J1705" s="5"/>
      <c r="K1705" s="5"/>
    </row>
    <row r="1706" spans="1:11" x14ac:dyDescent="0.25">
      <c r="A1706" s="5"/>
      <c r="B1706" s="5"/>
      <c r="C1706" s="5"/>
      <c r="D1706" s="5" t="str">
        <f>Objetos!A1691</f>
        <v>SJT_CLC_CCT - SJ - Clases de concepto con Título</v>
      </c>
      <c r="E1706" s="5"/>
      <c r="F1706" s="5"/>
      <c r="G1706" s="5"/>
      <c r="H1706" s="5"/>
      <c r="I1706" s="5"/>
      <c r="J1706" s="5"/>
      <c r="K1706" s="5"/>
    </row>
    <row r="1707" spans="1:11" x14ac:dyDescent="0.25">
      <c r="A1707" s="5"/>
      <c r="B1707" s="5"/>
      <c r="C1707" s="5"/>
      <c r="D1707" s="5" t="str">
        <f>Objetos!A1692</f>
        <v>SJT_CLE_CLE - SJ - Clases de Empleado</v>
      </c>
      <c r="E1707" s="5"/>
      <c r="F1707" s="5"/>
      <c r="G1707" s="5"/>
      <c r="H1707" s="5"/>
      <c r="I1707" s="5"/>
      <c r="J1707" s="5"/>
      <c r="K1707" s="5"/>
    </row>
    <row r="1708" spans="1:11" x14ac:dyDescent="0.25">
      <c r="A1708" s="5"/>
      <c r="B1708" s="5"/>
      <c r="C1708" s="5"/>
      <c r="D1708" s="5" t="str">
        <f>Objetos!A1693</f>
        <v>SJT_COH_COS - SJ - Conceptos de Sueldos</v>
      </c>
      <c r="E1708" s="5"/>
      <c r="F1708" s="5"/>
      <c r="G1708" s="5"/>
      <c r="H1708" s="5"/>
      <c r="I1708" s="5"/>
      <c r="J1708" s="5"/>
      <c r="K1708" s="5"/>
    </row>
    <row r="1709" spans="1:11" x14ac:dyDescent="0.25">
      <c r="A1709" s="5"/>
      <c r="B1709" s="5"/>
      <c r="C1709" s="5"/>
      <c r="D1709" s="5" t="str">
        <f>Objetos!A1694</f>
        <v>SJT_COH_CSF - SJ - Conceptos de Sueldos (Descripcion y formulas)</v>
      </c>
      <c r="E1709" s="5"/>
      <c r="F1709" s="5"/>
      <c r="G1709" s="5"/>
      <c r="H1709" s="5"/>
      <c r="I1709" s="5"/>
      <c r="J1709" s="5"/>
      <c r="K1709" s="5"/>
    </row>
    <row r="1710" spans="1:11" x14ac:dyDescent="0.25">
      <c r="A1710" s="5"/>
      <c r="B1710" s="5"/>
      <c r="C1710" s="5"/>
      <c r="D1710" s="5" t="str">
        <f>Objetos!A1695</f>
        <v>SJT_COH_CSR - SJ - Conceptos (Reducido)</v>
      </c>
      <c r="E1710" s="5"/>
      <c r="F1710" s="5"/>
      <c r="G1710" s="5"/>
      <c r="H1710" s="5"/>
      <c r="I1710" s="5"/>
      <c r="J1710" s="5"/>
      <c r="K1710" s="5"/>
    </row>
    <row r="1711" spans="1:11" x14ac:dyDescent="0.25">
      <c r="A1711" s="5"/>
      <c r="B1711" s="5"/>
      <c r="C1711" s="5"/>
      <c r="D1711" s="5" t="str">
        <f>Objetos!A1696</f>
        <v>SJT_CTH_ATR - SJ - Combinación de Atributos</v>
      </c>
      <c r="E1711" s="5"/>
      <c r="F1711" s="5"/>
      <c r="G1711" s="5"/>
      <c r="H1711" s="5"/>
      <c r="I1711" s="5"/>
      <c r="J1711" s="5"/>
      <c r="K1711" s="5"/>
    </row>
    <row r="1712" spans="1:11" x14ac:dyDescent="0.25">
      <c r="A1712" s="5"/>
      <c r="B1712" s="5"/>
      <c r="C1712" s="5"/>
      <c r="D1712" s="5" t="str">
        <f>Objetos!A1697</f>
        <v>SJT_DEH_DCF - SJ - Deducibles por carga de familia</v>
      </c>
      <c r="E1712" s="5"/>
      <c r="F1712" s="5"/>
      <c r="G1712" s="5"/>
      <c r="H1712" s="5"/>
      <c r="I1712" s="5"/>
      <c r="J1712" s="5"/>
      <c r="K1712" s="5"/>
    </row>
    <row r="1713" spans="1:11" x14ac:dyDescent="0.25">
      <c r="A1713" s="5"/>
      <c r="B1713" s="5"/>
      <c r="C1713" s="5"/>
      <c r="D1713" s="5" t="str">
        <f>Objetos!A1698</f>
        <v>SJT_DGH_DED - SJ - Deducibles</v>
      </c>
      <c r="E1713" s="5"/>
      <c r="F1713" s="5"/>
      <c r="G1713" s="5"/>
      <c r="H1713" s="5"/>
      <c r="I1713" s="5"/>
      <c r="J1713" s="5"/>
      <c r="K1713" s="5"/>
    </row>
    <row r="1714" spans="1:11" x14ac:dyDescent="0.25">
      <c r="A1714" s="5"/>
      <c r="B1714" s="5"/>
      <c r="C1714" s="5"/>
      <c r="D1714" s="5" t="str">
        <f>Objetos!A1699</f>
        <v>SJT_ESC_ESC - SJ - Escolaridad</v>
      </c>
      <c r="E1714" s="5"/>
      <c r="F1714" s="5"/>
      <c r="G1714" s="5"/>
      <c r="H1714" s="5"/>
      <c r="I1714" s="5"/>
      <c r="J1714" s="5"/>
      <c r="K1714" s="5"/>
    </row>
    <row r="1715" spans="1:11" x14ac:dyDescent="0.25">
      <c r="A1715" s="5"/>
      <c r="B1715" s="5"/>
      <c r="C1715" s="5"/>
      <c r="D1715" s="5" t="str">
        <f>Objetos!A1700</f>
        <v>SJT_ESH_ATR - SJ - Estructura de combinación de atributos</v>
      </c>
      <c r="E1715" s="5"/>
      <c r="F1715" s="5"/>
      <c r="G1715" s="5"/>
      <c r="H1715" s="5"/>
      <c r="I1715" s="5"/>
      <c r="J1715" s="5"/>
      <c r="K1715" s="5"/>
    </row>
    <row r="1716" spans="1:11" x14ac:dyDescent="0.25">
      <c r="A1716" s="5"/>
      <c r="B1716" s="5"/>
      <c r="C1716" s="5"/>
      <c r="D1716" s="5" t="str">
        <f>Objetos!A1701</f>
        <v>SJT_EST_ESC - SJ - Estado Civil</v>
      </c>
      <c r="E1716" s="5"/>
      <c r="F1716" s="5"/>
      <c r="G1716" s="5"/>
      <c r="H1716" s="5"/>
      <c r="I1716" s="5"/>
      <c r="J1716" s="5"/>
      <c r="K1716" s="5"/>
    </row>
    <row r="1717" spans="1:11" x14ac:dyDescent="0.25">
      <c r="A1717" s="5"/>
      <c r="B1717" s="5"/>
      <c r="C1717" s="5"/>
      <c r="D1717" s="5" t="str">
        <f>Objetos!A1702</f>
        <v>SJT_FOH_FOR - SJ - Formulas</v>
      </c>
      <c r="E1717" s="5"/>
      <c r="F1717" s="5"/>
      <c r="G1717" s="5"/>
      <c r="H1717" s="5"/>
      <c r="I1717" s="5"/>
      <c r="J1717" s="5"/>
      <c r="K1717" s="5"/>
    </row>
    <row r="1718" spans="1:11" x14ac:dyDescent="0.25">
      <c r="A1718" s="5"/>
      <c r="B1718" s="5"/>
      <c r="C1718" s="5"/>
      <c r="D1718" s="5" t="str">
        <f>Objetos!A1703</f>
        <v>SJT_LIP_LIQ - SJ - Formulario 649 - Liquidación de Impuesto a las Ganancias - 4ta. Cat.</v>
      </c>
      <c r="E1718" s="5"/>
      <c r="F1718" s="5"/>
      <c r="G1718" s="5"/>
      <c r="H1718" s="5"/>
      <c r="I1718" s="5"/>
      <c r="J1718" s="5"/>
      <c r="K1718" s="5"/>
    </row>
    <row r="1719" spans="1:11" x14ac:dyDescent="0.25">
      <c r="A1719" s="5"/>
      <c r="B1719" s="5"/>
      <c r="C1719" s="5"/>
      <c r="D1719" s="5" t="str">
        <f>Objetos!A1704</f>
        <v>SJT_LIQ_TIL - SJ - Tipos de Liquidación</v>
      </c>
      <c r="E1719" s="5"/>
      <c r="F1719" s="5"/>
      <c r="G1719" s="5"/>
      <c r="H1719" s="5"/>
      <c r="I1719" s="5"/>
      <c r="J1719" s="5"/>
      <c r="K1719" s="5"/>
    </row>
    <row r="1720" spans="1:11" x14ac:dyDescent="0.25">
      <c r="A1720" s="5"/>
      <c r="B1720" s="5"/>
      <c r="C1720" s="5"/>
      <c r="D1720" s="5" t="str">
        <f>Objetos!A1705</f>
        <v>SJT_MOD_MOC - SJ - Modalidad de Cobranza</v>
      </c>
      <c r="E1720" s="5"/>
      <c r="F1720" s="5"/>
      <c r="G1720" s="5"/>
      <c r="H1720" s="5"/>
      <c r="I1720" s="5"/>
      <c r="J1720" s="5"/>
      <c r="K1720" s="5"/>
    </row>
    <row r="1721" spans="1:11" x14ac:dyDescent="0.25">
      <c r="A1721" s="5"/>
      <c r="B1721" s="5"/>
      <c r="C1721" s="5"/>
      <c r="D1721" s="5" t="str">
        <f>Objetos!A1706</f>
        <v>SJT_MOV_MOB - SJ - Motivos de Baja</v>
      </c>
      <c r="E1721" s="5"/>
      <c r="F1721" s="5"/>
      <c r="G1721" s="5"/>
      <c r="H1721" s="5"/>
      <c r="I1721" s="5"/>
      <c r="J1721" s="5"/>
      <c r="K1721" s="5"/>
    </row>
    <row r="1722" spans="1:11" x14ac:dyDescent="0.25">
      <c r="A1722" s="5"/>
      <c r="B1722" s="5"/>
      <c r="C1722" s="5"/>
      <c r="D1722" s="5" t="str">
        <f>Objetos!A1707</f>
        <v>SJT_NAC_NAC - SJ - Nacionalidad</v>
      </c>
      <c r="E1722" s="5"/>
      <c r="F1722" s="5"/>
      <c r="G1722" s="5"/>
      <c r="H1722" s="5"/>
      <c r="I1722" s="5"/>
      <c r="J1722" s="5"/>
      <c r="K1722" s="5"/>
    </row>
    <row r="1723" spans="1:11" x14ac:dyDescent="0.25">
      <c r="A1723" s="5"/>
      <c r="B1723" s="5"/>
      <c r="C1723" s="5"/>
      <c r="D1723" s="5" t="str">
        <f>Objetos!A1708</f>
        <v>SJT_OSO_OBS - SJ - Obra Social</v>
      </c>
      <c r="E1723" s="5"/>
      <c r="F1723" s="5"/>
      <c r="G1723" s="5"/>
      <c r="H1723" s="5"/>
      <c r="I1723" s="5"/>
      <c r="J1723" s="5"/>
      <c r="K1723" s="5"/>
    </row>
    <row r="1724" spans="1:11" x14ac:dyDescent="0.25">
      <c r="A1724" s="5"/>
      <c r="B1724" s="5"/>
      <c r="C1724" s="5"/>
      <c r="D1724" s="5" t="str">
        <f>Objetos!A1709</f>
        <v>SJT_PAR_PAR - SJ - Parentescos</v>
      </c>
      <c r="E1724" s="5"/>
      <c r="F1724" s="5"/>
      <c r="G1724" s="5"/>
      <c r="H1724" s="5"/>
      <c r="I1724" s="5"/>
      <c r="J1724" s="5"/>
      <c r="K1724" s="5"/>
    </row>
    <row r="1725" spans="1:11" x14ac:dyDescent="0.25">
      <c r="A1725" s="5"/>
      <c r="B1725" s="5"/>
      <c r="C1725" s="5"/>
      <c r="D1725" s="5" t="str">
        <f>Objetos!A1710</f>
        <v>SJT_POH_PDD - SJ - Porcentaje de Disminución sobre Deducciones</v>
      </c>
      <c r="E1725" s="5"/>
      <c r="F1725" s="5"/>
      <c r="G1725" s="5"/>
      <c r="H1725" s="5"/>
      <c r="I1725" s="5"/>
      <c r="J1725" s="5"/>
      <c r="K1725" s="5"/>
    </row>
    <row r="1726" spans="1:11" x14ac:dyDescent="0.25">
      <c r="A1726" s="5"/>
      <c r="B1726" s="5"/>
      <c r="C1726" s="5"/>
      <c r="D1726" s="5" t="str">
        <f>Objetos!A1711</f>
        <v>SJT_SJR_TEST - SJ - Proceso de SAC TXT de Novedades</v>
      </c>
      <c r="E1726" s="5"/>
      <c r="F1726" s="5"/>
      <c r="G1726" s="5"/>
      <c r="H1726" s="5"/>
      <c r="I1726" s="5"/>
      <c r="J1726" s="5"/>
      <c r="K1726" s="5"/>
    </row>
    <row r="1727" spans="1:11" x14ac:dyDescent="0.25">
      <c r="A1727" s="5"/>
      <c r="B1727" s="5"/>
      <c r="C1727" s="5"/>
      <c r="D1727" s="5" t="str">
        <f>Objetos!A1712</f>
        <v>SJT_TCH_ESS - SJ - Estructuras de Sueldos</v>
      </c>
      <c r="E1727" s="5"/>
      <c r="F1727" s="5"/>
      <c r="G1727" s="5"/>
      <c r="H1727" s="5"/>
      <c r="I1727" s="5"/>
      <c r="J1727" s="5"/>
      <c r="K1727" s="5"/>
    </row>
    <row r="1728" spans="1:11" x14ac:dyDescent="0.25">
      <c r="A1728" s="5"/>
      <c r="B1728" s="5"/>
      <c r="C1728" s="5"/>
      <c r="D1728" s="5" t="str">
        <f>Objetos!A1713</f>
        <v>SJT_VAR_VAL - SJ - Variables anexas al Legajo con Descripcion</v>
      </c>
      <c r="E1728" s="5"/>
      <c r="F1728" s="5"/>
      <c r="G1728" s="5"/>
      <c r="H1728" s="5"/>
      <c r="I1728" s="5"/>
      <c r="J1728" s="5"/>
      <c r="K1728" s="5"/>
    </row>
    <row r="1729" spans="1:11" x14ac:dyDescent="0.25">
      <c r="A1729" s="5"/>
      <c r="B1729" s="5"/>
      <c r="C1729" s="5"/>
      <c r="D1729" s="5" t="str">
        <f>Objetos!A1714</f>
        <v>SJT_VAR_VAM - SJ - Variables anexas al maestro de Legajo</v>
      </c>
      <c r="E1729" s="5"/>
      <c r="F1729" s="5"/>
      <c r="G1729" s="5"/>
      <c r="H1729" s="5"/>
      <c r="I1729" s="5"/>
      <c r="J1729" s="5"/>
      <c r="K1729" s="5"/>
    </row>
    <row r="1730" spans="1:11" x14ac:dyDescent="0.25">
      <c r="A1730" s="5"/>
      <c r="B1730" s="5"/>
      <c r="C1730" s="5"/>
      <c r="D1730" s="5" t="str">
        <f>Objetos!A1715</f>
        <v>SJTACU - Tabla de Acumuladores</v>
      </c>
      <c r="E1730" s="5"/>
      <c r="F1730" s="5"/>
      <c r="G1730" s="5"/>
      <c r="H1730" s="5"/>
      <c r="I1730" s="5"/>
      <c r="J1730" s="5"/>
      <c r="K1730" s="5"/>
    </row>
    <row r="1731" spans="1:11" x14ac:dyDescent="0.25">
      <c r="A1731" s="5"/>
      <c r="B1731" s="5"/>
      <c r="C1731" s="5"/>
      <c r="D1731" s="5" t="str">
        <f>Objetos!A1716</f>
        <v>SJTACU - SJ - Tabla de Acumuladores</v>
      </c>
      <c r="E1731" s="5"/>
      <c r="F1731" s="5"/>
      <c r="G1731" s="5"/>
      <c r="H1731" s="5"/>
      <c r="I1731" s="5"/>
      <c r="J1731" s="5"/>
      <c r="K1731" s="5"/>
    </row>
    <row r="1732" spans="1:11" x14ac:dyDescent="0.25">
      <c r="A1732" s="5"/>
      <c r="B1732" s="5"/>
      <c r="C1732" s="5"/>
      <c r="D1732" s="5" t="str">
        <f>Objetos!A1717</f>
        <v>SJTARE - Area</v>
      </c>
      <c r="E1732" s="5"/>
      <c r="F1732" s="5"/>
      <c r="G1732" s="5"/>
      <c r="H1732" s="5"/>
      <c r="I1732" s="5"/>
      <c r="J1732" s="5"/>
      <c r="K1732" s="5"/>
    </row>
    <row r="1733" spans="1:11" x14ac:dyDescent="0.25">
      <c r="A1733" s="5"/>
      <c r="B1733" s="5"/>
      <c r="C1733" s="5"/>
      <c r="D1733" s="5" t="str">
        <f>Objetos!A1718</f>
        <v>SJTARE - SJ - Area</v>
      </c>
      <c r="E1733" s="5"/>
      <c r="F1733" s="5"/>
      <c r="G1733" s="5"/>
      <c r="H1733" s="5"/>
      <c r="I1733" s="5"/>
      <c r="J1733" s="5"/>
      <c r="K1733" s="5"/>
    </row>
    <row r="1734" spans="1:11" x14ac:dyDescent="0.25">
      <c r="A1734" s="5"/>
      <c r="B1734" s="5"/>
      <c r="C1734" s="5"/>
      <c r="D1734" s="5" t="str">
        <f>Objetos!A1719</f>
        <v>SJTATH - Atributos del Legajo</v>
      </c>
      <c r="E1734" s="5"/>
      <c r="F1734" s="5"/>
      <c r="G1734" s="5"/>
      <c r="H1734" s="5"/>
      <c r="I1734" s="5"/>
      <c r="J1734" s="5"/>
      <c r="K1734" s="5"/>
    </row>
    <row r="1735" spans="1:11" x14ac:dyDescent="0.25">
      <c r="A1735" s="5"/>
      <c r="B1735" s="5"/>
      <c r="C1735" s="5"/>
      <c r="D1735" s="5" t="str">
        <f>Objetos!A1720</f>
        <v>SJTATH - SJ - Atributos del Legajo</v>
      </c>
      <c r="E1735" s="5"/>
      <c r="F1735" s="5"/>
      <c r="G1735" s="5"/>
      <c r="H1735" s="5"/>
      <c r="I1735" s="5"/>
      <c r="J1735" s="5"/>
      <c r="K1735" s="5"/>
    </row>
    <row r="1736" spans="1:11" x14ac:dyDescent="0.25">
      <c r="A1736" s="5"/>
      <c r="B1736" s="5"/>
      <c r="C1736" s="5"/>
      <c r="D1736" s="5" t="str">
        <f>Objetos!A1721</f>
        <v>SJTBIL - Billetes</v>
      </c>
      <c r="E1736" s="5"/>
      <c r="F1736" s="5"/>
      <c r="G1736" s="5"/>
      <c r="H1736" s="5"/>
      <c r="I1736" s="5"/>
      <c r="J1736" s="5"/>
      <c r="K1736" s="5"/>
    </row>
    <row r="1737" spans="1:11" x14ac:dyDescent="0.25">
      <c r="A1737" s="5"/>
      <c r="B1737" s="5"/>
      <c r="C1737" s="5"/>
      <c r="D1737" s="5" t="str">
        <f>Objetos!A1722</f>
        <v>SJTBIL - SJ - Billetes</v>
      </c>
      <c r="E1737" s="5"/>
      <c r="F1737" s="5"/>
      <c r="G1737" s="5"/>
      <c r="H1737" s="5"/>
      <c r="I1737" s="5"/>
      <c r="J1737" s="5"/>
      <c r="K1737" s="5"/>
    </row>
    <row r="1738" spans="1:11" x14ac:dyDescent="0.25">
      <c r="A1738" s="5"/>
      <c r="B1738" s="5"/>
      <c r="C1738" s="5"/>
      <c r="D1738" s="5" t="str">
        <f>Objetos!A1723</f>
        <v>SJTCAT - Categorías</v>
      </c>
      <c r="E1738" s="5"/>
      <c r="F1738" s="5"/>
      <c r="G1738" s="5"/>
      <c r="H1738" s="5"/>
      <c r="I1738" s="5"/>
      <c r="J1738" s="5"/>
      <c r="K1738" s="5"/>
    </row>
    <row r="1739" spans="1:11" x14ac:dyDescent="0.25">
      <c r="A1739" s="5"/>
      <c r="B1739" s="5"/>
      <c r="C1739" s="5"/>
      <c r="D1739" s="5" t="str">
        <f>Objetos!A1724</f>
        <v>SJTCAT - SJ - Categorías</v>
      </c>
      <c r="E1739" s="5"/>
      <c r="F1739" s="5"/>
      <c r="G1739" s="5"/>
      <c r="H1739" s="5"/>
      <c r="I1739" s="5"/>
      <c r="J1739" s="5"/>
      <c r="K1739" s="5"/>
    </row>
    <row r="1740" spans="1:11" x14ac:dyDescent="0.25">
      <c r="A1740" s="5"/>
      <c r="B1740" s="5"/>
      <c r="C1740" s="5"/>
      <c r="D1740" s="5" t="str">
        <f>Objetos!A1725</f>
        <v>SJTCLC - Clases de concepto</v>
      </c>
      <c r="E1740" s="5"/>
      <c r="F1740" s="5"/>
      <c r="G1740" s="5"/>
      <c r="H1740" s="5"/>
      <c r="I1740" s="5"/>
      <c r="J1740" s="5"/>
      <c r="K1740" s="5"/>
    </row>
    <row r="1741" spans="1:11" x14ac:dyDescent="0.25">
      <c r="A1741" s="5"/>
      <c r="B1741" s="5"/>
      <c r="C1741" s="5"/>
      <c r="D1741" s="5" t="str">
        <f>Objetos!A1726</f>
        <v>SJTCLC - SJ - Clases de concepto</v>
      </c>
      <c r="E1741" s="5"/>
      <c r="F1741" s="5"/>
      <c r="G1741" s="5"/>
      <c r="H1741" s="5"/>
      <c r="I1741" s="5"/>
      <c r="J1741" s="5"/>
      <c r="K1741" s="5"/>
    </row>
    <row r="1742" spans="1:11" x14ac:dyDescent="0.25">
      <c r="A1742" s="5"/>
      <c r="B1742" s="5"/>
      <c r="C1742" s="5"/>
      <c r="D1742" s="5" t="str">
        <f>Objetos!A1727</f>
        <v>SJTCLE - Clases de Empleado</v>
      </c>
      <c r="E1742" s="5"/>
      <c r="F1742" s="5"/>
      <c r="G1742" s="5"/>
      <c r="H1742" s="5"/>
      <c r="I1742" s="5"/>
      <c r="J1742" s="5"/>
      <c r="K1742" s="5"/>
    </row>
    <row r="1743" spans="1:11" x14ac:dyDescent="0.25">
      <c r="A1743" s="5"/>
      <c r="B1743" s="5"/>
      <c r="C1743" s="5"/>
      <c r="D1743" s="5" t="str">
        <f>Objetos!A1728</f>
        <v>SJTCLE - SJ - Clases de Empleado</v>
      </c>
      <c r="E1743" s="5"/>
      <c r="F1743" s="5"/>
      <c r="G1743" s="5"/>
      <c r="H1743" s="5"/>
      <c r="I1743" s="5"/>
      <c r="J1743" s="5"/>
      <c r="K1743" s="5"/>
    </row>
    <row r="1744" spans="1:11" x14ac:dyDescent="0.25">
      <c r="A1744" s="5"/>
      <c r="B1744" s="5"/>
      <c r="C1744" s="5"/>
      <c r="D1744" s="5" t="str">
        <f>Objetos!A1729</f>
        <v>SJTCRH - Cargos</v>
      </c>
      <c r="E1744" s="5"/>
      <c r="F1744" s="5"/>
      <c r="G1744" s="5"/>
      <c r="H1744" s="5"/>
      <c r="I1744" s="5"/>
      <c r="J1744" s="5"/>
      <c r="K1744" s="5"/>
    </row>
    <row r="1745" spans="1:11" x14ac:dyDescent="0.25">
      <c r="A1745" s="5"/>
      <c r="B1745" s="5"/>
      <c r="C1745" s="5"/>
      <c r="D1745" s="5" t="str">
        <f>Objetos!A1730</f>
        <v>SJTCTH - Combinación de Atributos</v>
      </c>
      <c r="E1745" s="5"/>
      <c r="F1745" s="5"/>
      <c r="G1745" s="5"/>
      <c r="H1745" s="5"/>
      <c r="I1745" s="5"/>
      <c r="J1745" s="5"/>
      <c r="K1745" s="5"/>
    </row>
    <row r="1746" spans="1:11" x14ac:dyDescent="0.25">
      <c r="A1746" s="5"/>
      <c r="B1746" s="5"/>
      <c r="C1746" s="5"/>
      <c r="D1746" s="5" t="str">
        <f>Objetos!A1731</f>
        <v>SJTDEH - Deducibles por carga de familia</v>
      </c>
      <c r="E1746" s="5"/>
      <c r="F1746" s="5"/>
      <c r="G1746" s="5"/>
      <c r="H1746" s="5"/>
      <c r="I1746" s="5"/>
      <c r="J1746" s="5"/>
      <c r="K1746" s="5"/>
    </row>
    <row r="1747" spans="1:11" x14ac:dyDescent="0.25">
      <c r="A1747" s="5"/>
      <c r="B1747" s="5"/>
      <c r="C1747" s="5"/>
      <c r="D1747" s="5" t="str">
        <f>Objetos!A1732</f>
        <v>SJTDEH - SJ - Deducibles por carga de familia</v>
      </c>
      <c r="E1747" s="5"/>
      <c r="F1747" s="5"/>
      <c r="G1747" s="5"/>
      <c r="H1747" s="5"/>
      <c r="I1747" s="5"/>
      <c r="J1747" s="5"/>
      <c r="K1747" s="5"/>
    </row>
    <row r="1748" spans="1:11" x14ac:dyDescent="0.25">
      <c r="A1748" s="5"/>
      <c r="B1748" s="5"/>
      <c r="C1748" s="5"/>
      <c r="D1748" s="5" t="str">
        <f>Objetos!A1733</f>
        <v>SJTDGH - Deducibles</v>
      </c>
      <c r="E1748" s="5"/>
      <c r="F1748" s="5"/>
      <c r="G1748" s="5"/>
      <c r="H1748" s="5"/>
      <c r="I1748" s="5"/>
      <c r="J1748" s="5"/>
      <c r="K1748" s="5"/>
    </row>
    <row r="1749" spans="1:11" x14ac:dyDescent="0.25">
      <c r="A1749" s="5"/>
      <c r="B1749" s="5"/>
      <c r="C1749" s="5"/>
      <c r="D1749" s="5" t="str">
        <f>Objetos!A1734</f>
        <v>SJTDGH - SJ - Deducibles</v>
      </c>
      <c r="E1749" s="5"/>
      <c r="F1749" s="5"/>
      <c r="G1749" s="5"/>
      <c r="H1749" s="5"/>
      <c r="I1749" s="5"/>
      <c r="J1749" s="5"/>
      <c r="K1749" s="5"/>
    </row>
    <row r="1750" spans="1:11" x14ac:dyDescent="0.25">
      <c r="A1750" s="5"/>
      <c r="B1750" s="5"/>
      <c r="C1750" s="5"/>
      <c r="D1750" s="5" t="str">
        <f>Objetos!A1735</f>
        <v>SJTENH - Estructura de Importación de novedades</v>
      </c>
      <c r="E1750" s="5"/>
      <c r="F1750" s="5"/>
      <c r="G1750" s="5"/>
      <c r="H1750" s="5"/>
      <c r="I1750" s="5"/>
      <c r="J1750" s="5"/>
      <c r="K1750" s="5"/>
    </row>
    <row r="1751" spans="1:11" x14ac:dyDescent="0.25">
      <c r="A1751" s="5"/>
      <c r="B1751" s="5"/>
      <c r="C1751" s="5"/>
      <c r="D1751" s="5" t="str">
        <f>Objetos!A1736</f>
        <v>SJTESC - Escolaridad</v>
      </c>
      <c r="E1751" s="5"/>
      <c r="F1751" s="5"/>
      <c r="G1751" s="5"/>
      <c r="H1751" s="5"/>
      <c r="I1751" s="5"/>
      <c r="J1751" s="5"/>
      <c r="K1751" s="5"/>
    </row>
    <row r="1752" spans="1:11" x14ac:dyDescent="0.25">
      <c r="A1752" s="5"/>
      <c r="B1752" s="5"/>
      <c r="C1752" s="5"/>
      <c r="D1752" s="5" t="str">
        <f>Objetos!A1737</f>
        <v>SJTESC - SJ - Escolaridad</v>
      </c>
      <c r="E1752" s="5"/>
      <c r="F1752" s="5"/>
      <c r="G1752" s="5"/>
      <c r="H1752" s="5"/>
      <c r="I1752" s="5"/>
      <c r="J1752" s="5"/>
      <c r="K1752" s="5"/>
    </row>
    <row r="1753" spans="1:11" x14ac:dyDescent="0.25">
      <c r="A1753" s="5"/>
      <c r="B1753" s="5"/>
      <c r="C1753" s="5"/>
      <c r="D1753" s="5" t="str">
        <f>Objetos!A1738</f>
        <v>SJTESH - Estructura de combinación de atributos</v>
      </c>
      <c r="E1753" s="5"/>
      <c r="F1753" s="5"/>
      <c r="G1753" s="5"/>
      <c r="H1753" s="5"/>
      <c r="I1753" s="5"/>
      <c r="J1753" s="5"/>
      <c r="K1753" s="5"/>
    </row>
    <row r="1754" spans="1:11" x14ac:dyDescent="0.25">
      <c r="A1754" s="5"/>
      <c r="B1754" s="5"/>
      <c r="C1754" s="5"/>
      <c r="D1754" s="5" t="str">
        <f>Objetos!A1739</f>
        <v>SJTEST - Estado Civil</v>
      </c>
      <c r="E1754" s="5"/>
      <c r="F1754" s="5"/>
      <c r="G1754" s="5"/>
      <c r="H1754" s="5"/>
      <c r="I1754" s="5"/>
      <c r="J1754" s="5"/>
      <c r="K1754" s="5"/>
    </row>
    <row r="1755" spans="1:11" x14ac:dyDescent="0.25">
      <c r="A1755" s="5"/>
      <c r="B1755" s="5"/>
      <c r="C1755" s="5"/>
      <c r="D1755" s="5" t="str">
        <f>Objetos!A1740</f>
        <v>SJTEST - SJ - Estado Civil</v>
      </c>
      <c r="E1755" s="5"/>
      <c r="F1755" s="5"/>
      <c r="G1755" s="5"/>
      <c r="H1755" s="5"/>
      <c r="I1755" s="5"/>
      <c r="J1755" s="5"/>
      <c r="K1755" s="5"/>
    </row>
    <row r="1756" spans="1:11" x14ac:dyDescent="0.25">
      <c r="A1756" s="5"/>
      <c r="B1756" s="5"/>
      <c r="C1756" s="5"/>
      <c r="D1756" s="5" t="str">
        <f>Objetos!A1741</f>
        <v>SJTFOH - Formulas</v>
      </c>
      <c r="E1756" s="5"/>
      <c r="F1756" s="5"/>
      <c r="G1756" s="5"/>
      <c r="H1756" s="5"/>
      <c r="I1756" s="5"/>
      <c r="J1756" s="5"/>
      <c r="K1756" s="5"/>
    </row>
    <row r="1757" spans="1:11" x14ac:dyDescent="0.25">
      <c r="A1757" s="5"/>
      <c r="B1757" s="5"/>
      <c r="C1757" s="5"/>
      <c r="D1757" s="5" t="str">
        <f>Objetos!A1742</f>
        <v>SJTFOH - SJ - Formulas</v>
      </c>
      <c r="E1757" s="5"/>
      <c r="F1757" s="5"/>
      <c r="G1757" s="5"/>
      <c r="H1757" s="5"/>
      <c r="I1757" s="5"/>
      <c r="J1757" s="5"/>
      <c r="K1757" s="5"/>
    </row>
    <row r="1758" spans="1:11" x14ac:dyDescent="0.25">
      <c r="A1758" s="5"/>
      <c r="B1758" s="5"/>
      <c r="C1758" s="5"/>
      <c r="D1758" s="5" t="str">
        <f>Objetos!A1743</f>
        <v>SJTLIH - Libros</v>
      </c>
      <c r="E1758" s="5"/>
      <c r="F1758" s="5"/>
      <c r="G1758" s="5"/>
      <c r="H1758" s="5"/>
      <c r="I1758" s="5"/>
      <c r="J1758" s="5"/>
      <c r="K1758" s="5"/>
    </row>
    <row r="1759" spans="1:11" x14ac:dyDescent="0.25">
      <c r="A1759" s="5"/>
      <c r="B1759" s="5"/>
      <c r="C1759" s="5"/>
      <c r="D1759" s="5" t="str">
        <f>Objetos!A1744</f>
        <v>SJTLIQ - Tipos de Liquidación</v>
      </c>
      <c r="E1759" s="5"/>
      <c r="F1759" s="5"/>
      <c r="G1759" s="5"/>
      <c r="H1759" s="5"/>
      <c r="I1759" s="5"/>
      <c r="J1759" s="5"/>
      <c r="K1759" s="5"/>
    </row>
    <row r="1760" spans="1:11" x14ac:dyDescent="0.25">
      <c r="A1760" s="5"/>
      <c r="B1760" s="5"/>
      <c r="C1760" s="5"/>
      <c r="D1760" s="5" t="str">
        <f>Objetos!A1745</f>
        <v>SJTLIQ - SJ - Tipos de Liquidación</v>
      </c>
      <c r="E1760" s="5"/>
      <c r="F1760" s="5"/>
      <c r="G1760" s="5"/>
      <c r="H1760" s="5"/>
      <c r="I1760" s="5"/>
      <c r="J1760" s="5"/>
      <c r="K1760" s="5"/>
    </row>
    <row r="1761" spans="1:11" x14ac:dyDescent="0.25">
      <c r="A1761" s="5"/>
      <c r="B1761" s="5"/>
      <c r="C1761" s="5"/>
      <c r="D1761" s="5" t="str">
        <f>Objetos!A1746</f>
        <v>SJTMOD - Modalidad de Cobranza</v>
      </c>
      <c r="E1761" s="5"/>
      <c r="F1761" s="5"/>
      <c r="G1761" s="5"/>
      <c r="H1761" s="5"/>
      <c r="I1761" s="5"/>
      <c r="J1761" s="5"/>
      <c r="K1761" s="5"/>
    </row>
    <row r="1762" spans="1:11" x14ac:dyDescent="0.25">
      <c r="A1762" s="5"/>
      <c r="B1762" s="5"/>
      <c r="C1762" s="5"/>
      <c r="D1762" s="5" t="str">
        <f>Objetos!A1747</f>
        <v>SJTMOD - SJ - Modalidad de Cobranza</v>
      </c>
      <c r="E1762" s="5"/>
      <c r="F1762" s="5"/>
      <c r="G1762" s="5"/>
      <c r="H1762" s="5"/>
      <c r="I1762" s="5"/>
      <c r="J1762" s="5"/>
      <c r="K1762" s="5"/>
    </row>
    <row r="1763" spans="1:11" x14ac:dyDescent="0.25">
      <c r="A1763" s="5"/>
      <c r="B1763" s="5"/>
      <c r="C1763" s="5"/>
      <c r="D1763" s="5" t="str">
        <f>Objetos!A1748</f>
        <v>SJTMOV - Motivos de Baja</v>
      </c>
      <c r="E1763" s="5"/>
      <c r="F1763" s="5"/>
      <c r="G1763" s="5"/>
      <c r="H1763" s="5"/>
      <c r="I1763" s="5"/>
      <c r="J1763" s="5"/>
      <c r="K1763" s="5"/>
    </row>
    <row r="1764" spans="1:11" x14ac:dyDescent="0.25">
      <c r="A1764" s="5"/>
      <c r="B1764" s="5"/>
      <c r="C1764" s="5"/>
      <c r="D1764" s="5" t="str">
        <f>Objetos!A1749</f>
        <v>SJTMOV - SJ - Motivos de Baja</v>
      </c>
      <c r="E1764" s="5"/>
      <c r="F1764" s="5"/>
      <c r="G1764" s="5"/>
      <c r="H1764" s="5"/>
      <c r="I1764" s="5"/>
      <c r="J1764" s="5"/>
      <c r="K1764" s="5"/>
    </row>
    <row r="1765" spans="1:11" x14ac:dyDescent="0.25">
      <c r="A1765" s="5"/>
      <c r="B1765" s="5"/>
      <c r="C1765" s="5"/>
      <c r="D1765" s="5" t="str">
        <f>Objetos!A1750</f>
        <v>SJTNAC - Nacionalidad</v>
      </c>
      <c r="E1765" s="5"/>
      <c r="F1765" s="5"/>
      <c r="G1765" s="5"/>
      <c r="H1765" s="5"/>
      <c r="I1765" s="5"/>
      <c r="J1765" s="5"/>
      <c r="K1765" s="5"/>
    </row>
    <row r="1766" spans="1:11" x14ac:dyDescent="0.25">
      <c r="A1766" s="5"/>
      <c r="B1766" s="5"/>
      <c r="C1766" s="5"/>
      <c r="D1766" s="5" t="str">
        <f>Objetos!A1751</f>
        <v>SJTNAC - SJ - Nacionalidad</v>
      </c>
      <c r="E1766" s="5"/>
      <c r="F1766" s="5"/>
      <c r="G1766" s="5"/>
      <c r="H1766" s="5"/>
      <c r="I1766" s="5"/>
      <c r="J1766" s="5"/>
      <c r="K1766" s="5"/>
    </row>
    <row r="1767" spans="1:11" x14ac:dyDescent="0.25">
      <c r="A1767" s="5"/>
      <c r="B1767" s="5"/>
      <c r="C1767" s="5"/>
      <c r="D1767" s="5" t="str">
        <f>Objetos!A1752</f>
        <v>SJTNOH - Ingreso de Novedades Informadas</v>
      </c>
      <c r="E1767" s="5"/>
      <c r="F1767" s="5"/>
      <c r="G1767" s="5"/>
      <c r="H1767" s="5"/>
      <c r="I1767" s="5"/>
      <c r="J1767" s="5"/>
      <c r="K1767" s="5"/>
    </row>
    <row r="1768" spans="1:11" x14ac:dyDescent="0.25">
      <c r="A1768" s="5"/>
      <c r="B1768" s="5"/>
      <c r="C1768" s="5"/>
      <c r="D1768" s="5" t="str">
        <f>Objetos!A1753</f>
        <v>SJTOSO - Obra Social</v>
      </c>
      <c r="E1768" s="5"/>
      <c r="F1768" s="5"/>
      <c r="G1768" s="5"/>
      <c r="H1768" s="5"/>
      <c r="I1768" s="5"/>
      <c r="J1768" s="5"/>
      <c r="K1768" s="5"/>
    </row>
    <row r="1769" spans="1:11" x14ac:dyDescent="0.25">
      <c r="A1769" s="5"/>
      <c r="B1769" s="5"/>
      <c r="C1769" s="5"/>
      <c r="D1769" s="5" t="str">
        <f>Objetos!A1754</f>
        <v>SJTOSO - SJ - Obra Social</v>
      </c>
      <c r="E1769" s="5"/>
      <c r="F1769" s="5"/>
      <c r="G1769" s="5"/>
      <c r="H1769" s="5"/>
      <c r="I1769" s="5"/>
      <c r="J1769" s="5"/>
      <c r="K1769" s="5"/>
    </row>
    <row r="1770" spans="1:11" x14ac:dyDescent="0.25">
      <c r="A1770" s="5"/>
      <c r="B1770" s="5"/>
      <c r="C1770" s="5"/>
      <c r="D1770" s="5" t="str">
        <f>Objetos!A1755</f>
        <v>SJTPAH - Prestamos y Anticipos</v>
      </c>
      <c r="E1770" s="5"/>
      <c r="F1770" s="5"/>
      <c r="G1770" s="5"/>
      <c r="H1770" s="5"/>
      <c r="I1770" s="5"/>
      <c r="J1770" s="5"/>
      <c r="K1770" s="5"/>
    </row>
    <row r="1771" spans="1:11" x14ac:dyDescent="0.25">
      <c r="A1771" s="5"/>
      <c r="B1771" s="5"/>
      <c r="C1771" s="5"/>
      <c r="D1771" s="5" t="str">
        <f>Objetos!A1756</f>
        <v>SJTPAR - Parentescos</v>
      </c>
      <c r="E1771" s="5"/>
      <c r="F1771" s="5"/>
      <c r="G1771" s="5"/>
      <c r="H1771" s="5"/>
      <c r="I1771" s="5"/>
      <c r="J1771" s="5"/>
      <c r="K1771" s="5"/>
    </row>
    <row r="1772" spans="1:11" x14ac:dyDescent="0.25">
      <c r="A1772" s="5"/>
      <c r="B1772" s="5"/>
      <c r="C1772" s="5"/>
      <c r="D1772" s="5" t="str">
        <f>Objetos!A1757</f>
        <v>SJTPAR - SJ - Parentescos</v>
      </c>
      <c r="E1772" s="5"/>
      <c r="F1772" s="5"/>
      <c r="G1772" s="5"/>
      <c r="H1772" s="5"/>
      <c r="I1772" s="5"/>
      <c r="J1772" s="5"/>
      <c r="K1772" s="5"/>
    </row>
    <row r="1773" spans="1:11" x14ac:dyDescent="0.25">
      <c r="A1773" s="5"/>
      <c r="B1773" s="5"/>
      <c r="C1773" s="5"/>
      <c r="D1773" s="5" t="str">
        <f>Objetos!A1758</f>
        <v>SJTPOH - Disminución de deducibles</v>
      </c>
      <c r="E1773" s="5"/>
      <c r="F1773" s="5"/>
      <c r="G1773" s="5"/>
      <c r="H1773" s="5"/>
      <c r="I1773" s="5"/>
      <c r="J1773" s="5"/>
      <c r="K1773" s="5"/>
    </row>
    <row r="1774" spans="1:11" x14ac:dyDescent="0.25">
      <c r="A1774" s="5"/>
      <c r="B1774" s="5"/>
      <c r="C1774" s="5"/>
      <c r="D1774" s="5" t="str">
        <f>Objetos!A1759</f>
        <v>SJTPOH - SJ - Porcentaje de Disminución sobre Deducciones</v>
      </c>
      <c r="E1774" s="5"/>
      <c r="F1774" s="5"/>
      <c r="G1774" s="5"/>
      <c r="H1774" s="5"/>
      <c r="I1774" s="5"/>
      <c r="J1774" s="5"/>
      <c r="K1774" s="5"/>
    </row>
    <row r="1775" spans="1:11" x14ac:dyDescent="0.25">
      <c r="A1775" s="5"/>
      <c r="B1775" s="5"/>
      <c r="C1775" s="5"/>
      <c r="D1775" s="5" t="str">
        <f>Objetos!A1760</f>
        <v>SJTPRH - Prorrateo de vacaciones</v>
      </c>
      <c r="E1775" s="5"/>
      <c r="F1775" s="5"/>
      <c r="G1775" s="5"/>
      <c r="H1775" s="5"/>
      <c r="I1775" s="5"/>
      <c r="J1775" s="5"/>
      <c r="K1775" s="5"/>
    </row>
    <row r="1776" spans="1:11" x14ac:dyDescent="0.25">
      <c r="A1776" s="5"/>
      <c r="B1776" s="5"/>
      <c r="C1776" s="5"/>
      <c r="D1776" s="5" t="str">
        <f>Objetos!A1761</f>
        <v>SJTRCGWIZ - Transferencia a contabilidad</v>
      </c>
      <c r="E1776" s="5"/>
      <c r="F1776" s="5"/>
      <c r="G1776" s="5"/>
      <c r="H1776" s="5"/>
      <c r="I1776" s="5"/>
      <c r="J1776" s="5"/>
      <c r="K1776" s="5"/>
    </row>
    <row r="1777" spans="1:11" x14ac:dyDescent="0.25">
      <c r="A1777" s="5"/>
      <c r="B1777" s="5"/>
      <c r="C1777" s="5"/>
      <c r="D1777" s="5" t="str">
        <f>Objetos!A1762</f>
        <v>SJTTCH - Estructuras de Sueldos</v>
      </c>
      <c r="E1777" s="5"/>
      <c r="F1777" s="5"/>
      <c r="G1777" s="5"/>
      <c r="H1777" s="5"/>
      <c r="I1777" s="5"/>
      <c r="J1777" s="5"/>
      <c r="K1777" s="5"/>
    </row>
    <row r="1778" spans="1:11" x14ac:dyDescent="0.25">
      <c r="A1778" s="5"/>
      <c r="B1778" s="5"/>
      <c r="C1778" s="5"/>
      <c r="D1778" s="5" t="str">
        <f>Objetos!A1763</f>
        <v>SJTTCH - SJ - Estructuras de Sueldos</v>
      </c>
      <c r="E1778" s="5"/>
      <c r="F1778" s="5"/>
      <c r="G1778" s="5"/>
      <c r="H1778" s="5"/>
      <c r="I1778" s="5"/>
      <c r="J1778" s="5"/>
      <c r="K1778" s="5"/>
    </row>
    <row r="1779" spans="1:11" x14ac:dyDescent="0.25">
      <c r="A1779" s="5"/>
      <c r="B1779" s="5"/>
      <c r="C1779" s="5"/>
      <c r="D1779" s="5" t="str">
        <f>Objetos!A1764</f>
        <v>SJTTEL - Tipos de teléfonos</v>
      </c>
      <c r="E1779" s="5"/>
      <c r="F1779" s="5"/>
      <c r="G1779" s="5"/>
      <c r="H1779" s="5"/>
      <c r="I1779" s="5"/>
      <c r="J1779" s="5"/>
      <c r="K1779" s="5"/>
    </row>
    <row r="1780" spans="1:11" x14ac:dyDescent="0.25">
      <c r="A1780" s="5"/>
      <c r="B1780" s="5"/>
      <c r="C1780" s="5"/>
      <c r="D1780" s="5" t="str">
        <f>Objetos!A1765</f>
        <v>SJTVAR - Variables de Sueldos</v>
      </c>
      <c r="E1780" s="5"/>
      <c r="F1780" s="5"/>
      <c r="G1780" s="5"/>
      <c r="H1780" s="5"/>
      <c r="I1780" s="5"/>
      <c r="J1780" s="5"/>
      <c r="K1780" s="5"/>
    </row>
    <row r="1781" spans="1:11" x14ac:dyDescent="0.25">
      <c r="A1781" s="5"/>
      <c r="B1781" s="5"/>
      <c r="C1781" s="5"/>
      <c r="D1781" s="5" t="str">
        <f>Objetos!A1766</f>
        <v>SJTVAR - SJ - Variables anexas al maestro de Legajo</v>
      </c>
      <c r="E1781" s="5"/>
      <c r="F1781" s="5"/>
      <c r="G1781" s="5"/>
      <c r="H1781" s="5"/>
      <c r="I1781" s="5"/>
      <c r="J1781" s="5"/>
      <c r="K1781" s="5"/>
    </row>
    <row r="1782" spans="1:11" x14ac:dyDescent="0.25">
      <c r="A1782" s="5"/>
      <c r="B1782" s="5"/>
      <c r="C1782" s="5"/>
      <c r="D1782" s="5" t="str">
        <f>Objetos!A1767</f>
        <v>SLRBT_GROUPS_LIST - Grupos de pruebas de robot</v>
      </c>
      <c r="E1782" s="5"/>
      <c r="F1782" s="5"/>
      <c r="G1782" s="5"/>
      <c r="H1782" s="5"/>
      <c r="I1782" s="5"/>
      <c r="J1782" s="5"/>
      <c r="K1782" s="5"/>
    </row>
    <row r="1783" spans="1:11" x14ac:dyDescent="0.25">
      <c r="A1783" s="5"/>
      <c r="B1783" s="5"/>
      <c r="C1783" s="5"/>
      <c r="D1783" s="5" t="str">
        <f>Objetos!A1768</f>
        <v>SLRBT_TST_EXEC_WIZ - Ejecutor de pruebas de robot</v>
      </c>
      <c r="E1783" s="5"/>
      <c r="F1783" s="5"/>
      <c r="G1783" s="5"/>
      <c r="H1783" s="5"/>
      <c r="I1783" s="5"/>
      <c r="J1783" s="5"/>
      <c r="K1783" s="5"/>
    </row>
    <row r="1784" spans="1:11" x14ac:dyDescent="0.25">
      <c r="A1784" s="5"/>
      <c r="B1784" s="5"/>
      <c r="C1784" s="5"/>
      <c r="D1784" s="5" t="str">
        <f>Objetos!A1769</f>
        <v>SLRBTGROUP - Grupos de Pruebas</v>
      </c>
      <c r="E1784" s="5"/>
      <c r="F1784" s="5"/>
      <c r="G1784" s="5"/>
      <c r="H1784" s="5"/>
      <c r="I1784" s="5"/>
      <c r="J1784" s="5"/>
      <c r="K1784" s="5"/>
    </row>
    <row r="1785" spans="1:11" x14ac:dyDescent="0.25">
      <c r="A1785" s="5"/>
      <c r="B1785" s="5"/>
      <c r="C1785" s="5"/>
      <c r="D1785" s="5" t="str">
        <f>Objetos!A1770</f>
        <v>SLRBTLOG - Log de ejecición de robot</v>
      </c>
      <c r="E1785" s="5"/>
      <c r="F1785" s="5"/>
      <c r="G1785" s="5"/>
      <c r="H1785" s="5"/>
      <c r="I1785" s="5"/>
      <c r="J1785" s="5"/>
      <c r="K1785" s="5"/>
    </row>
    <row r="1786" spans="1:11" x14ac:dyDescent="0.25">
      <c r="A1786" s="5"/>
      <c r="B1786" s="5"/>
      <c r="C1786" s="5"/>
      <c r="D1786" s="5" t="str">
        <f>Objetos!A1771</f>
        <v>SLRBTPROC - ABM de Stored Procedures para Robot</v>
      </c>
      <c r="E1786" s="5"/>
      <c r="F1786" s="5"/>
      <c r="G1786" s="5"/>
      <c r="H1786" s="5"/>
      <c r="I1786" s="5"/>
      <c r="J1786" s="5"/>
      <c r="K1786" s="5"/>
    </row>
    <row r="1787" spans="1:11" x14ac:dyDescent="0.25">
      <c r="A1787" s="5"/>
      <c r="B1787" s="5"/>
      <c r="C1787" s="5"/>
      <c r="D1787" s="5" t="str">
        <f>Objetos!A1772</f>
        <v>SLRBTTESTCASE - Caso de Prueba para Robot</v>
      </c>
      <c r="E1787" s="5"/>
      <c r="F1787" s="5"/>
      <c r="G1787" s="5"/>
      <c r="H1787" s="5"/>
      <c r="I1787" s="5"/>
      <c r="J1787" s="5"/>
      <c r="K1787" s="5"/>
    </row>
    <row r="1788" spans="1:11" x14ac:dyDescent="0.25">
      <c r="A1788" s="5"/>
      <c r="B1788" s="5"/>
      <c r="C1788" s="5"/>
      <c r="D1788" s="5" t="str">
        <f>Objetos!A1773</f>
        <v>SLRBTTVPLOG - Tabla de log de ejecución de VP</v>
      </c>
      <c r="E1788" s="5"/>
      <c r="F1788" s="5"/>
      <c r="G1788" s="5"/>
      <c r="H1788" s="5"/>
      <c r="I1788" s="5"/>
      <c r="J1788" s="5"/>
      <c r="K1788" s="5"/>
    </row>
    <row r="1789" spans="1:11" x14ac:dyDescent="0.25">
      <c r="A1789" s="5"/>
      <c r="B1789" s="5"/>
      <c r="C1789" s="5"/>
      <c r="D1789" s="5" t="str">
        <f>Objetos!A1774</f>
        <v>SLRBTUSECASE - Casos de uso para Robot</v>
      </c>
      <c r="E1789" s="5"/>
      <c r="F1789" s="5"/>
      <c r="G1789" s="5"/>
      <c r="H1789" s="5"/>
      <c r="I1789" s="5"/>
      <c r="J1789" s="5"/>
      <c r="K1789" s="5"/>
    </row>
    <row r="1790" spans="1:11" x14ac:dyDescent="0.25">
      <c r="A1790" s="5"/>
      <c r="B1790" s="5"/>
      <c r="C1790" s="5"/>
      <c r="D1790" s="5" t="str">
        <f>Objetos!A1775</f>
        <v>SPCAMESTWIZ - Cambio de Estado</v>
      </c>
      <c r="E1790" s="5"/>
      <c r="F1790" s="5"/>
      <c r="G1790" s="5"/>
      <c r="H1790" s="5"/>
      <c r="I1790" s="5"/>
      <c r="J1790" s="5"/>
      <c r="K1790" s="5"/>
    </row>
    <row r="1791" spans="1:11" x14ac:dyDescent="0.25">
      <c r="A1791" s="5"/>
      <c r="B1791" s="5"/>
      <c r="C1791" s="5"/>
      <c r="D1791" s="5" t="str">
        <f>Objetos!A1776</f>
        <v>SPCCBH - Informantes</v>
      </c>
      <c r="E1791" s="5"/>
      <c r="F1791" s="5"/>
      <c r="G1791" s="5"/>
      <c r="H1791" s="5"/>
      <c r="I1791" s="5"/>
      <c r="J1791" s="5"/>
      <c r="K1791" s="5"/>
    </row>
    <row r="1792" spans="1:11" x14ac:dyDescent="0.25">
      <c r="A1792" s="5"/>
      <c r="B1792" s="5"/>
      <c r="C1792" s="5"/>
      <c r="D1792" s="5" t="str">
        <f>Objetos!A1777</f>
        <v>SPCCOH - Conceptos</v>
      </c>
      <c r="E1792" s="5"/>
      <c r="F1792" s="5"/>
      <c r="G1792" s="5"/>
      <c r="H1792" s="5"/>
      <c r="I1792" s="5"/>
      <c r="J1792" s="5"/>
      <c r="K1792" s="5"/>
    </row>
    <row r="1793" spans="1:11" x14ac:dyDescent="0.25">
      <c r="A1793" s="5"/>
      <c r="B1793" s="5"/>
      <c r="C1793" s="5"/>
      <c r="D1793" s="5" t="str">
        <f>Objetos!A1778</f>
        <v>SPDISTEMWIZ - Distribución de temas por responsable</v>
      </c>
      <c r="E1793" s="5"/>
      <c r="F1793" s="5"/>
      <c r="G1793" s="5"/>
      <c r="H1793" s="5"/>
      <c r="I1793" s="5"/>
      <c r="J1793" s="5"/>
      <c r="K1793" s="5"/>
    </row>
    <row r="1794" spans="1:11" x14ac:dyDescent="0.25">
      <c r="A1794" s="5"/>
      <c r="B1794" s="5"/>
      <c r="C1794" s="5"/>
      <c r="D1794" s="5" t="str">
        <f>Objetos!A1779</f>
        <v>SPGENDIASWIZ - Generación automática de Días por Responsable</v>
      </c>
      <c r="E1794" s="5"/>
      <c r="F1794" s="5"/>
      <c r="G1794" s="5"/>
      <c r="H1794" s="5"/>
      <c r="I1794" s="5"/>
      <c r="J1794" s="5"/>
      <c r="K1794" s="5"/>
    </row>
    <row r="1795" spans="1:11" x14ac:dyDescent="0.25">
      <c r="A1795" s="5"/>
      <c r="B1795" s="5"/>
      <c r="C1795" s="5"/>
      <c r="D1795" s="5" t="str">
        <f>Objetos!A1780</f>
        <v>SPGENPROWIZ - Generador de Proyectos</v>
      </c>
      <c r="E1795" s="5"/>
      <c r="F1795" s="5"/>
      <c r="G1795" s="5"/>
      <c r="H1795" s="5"/>
      <c r="I1795" s="5"/>
      <c r="J1795" s="5"/>
      <c r="K1795" s="5"/>
    </row>
    <row r="1796" spans="1:11" x14ac:dyDescent="0.25">
      <c r="A1796" s="5"/>
      <c r="B1796" s="5"/>
      <c r="C1796" s="5"/>
      <c r="D1796" s="5" t="str">
        <f>Objetos!A1781</f>
        <v>SPNOVEWIZ - Modificación de Novedades</v>
      </c>
      <c r="E1796" s="5"/>
      <c r="F1796" s="5"/>
      <c r="G1796" s="5"/>
      <c r="H1796" s="5"/>
      <c r="I1796" s="5"/>
      <c r="J1796" s="5"/>
      <c r="K1796" s="5"/>
    </row>
    <row r="1797" spans="1:11" x14ac:dyDescent="0.25">
      <c r="A1797" s="5"/>
      <c r="B1797" s="5"/>
      <c r="C1797" s="5"/>
      <c r="D1797" s="5" t="str">
        <f>Objetos!A1782</f>
        <v>SPPARAMWIZ - Definición de Parametros de Seguimientos</v>
      </c>
      <c r="E1797" s="5"/>
      <c r="F1797" s="5"/>
      <c r="G1797" s="5"/>
      <c r="H1797" s="5"/>
      <c r="I1797" s="5"/>
      <c r="J1797" s="5"/>
      <c r="K1797" s="5"/>
    </row>
    <row r="1798" spans="1:11" x14ac:dyDescent="0.25">
      <c r="A1798" s="5"/>
      <c r="B1798" s="5"/>
      <c r="C1798" s="5"/>
      <c r="D1798" s="5" t="str">
        <f>Objetos!A1783</f>
        <v>SPR_MVH_EST - SP - Estado Actual</v>
      </c>
      <c r="E1798" s="5"/>
      <c r="F1798" s="5"/>
      <c r="G1798" s="5"/>
      <c r="H1798" s="5"/>
      <c r="I1798" s="5"/>
      <c r="J1798" s="5"/>
      <c r="K1798" s="5"/>
    </row>
    <row r="1799" spans="1:11" x14ac:dyDescent="0.25">
      <c r="A1799" s="5"/>
      <c r="B1799" s="5"/>
      <c r="C1799" s="5"/>
      <c r="D1799" s="5" t="str">
        <f>Objetos!A1784</f>
        <v>SPR_MVH_FOR - SP - Formulario de Proyectos</v>
      </c>
      <c r="E1799" s="5"/>
      <c r="F1799" s="5"/>
      <c r="G1799" s="5"/>
      <c r="H1799" s="5"/>
      <c r="I1799" s="5"/>
      <c r="J1799" s="5"/>
      <c r="K1799" s="5"/>
    </row>
    <row r="1800" spans="1:11" x14ac:dyDescent="0.25">
      <c r="A1800" s="5"/>
      <c r="B1800" s="5"/>
      <c r="C1800" s="5"/>
      <c r="D1800" s="5" t="str">
        <f>Objetos!A1785</f>
        <v>SPR_MVH_HIS - SP - Historia de Proyectos</v>
      </c>
      <c r="E1800" s="5"/>
      <c r="F1800" s="5"/>
      <c r="G1800" s="5"/>
      <c r="H1800" s="5"/>
      <c r="I1800" s="5"/>
      <c r="J1800" s="5"/>
      <c r="K1800" s="5"/>
    </row>
    <row r="1801" spans="1:11" x14ac:dyDescent="0.25">
      <c r="A1801" s="5"/>
      <c r="B1801" s="5"/>
      <c r="C1801" s="5"/>
      <c r="D1801" s="5" t="str">
        <f>Objetos!A1786</f>
        <v>SPRELTARWIZ - Relaciones entre Tareas</v>
      </c>
      <c r="E1801" s="5"/>
      <c r="F1801" s="5"/>
      <c r="G1801" s="5"/>
      <c r="H1801" s="5"/>
      <c r="I1801" s="5"/>
      <c r="J1801" s="5"/>
      <c r="K1801" s="5"/>
    </row>
    <row r="1802" spans="1:11" x14ac:dyDescent="0.25">
      <c r="A1802" s="5"/>
      <c r="B1802" s="5"/>
      <c r="C1802" s="5"/>
      <c r="D1802" s="5" t="str">
        <f>Objetos!A1787</f>
        <v>SPRMVH - Proyectos</v>
      </c>
      <c r="E1802" s="5"/>
      <c r="F1802" s="5"/>
      <c r="G1802" s="5"/>
      <c r="H1802" s="5"/>
      <c r="I1802" s="5"/>
      <c r="J1802" s="5"/>
      <c r="K1802" s="5"/>
    </row>
    <row r="1803" spans="1:11" x14ac:dyDescent="0.25">
      <c r="A1803" s="5"/>
      <c r="B1803" s="5"/>
      <c r="C1803" s="5"/>
      <c r="D1803" s="5" t="str">
        <f>Objetos!A1788</f>
        <v>SPRMVH_LARGAVIS - SP - Larga vistas de cambio de estado</v>
      </c>
      <c r="E1803" s="5"/>
      <c r="F1803" s="5"/>
      <c r="G1803" s="5"/>
      <c r="H1803" s="5"/>
      <c r="I1803" s="5"/>
      <c r="J1803" s="5"/>
      <c r="K1803" s="5"/>
    </row>
    <row r="1804" spans="1:11" x14ac:dyDescent="0.25">
      <c r="A1804" s="5"/>
      <c r="B1804" s="5"/>
      <c r="C1804" s="5"/>
      <c r="D1804" s="5" t="str">
        <f>Objetos!A1789</f>
        <v>SPRMVH01 - Cambio de Estado</v>
      </c>
      <c r="E1804" s="5"/>
      <c r="F1804" s="5"/>
      <c r="G1804" s="5"/>
      <c r="H1804" s="5"/>
      <c r="I1804" s="5"/>
      <c r="J1804" s="5"/>
      <c r="K1804" s="5"/>
    </row>
    <row r="1805" spans="1:11" x14ac:dyDescent="0.25">
      <c r="A1805" s="5"/>
      <c r="B1805" s="5"/>
      <c r="C1805" s="5"/>
      <c r="D1805" s="5" t="str">
        <f>Objetos!A1790</f>
        <v>SPRMVH02 - Horas</v>
      </c>
      <c r="E1805" s="5"/>
      <c r="F1805" s="5"/>
      <c r="G1805" s="5"/>
      <c r="H1805" s="5"/>
      <c r="I1805" s="5"/>
      <c r="J1805" s="5"/>
      <c r="K1805" s="5"/>
    </row>
    <row r="1806" spans="1:11" x14ac:dyDescent="0.25">
      <c r="A1806" s="5"/>
      <c r="B1806" s="5"/>
      <c r="C1806" s="5"/>
      <c r="D1806" s="5" t="str">
        <f>Objetos!A1791</f>
        <v>SPRMVHIN - CWA Intranet - Proyectos</v>
      </c>
      <c r="E1806" s="5"/>
      <c r="F1806" s="5"/>
      <c r="G1806" s="5"/>
      <c r="H1806" s="5"/>
      <c r="I1806" s="5"/>
      <c r="J1806" s="5"/>
      <c r="K1806" s="5"/>
    </row>
    <row r="1807" spans="1:11" x14ac:dyDescent="0.25">
      <c r="A1807" s="5"/>
      <c r="B1807" s="5"/>
      <c r="C1807" s="5"/>
      <c r="D1807" s="5" t="str">
        <f>Objetos!A1792</f>
        <v>SPRMVIIN - CWA Intranet - Cambio de Estado</v>
      </c>
      <c r="E1807" s="5"/>
      <c r="F1807" s="5"/>
      <c r="G1807" s="5"/>
      <c r="H1807" s="5"/>
      <c r="I1807" s="5"/>
      <c r="J1807" s="5"/>
      <c r="K1807" s="5"/>
    </row>
    <row r="1808" spans="1:11" x14ac:dyDescent="0.25">
      <c r="A1808" s="5"/>
      <c r="B1808" s="5"/>
      <c r="C1808" s="5"/>
      <c r="D1808" s="5" t="str">
        <f>Objetos!A1793</f>
        <v>SPT_AGR_TEM - SP - Agrupación por Temas</v>
      </c>
      <c r="E1808" s="5"/>
      <c r="F1808" s="5"/>
      <c r="G1808" s="5"/>
      <c r="H1808" s="5"/>
      <c r="I1808" s="5"/>
      <c r="J1808" s="5"/>
      <c r="K1808" s="5"/>
    </row>
    <row r="1809" spans="1:11" x14ac:dyDescent="0.25">
      <c r="A1809" s="5"/>
      <c r="B1809" s="5"/>
      <c r="C1809" s="5"/>
      <c r="D1809" s="5" t="str">
        <f>Objetos!A1794</f>
        <v>SPT_ARH_ARE - SP - Areas</v>
      </c>
      <c r="E1809" s="5"/>
      <c r="F1809" s="5"/>
      <c r="G1809" s="5"/>
      <c r="H1809" s="5"/>
      <c r="I1809" s="5"/>
      <c r="J1809" s="5"/>
      <c r="K1809" s="5"/>
    </row>
    <row r="1810" spans="1:11" x14ac:dyDescent="0.25">
      <c r="A1810" s="5"/>
      <c r="B1810" s="5"/>
      <c r="C1810" s="5"/>
      <c r="D1810" s="5" t="str">
        <f>Objetos!A1795</f>
        <v>SPT_ATR_ATH - SP - Atributos</v>
      </c>
      <c r="E1810" s="5"/>
      <c r="F1810" s="5"/>
      <c r="G1810" s="5"/>
      <c r="H1810" s="5"/>
      <c r="I1810" s="5"/>
      <c r="J1810" s="5"/>
      <c r="K1810" s="5"/>
    </row>
    <row r="1811" spans="1:11" x14ac:dyDescent="0.25">
      <c r="A1811" s="5"/>
      <c r="B1811" s="5"/>
      <c r="C1811" s="5"/>
      <c r="D1811" s="5" t="str">
        <f>Objetos!A1796</f>
        <v>SPT_CAL_CAL - SP - Calendario</v>
      </c>
      <c r="E1811" s="5"/>
      <c r="F1811" s="5"/>
      <c r="G1811" s="5"/>
      <c r="H1811" s="5"/>
      <c r="I1811" s="5"/>
      <c r="J1811" s="5"/>
      <c r="K1811" s="5"/>
    </row>
    <row r="1812" spans="1:11" x14ac:dyDescent="0.25">
      <c r="A1812" s="5"/>
      <c r="B1812" s="5"/>
      <c r="C1812" s="5"/>
      <c r="D1812" s="5" t="str">
        <f>Objetos!A1797</f>
        <v>SPT_CBH_INF - SP - Informante</v>
      </c>
      <c r="E1812" s="5"/>
      <c r="F1812" s="5"/>
      <c r="G1812" s="5"/>
      <c r="H1812" s="5"/>
      <c r="I1812" s="5"/>
      <c r="J1812" s="5"/>
      <c r="K1812" s="5"/>
    </row>
    <row r="1813" spans="1:11" x14ac:dyDescent="0.25">
      <c r="A1813" s="5"/>
      <c r="B1813" s="5"/>
      <c r="C1813" s="5"/>
      <c r="D1813" s="5" t="str">
        <f>Objetos!A1798</f>
        <v>SPT_CIH_CIR - SP - Circuitos</v>
      </c>
      <c r="E1813" s="5"/>
      <c r="F1813" s="5"/>
      <c r="G1813" s="5"/>
      <c r="H1813" s="5"/>
      <c r="I1813" s="5"/>
      <c r="J1813" s="5"/>
      <c r="K1813" s="5"/>
    </row>
    <row r="1814" spans="1:11" x14ac:dyDescent="0.25">
      <c r="A1814" s="5"/>
      <c r="B1814" s="5"/>
      <c r="C1814" s="5"/>
      <c r="D1814" s="5" t="str">
        <f>Objetos!A1799</f>
        <v>SPT_COH_CON - SP - Conceptos</v>
      </c>
      <c r="E1814" s="5"/>
      <c r="F1814" s="5"/>
      <c r="G1814" s="5"/>
      <c r="H1814" s="5"/>
      <c r="I1814" s="5"/>
      <c r="J1814" s="5"/>
      <c r="K1814" s="5"/>
    </row>
    <row r="1815" spans="1:11" x14ac:dyDescent="0.25">
      <c r="A1815" s="5"/>
      <c r="B1815" s="5"/>
      <c r="C1815" s="5"/>
      <c r="D1815" s="5" t="str">
        <f>Objetos!A1800</f>
        <v>SPT_EAG_AGR - SP - Agrupación de Estados</v>
      </c>
      <c r="E1815" s="5"/>
      <c r="F1815" s="5"/>
      <c r="G1815" s="5"/>
      <c r="H1815" s="5"/>
      <c r="I1815" s="5"/>
      <c r="J1815" s="5"/>
      <c r="K1815" s="5"/>
    </row>
    <row r="1816" spans="1:11" x14ac:dyDescent="0.25">
      <c r="A1816" s="5"/>
      <c r="B1816" s="5"/>
      <c r="C1816" s="5"/>
      <c r="D1816" s="5" t="str">
        <f>Objetos!A1801</f>
        <v>SPT_EAH_EST - SP - Estructura de Atributos</v>
      </c>
      <c r="E1816" s="5"/>
      <c r="F1816" s="5"/>
      <c r="G1816" s="5"/>
      <c r="H1816" s="5"/>
      <c r="I1816" s="5"/>
      <c r="J1816" s="5"/>
      <c r="K1816" s="5"/>
    </row>
    <row r="1817" spans="1:11" x14ac:dyDescent="0.25">
      <c r="A1817" s="5"/>
      <c r="B1817" s="5"/>
      <c r="C1817" s="5"/>
      <c r="D1817" s="5" t="str">
        <f>Objetos!A1802</f>
        <v>SPT_EST_EST - SP - Estados Posibles</v>
      </c>
      <c r="E1817" s="5"/>
      <c r="F1817" s="5"/>
      <c r="G1817" s="5"/>
      <c r="H1817" s="5"/>
      <c r="I1817" s="5"/>
      <c r="J1817" s="5"/>
      <c r="K1817" s="5"/>
    </row>
    <row r="1818" spans="1:11" x14ac:dyDescent="0.25">
      <c r="A1818" s="5"/>
      <c r="B1818" s="5"/>
      <c r="C1818" s="5"/>
      <c r="D1818" s="5" t="str">
        <f>Objetos!A1803</f>
        <v>SPT_FPH_FER - SP - Días no laborables</v>
      </c>
      <c r="E1818" s="5"/>
      <c r="F1818" s="5"/>
      <c r="G1818" s="5"/>
      <c r="H1818" s="5"/>
      <c r="I1818" s="5"/>
      <c r="J1818" s="5"/>
      <c r="K1818" s="5"/>
    </row>
    <row r="1819" spans="1:11" x14ac:dyDescent="0.25">
      <c r="A1819" s="5"/>
      <c r="B1819" s="5"/>
      <c r="C1819" s="5"/>
      <c r="D1819" s="5" t="str">
        <f>Objetos!A1804</f>
        <v>SPT_MAH_EST - SP - Estructuras de Mails</v>
      </c>
      <c r="E1819" s="5"/>
      <c r="F1819" s="5"/>
      <c r="G1819" s="5"/>
      <c r="H1819" s="5"/>
      <c r="I1819" s="5"/>
      <c r="J1819" s="5"/>
      <c r="K1819" s="5"/>
    </row>
    <row r="1820" spans="1:11" x14ac:dyDescent="0.25">
      <c r="A1820" s="5"/>
      <c r="B1820" s="5"/>
      <c r="C1820" s="5"/>
      <c r="D1820" s="5" t="str">
        <f>Objetos!A1805</f>
        <v>SPT_MCH_MAS - SP - Máscara de Conceptos</v>
      </c>
      <c r="E1820" s="5"/>
      <c r="F1820" s="5"/>
      <c r="G1820" s="5"/>
      <c r="H1820" s="5"/>
      <c r="I1820" s="5"/>
      <c r="J1820" s="5"/>
      <c r="K1820" s="5"/>
    </row>
    <row r="1821" spans="1:11" x14ac:dyDescent="0.25">
      <c r="A1821" s="5"/>
      <c r="B1821" s="5"/>
      <c r="C1821" s="5"/>
      <c r="D1821" s="5" t="str">
        <f>Objetos!A1806</f>
        <v>SPT_MOT_MOT - SP - Motivo</v>
      </c>
      <c r="E1821" s="5"/>
      <c r="F1821" s="5"/>
      <c r="G1821" s="5"/>
      <c r="H1821" s="5"/>
      <c r="I1821" s="5"/>
      <c r="J1821" s="5"/>
      <c r="K1821" s="5"/>
    </row>
    <row r="1822" spans="1:11" x14ac:dyDescent="0.25">
      <c r="A1822" s="5"/>
      <c r="B1822" s="5"/>
      <c r="C1822" s="5"/>
      <c r="D1822" s="5" t="str">
        <f>Objetos!A1807</f>
        <v>SPT_ORH_OPL - SP - Orden para Planificación</v>
      </c>
      <c r="E1822" s="5"/>
      <c r="F1822" s="5"/>
      <c r="G1822" s="5"/>
      <c r="H1822" s="5"/>
      <c r="I1822" s="5"/>
      <c r="J1822" s="5"/>
      <c r="K1822" s="5"/>
    </row>
    <row r="1823" spans="1:11" x14ac:dyDescent="0.25">
      <c r="A1823" s="5"/>
      <c r="B1823" s="5"/>
      <c r="C1823" s="5"/>
      <c r="D1823" s="5" t="str">
        <f>Objetos!A1808</f>
        <v>SPT_PRI_PRI - SP - Prioridad</v>
      </c>
      <c r="E1823" s="5"/>
      <c r="F1823" s="5"/>
      <c r="G1823" s="5"/>
      <c r="H1823" s="5"/>
      <c r="I1823" s="5"/>
      <c r="J1823" s="5"/>
      <c r="K1823" s="5"/>
    </row>
    <row r="1824" spans="1:11" x14ac:dyDescent="0.25">
      <c r="A1824" s="5"/>
      <c r="B1824" s="5"/>
      <c r="C1824" s="5"/>
      <c r="D1824" s="5" t="str">
        <f>Objetos!A1809</f>
        <v>SPT_TAR_TAR - SP - Grupo de Tareas</v>
      </c>
      <c r="E1824" s="5"/>
      <c r="F1824" s="5"/>
      <c r="G1824" s="5"/>
      <c r="H1824" s="5"/>
      <c r="I1824" s="5"/>
      <c r="J1824" s="5"/>
      <c r="K1824" s="5"/>
    </row>
    <row r="1825" spans="1:11" x14ac:dyDescent="0.25">
      <c r="A1825" s="5"/>
      <c r="B1825" s="5"/>
      <c r="C1825" s="5"/>
      <c r="D1825" s="5" t="str">
        <f>Objetos!A1810</f>
        <v>SPT_TCH_EST - SP - Estructuras de conceptos</v>
      </c>
      <c r="E1825" s="5"/>
      <c r="F1825" s="5"/>
      <c r="G1825" s="5"/>
      <c r="H1825" s="5"/>
      <c r="I1825" s="5"/>
      <c r="J1825" s="5"/>
      <c r="K1825" s="5"/>
    </row>
    <row r="1826" spans="1:11" x14ac:dyDescent="0.25">
      <c r="A1826" s="5"/>
      <c r="B1826" s="5"/>
      <c r="C1826" s="5"/>
      <c r="D1826" s="5" t="str">
        <f>Objetos!A1811</f>
        <v>SPT_TEM_DIS - SP - Distribución de temas por responsable</v>
      </c>
      <c r="E1826" s="5"/>
      <c r="F1826" s="5"/>
      <c r="G1826" s="5"/>
      <c r="H1826" s="5"/>
      <c r="I1826" s="5"/>
      <c r="J1826" s="5"/>
      <c r="K1826" s="5"/>
    </row>
    <row r="1827" spans="1:11" x14ac:dyDescent="0.25">
      <c r="A1827" s="5"/>
      <c r="B1827" s="5"/>
      <c r="C1827" s="5"/>
      <c r="D1827" s="5" t="str">
        <f>Objetos!A1812</f>
        <v>SPT_TEM_TEM - SP - Tema</v>
      </c>
      <c r="E1827" s="5"/>
      <c r="F1827" s="5"/>
      <c r="G1827" s="5"/>
      <c r="H1827" s="5"/>
      <c r="I1827" s="5"/>
      <c r="J1827" s="5"/>
      <c r="K1827" s="5"/>
    </row>
    <row r="1828" spans="1:11" x14ac:dyDescent="0.25">
      <c r="A1828" s="5"/>
      <c r="B1828" s="5"/>
      <c r="C1828" s="5"/>
      <c r="D1828" s="5" t="str">
        <f>Objetos!A1813</f>
        <v>SPT_TIP_FCH - SP - Tipo de Asignación</v>
      </c>
      <c r="E1828" s="5"/>
      <c r="F1828" s="5"/>
      <c r="G1828" s="5"/>
      <c r="H1828" s="5"/>
      <c r="I1828" s="5"/>
      <c r="J1828" s="5"/>
      <c r="K1828" s="5"/>
    </row>
    <row r="1829" spans="1:11" x14ac:dyDescent="0.25">
      <c r="A1829" s="5"/>
      <c r="B1829" s="5"/>
      <c r="C1829" s="5"/>
      <c r="D1829" s="5" t="str">
        <f>Objetos!A1814</f>
        <v>SPT_TPH_TIP - SP - Tipos de Clasificación</v>
      </c>
      <c r="E1829" s="5"/>
      <c r="F1829" s="5"/>
      <c r="G1829" s="5"/>
      <c r="H1829" s="5"/>
      <c r="I1829" s="5"/>
      <c r="J1829" s="5"/>
      <c r="K1829" s="5"/>
    </row>
    <row r="1830" spans="1:11" x14ac:dyDescent="0.25">
      <c r="A1830" s="5"/>
      <c r="B1830" s="5"/>
      <c r="C1830" s="5"/>
      <c r="D1830" s="5" t="str">
        <f>Objetos!A1815</f>
        <v>SPT_VEH_FTI - SP - Fechas por tipo de clasificación</v>
      </c>
      <c r="E1830" s="5"/>
      <c r="F1830" s="5"/>
      <c r="G1830" s="5"/>
      <c r="H1830" s="5"/>
      <c r="I1830" s="5"/>
      <c r="J1830" s="5"/>
      <c r="K1830" s="5"/>
    </row>
    <row r="1831" spans="1:11" x14ac:dyDescent="0.25">
      <c r="A1831" s="5"/>
      <c r="B1831" s="5"/>
      <c r="C1831" s="5"/>
      <c r="D1831" s="5" t="str">
        <f>Objetos!A1816</f>
        <v>SPTAGR - Agrupación por Tema</v>
      </c>
      <c r="E1831" s="5"/>
      <c r="F1831" s="5"/>
      <c r="G1831" s="5"/>
      <c r="H1831" s="5"/>
      <c r="I1831" s="5"/>
      <c r="J1831" s="5"/>
      <c r="K1831" s="5"/>
    </row>
    <row r="1832" spans="1:11" x14ac:dyDescent="0.25">
      <c r="A1832" s="5"/>
      <c r="B1832" s="5"/>
      <c r="C1832" s="5"/>
      <c r="D1832" s="5" t="str">
        <f>Objetos!A1817</f>
        <v>SPTARH - Areas</v>
      </c>
      <c r="E1832" s="5"/>
      <c r="F1832" s="5"/>
      <c r="G1832" s="5"/>
      <c r="H1832" s="5"/>
      <c r="I1832" s="5"/>
      <c r="J1832" s="5"/>
      <c r="K1832" s="5"/>
    </row>
    <row r="1833" spans="1:11" x14ac:dyDescent="0.25">
      <c r="A1833" s="5"/>
      <c r="B1833" s="5"/>
      <c r="C1833" s="5"/>
      <c r="D1833" s="5" t="str">
        <f>Objetos!A1818</f>
        <v>SPTATH - Atributos</v>
      </c>
      <c r="E1833" s="5"/>
      <c r="F1833" s="5"/>
      <c r="G1833" s="5"/>
      <c r="H1833" s="5"/>
      <c r="I1833" s="5"/>
      <c r="J1833" s="5"/>
      <c r="K1833" s="5"/>
    </row>
    <row r="1834" spans="1:11" x14ac:dyDescent="0.25">
      <c r="A1834" s="5"/>
      <c r="B1834" s="5"/>
      <c r="C1834" s="5"/>
      <c r="D1834" s="5" t="str">
        <f>Objetos!A1819</f>
        <v>SPTCAH - Calendario</v>
      </c>
      <c r="E1834" s="5"/>
      <c r="F1834" s="5"/>
      <c r="G1834" s="5"/>
      <c r="H1834" s="5"/>
      <c r="I1834" s="5"/>
      <c r="J1834" s="5"/>
      <c r="K1834" s="5"/>
    </row>
    <row r="1835" spans="1:11" x14ac:dyDescent="0.25">
      <c r="A1835" s="5"/>
      <c r="B1835" s="5"/>
      <c r="C1835" s="5"/>
      <c r="D1835" s="5" t="str">
        <f>Objetos!A1820</f>
        <v>SPTCIH - Circuitos</v>
      </c>
      <c r="E1835" s="5"/>
      <c r="F1835" s="5"/>
      <c r="G1835" s="5"/>
      <c r="H1835" s="5"/>
      <c r="I1835" s="5"/>
      <c r="J1835" s="5"/>
      <c r="K1835" s="5"/>
    </row>
    <row r="1836" spans="1:11" x14ac:dyDescent="0.25">
      <c r="A1836" s="5"/>
      <c r="B1836" s="5"/>
      <c r="C1836" s="5"/>
      <c r="D1836" s="5" t="str">
        <f>Objetos!A1821</f>
        <v>SPTDIH - Distribución de temas por responsable</v>
      </c>
      <c r="E1836" s="5"/>
      <c r="F1836" s="5"/>
      <c r="G1836" s="5"/>
      <c r="H1836" s="5"/>
      <c r="I1836" s="5"/>
      <c r="J1836" s="5"/>
      <c r="K1836" s="5"/>
    </row>
    <row r="1837" spans="1:11" x14ac:dyDescent="0.25">
      <c r="A1837" s="5"/>
      <c r="B1837" s="5"/>
      <c r="C1837" s="5"/>
      <c r="D1837" s="5" t="str">
        <f>Objetos!A1822</f>
        <v>SPTEAG - Agrupación de Estados</v>
      </c>
      <c r="E1837" s="5"/>
      <c r="F1837" s="5"/>
      <c r="G1837" s="5"/>
      <c r="H1837" s="5"/>
      <c r="I1837" s="5"/>
      <c r="J1837" s="5"/>
      <c r="K1837" s="5"/>
    </row>
    <row r="1838" spans="1:11" x14ac:dyDescent="0.25">
      <c r="A1838" s="5"/>
      <c r="B1838" s="5"/>
      <c r="C1838" s="5"/>
      <c r="D1838" s="5" t="str">
        <f>Objetos!A1823</f>
        <v>SPTEAH - Estructura de Atributos</v>
      </c>
      <c r="E1838" s="5"/>
      <c r="F1838" s="5"/>
      <c r="G1838" s="5"/>
      <c r="H1838" s="5"/>
      <c r="I1838" s="5"/>
      <c r="J1838" s="5"/>
      <c r="K1838" s="5"/>
    </row>
    <row r="1839" spans="1:11" x14ac:dyDescent="0.25">
      <c r="A1839" s="5"/>
      <c r="B1839" s="5"/>
      <c r="C1839" s="5"/>
      <c r="D1839" s="5" t="str">
        <f>Objetos!A1824</f>
        <v>SPTEST - Estados Posibles</v>
      </c>
      <c r="E1839" s="5"/>
      <c r="F1839" s="5"/>
      <c r="G1839" s="5"/>
      <c r="H1839" s="5"/>
      <c r="I1839" s="5"/>
      <c r="J1839" s="5"/>
      <c r="K1839" s="5"/>
    </row>
    <row r="1840" spans="1:11" x14ac:dyDescent="0.25">
      <c r="A1840" s="5"/>
      <c r="B1840" s="5"/>
      <c r="C1840" s="5"/>
      <c r="D1840" s="5" t="str">
        <f>Objetos!A1825</f>
        <v>SPTFCH - Tipo de Asignación</v>
      </c>
      <c r="E1840" s="5"/>
      <c r="F1840" s="5"/>
      <c r="G1840" s="5"/>
      <c r="H1840" s="5"/>
      <c r="I1840" s="5"/>
      <c r="J1840" s="5"/>
      <c r="K1840" s="5"/>
    </row>
    <row r="1841" spans="1:11" x14ac:dyDescent="0.25">
      <c r="A1841" s="5"/>
      <c r="B1841" s="5"/>
      <c r="C1841" s="5"/>
      <c r="D1841" s="5" t="str">
        <f>Objetos!A1826</f>
        <v>SPTFPH01 - Días no laborables por Recurso</v>
      </c>
      <c r="E1841" s="5"/>
      <c r="F1841" s="5"/>
      <c r="G1841" s="5"/>
      <c r="H1841" s="5"/>
      <c r="I1841" s="5"/>
      <c r="J1841" s="5"/>
      <c r="K1841" s="5"/>
    </row>
    <row r="1842" spans="1:11" x14ac:dyDescent="0.25">
      <c r="A1842" s="5"/>
      <c r="B1842" s="5"/>
      <c r="C1842" s="5"/>
      <c r="D1842" s="5" t="str">
        <f>Objetos!A1827</f>
        <v>SPTMAH - Estructura de mails</v>
      </c>
      <c r="E1842" s="5"/>
      <c r="F1842" s="5"/>
      <c r="G1842" s="5"/>
      <c r="H1842" s="5"/>
      <c r="I1842" s="5"/>
      <c r="J1842" s="5"/>
      <c r="K1842" s="5"/>
    </row>
    <row r="1843" spans="1:11" x14ac:dyDescent="0.25">
      <c r="A1843" s="5"/>
      <c r="B1843" s="5"/>
      <c r="C1843" s="5"/>
      <c r="D1843" s="5" t="str">
        <f>Objetos!A1828</f>
        <v>SPTMCH - Máscara de Conceptos</v>
      </c>
      <c r="E1843" s="5"/>
      <c r="F1843" s="5"/>
      <c r="G1843" s="5"/>
      <c r="H1843" s="5"/>
      <c r="I1843" s="5"/>
      <c r="J1843" s="5"/>
      <c r="K1843" s="5"/>
    </row>
    <row r="1844" spans="1:11" x14ac:dyDescent="0.25">
      <c r="A1844" s="5"/>
      <c r="B1844" s="5"/>
      <c r="C1844" s="5"/>
      <c r="D1844" s="5" t="str">
        <f>Objetos!A1829</f>
        <v>SPTMOT - Motivos</v>
      </c>
      <c r="E1844" s="5"/>
      <c r="F1844" s="5"/>
      <c r="G1844" s="5"/>
      <c r="H1844" s="5"/>
      <c r="I1844" s="5"/>
      <c r="J1844" s="5"/>
      <c r="K1844" s="5"/>
    </row>
    <row r="1845" spans="1:11" x14ac:dyDescent="0.25">
      <c r="A1845" s="5"/>
      <c r="B1845" s="5"/>
      <c r="C1845" s="5"/>
      <c r="D1845" s="5" t="str">
        <f>Objetos!A1830</f>
        <v>SPTORH - Orden para Planificación</v>
      </c>
      <c r="E1845" s="5"/>
      <c r="F1845" s="5"/>
      <c r="G1845" s="5"/>
      <c r="H1845" s="5"/>
      <c r="I1845" s="5"/>
      <c r="J1845" s="5"/>
      <c r="K1845" s="5"/>
    </row>
    <row r="1846" spans="1:11" x14ac:dyDescent="0.25">
      <c r="A1846" s="5"/>
      <c r="B1846" s="5"/>
      <c r="C1846" s="5"/>
      <c r="D1846" s="5" t="str">
        <f>Objetos!A1831</f>
        <v>SPTPRI - Prioridad</v>
      </c>
      <c r="E1846" s="5"/>
      <c r="F1846" s="5"/>
      <c r="G1846" s="5"/>
      <c r="H1846" s="5"/>
      <c r="I1846" s="5"/>
      <c r="J1846" s="5"/>
      <c r="K1846" s="5"/>
    </row>
    <row r="1847" spans="1:11" x14ac:dyDescent="0.25">
      <c r="A1847" s="5"/>
      <c r="B1847" s="5"/>
      <c r="C1847" s="5"/>
      <c r="D1847" s="5" t="str">
        <f>Objetos!A1832</f>
        <v>SPTTAR - Grupo de Tareas</v>
      </c>
      <c r="E1847" s="5"/>
      <c r="F1847" s="5"/>
      <c r="G1847" s="5"/>
      <c r="H1847" s="5"/>
      <c r="I1847" s="5"/>
      <c r="J1847" s="5"/>
      <c r="K1847" s="5"/>
    </row>
    <row r="1848" spans="1:11" x14ac:dyDescent="0.25">
      <c r="A1848" s="5"/>
      <c r="B1848" s="5"/>
      <c r="C1848" s="5"/>
      <c r="D1848" s="5" t="str">
        <f>Objetos!A1833</f>
        <v>SPTTCH - Estructuras de conceptos</v>
      </c>
      <c r="E1848" s="5"/>
      <c r="F1848" s="5"/>
      <c r="G1848" s="5"/>
      <c r="H1848" s="5"/>
      <c r="I1848" s="5"/>
      <c r="J1848" s="5"/>
      <c r="K1848" s="5"/>
    </row>
    <row r="1849" spans="1:11" x14ac:dyDescent="0.25">
      <c r="A1849" s="5"/>
      <c r="B1849" s="5"/>
      <c r="C1849" s="5"/>
      <c r="D1849" s="5" t="str">
        <f>Objetos!A1834</f>
        <v>SPTTEM - Tema</v>
      </c>
      <c r="E1849" s="5"/>
      <c r="F1849" s="5"/>
      <c r="G1849" s="5"/>
      <c r="H1849" s="5"/>
      <c r="I1849" s="5"/>
      <c r="J1849" s="5"/>
      <c r="K1849" s="5"/>
    </row>
    <row r="1850" spans="1:11" x14ac:dyDescent="0.25">
      <c r="A1850" s="5"/>
      <c r="B1850" s="5"/>
      <c r="C1850" s="5"/>
      <c r="D1850" s="5" t="str">
        <f>Objetos!A1835</f>
        <v>SPTTPH - Tipos de Clasificación</v>
      </c>
      <c r="E1850" s="5"/>
      <c r="F1850" s="5"/>
      <c r="G1850" s="5"/>
      <c r="H1850" s="5"/>
      <c r="I1850" s="5"/>
      <c r="J1850" s="5"/>
      <c r="K1850" s="5"/>
    </row>
    <row r="1851" spans="1:11" x14ac:dyDescent="0.25">
      <c r="A1851" s="5"/>
      <c r="B1851" s="5"/>
      <c r="C1851" s="5"/>
      <c r="D1851" s="5" t="str">
        <f>Objetos!A1836</f>
        <v>SPTVEH - Fechas por tipo de clasificación</v>
      </c>
      <c r="E1851" s="5"/>
      <c r="F1851" s="5"/>
      <c r="G1851" s="5"/>
      <c r="H1851" s="5"/>
      <c r="I1851" s="5"/>
      <c r="J1851" s="5"/>
      <c r="K1851" s="5"/>
    </row>
    <row r="1852" spans="1:11" x14ac:dyDescent="0.25">
      <c r="A1852" s="5"/>
      <c r="B1852" s="5"/>
      <c r="C1852" s="5"/>
      <c r="D1852" s="5" t="str">
        <f>Objetos!A1837</f>
        <v>ST_ASIENTOCC - ST - Asiento Contable de Movimientos (Resumen)</v>
      </c>
      <c r="E1852" s="5"/>
      <c r="F1852" s="5"/>
      <c r="G1852" s="5"/>
      <c r="H1852" s="5"/>
      <c r="I1852" s="5"/>
      <c r="J1852" s="5"/>
      <c r="K1852" s="5"/>
    </row>
    <row r="1853" spans="1:11" x14ac:dyDescent="0.25">
      <c r="A1853" s="5"/>
      <c r="B1853" s="5"/>
      <c r="C1853" s="5"/>
      <c r="D1853" s="5" t="str">
        <f>Objetos!A1838</f>
        <v>ST_CTR_NUM - ST - Control de numeración</v>
      </c>
      <c r="E1853" s="5"/>
      <c r="F1853" s="5"/>
      <c r="G1853" s="5"/>
      <c r="H1853" s="5"/>
      <c r="I1853" s="5"/>
      <c r="J1853" s="5"/>
      <c r="K1853" s="5"/>
    </row>
    <row r="1854" spans="1:11" x14ac:dyDescent="0.25">
      <c r="A1854" s="5"/>
      <c r="B1854" s="5"/>
      <c r="C1854" s="5"/>
      <c r="D1854" s="5" t="str">
        <f>Objetos!A1839</f>
        <v>ST_DETALLECC - ST - Asiento Contable de Movimientos (Detalle)</v>
      </c>
      <c r="E1854" s="5"/>
      <c r="F1854" s="5"/>
      <c r="G1854" s="5"/>
      <c r="H1854" s="5"/>
      <c r="I1854" s="5"/>
      <c r="J1854" s="5"/>
      <c r="K1854" s="5"/>
    </row>
    <row r="1855" spans="1:11" x14ac:dyDescent="0.25">
      <c r="A1855" s="5"/>
      <c r="B1855" s="5"/>
      <c r="C1855" s="5"/>
      <c r="D1855" s="5" t="str">
        <f>Objetos!A1840</f>
        <v>ST_ETIQUETAS - ST - Etiquetas autoadhesivas</v>
      </c>
      <c r="E1855" s="5"/>
      <c r="F1855" s="5"/>
      <c r="G1855" s="5"/>
      <c r="H1855" s="5"/>
      <c r="I1855" s="5"/>
      <c r="J1855" s="5"/>
      <c r="K1855" s="5"/>
    </row>
    <row r="1856" spans="1:11" x14ac:dyDescent="0.25">
      <c r="A1856" s="5"/>
      <c r="B1856" s="5"/>
      <c r="C1856" s="5"/>
      <c r="D1856" s="5" t="str">
        <f>Objetos!A1841</f>
        <v>ST_FORM - ST - Formulario de Stock</v>
      </c>
      <c r="E1856" s="5"/>
      <c r="F1856" s="5"/>
      <c r="G1856" s="5"/>
      <c r="H1856" s="5"/>
      <c r="I1856" s="5"/>
      <c r="J1856" s="5"/>
      <c r="K1856" s="5"/>
    </row>
    <row r="1857" spans="1:11" x14ac:dyDescent="0.25">
      <c r="A1857" s="5"/>
      <c r="B1857" s="5"/>
      <c r="C1857" s="5"/>
      <c r="D1857" s="5" t="str">
        <f>Objetos!A1842</f>
        <v>ST_MOV_PV - ST - Movimientos de Stock por Proveedor</v>
      </c>
      <c r="E1857" s="5"/>
      <c r="F1857" s="5"/>
      <c r="G1857" s="5"/>
      <c r="H1857" s="5"/>
      <c r="I1857" s="5"/>
      <c r="J1857" s="5"/>
      <c r="K1857" s="5"/>
    </row>
    <row r="1858" spans="1:11" x14ac:dyDescent="0.25">
      <c r="A1858" s="5"/>
      <c r="B1858" s="5"/>
      <c r="C1858" s="5"/>
      <c r="D1858" s="5" t="str">
        <f>Objetos!A1843</f>
        <v>ST_MOV_VT - ST - Movimientos de Stock por Cliente</v>
      </c>
      <c r="E1858" s="5"/>
      <c r="F1858" s="5"/>
      <c r="G1858" s="5"/>
      <c r="H1858" s="5"/>
      <c r="I1858" s="5"/>
      <c r="J1858" s="5"/>
      <c r="K1858" s="5"/>
    </row>
    <row r="1859" spans="1:11" x14ac:dyDescent="0.25">
      <c r="A1859" s="5"/>
      <c r="B1859" s="5"/>
      <c r="C1859" s="5"/>
      <c r="D1859" s="5" t="str">
        <f>Objetos!A1844</f>
        <v>ST_MOVFORM - ST - Movimientos de Stock por Formulario</v>
      </c>
      <c r="E1859" s="5"/>
      <c r="F1859" s="5"/>
      <c r="G1859" s="5"/>
      <c r="H1859" s="5"/>
      <c r="I1859" s="5"/>
      <c r="J1859" s="5"/>
      <c r="K1859" s="5"/>
    </row>
    <row r="1860" spans="1:11" x14ac:dyDescent="0.25">
      <c r="A1860" s="5"/>
      <c r="B1860" s="5"/>
      <c r="C1860" s="5"/>
      <c r="D1860" s="5" t="str">
        <f>Objetos!A1845</f>
        <v>ST_MOVPROD - ST - Movimientos de Stock por Producto</v>
      </c>
      <c r="E1860" s="5"/>
      <c r="F1860" s="5"/>
      <c r="G1860" s="5"/>
      <c r="H1860" s="5"/>
      <c r="I1860" s="5"/>
      <c r="J1860" s="5"/>
      <c r="K1860" s="5"/>
    </row>
    <row r="1861" spans="1:11" x14ac:dyDescent="0.25">
      <c r="A1861" s="5"/>
      <c r="B1861" s="5"/>
      <c r="C1861" s="5"/>
      <c r="D1861" s="5" t="str">
        <f>Objetos!A1846</f>
        <v>ST_PRE_COMMERCE - Catálogo de Productos y Precios</v>
      </c>
      <c r="E1861" s="5"/>
      <c r="F1861" s="5"/>
      <c r="G1861" s="5"/>
      <c r="H1861" s="5"/>
      <c r="I1861" s="5"/>
      <c r="J1861" s="5"/>
      <c r="K1861" s="5"/>
    </row>
    <row r="1862" spans="1:11" x14ac:dyDescent="0.25">
      <c r="A1862" s="5"/>
      <c r="B1862" s="5"/>
      <c r="C1862" s="5"/>
      <c r="D1862" s="5" t="str">
        <f>Objetos!A1847</f>
        <v>ST_PROD_DFH - ST - Stock por Depósito a una Fecha</v>
      </c>
      <c r="E1862" s="5"/>
      <c r="F1862" s="5"/>
      <c r="G1862" s="5"/>
      <c r="H1862" s="5"/>
      <c r="I1862" s="5"/>
      <c r="J1862" s="5"/>
      <c r="K1862" s="5"/>
    </row>
    <row r="1863" spans="1:11" x14ac:dyDescent="0.25">
      <c r="A1863" s="5"/>
      <c r="B1863" s="5"/>
      <c r="C1863" s="5"/>
      <c r="D1863" s="5" t="str">
        <f>Objetos!A1848</f>
        <v>ST_PROD_FCH - ST - Stock por Producto a una Fecha</v>
      </c>
      <c r="E1863" s="5"/>
      <c r="F1863" s="5"/>
      <c r="G1863" s="5"/>
      <c r="H1863" s="5"/>
      <c r="I1863" s="5"/>
      <c r="J1863" s="5"/>
      <c r="K1863" s="5"/>
    </row>
    <row r="1864" spans="1:11" x14ac:dyDescent="0.25">
      <c r="A1864" s="5"/>
      <c r="B1864" s="5"/>
      <c r="C1864" s="5"/>
      <c r="D1864" s="5" t="str">
        <f>Objetos!A1849</f>
        <v>ST_SALDOST - ST - Stock por Producto</v>
      </c>
      <c r="E1864" s="5"/>
      <c r="F1864" s="5"/>
      <c r="G1864" s="5"/>
      <c r="H1864" s="5"/>
      <c r="I1864" s="5"/>
      <c r="J1864" s="5"/>
      <c r="K1864" s="5"/>
    </row>
    <row r="1865" spans="1:11" x14ac:dyDescent="0.25">
      <c r="A1865" s="5"/>
      <c r="B1865" s="5"/>
      <c r="C1865" s="5"/>
      <c r="D1865" s="5" t="str">
        <f>Objetos!A1850</f>
        <v>ST_SALDOST_EC - Consulta de Stock</v>
      </c>
      <c r="E1865" s="5"/>
      <c r="F1865" s="5"/>
      <c r="G1865" s="5"/>
      <c r="H1865" s="5"/>
      <c r="I1865" s="5"/>
      <c r="J1865" s="5"/>
      <c r="K1865" s="5"/>
    </row>
    <row r="1866" spans="1:11" x14ac:dyDescent="0.25">
      <c r="A1866" s="5"/>
      <c r="B1866" s="5"/>
      <c r="C1866" s="5"/>
      <c r="D1866" s="5" t="str">
        <f>Objetos!A1851</f>
        <v>ST_STKDEPSEC - ST - Stock por Depósito</v>
      </c>
      <c r="E1866" s="5"/>
      <c r="F1866" s="5"/>
      <c r="G1866" s="5"/>
      <c r="H1866" s="5"/>
      <c r="I1866" s="5"/>
      <c r="J1866" s="5"/>
      <c r="K1866" s="5"/>
    </row>
    <row r="1867" spans="1:11" x14ac:dyDescent="0.25">
      <c r="A1867" s="5"/>
      <c r="B1867" s="5"/>
      <c r="C1867" s="5"/>
      <c r="D1867" s="5" t="str">
        <f>Objetos!A1852</f>
        <v>ST_STOCKDEP - ST - Stock por Depósito y Sector</v>
      </c>
      <c r="E1867" s="5"/>
      <c r="F1867" s="5"/>
      <c r="G1867" s="5"/>
      <c r="H1867" s="5"/>
      <c r="I1867" s="5"/>
      <c r="J1867" s="5"/>
      <c r="K1867" s="5"/>
    </row>
    <row r="1868" spans="1:11" x14ac:dyDescent="0.25">
      <c r="A1868" s="5"/>
      <c r="B1868" s="5"/>
      <c r="C1868" s="5"/>
      <c r="D1868" s="5" t="str">
        <f>Objetos!A1853</f>
        <v>STADMLPRWIZ - Administración múltiple de listas de Precios</v>
      </c>
      <c r="E1868" s="5"/>
      <c r="F1868" s="5"/>
      <c r="G1868" s="5"/>
      <c r="H1868" s="5"/>
      <c r="I1868" s="5"/>
      <c r="J1868" s="5"/>
      <c r="K1868" s="5"/>
    </row>
    <row r="1869" spans="1:11" x14ac:dyDescent="0.25">
      <c r="A1869" s="5"/>
      <c r="B1869" s="5"/>
      <c r="C1869" s="5"/>
      <c r="D1869" s="5" t="str">
        <f>Objetos!A1854</f>
        <v>STC_CBH_COM - ST - Comprobantes de stock</v>
      </c>
      <c r="E1869" s="5"/>
      <c r="F1869" s="5"/>
      <c r="G1869" s="5"/>
      <c r="H1869" s="5"/>
      <c r="I1869" s="5"/>
      <c r="J1869" s="5"/>
      <c r="K1869" s="5"/>
    </row>
    <row r="1870" spans="1:11" x14ac:dyDescent="0.25">
      <c r="A1870" s="5"/>
      <c r="B1870" s="5"/>
      <c r="C1870" s="5"/>
      <c r="D1870" s="5" t="str">
        <f>Objetos!A1855</f>
        <v>STC_FOR_FOR - ST - Formularios</v>
      </c>
      <c r="E1870" s="5"/>
      <c r="F1870" s="5"/>
      <c r="G1870" s="5"/>
      <c r="H1870" s="5"/>
      <c r="I1870" s="5"/>
      <c r="J1870" s="5"/>
      <c r="K1870" s="5"/>
    </row>
    <row r="1871" spans="1:11" x14ac:dyDescent="0.25">
      <c r="A1871" s="5"/>
      <c r="B1871" s="5"/>
      <c r="C1871" s="5"/>
      <c r="D1871" s="5" t="str">
        <f>Objetos!A1856</f>
        <v>STCCBH - Comprobantes de stock</v>
      </c>
      <c r="E1871" s="5"/>
      <c r="F1871" s="5"/>
      <c r="G1871" s="5"/>
      <c r="H1871" s="5"/>
      <c r="I1871" s="5"/>
      <c r="J1871" s="5"/>
      <c r="K1871" s="5"/>
    </row>
    <row r="1872" spans="1:11" x14ac:dyDescent="0.25">
      <c r="A1872" s="5"/>
      <c r="B1872" s="5"/>
      <c r="C1872" s="5"/>
      <c r="D1872" s="5" t="str">
        <f>Objetos!A1857</f>
        <v>STCCOH - Estructura de Costos</v>
      </c>
      <c r="E1872" s="5"/>
      <c r="F1872" s="5"/>
      <c r="G1872" s="5"/>
      <c r="H1872" s="5"/>
      <c r="I1872" s="5"/>
      <c r="J1872" s="5"/>
      <c r="K1872" s="5"/>
    </row>
    <row r="1873" spans="1:11" x14ac:dyDescent="0.25">
      <c r="A1873" s="5"/>
      <c r="B1873" s="5"/>
      <c r="C1873" s="5"/>
      <c r="D1873" s="5" t="str">
        <f>Objetos!A1858</f>
        <v>STCCOH - ST - Estructuras de Costos</v>
      </c>
      <c r="E1873" s="5"/>
      <c r="F1873" s="5"/>
      <c r="G1873" s="5"/>
      <c r="H1873" s="5"/>
      <c r="I1873" s="5"/>
      <c r="J1873" s="5"/>
      <c r="K1873" s="5"/>
    </row>
    <row r="1874" spans="1:11" x14ac:dyDescent="0.25">
      <c r="A1874" s="5"/>
      <c r="B1874" s="5"/>
      <c r="C1874" s="5"/>
      <c r="D1874" s="5" t="str">
        <f>Objetos!A1859</f>
        <v>STCFOR - Formularios de stock</v>
      </c>
      <c r="E1874" s="5"/>
      <c r="F1874" s="5"/>
      <c r="G1874" s="5"/>
      <c r="H1874" s="5"/>
      <c r="I1874" s="5"/>
      <c r="J1874" s="5"/>
      <c r="K1874" s="5"/>
    </row>
    <row r="1875" spans="1:11" x14ac:dyDescent="0.25">
      <c r="A1875" s="5"/>
      <c r="B1875" s="5"/>
      <c r="C1875" s="5"/>
      <c r="D1875" s="5" t="str">
        <f>Objetos!A1860</f>
        <v>STCFOR - ST - Formularios</v>
      </c>
      <c r="E1875" s="5"/>
      <c r="F1875" s="5"/>
      <c r="G1875" s="5"/>
      <c r="H1875" s="5"/>
      <c r="I1875" s="5"/>
      <c r="J1875" s="5"/>
      <c r="K1875" s="5"/>
    </row>
    <row r="1876" spans="1:11" x14ac:dyDescent="0.25">
      <c r="A1876" s="5"/>
      <c r="B1876" s="5"/>
      <c r="C1876" s="5"/>
      <c r="D1876" s="5" t="str">
        <f>Objetos!A1861</f>
        <v>STCK_KITS - ST - Stock por Kits</v>
      </c>
      <c r="E1876" s="5"/>
      <c r="F1876" s="5"/>
      <c r="G1876" s="5"/>
      <c r="H1876" s="5"/>
      <c r="I1876" s="5"/>
      <c r="J1876" s="5"/>
      <c r="K1876" s="5"/>
    </row>
    <row r="1877" spans="1:11" x14ac:dyDescent="0.25">
      <c r="A1877" s="5"/>
      <c r="B1877" s="5"/>
      <c r="C1877" s="5"/>
      <c r="D1877" s="5" t="str">
        <f>Objetos!A1862</f>
        <v>STCK_KITS_T - ST - Stock por Kits (Totales)</v>
      </c>
      <c r="E1877" s="5"/>
      <c r="F1877" s="5"/>
      <c r="G1877" s="5"/>
      <c r="H1877" s="5"/>
      <c r="I1877" s="5"/>
      <c r="J1877" s="5"/>
      <c r="K1877" s="5"/>
    </row>
    <row r="1878" spans="1:11" x14ac:dyDescent="0.25">
      <c r="A1878" s="5"/>
      <c r="B1878" s="5"/>
      <c r="C1878" s="5"/>
      <c r="D1878" s="5" t="str">
        <f>Objetos!A1863</f>
        <v>STCOMP - ST - Comprobantes de Stock</v>
      </c>
      <c r="E1878" s="5"/>
      <c r="F1878" s="5"/>
      <c r="G1878" s="5"/>
      <c r="H1878" s="5"/>
      <c r="I1878" s="5"/>
      <c r="J1878" s="5"/>
      <c r="K1878" s="5"/>
    </row>
    <row r="1879" spans="1:11" x14ac:dyDescent="0.25">
      <c r="A1879" s="5"/>
      <c r="B1879" s="5"/>
      <c r="C1879" s="5"/>
      <c r="D1879" s="5" t="str">
        <f>Objetos!A1864</f>
        <v>STEQUIVWIZ - Modificación Rápida - Código producto de proveedor</v>
      </c>
      <c r="E1879" s="5"/>
      <c r="F1879" s="5"/>
      <c r="G1879" s="5"/>
      <c r="H1879" s="5"/>
      <c r="I1879" s="5"/>
      <c r="J1879" s="5"/>
      <c r="K1879" s="5"/>
    </row>
    <row r="1880" spans="1:11" x14ac:dyDescent="0.25">
      <c r="A1880" s="5"/>
      <c r="B1880" s="5"/>
      <c r="C1880" s="5"/>
      <c r="D1880" s="5" t="str">
        <f>Objetos!A1865</f>
        <v>STF_MVH_FOC - ST - Formulario de Stock (Clientes)</v>
      </c>
      <c r="E1880" s="5"/>
      <c r="F1880" s="5"/>
      <c r="G1880" s="5"/>
      <c r="H1880" s="5"/>
      <c r="I1880" s="5"/>
      <c r="J1880" s="5"/>
      <c r="K1880" s="5"/>
    </row>
    <row r="1881" spans="1:11" x14ac:dyDescent="0.25">
      <c r="A1881" s="5"/>
      <c r="B1881" s="5"/>
      <c r="C1881" s="5"/>
      <c r="D1881" s="5" t="str">
        <f>Objetos!A1866</f>
        <v>STF_MVH_FOP - ST - Formulario de Stock (Proveedores)</v>
      </c>
      <c r="E1881" s="5"/>
      <c r="F1881" s="5"/>
      <c r="G1881" s="5"/>
      <c r="H1881" s="5"/>
      <c r="I1881" s="5"/>
      <c r="J1881" s="5"/>
      <c r="K1881" s="5"/>
    </row>
    <row r="1882" spans="1:11" x14ac:dyDescent="0.25">
      <c r="A1882" s="5"/>
      <c r="B1882" s="5"/>
      <c r="C1882" s="5"/>
      <c r="D1882" s="5" t="str">
        <f>Objetos!A1867</f>
        <v>STF_MVH_FOR - ST - Formulario de Stock</v>
      </c>
      <c r="E1882" s="5"/>
      <c r="F1882" s="5"/>
      <c r="G1882" s="5"/>
      <c r="H1882" s="5"/>
      <c r="I1882" s="5"/>
      <c r="J1882" s="5"/>
      <c r="K1882" s="5"/>
    </row>
    <row r="1883" spans="1:11" x14ac:dyDescent="0.25">
      <c r="A1883" s="5"/>
      <c r="B1883" s="5"/>
      <c r="C1883" s="5"/>
      <c r="D1883" s="5" t="str">
        <f>Objetos!A1868</f>
        <v>STLPCLIWIZ - Carga de Listas de Precio por Cliente</v>
      </c>
      <c r="E1883" s="5"/>
      <c r="F1883" s="5"/>
      <c r="G1883" s="5"/>
      <c r="H1883" s="5"/>
      <c r="I1883" s="5"/>
      <c r="J1883" s="5"/>
      <c r="K1883" s="5"/>
    </row>
    <row r="1884" spans="1:11" x14ac:dyDescent="0.25">
      <c r="A1884" s="5"/>
      <c r="B1884" s="5"/>
      <c r="C1884" s="5"/>
      <c r="D1884" s="5" t="str">
        <f>Objetos!A1869</f>
        <v>STLPCOWIZ - Carga de Lista de Costos por Proveedor</v>
      </c>
      <c r="E1884" s="5"/>
      <c r="F1884" s="5"/>
      <c r="G1884" s="5"/>
      <c r="H1884" s="5"/>
      <c r="I1884" s="5"/>
      <c r="J1884" s="5"/>
      <c r="K1884" s="5"/>
    </row>
    <row r="1885" spans="1:11" x14ac:dyDescent="0.25">
      <c r="A1885" s="5"/>
      <c r="B1885" s="5"/>
      <c r="C1885" s="5"/>
      <c r="D1885" s="5" t="str">
        <f>Objetos!A1870</f>
        <v>STM_ATH_ATP - ST - Atributos de Producto</v>
      </c>
      <c r="E1885" s="5"/>
      <c r="F1885" s="5"/>
      <c r="G1885" s="5"/>
      <c r="H1885" s="5"/>
      <c r="I1885" s="5"/>
      <c r="J1885" s="5"/>
      <c r="K1885" s="5"/>
    </row>
    <row r="1886" spans="1:11" x14ac:dyDescent="0.25">
      <c r="A1886" s="5"/>
      <c r="B1886" s="5"/>
      <c r="C1886" s="5"/>
      <c r="D1886" s="5" t="str">
        <f>Objetos!A1871</f>
        <v>STM_PDH_EST - ST - Etiqueta de productos</v>
      </c>
      <c r="E1886" s="5"/>
      <c r="F1886" s="5"/>
      <c r="G1886" s="5"/>
      <c r="H1886" s="5"/>
      <c r="I1886" s="5"/>
      <c r="J1886" s="5"/>
      <c r="K1886" s="5"/>
    </row>
    <row r="1887" spans="1:11" x14ac:dyDescent="0.25">
      <c r="A1887" s="5"/>
      <c r="B1887" s="5"/>
      <c r="C1887" s="5"/>
      <c r="D1887" s="5" t="str">
        <f>Objetos!A1872</f>
        <v>STM_PDH_FIC - ST - Ficha de Productos</v>
      </c>
      <c r="E1887" s="5"/>
      <c r="F1887" s="5"/>
      <c r="G1887" s="5"/>
      <c r="H1887" s="5"/>
      <c r="I1887" s="5"/>
      <c r="J1887" s="5"/>
      <c r="K1887" s="5"/>
    </row>
    <row r="1888" spans="1:11" x14ac:dyDescent="0.25">
      <c r="A1888" s="5"/>
      <c r="B1888" s="5"/>
      <c r="C1888" s="5"/>
      <c r="D1888" s="5" t="str">
        <f>Objetos!A1873</f>
        <v>STM_PDH_PRO - ST - Productos</v>
      </c>
      <c r="E1888" s="5"/>
      <c r="F1888" s="5"/>
      <c r="G1888" s="5"/>
      <c r="H1888" s="5"/>
      <c r="I1888" s="5"/>
      <c r="J1888" s="5"/>
      <c r="K1888" s="5"/>
    </row>
    <row r="1889" spans="1:11" x14ac:dyDescent="0.25">
      <c r="A1889" s="5"/>
      <c r="B1889" s="5"/>
      <c r="C1889" s="5"/>
      <c r="D1889" s="5" t="str">
        <f>Objetos!A1874</f>
        <v>STM_PDI_ATP - ST - Atributos por productos</v>
      </c>
      <c r="E1889" s="5"/>
      <c r="F1889" s="5"/>
      <c r="G1889" s="5"/>
      <c r="H1889" s="5"/>
      <c r="I1889" s="5"/>
      <c r="J1889" s="5"/>
      <c r="K1889" s="5"/>
    </row>
    <row r="1890" spans="1:11" x14ac:dyDescent="0.25">
      <c r="A1890" s="5"/>
      <c r="B1890" s="5"/>
      <c r="C1890" s="5"/>
      <c r="D1890" s="5" t="str">
        <f>Objetos!A1875</f>
        <v>STMATH - Atributos de Producto</v>
      </c>
      <c r="E1890" s="5"/>
      <c r="F1890" s="5"/>
      <c r="G1890" s="5"/>
      <c r="H1890" s="5"/>
      <c r="I1890" s="5"/>
      <c r="J1890" s="5"/>
      <c r="K1890" s="5"/>
    </row>
    <row r="1891" spans="1:11" x14ac:dyDescent="0.25">
      <c r="A1891" s="5"/>
      <c r="B1891" s="5"/>
      <c r="C1891" s="5"/>
      <c r="D1891" s="5" t="str">
        <f>Objetos!A1876</f>
        <v>STMATH - ST - Atributos de Producto</v>
      </c>
      <c r="E1891" s="5"/>
      <c r="F1891" s="5"/>
      <c r="G1891" s="5"/>
      <c r="H1891" s="5"/>
      <c r="I1891" s="5"/>
      <c r="J1891" s="5"/>
      <c r="K1891" s="5"/>
    </row>
    <row r="1892" spans="1:11" x14ac:dyDescent="0.25">
      <c r="A1892" s="5"/>
      <c r="B1892" s="5"/>
      <c r="C1892" s="5"/>
      <c r="D1892" s="5" t="str">
        <f>Objetos!A1877</f>
        <v>STMPDH - Productos</v>
      </c>
      <c r="E1892" s="5"/>
      <c r="F1892" s="5"/>
      <c r="G1892" s="5"/>
      <c r="H1892" s="5"/>
      <c r="I1892" s="5"/>
      <c r="J1892" s="5"/>
      <c r="K1892" s="5"/>
    </row>
    <row r="1893" spans="1:11" x14ac:dyDescent="0.25">
      <c r="A1893" s="5"/>
      <c r="B1893" s="5"/>
      <c r="C1893" s="5"/>
      <c r="D1893" s="5" t="str">
        <f>Objetos!A1878</f>
        <v>STMPDH - ST - Productos</v>
      </c>
      <c r="E1893" s="5"/>
      <c r="F1893" s="5"/>
      <c r="G1893" s="5"/>
      <c r="H1893" s="5"/>
      <c r="I1893" s="5"/>
      <c r="J1893" s="5"/>
      <c r="K1893" s="5"/>
    </row>
    <row r="1894" spans="1:11" x14ac:dyDescent="0.25">
      <c r="A1894" s="5"/>
      <c r="B1894" s="5"/>
      <c r="C1894" s="5"/>
      <c r="D1894" s="5" t="str">
        <f>Objetos!A1879</f>
        <v>STMPDP01 - Modificación Rápida - Código producto de proveedor</v>
      </c>
      <c r="E1894" s="5"/>
      <c r="F1894" s="5"/>
      <c r="G1894" s="5"/>
      <c r="H1894" s="5"/>
      <c r="I1894" s="5"/>
      <c r="J1894" s="5"/>
      <c r="K1894" s="5"/>
    </row>
    <row r="1895" spans="1:11" x14ac:dyDescent="0.25">
      <c r="A1895" s="5"/>
      <c r="B1895" s="5"/>
      <c r="C1895" s="5"/>
      <c r="D1895" s="5" t="str">
        <f>Objetos!A1880</f>
        <v>STOCKGENERAL - ST - Consulta General de Stock</v>
      </c>
      <c r="E1895" s="5"/>
      <c r="F1895" s="5"/>
      <c r="G1895" s="5"/>
      <c r="H1895" s="5"/>
      <c r="I1895" s="5"/>
      <c r="J1895" s="5"/>
      <c r="K1895" s="5"/>
    </row>
    <row r="1896" spans="1:11" x14ac:dyDescent="0.25">
      <c r="A1896" s="5"/>
      <c r="B1896" s="5"/>
      <c r="C1896" s="5"/>
      <c r="D1896" s="5" t="str">
        <f>Objetos!A1881</f>
        <v>STPARAMWIZ - Definición de parámetros de Stock</v>
      </c>
      <c r="E1896" s="5"/>
      <c r="F1896" s="5"/>
      <c r="G1896" s="5"/>
      <c r="H1896" s="5"/>
      <c r="I1896" s="5"/>
      <c r="J1896" s="5"/>
      <c r="K1896" s="5"/>
    </row>
    <row r="1897" spans="1:11" x14ac:dyDescent="0.25">
      <c r="A1897" s="5"/>
      <c r="B1897" s="5"/>
      <c r="C1897" s="5"/>
      <c r="D1897" s="5" t="str">
        <f>Objetos!A1882</f>
        <v>STPATRWIZ - Carga Rapida de Atributos</v>
      </c>
      <c r="E1897" s="5"/>
      <c r="F1897" s="5"/>
      <c r="G1897" s="5"/>
      <c r="H1897" s="5"/>
      <c r="I1897" s="5"/>
      <c r="J1897" s="5"/>
      <c r="K1897" s="5"/>
    </row>
    <row r="1898" spans="1:11" x14ac:dyDescent="0.25">
      <c r="A1898" s="5"/>
      <c r="B1898" s="5"/>
      <c r="C1898" s="5"/>
      <c r="D1898" s="5" t="str">
        <f>Objetos!A1883</f>
        <v>STPIPRWIZ - Carga rápida de precios</v>
      </c>
      <c r="E1898" s="5"/>
      <c r="F1898" s="5"/>
      <c r="G1898" s="5"/>
      <c r="H1898" s="5"/>
      <c r="I1898" s="5"/>
      <c r="J1898" s="5"/>
      <c r="K1898" s="5"/>
    </row>
    <row r="1899" spans="1:11" x14ac:dyDescent="0.25">
      <c r="A1899" s="5"/>
      <c r="B1899" s="5"/>
      <c r="C1899" s="5"/>
      <c r="D1899" s="5" t="str">
        <f>Objetos!A1884</f>
        <v>STPRCLIWIZ - Carga rápida de precios por cliente</v>
      </c>
      <c r="E1899" s="5"/>
      <c r="F1899" s="5"/>
      <c r="G1899" s="5"/>
      <c r="H1899" s="5"/>
      <c r="I1899" s="5"/>
      <c r="J1899" s="5"/>
      <c r="K1899" s="5"/>
    </row>
    <row r="1900" spans="1:11" x14ac:dyDescent="0.25">
      <c r="A1900" s="5"/>
      <c r="B1900" s="5"/>
      <c r="C1900" s="5"/>
      <c r="D1900" s="5" t="str">
        <f>Objetos!A1885</f>
        <v>STR_DPH_MSP - DP - Movimientos de Stock por Producto (ST)</v>
      </c>
      <c r="E1900" s="5"/>
      <c r="F1900" s="5"/>
      <c r="G1900" s="5"/>
      <c r="H1900" s="5"/>
      <c r="I1900" s="5"/>
      <c r="J1900" s="5"/>
      <c r="K1900" s="5"/>
    </row>
    <row r="1901" spans="1:11" x14ac:dyDescent="0.25">
      <c r="A1901" s="5"/>
      <c r="B1901" s="5"/>
      <c r="C1901" s="5"/>
      <c r="D1901" s="5" t="str">
        <f>Objetos!A1886</f>
        <v>STR_DPH_SAF - DP - Stock por Producto a una Fecha (ST)</v>
      </c>
      <c r="E1901" s="5"/>
      <c r="F1901" s="5"/>
      <c r="G1901" s="5"/>
      <c r="H1901" s="5"/>
      <c r="I1901" s="5"/>
      <c r="J1901" s="5"/>
      <c r="K1901" s="5"/>
    </row>
    <row r="1902" spans="1:11" x14ac:dyDescent="0.25">
      <c r="A1902" s="5"/>
      <c r="B1902" s="5"/>
      <c r="C1902" s="5"/>
      <c r="D1902" s="5" t="str">
        <f>Objetos!A1887</f>
        <v>STR_ETQ_ETI - ST - Etiquetas autoadhesivas</v>
      </c>
      <c r="E1902" s="5"/>
      <c r="F1902" s="5"/>
      <c r="G1902" s="5"/>
      <c r="H1902" s="5"/>
      <c r="I1902" s="5"/>
      <c r="J1902" s="5"/>
      <c r="K1902" s="5"/>
    </row>
    <row r="1903" spans="1:11" x14ac:dyDescent="0.25">
      <c r="A1903" s="5"/>
      <c r="B1903" s="5"/>
      <c r="C1903" s="5"/>
      <c r="D1903" s="5" t="str">
        <f>Objetos!A1888</f>
        <v>STR_FOI_SKI - ST - Stock por Kits</v>
      </c>
      <c r="E1903" s="5"/>
      <c r="F1903" s="5"/>
      <c r="G1903" s="5"/>
      <c r="H1903" s="5"/>
      <c r="I1903" s="5"/>
      <c r="J1903" s="5"/>
      <c r="K1903" s="5"/>
    </row>
    <row r="1904" spans="1:11" x14ac:dyDescent="0.25">
      <c r="A1904" s="5"/>
      <c r="B1904" s="5"/>
      <c r="C1904" s="5"/>
      <c r="D1904" s="5" t="str">
        <f>Objetos!A1889</f>
        <v>STR_FOI_STK - ST - Stock por Kits (Totales)</v>
      </c>
      <c r="E1904" s="5"/>
      <c r="F1904" s="5"/>
      <c r="G1904" s="5"/>
      <c r="H1904" s="5"/>
      <c r="I1904" s="5"/>
      <c r="J1904" s="5"/>
      <c r="K1904" s="5"/>
    </row>
    <row r="1905" spans="1:11" x14ac:dyDescent="0.25">
      <c r="A1905" s="5"/>
      <c r="B1905" s="5"/>
      <c r="C1905" s="5"/>
      <c r="D1905" s="5" t="str">
        <f>Objetos!A1890</f>
        <v>STR_INH_FTI - ST - Formulario de Toma de Inventario</v>
      </c>
      <c r="E1905" s="5"/>
      <c r="F1905" s="5"/>
      <c r="G1905" s="5"/>
      <c r="H1905" s="5"/>
      <c r="I1905" s="5"/>
      <c r="J1905" s="5"/>
      <c r="K1905" s="5"/>
    </row>
    <row r="1906" spans="1:11" x14ac:dyDescent="0.25">
      <c r="A1906" s="5"/>
      <c r="B1906" s="5"/>
      <c r="C1906" s="5"/>
      <c r="D1906" s="5" t="str">
        <f>Objetos!A1891</f>
        <v>STR_MVH_AEC - ST - Comprobantes Registrados y su Estructura de Costos</v>
      </c>
      <c r="E1906" s="5"/>
      <c r="F1906" s="5"/>
      <c r="G1906" s="5"/>
      <c r="H1906" s="5"/>
      <c r="I1906" s="5"/>
      <c r="J1906" s="5"/>
      <c r="K1906" s="5"/>
    </row>
    <row r="1907" spans="1:11" x14ac:dyDescent="0.25">
      <c r="A1907" s="5"/>
      <c r="B1907" s="5"/>
      <c r="C1907" s="5"/>
      <c r="D1907" s="5" t="str">
        <f>Objetos!A1892</f>
        <v>STR_MVH_ANS - ST - Análisis de Stock</v>
      </c>
      <c r="E1907" s="5"/>
      <c r="F1907" s="5"/>
      <c r="G1907" s="5"/>
      <c r="H1907" s="5"/>
      <c r="I1907" s="5"/>
      <c r="J1907" s="5"/>
      <c r="K1907" s="5"/>
    </row>
    <row r="1908" spans="1:11" x14ac:dyDescent="0.25">
      <c r="A1908" s="5"/>
      <c r="B1908" s="5"/>
      <c r="C1908" s="5"/>
      <c r="D1908" s="5" t="str">
        <f>Objetos!A1893</f>
        <v>STR_MVH_COM - ST - Compromiso de Stock</v>
      </c>
      <c r="E1908" s="5"/>
      <c r="F1908" s="5"/>
      <c r="G1908" s="5"/>
      <c r="H1908" s="5"/>
      <c r="I1908" s="5"/>
      <c r="J1908" s="5"/>
      <c r="K1908" s="5"/>
    </row>
    <row r="1909" spans="1:11" x14ac:dyDescent="0.25">
      <c r="A1909" s="5"/>
      <c r="B1909" s="5"/>
      <c r="C1909" s="5"/>
      <c r="D1909" s="5" t="str">
        <f>Objetos!A1894</f>
        <v>STR_MVH_CSD - ST - Control de Stock Negativo por Depósito</v>
      </c>
      <c r="E1909" s="5"/>
      <c r="F1909" s="5"/>
      <c r="G1909" s="5"/>
      <c r="H1909" s="5"/>
      <c r="I1909" s="5"/>
      <c r="J1909" s="5"/>
      <c r="K1909" s="5"/>
    </row>
    <row r="1910" spans="1:11" x14ac:dyDescent="0.25">
      <c r="A1910" s="5"/>
      <c r="B1910" s="5"/>
      <c r="C1910" s="5"/>
      <c r="D1910" s="5" t="str">
        <f>Objetos!A1895</f>
        <v>STR_MVH_CSN - ST - Control de Stock Negativo por Depósito y Sector</v>
      </c>
      <c r="E1910" s="5"/>
      <c r="F1910" s="5"/>
      <c r="G1910" s="5"/>
      <c r="H1910" s="5"/>
      <c r="I1910" s="5"/>
      <c r="J1910" s="5"/>
      <c r="K1910" s="5"/>
    </row>
    <row r="1911" spans="1:11" x14ac:dyDescent="0.25">
      <c r="A1911" s="5"/>
      <c r="B1911" s="5"/>
      <c r="C1911" s="5"/>
      <c r="D1911" s="5" t="str">
        <f>Objetos!A1896</f>
        <v>STR_MVH_CVA - ST - Control de Valorización</v>
      </c>
      <c r="E1911" s="5"/>
      <c r="F1911" s="5"/>
      <c r="G1911" s="5"/>
      <c r="H1911" s="5"/>
      <c r="I1911" s="5"/>
      <c r="J1911" s="5"/>
      <c r="K1911" s="5"/>
    </row>
    <row r="1912" spans="1:11" x14ac:dyDescent="0.25">
      <c r="A1912" s="5"/>
      <c r="B1912" s="5"/>
      <c r="C1912" s="5"/>
      <c r="D1912" s="5" t="str">
        <f>Objetos!A1897</f>
        <v>STR_MVH_EGV - ST - Informe de Egresos por Ventas</v>
      </c>
      <c r="E1912" s="5"/>
      <c r="F1912" s="5"/>
      <c r="G1912" s="5"/>
      <c r="H1912" s="5"/>
      <c r="I1912" s="5"/>
      <c r="J1912" s="5"/>
      <c r="K1912" s="5"/>
    </row>
    <row r="1913" spans="1:11" x14ac:dyDescent="0.25">
      <c r="A1913" s="5"/>
      <c r="B1913" s="5"/>
      <c r="C1913" s="5"/>
      <c r="D1913" s="5" t="str">
        <f>Objetos!A1898</f>
        <v>STR_MVH_GRL - ST - Consulta General de Stock</v>
      </c>
      <c r="E1913" s="5"/>
      <c r="F1913" s="5"/>
      <c r="G1913" s="5"/>
      <c r="H1913" s="5"/>
      <c r="I1913" s="5"/>
      <c r="J1913" s="5"/>
      <c r="K1913" s="5"/>
    </row>
    <row r="1914" spans="1:11" x14ac:dyDescent="0.25">
      <c r="A1914" s="5"/>
      <c r="B1914" s="5"/>
      <c r="C1914" s="5"/>
      <c r="D1914" s="5" t="str">
        <f>Objetos!A1899</f>
        <v>STR_MVH_IEC - ST - Informe de Ingresos por Compras</v>
      </c>
      <c r="E1914" s="5"/>
      <c r="F1914" s="5"/>
      <c r="G1914" s="5"/>
      <c r="H1914" s="5"/>
      <c r="I1914" s="5"/>
      <c r="J1914" s="5"/>
      <c r="K1914" s="5"/>
    </row>
    <row r="1915" spans="1:11" x14ac:dyDescent="0.25">
      <c r="A1915" s="5"/>
      <c r="B1915" s="5"/>
      <c r="C1915" s="5"/>
      <c r="D1915" s="5" t="str">
        <f>Objetos!A1900</f>
        <v>STR_MVH_MSP - ST - Movimientos de Stock por Producto</v>
      </c>
      <c r="E1915" s="5"/>
      <c r="F1915" s="5"/>
      <c r="G1915" s="5"/>
      <c r="H1915" s="5"/>
      <c r="I1915" s="5"/>
      <c r="J1915" s="5"/>
      <c r="K1915" s="5"/>
    </row>
    <row r="1916" spans="1:11" x14ac:dyDescent="0.25">
      <c r="A1916" s="5"/>
      <c r="B1916" s="5"/>
      <c r="C1916" s="5"/>
      <c r="D1916" s="5" t="str">
        <f>Objetos!A1901</f>
        <v>STR_MVH_SAF - ST - Stock por Producto a una Fecha</v>
      </c>
      <c r="E1916" s="5"/>
      <c r="F1916" s="5"/>
      <c r="G1916" s="5"/>
      <c r="H1916" s="5"/>
      <c r="I1916" s="5"/>
      <c r="J1916" s="5"/>
      <c r="K1916" s="5"/>
    </row>
    <row r="1917" spans="1:11" x14ac:dyDescent="0.25">
      <c r="A1917" s="5"/>
      <c r="B1917" s="5"/>
      <c r="C1917" s="5"/>
      <c r="D1917" s="5" t="str">
        <f>Objetos!A1902</f>
        <v>STR_MVH_SDF - ST - Stock por Depósito a una Fecha</v>
      </c>
      <c r="E1917" s="5"/>
      <c r="F1917" s="5"/>
      <c r="G1917" s="5"/>
      <c r="H1917" s="5"/>
      <c r="I1917" s="5"/>
      <c r="J1917" s="5"/>
      <c r="K1917" s="5"/>
    </row>
    <row r="1918" spans="1:11" x14ac:dyDescent="0.25">
      <c r="A1918" s="5"/>
      <c r="B1918" s="5"/>
      <c r="C1918" s="5"/>
      <c r="D1918" s="5" t="str">
        <f>Objetos!A1903</f>
        <v>STR_MVH_SFR - ST - Movimientos de Stock por formulario (reducido)</v>
      </c>
      <c r="E1918" s="5"/>
      <c r="F1918" s="5"/>
      <c r="G1918" s="5"/>
      <c r="H1918" s="5"/>
      <c r="I1918" s="5"/>
      <c r="J1918" s="5"/>
      <c r="K1918" s="5"/>
    </row>
    <row r="1919" spans="1:11" x14ac:dyDescent="0.25">
      <c r="A1919" s="5"/>
      <c r="B1919" s="5"/>
      <c r="C1919" s="5"/>
      <c r="D1919" s="5" t="str">
        <f>Objetos!A1904</f>
        <v>STR_MVH_SPC - ST - Movimientos de Stock por Cliente</v>
      </c>
      <c r="E1919" s="5"/>
      <c r="F1919" s="5"/>
      <c r="G1919" s="5"/>
      <c r="H1919" s="5"/>
      <c r="I1919" s="5"/>
      <c r="J1919" s="5"/>
      <c r="K1919" s="5"/>
    </row>
    <row r="1920" spans="1:11" x14ac:dyDescent="0.25">
      <c r="A1920" s="5"/>
      <c r="B1920" s="5"/>
      <c r="C1920" s="5"/>
      <c r="D1920" s="5" t="str">
        <f>Objetos!A1905</f>
        <v>STR_MVH_SPF - ST - Movimientos de Stock por Formulario</v>
      </c>
      <c r="E1920" s="5"/>
      <c r="F1920" s="5"/>
      <c r="G1920" s="5"/>
      <c r="H1920" s="5"/>
      <c r="I1920" s="5"/>
      <c r="J1920" s="5"/>
      <c r="K1920" s="5"/>
    </row>
    <row r="1921" spans="1:11" x14ac:dyDescent="0.25">
      <c r="A1921" s="5"/>
      <c r="B1921" s="5"/>
      <c r="C1921" s="5"/>
      <c r="D1921" s="5" t="str">
        <f>Objetos!A1906</f>
        <v>STR_MVH_SPP - ST - Movimientos de Stock por Proveedor</v>
      </c>
      <c r="E1921" s="5"/>
      <c r="F1921" s="5"/>
      <c r="G1921" s="5"/>
      <c r="H1921" s="5"/>
      <c r="I1921" s="5"/>
      <c r="J1921" s="5"/>
      <c r="K1921" s="5"/>
    </row>
    <row r="1922" spans="1:11" x14ac:dyDescent="0.25">
      <c r="A1922" s="5"/>
      <c r="B1922" s="5"/>
      <c r="C1922" s="5"/>
      <c r="D1922" s="5" t="str">
        <f>Objetos!A1907</f>
        <v>STR_MVH_VTM - ST - Valorización de Stock Totales (Fifo PPP U.C) M. Moneda</v>
      </c>
      <c r="E1922" s="5"/>
      <c r="F1922" s="5"/>
      <c r="G1922" s="5"/>
      <c r="H1922" s="5"/>
      <c r="I1922" s="5"/>
      <c r="J1922" s="5"/>
      <c r="K1922" s="5"/>
    </row>
    <row r="1923" spans="1:11" x14ac:dyDescent="0.25">
      <c r="A1923" s="5"/>
      <c r="B1923" s="5"/>
      <c r="C1923" s="5"/>
      <c r="D1923" s="5" t="str">
        <f>Objetos!A1908</f>
        <v>STR_MVI_REP - ST - Reporte para reversión de movimientos de Stock</v>
      </c>
      <c r="E1923" s="5"/>
      <c r="F1923" s="5"/>
      <c r="G1923" s="5"/>
      <c r="H1923" s="5"/>
      <c r="I1923" s="5"/>
      <c r="J1923" s="5"/>
      <c r="K1923" s="5"/>
    </row>
    <row r="1924" spans="1:11" x14ac:dyDescent="0.25">
      <c r="A1924" s="5"/>
      <c r="B1924" s="5"/>
      <c r="C1924" s="5"/>
      <c r="D1924" s="5" t="str">
        <f>Objetos!A1909</f>
        <v>STR_MVI_STV - ST - Stock Valorizado a fecha</v>
      </c>
      <c r="E1924" s="5"/>
      <c r="F1924" s="5"/>
      <c r="G1924" s="5"/>
      <c r="H1924" s="5"/>
      <c r="I1924" s="5"/>
      <c r="J1924" s="5"/>
      <c r="K1924" s="5"/>
    </row>
    <row r="1925" spans="1:11" x14ac:dyDescent="0.25">
      <c r="A1925" s="5"/>
      <c r="B1925" s="5"/>
      <c r="C1925" s="5"/>
      <c r="D1925" s="5" t="str">
        <f>Objetos!A1910</f>
        <v>STR_MVI_VAL - ST - Reporte para revaluación de movimientos de Stock</v>
      </c>
      <c r="E1925" s="5"/>
      <c r="F1925" s="5"/>
      <c r="G1925" s="5"/>
      <c r="H1925" s="5"/>
      <c r="I1925" s="5"/>
      <c r="J1925" s="5"/>
      <c r="K1925" s="5"/>
    </row>
    <row r="1926" spans="1:11" x14ac:dyDescent="0.25">
      <c r="A1926" s="5"/>
      <c r="B1926" s="5"/>
      <c r="C1926" s="5"/>
      <c r="D1926" s="5" t="str">
        <f>Objetos!A1911</f>
        <v>STR_MVK_DEP - ST - Stock por Depósito y Sector</v>
      </c>
      <c r="E1926" s="5"/>
      <c r="F1926" s="5"/>
      <c r="G1926" s="5"/>
      <c r="H1926" s="5"/>
      <c r="I1926" s="5"/>
      <c r="J1926" s="5"/>
      <c r="K1926" s="5"/>
    </row>
    <row r="1927" spans="1:11" x14ac:dyDescent="0.25">
      <c r="A1927" s="5"/>
      <c r="B1927" s="5"/>
      <c r="C1927" s="5"/>
      <c r="D1927" s="5" t="str">
        <f>Objetos!A1912</f>
        <v>STR_MVK_PRO - ST - Stock por Producto</v>
      </c>
      <c r="E1927" s="5"/>
      <c r="F1927" s="5"/>
      <c r="G1927" s="5"/>
      <c r="H1927" s="5"/>
      <c r="I1927" s="5"/>
      <c r="J1927" s="5"/>
      <c r="K1927" s="5"/>
    </row>
    <row r="1928" spans="1:11" x14ac:dyDescent="0.25">
      <c r="A1928" s="5"/>
      <c r="B1928" s="5"/>
      <c r="C1928" s="5"/>
      <c r="D1928" s="5" t="str">
        <f>Objetos!A1913</f>
        <v>STR_MVK_SPD - ST - Stock por Depósito</v>
      </c>
      <c r="E1928" s="5"/>
      <c r="F1928" s="5"/>
      <c r="G1928" s="5"/>
      <c r="H1928" s="5"/>
      <c r="I1928" s="5"/>
      <c r="J1928" s="5"/>
      <c r="K1928" s="5"/>
    </row>
    <row r="1929" spans="1:11" x14ac:dyDescent="0.25">
      <c r="A1929" s="5"/>
      <c r="B1929" s="5"/>
      <c r="C1929" s="5"/>
      <c r="D1929" s="5" t="str">
        <f>Objetos!A1914</f>
        <v>STR_MVZ_DET - ST - Valorización de Stock (Fifo PPP U.Compra)</v>
      </c>
      <c r="E1929" s="5"/>
      <c r="F1929" s="5"/>
      <c r="G1929" s="5"/>
      <c r="H1929" s="5"/>
      <c r="I1929" s="5"/>
      <c r="J1929" s="5"/>
      <c r="K1929" s="5"/>
    </row>
    <row r="1930" spans="1:11" x14ac:dyDescent="0.25">
      <c r="A1930" s="5"/>
      <c r="B1930" s="5"/>
      <c r="C1930" s="5"/>
      <c r="D1930" s="5" t="str">
        <f>Objetos!A1915</f>
        <v>STR_MVZ_TOT - ST - Valorización de Stock Totales (Fifo PPP U.C)</v>
      </c>
      <c r="E1930" s="5"/>
      <c r="F1930" s="5"/>
      <c r="G1930" s="5"/>
      <c r="H1930" s="5"/>
      <c r="I1930" s="5"/>
      <c r="J1930" s="5"/>
      <c r="K1930" s="5"/>
    </row>
    <row r="1931" spans="1:11" x14ac:dyDescent="0.25">
      <c r="A1931" s="5"/>
      <c r="B1931" s="5"/>
      <c r="C1931" s="5"/>
      <c r="D1931" s="5" t="str">
        <f>Objetos!A1916</f>
        <v>STR_MVZ_VAL - ST - Valorización de Stock (Fifo PPP U.Compra)</v>
      </c>
      <c r="E1931" s="5"/>
      <c r="F1931" s="5"/>
      <c r="G1931" s="5"/>
      <c r="H1931" s="5"/>
      <c r="I1931" s="5"/>
      <c r="J1931" s="5"/>
      <c r="K1931" s="5"/>
    </row>
    <row r="1932" spans="1:11" x14ac:dyDescent="0.25">
      <c r="A1932" s="5"/>
      <c r="B1932" s="5"/>
      <c r="C1932" s="5"/>
      <c r="D1932" s="5" t="str">
        <f>Objetos!A1917</f>
        <v>STR_MVZ_VAT - ST - Valorización de Stock Totales (Fifo PPP U.C)</v>
      </c>
      <c r="E1932" s="5"/>
      <c r="F1932" s="5"/>
      <c r="G1932" s="5"/>
      <c r="H1932" s="5"/>
      <c r="I1932" s="5"/>
      <c r="J1932" s="5"/>
      <c r="K1932" s="5"/>
    </row>
    <row r="1933" spans="1:11" x14ac:dyDescent="0.25">
      <c r="A1933" s="5"/>
      <c r="B1933" s="5"/>
      <c r="C1933" s="5"/>
      <c r="D1933" s="5" t="str">
        <f>Objetos!A1918</f>
        <v>STR_MZI_ACM - ST - Asiento Contable de Movimientos (Detalle)</v>
      </c>
      <c r="E1933" s="5"/>
      <c r="F1933" s="5"/>
      <c r="G1933" s="5"/>
      <c r="H1933" s="5"/>
      <c r="I1933" s="5"/>
      <c r="J1933" s="5"/>
      <c r="K1933" s="5"/>
    </row>
    <row r="1934" spans="1:11" x14ac:dyDescent="0.25">
      <c r="A1934" s="5"/>
      <c r="B1934" s="5"/>
      <c r="C1934" s="5"/>
      <c r="D1934" s="5" t="str">
        <f>Objetos!A1919</f>
        <v>STR_MZI_AMR - ST - Asiento Contable de Movimientos (Resumen)</v>
      </c>
      <c r="E1934" s="5"/>
      <c r="F1934" s="5"/>
      <c r="G1934" s="5"/>
      <c r="H1934" s="5"/>
      <c r="I1934" s="5"/>
      <c r="J1934" s="5"/>
      <c r="K1934" s="5"/>
    </row>
    <row r="1935" spans="1:11" x14ac:dyDescent="0.25">
      <c r="A1935" s="5"/>
      <c r="B1935" s="5"/>
      <c r="C1935" s="5"/>
      <c r="D1935" s="5" t="str">
        <f>Objetos!A1920</f>
        <v>STR_VLH_KAR - ST - Ficha Kardex PPP</v>
      </c>
      <c r="E1935" s="5"/>
      <c r="F1935" s="5"/>
      <c r="G1935" s="5"/>
      <c r="H1935" s="5"/>
      <c r="I1935" s="5"/>
      <c r="J1935" s="5"/>
      <c r="K1935" s="5"/>
    </row>
    <row r="1936" spans="1:11" x14ac:dyDescent="0.25">
      <c r="A1936" s="5"/>
      <c r="B1936" s="5"/>
      <c r="C1936" s="5"/>
      <c r="D1936" s="5" t="str">
        <f>Objetos!A1921</f>
        <v>STR_VLI_ACV - ST - Asiento contable de valuación</v>
      </c>
      <c r="E1936" s="5"/>
      <c r="F1936" s="5"/>
      <c r="G1936" s="5"/>
      <c r="H1936" s="5"/>
      <c r="I1936" s="5"/>
      <c r="J1936" s="5"/>
      <c r="K1936" s="5"/>
    </row>
    <row r="1937" spans="1:11" x14ac:dyDescent="0.25">
      <c r="A1937" s="5"/>
      <c r="B1937" s="5"/>
      <c r="C1937" s="5"/>
      <c r="D1937" s="5" t="str">
        <f>Objetos!A1922</f>
        <v>STRINH - Registración de Toma de Inventario</v>
      </c>
      <c r="E1937" s="5"/>
      <c r="F1937" s="5"/>
      <c r="G1937" s="5"/>
      <c r="H1937" s="5"/>
      <c r="I1937" s="5"/>
      <c r="J1937" s="5"/>
      <c r="K1937" s="5"/>
    </row>
    <row r="1938" spans="1:11" x14ac:dyDescent="0.25">
      <c r="A1938" s="5"/>
      <c r="B1938" s="5"/>
      <c r="C1938" s="5"/>
      <c r="D1938" s="5" t="str">
        <f>Objetos!A1923</f>
        <v>STRINIWIZ - Preparación de Transferencia de toma de inventario</v>
      </c>
      <c r="E1938" s="5"/>
      <c r="F1938" s="5"/>
      <c r="G1938" s="5"/>
      <c r="H1938" s="5"/>
      <c r="I1938" s="5"/>
      <c r="J1938" s="5"/>
      <c r="K1938" s="5"/>
    </row>
    <row r="1939" spans="1:11" x14ac:dyDescent="0.25">
      <c r="A1939" s="5"/>
      <c r="B1939" s="5"/>
      <c r="C1939" s="5"/>
      <c r="D1939" s="5" t="str">
        <f>Objetos!A1924</f>
        <v>STRINWIZ - Toma de Iventario</v>
      </c>
      <c r="E1939" s="5"/>
      <c r="F1939" s="5"/>
      <c r="G1939" s="5"/>
      <c r="H1939" s="5"/>
      <c r="I1939" s="5"/>
      <c r="J1939" s="5"/>
      <c r="K1939" s="5"/>
    </row>
    <row r="1940" spans="1:11" x14ac:dyDescent="0.25">
      <c r="A1940" s="5"/>
      <c r="B1940" s="5"/>
      <c r="C1940" s="5"/>
      <c r="D1940" s="5" t="str">
        <f>Objetos!A1925</f>
        <v>STRMAMWIZ - Anulación de movimientos de Stock</v>
      </c>
      <c r="E1940" s="5"/>
      <c r="F1940" s="5"/>
      <c r="G1940" s="5"/>
      <c r="H1940" s="5"/>
      <c r="I1940" s="5"/>
      <c r="J1940" s="5"/>
      <c r="K1940" s="5"/>
    </row>
    <row r="1941" spans="1:11" x14ac:dyDescent="0.25">
      <c r="A1941" s="5"/>
      <c r="B1941" s="5"/>
      <c r="C1941" s="5"/>
      <c r="D1941" s="5" t="str">
        <f>Objetos!A1926</f>
        <v>STRMVH - Movimientos de stock</v>
      </c>
      <c r="E1941" s="5"/>
      <c r="F1941" s="5"/>
      <c r="G1941" s="5"/>
      <c r="H1941" s="5"/>
      <c r="I1941" s="5"/>
      <c r="J1941" s="5"/>
      <c r="K1941" s="5"/>
    </row>
    <row r="1942" spans="1:11" x14ac:dyDescent="0.25">
      <c r="A1942" s="5"/>
      <c r="B1942" s="5"/>
      <c r="C1942" s="5"/>
      <c r="D1942" s="5" t="str">
        <f>Objetos!A1927</f>
        <v>STRMVHWIZ - Movimientos de Stock</v>
      </c>
      <c r="E1942" s="5"/>
      <c r="F1942" s="5"/>
      <c r="G1942" s="5"/>
      <c r="H1942" s="5"/>
      <c r="I1942" s="5"/>
      <c r="J1942" s="5"/>
      <c r="K1942" s="5"/>
    </row>
    <row r="1943" spans="1:11" x14ac:dyDescent="0.25">
      <c r="A1943" s="5"/>
      <c r="B1943" s="5"/>
      <c r="C1943" s="5"/>
      <c r="D1943" s="5" t="str">
        <f>Objetos!A1928</f>
        <v>STRMVPWIZ - Modificación de costos para valuación de inventario</v>
      </c>
      <c r="E1943" s="5"/>
      <c r="F1943" s="5"/>
      <c r="G1943" s="5"/>
      <c r="H1943" s="5"/>
      <c r="I1943" s="5"/>
      <c r="J1943" s="5"/>
      <c r="K1943" s="5"/>
    </row>
    <row r="1944" spans="1:11" x14ac:dyDescent="0.25">
      <c r="A1944" s="5"/>
      <c r="B1944" s="5"/>
      <c r="C1944" s="5"/>
      <c r="D1944" s="5" t="str">
        <f>Objetos!A1929</f>
        <v>STRMVZ_DET - ST - Valorización de Stock (Fifo PPP U.Compra)</v>
      </c>
      <c r="E1944" s="5"/>
      <c r="F1944" s="5"/>
      <c r="G1944" s="5"/>
      <c r="H1944" s="5"/>
      <c r="I1944" s="5"/>
      <c r="J1944" s="5"/>
      <c r="K1944" s="5"/>
    </row>
    <row r="1945" spans="1:11" x14ac:dyDescent="0.25">
      <c r="A1945" s="5"/>
      <c r="B1945" s="5"/>
      <c r="C1945" s="5"/>
      <c r="D1945" s="5" t="str">
        <f>Objetos!A1930</f>
        <v>STRMVZ_TOT - ST - Valorización de Stock Totales (Fifo PPP U.C)</v>
      </c>
      <c r="E1945" s="5"/>
      <c r="F1945" s="5"/>
      <c r="G1945" s="5"/>
      <c r="H1945" s="5"/>
      <c r="I1945" s="5"/>
      <c r="J1945" s="5"/>
      <c r="K1945" s="5"/>
    </row>
    <row r="1946" spans="1:11" x14ac:dyDescent="0.25">
      <c r="A1946" s="5"/>
      <c r="B1946" s="5"/>
      <c r="C1946" s="5"/>
      <c r="D1946" s="5" t="str">
        <f>Objetos!A1931</f>
        <v>STRMVZWIZ - Revaluación de Inventario</v>
      </c>
      <c r="E1946" s="5"/>
      <c r="F1946" s="5"/>
      <c r="G1946" s="5"/>
      <c r="H1946" s="5"/>
      <c r="I1946" s="5"/>
      <c r="J1946" s="5"/>
      <c r="K1946" s="5"/>
    </row>
    <row r="1947" spans="1:11" x14ac:dyDescent="0.25">
      <c r="A1947" s="5"/>
      <c r="B1947" s="5"/>
      <c r="C1947" s="5"/>
      <c r="D1947" s="5" t="str">
        <f>Objetos!A1932</f>
        <v>STRTRH - Transferencia de toma de inventario</v>
      </c>
      <c r="E1947" s="5"/>
      <c r="F1947" s="5"/>
      <c r="G1947" s="5"/>
      <c r="H1947" s="5"/>
      <c r="I1947" s="5"/>
      <c r="J1947" s="5"/>
      <c r="K1947" s="5"/>
    </row>
    <row r="1948" spans="1:11" x14ac:dyDescent="0.25">
      <c r="A1948" s="5"/>
      <c r="B1948" s="5"/>
      <c r="C1948" s="5"/>
      <c r="D1948" s="5" t="str">
        <f>Objetos!A1933</f>
        <v>STRTRWIZ - Transferencia de toma de inventario</v>
      </c>
      <c r="E1948" s="5"/>
      <c r="F1948" s="5"/>
      <c r="G1948" s="5"/>
      <c r="H1948" s="5"/>
      <c r="I1948" s="5"/>
      <c r="J1948" s="5"/>
      <c r="K1948" s="5"/>
    </row>
    <row r="1949" spans="1:11" x14ac:dyDescent="0.25">
      <c r="A1949" s="5"/>
      <c r="B1949" s="5"/>
      <c r="C1949" s="5"/>
      <c r="D1949" s="5" t="str">
        <f>Objetos!A1934</f>
        <v>STT_AGC_AGC - ST - Agrupación de Costos</v>
      </c>
      <c r="E1949" s="5"/>
      <c r="F1949" s="5"/>
      <c r="G1949" s="5"/>
      <c r="H1949" s="5"/>
      <c r="I1949" s="5"/>
      <c r="J1949" s="5"/>
      <c r="K1949" s="5"/>
    </row>
    <row r="1950" spans="1:11" x14ac:dyDescent="0.25">
      <c r="A1950" s="5"/>
      <c r="B1950" s="5"/>
      <c r="C1950" s="5"/>
      <c r="D1950" s="5" t="str">
        <f>Objetos!A1935</f>
        <v>STT_APL_ACV - ST - Aplicaciones de Compra/Venta</v>
      </c>
      <c r="E1950" s="5"/>
      <c r="F1950" s="5"/>
      <c r="G1950" s="5"/>
      <c r="H1950" s="5"/>
      <c r="I1950" s="5"/>
      <c r="J1950" s="5"/>
      <c r="K1950" s="5"/>
    </row>
    <row r="1951" spans="1:11" x14ac:dyDescent="0.25">
      <c r="A1951" s="5"/>
      <c r="B1951" s="5"/>
      <c r="C1951" s="5"/>
      <c r="D1951" s="5" t="str">
        <f>Objetos!A1936</f>
        <v>STT_APP_CVP - ST - Aplicaciones de Compra/Venta por Producto</v>
      </c>
      <c r="E1951" s="5"/>
      <c r="F1951" s="5"/>
      <c r="G1951" s="5"/>
      <c r="H1951" s="5"/>
      <c r="I1951" s="5"/>
      <c r="J1951" s="5"/>
      <c r="K1951" s="5"/>
    </row>
    <row r="1952" spans="1:11" x14ac:dyDescent="0.25">
      <c r="A1952" s="5"/>
      <c r="B1952" s="5"/>
      <c r="C1952" s="5"/>
      <c r="D1952" s="5" t="str">
        <f>Objetos!A1937</f>
        <v>STT_APV_ACP - ST - Aplicaciones de Compras por Proveedor</v>
      </c>
      <c r="E1952" s="5"/>
      <c r="F1952" s="5"/>
      <c r="G1952" s="5"/>
      <c r="H1952" s="5"/>
      <c r="I1952" s="5"/>
      <c r="J1952" s="5"/>
      <c r="K1952" s="5"/>
    </row>
    <row r="1953" spans="1:11" x14ac:dyDescent="0.25">
      <c r="A1953" s="5"/>
      <c r="B1953" s="5"/>
      <c r="C1953" s="5"/>
      <c r="D1953" s="5" t="str">
        <f>Objetos!A1938</f>
        <v>STT_ASH_AEC - ST - Asociación de Estructuras de Costos</v>
      </c>
      <c r="E1953" s="5"/>
      <c r="F1953" s="5"/>
      <c r="G1953" s="5"/>
      <c r="H1953" s="5"/>
      <c r="I1953" s="5"/>
      <c r="J1953" s="5"/>
      <c r="K1953" s="5"/>
    </row>
    <row r="1954" spans="1:11" x14ac:dyDescent="0.25">
      <c r="A1954" s="5"/>
      <c r="B1954" s="5"/>
      <c r="C1954" s="5"/>
      <c r="D1954" s="5" t="str">
        <f>Objetos!A1939</f>
        <v>STT_AVT_AVC - ST - Aplicaciones de Ventas por Cliente</v>
      </c>
      <c r="E1954" s="5"/>
      <c r="F1954" s="5"/>
      <c r="G1954" s="5"/>
      <c r="H1954" s="5"/>
      <c r="I1954" s="5"/>
      <c r="J1954" s="5"/>
      <c r="K1954" s="5"/>
    </row>
    <row r="1955" spans="1:11" x14ac:dyDescent="0.25">
      <c r="A1955" s="5"/>
      <c r="B1955" s="5"/>
      <c r="C1955" s="5"/>
      <c r="D1955" s="5" t="str">
        <f>Objetos!A1940</f>
        <v>STT_BAR_CBP - ST - Codigo de barra de productos</v>
      </c>
      <c r="E1955" s="5"/>
      <c r="F1955" s="5"/>
      <c r="G1955" s="5"/>
      <c r="H1955" s="5"/>
      <c r="I1955" s="5"/>
      <c r="J1955" s="5"/>
      <c r="K1955" s="5"/>
    </row>
    <row r="1956" spans="1:11" x14ac:dyDescent="0.25">
      <c r="A1956" s="5"/>
      <c r="B1956" s="5"/>
      <c r="C1956" s="5"/>
      <c r="D1956" s="5" t="str">
        <f>Objetos!A1941</f>
        <v>STT_COH_ESC - ST - Estructuras de Costos</v>
      </c>
      <c r="E1956" s="5"/>
      <c r="F1956" s="5"/>
      <c r="G1956" s="5"/>
      <c r="H1956" s="5"/>
      <c r="I1956" s="5"/>
      <c r="J1956" s="5"/>
      <c r="K1956" s="5"/>
    </row>
    <row r="1957" spans="1:11" x14ac:dyDescent="0.25">
      <c r="A1957" s="5"/>
      <c r="B1957" s="5"/>
      <c r="C1957" s="5"/>
      <c r="D1957" s="5" t="str">
        <f>Objetos!A1942</f>
        <v>STT_DEH_DEP - ST - Depósitos</v>
      </c>
      <c r="E1957" s="5"/>
      <c r="F1957" s="5"/>
      <c r="G1957" s="5"/>
      <c r="H1957" s="5"/>
      <c r="I1957" s="5"/>
      <c r="J1957" s="5"/>
      <c r="K1957" s="5"/>
    </row>
    <row r="1958" spans="1:11" x14ac:dyDescent="0.25">
      <c r="A1958" s="5"/>
      <c r="B1958" s="5"/>
      <c r="C1958" s="5"/>
      <c r="D1958" s="5" t="str">
        <f>Objetos!A1943</f>
        <v>STT_LOG_LOG - ST - Log de errores de contabilización de costos</v>
      </c>
      <c r="E1958" s="5"/>
      <c r="F1958" s="5"/>
      <c r="G1958" s="5"/>
      <c r="H1958" s="5"/>
      <c r="I1958" s="5"/>
      <c r="J1958" s="5"/>
      <c r="K1958" s="5"/>
    </row>
    <row r="1959" spans="1:11" x14ac:dyDescent="0.25">
      <c r="A1959" s="5"/>
      <c r="B1959" s="5"/>
      <c r="C1959" s="5"/>
      <c r="D1959" s="5" t="str">
        <f>Objetos!A1944</f>
        <v>STT_LPP_LIC - ST - Lista de Costos</v>
      </c>
      <c r="E1959" s="5"/>
      <c r="F1959" s="5"/>
      <c r="G1959" s="5"/>
      <c r="H1959" s="5"/>
      <c r="I1959" s="5"/>
      <c r="J1959" s="5"/>
      <c r="K1959" s="5"/>
    </row>
    <row r="1960" spans="1:11" x14ac:dyDescent="0.25">
      <c r="A1960" s="5"/>
      <c r="B1960" s="5"/>
      <c r="C1960" s="5"/>
      <c r="D1960" s="5" t="str">
        <f>Objetos!A1945</f>
        <v>STT_LPR_LIP - ST - Listas de precios</v>
      </c>
      <c r="E1960" s="5"/>
      <c r="F1960" s="5"/>
      <c r="G1960" s="5"/>
      <c r="H1960" s="5"/>
      <c r="I1960" s="5"/>
      <c r="J1960" s="5"/>
      <c r="K1960" s="5"/>
    </row>
    <row r="1961" spans="1:11" x14ac:dyDescent="0.25">
      <c r="A1961" s="5"/>
      <c r="B1961" s="5"/>
      <c r="C1961" s="5"/>
      <c r="D1961" s="5" t="str">
        <f>Objetos!A1946</f>
        <v>STT_MCH_MAS - ST - Máscaras de Stock</v>
      </c>
      <c r="E1961" s="5"/>
      <c r="F1961" s="5"/>
      <c r="G1961" s="5"/>
      <c r="H1961" s="5"/>
      <c r="I1961" s="5"/>
      <c r="J1961" s="5"/>
      <c r="K1961" s="5"/>
    </row>
    <row r="1962" spans="1:11" x14ac:dyDescent="0.25">
      <c r="A1962" s="5"/>
      <c r="B1962" s="5"/>
      <c r="C1962" s="5"/>
      <c r="D1962" s="5" t="str">
        <f>Objetos!A1947</f>
        <v>STT_PRE_CLI - ST - Listas de precios por Cliente</v>
      </c>
      <c r="E1962" s="5"/>
      <c r="F1962" s="5"/>
      <c r="G1962" s="5"/>
      <c r="H1962" s="5"/>
      <c r="I1962" s="5"/>
      <c r="J1962" s="5"/>
      <c r="K1962" s="5"/>
    </row>
    <row r="1963" spans="1:11" x14ac:dyDescent="0.25">
      <c r="A1963" s="5"/>
      <c r="B1963" s="5"/>
      <c r="C1963" s="5"/>
      <c r="D1963" s="5" t="str">
        <f>Objetos!A1948</f>
        <v>STT_PRE_LIS - ST - Lista de precios</v>
      </c>
      <c r="E1963" s="5"/>
      <c r="F1963" s="5"/>
      <c r="G1963" s="5"/>
      <c r="H1963" s="5"/>
      <c r="I1963" s="5"/>
      <c r="J1963" s="5"/>
      <c r="K1963" s="5"/>
    </row>
    <row r="1964" spans="1:11" x14ac:dyDescent="0.25">
      <c r="A1964" s="5"/>
      <c r="B1964" s="5"/>
      <c r="C1964" s="5"/>
      <c r="D1964" s="5" t="str">
        <f>Objetos!A1949</f>
        <v>STT_PRE_VIG - ST - Lista de precios vigentes</v>
      </c>
      <c r="E1964" s="5"/>
      <c r="F1964" s="5"/>
      <c r="G1964" s="5"/>
      <c r="H1964" s="5"/>
      <c r="I1964" s="5"/>
      <c r="J1964" s="5"/>
      <c r="K1964" s="5"/>
    </row>
    <row r="1965" spans="1:11" x14ac:dyDescent="0.25">
      <c r="A1965" s="5"/>
      <c r="B1965" s="5"/>
      <c r="C1965" s="5"/>
      <c r="D1965" s="5" t="str">
        <f>Objetos!A1950</f>
        <v>STT_PRO_PRC - ST - Precios de Compra</v>
      </c>
      <c r="E1965" s="5"/>
      <c r="F1965" s="5"/>
      <c r="G1965" s="5"/>
      <c r="H1965" s="5"/>
      <c r="I1965" s="5"/>
      <c r="J1965" s="5"/>
      <c r="K1965" s="5"/>
    </row>
    <row r="1966" spans="1:11" x14ac:dyDescent="0.25">
      <c r="A1966" s="5"/>
      <c r="B1966" s="5"/>
      <c r="C1966" s="5"/>
      <c r="D1966" s="5" t="str">
        <f>Objetos!A1951</f>
        <v>STT_TPA_EAP - ST - Estructura anidada de productos</v>
      </c>
      <c r="E1966" s="5"/>
      <c r="F1966" s="5"/>
      <c r="G1966" s="5"/>
      <c r="H1966" s="5"/>
      <c r="I1966" s="5"/>
      <c r="J1966" s="5"/>
      <c r="K1966" s="5"/>
    </row>
    <row r="1967" spans="1:11" x14ac:dyDescent="0.25">
      <c r="A1967" s="5"/>
      <c r="B1967" s="5"/>
      <c r="C1967" s="5"/>
      <c r="D1967" s="5" t="str">
        <f>Objetos!A1952</f>
        <v>STT_TPH_TIP - ST - Tipos de Producto</v>
      </c>
      <c r="E1967" s="5"/>
      <c r="F1967" s="5"/>
      <c r="G1967" s="5"/>
      <c r="H1967" s="5"/>
      <c r="I1967" s="5"/>
      <c r="J1967" s="5"/>
      <c r="K1967" s="5"/>
    </row>
    <row r="1968" spans="1:11" x14ac:dyDescent="0.25">
      <c r="A1968" s="5"/>
      <c r="B1968" s="5"/>
      <c r="C1968" s="5"/>
      <c r="D1968" s="5" t="str">
        <f>Objetos!A1953</f>
        <v>STT_UNI_UNM - ST - Unidades de medida</v>
      </c>
      <c r="E1968" s="5"/>
      <c r="F1968" s="5"/>
      <c r="G1968" s="5"/>
      <c r="H1968" s="5"/>
      <c r="I1968" s="5"/>
      <c r="J1968" s="5"/>
      <c r="K1968" s="5"/>
    </row>
    <row r="1969" spans="1:11" x14ac:dyDescent="0.25">
      <c r="A1969" s="5"/>
      <c r="B1969" s="5"/>
      <c r="C1969" s="5"/>
      <c r="D1969" s="5" t="str">
        <f>Objetos!A1954</f>
        <v>STTAGC - Agrupación de Costos</v>
      </c>
      <c r="E1969" s="5"/>
      <c r="F1969" s="5"/>
      <c r="G1969" s="5"/>
      <c r="H1969" s="5"/>
      <c r="I1969" s="5"/>
      <c r="J1969" s="5"/>
      <c r="K1969" s="5"/>
    </row>
    <row r="1970" spans="1:11" x14ac:dyDescent="0.25">
      <c r="A1970" s="5"/>
      <c r="B1970" s="5"/>
      <c r="C1970" s="5"/>
      <c r="D1970" s="5" t="str">
        <f>Objetos!A1955</f>
        <v>STTAGC - ST - Agrupación de Costos</v>
      </c>
      <c r="E1970" s="5"/>
      <c r="F1970" s="5"/>
      <c r="G1970" s="5"/>
      <c r="H1970" s="5"/>
      <c r="I1970" s="5"/>
      <c r="J1970" s="5"/>
      <c r="K1970" s="5"/>
    </row>
    <row r="1971" spans="1:11" x14ac:dyDescent="0.25">
      <c r="A1971" s="5"/>
      <c r="B1971" s="5"/>
      <c r="C1971" s="5"/>
      <c r="D1971" s="5" t="str">
        <f>Objetos!A1956</f>
        <v>STTAPL - Aplicaciones de Compra/Venta</v>
      </c>
      <c r="E1971" s="5"/>
      <c r="F1971" s="5"/>
      <c r="G1971" s="5"/>
      <c r="H1971" s="5"/>
      <c r="I1971" s="5"/>
      <c r="J1971" s="5"/>
      <c r="K1971" s="5"/>
    </row>
    <row r="1972" spans="1:11" x14ac:dyDescent="0.25">
      <c r="A1972" s="5"/>
      <c r="B1972" s="5"/>
      <c r="C1972" s="5"/>
      <c r="D1972" s="5" t="str">
        <f>Objetos!A1957</f>
        <v>STTAPL - ST - Aplicaciones de Compra/Venta</v>
      </c>
      <c r="E1972" s="5"/>
      <c r="F1972" s="5"/>
      <c r="G1972" s="5"/>
      <c r="H1972" s="5"/>
      <c r="I1972" s="5"/>
      <c r="J1972" s="5"/>
      <c r="K1972" s="5"/>
    </row>
    <row r="1973" spans="1:11" x14ac:dyDescent="0.25">
      <c r="A1973" s="5"/>
      <c r="B1973" s="5"/>
      <c r="C1973" s="5"/>
      <c r="D1973" s="5" t="str">
        <f>Objetos!A1958</f>
        <v>STTAPP - Aplicaciones de Compra/Venta por Producto</v>
      </c>
      <c r="E1973" s="5"/>
      <c r="F1973" s="5"/>
      <c r="G1973" s="5"/>
      <c r="H1973" s="5"/>
      <c r="I1973" s="5"/>
      <c r="J1973" s="5"/>
      <c r="K1973" s="5"/>
    </row>
    <row r="1974" spans="1:11" x14ac:dyDescent="0.25">
      <c r="A1974" s="5"/>
      <c r="B1974" s="5"/>
      <c r="C1974" s="5"/>
      <c r="D1974" s="5" t="str">
        <f>Objetos!A1959</f>
        <v>STTAPP - ST - Aplicaciones de Compra/Venta por Producto</v>
      </c>
      <c r="E1974" s="5"/>
      <c r="F1974" s="5"/>
      <c r="G1974" s="5"/>
      <c r="H1974" s="5"/>
      <c r="I1974" s="5"/>
      <c r="J1974" s="5"/>
      <c r="K1974" s="5"/>
    </row>
    <row r="1975" spans="1:11" x14ac:dyDescent="0.25">
      <c r="A1975" s="5"/>
      <c r="B1975" s="5"/>
      <c r="C1975" s="5"/>
      <c r="D1975" s="5" t="str">
        <f>Objetos!A1960</f>
        <v>STTAPV - Aplicaciones de Compras por Proveedor</v>
      </c>
      <c r="E1975" s="5"/>
      <c r="F1975" s="5"/>
      <c r="G1975" s="5"/>
      <c r="H1975" s="5"/>
      <c r="I1975" s="5"/>
      <c r="J1975" s="5"/>
      <c r="K1975" s="5"/>
    </row>
    <row r="1976" spans="1:11" x14ac:dyDescent="0.25">
      <c r="A1976" s="5"/>
      <c r="B1976" s="5"/>
      <c r="C1976" s="5"/>
      <c r="D1976" s="5" t="str">
        <f>Objetos!A1961</f>
        <v>STTAPV - ST - Aplicaciones de Compras por Proveedor</v>
      </c>
      <c r="E1976" s="5"/>
      <c r="F1976" s="5"/>
      <c r="G1976" s="5"/>
      <c r="H1976" s="5"/>
      <c r="I1976" s="5"/>
      <c r="J1976" s="5"/>
      <c r="K1976" s="5"/>
    </row>
    <row r="1977" spans="1:11" x14ac:dyDescent="0.25">
      <c r="A1977" s="5"/>
      <c r="B1977" s="5"/>
      <c r="C1977" s="5"/>
      <c r="D1977" s="5" t="str">
        <f>Objetos!A1962</f>
        <v>STTARH - Agrupador de rubros</v>
      </c>
      <c r="E1977" s="5"/>
      <c r="F1977" s="5"/>
      <c r="G1977" s="5"/>
      <c r="H1977" s="5"/>
      <c r="I1977" s="5"/>
      <c r="J1977" s="5"/>
      <c r="K1977" s="5"/>
    </row>
    <row r="1978" spans="1:11" x14ac:dyDescent="0.25">
      <c r="A1978" s="5"/>
      <c r="B1978" s="5"/>
      <c r="C1978" s="5"/>
      <c r="D1978" s="5" t="str">
        <f>Objetos!A1963</f>
        <v>STTASH - Asociación de Estructuras de costos</v>
      </c>
      <c r="E1978" s="5"/>
      <c r="F1978" s="5"/>
      <c r="G1978" s="5"/>
      <c r="H1978" s="5"/>
      <c r="I1978" s="5"/>
      <c r="J1978" s="5"/>
      <c r="K1978" s="5"/>
    </row>
    <row r="1979" spans="1:11" x14ac:dyDescent="0.25">
      <c r="A1979" s="5"/>
      <c r="B1979" s="5"/>
      <c r="C1979" s="5"/>
      <c r="D1979" s="5" t="str">
        <f>Objetos!A1964</f>
        <v>STTASH - ST - Asociación de Estructuras de Costos</v>
      </c>
      <c r="E1979" s="5"/>
      <c r="F1979" s="5"/>
      <c r="G1979" s="5"/>
      <c r="H1979" s="5"/>
      <c r="I1979" s="5"/>
      <c r="J1979" s="5"/>
      <c r="K1979" s="5"/>
    </row>
    <row r="1980" spans="1:11" x14ac:dyDescent="0.25">
      <c r="A1980" s="5"/>
      <c r="B1980" s="5"/>
      <c r="C1980" s="5"/>
      <c r="D1980" s="5" t="str">
        <f>Objetos!A1965</f>
        <v>STTATH - Carga Rapida de Atributos</v>
      </c>
      <c r="E1980" s="5"/>
      <c r="F1980" s="5"/>
      <c r="G1980" s="5"/>
      <c r="H1980" s="5"/>
      <c r="I1980" s="5"/>
      <c r="J1980" s="5"/>
      <c r="K1980" s="5"/>
    </row>
    <row r="1981" spans="1:11" x14ac:dyDescent="0.25">
      <c r="A1981" s="5"/>
      <c r="B1981" s="5"/>
      <c r="C1981" s="5"/>
      <c r="D1981" s="5" t="str">
        <f>Objetos!A1966</f>
        <v>STTAVT - Aplicaciones de Ventas por Cliente</v>
      </c>
      <c r="E1981" s="5"/>
      <c r="F1981" s="5"/>
      <c r="G1981" s="5"/>
      <c r="H1981" s="5"/>
      <c r="I1981" s="5"/>
      <c r="J1981" s="5"/>
      <c r="K1981" s="5"/>
    </row>
    <row r="1982" spans="1:11" x14ac:dyDescent="0.25">
      <c r="A1982" s="5"/>
      <c r="B1982" s="5"/>
      <c r="C1982" s="5"/>
      <c r="D1982" s="5" t="str">
        <f>Objetos!A1967</f>
        <v>STTAVT - ST - Aplicaciones de Ventas por Cliente</v>
      </c>
      <c r="E1982" s="5"/>
      <c r="F1982" s="5"/>
      <c r="G1982" s="5"/>
      <c r="H1982" s="5"/>
      <c r="I1982" s="5"/>
      <c r="J1982" s="5"/>
      <c r="K1982" s="5"/>
    </row>
    <row r="1983" spans="1:11" x14ac:dyDescent="0.25">
      <c r="A1983" s="5"/>
      <c r="B1983" s="5"/>
      <c r="C1983" s="5"/>
      <c r="D1983" s="5" t="str">
        <f>Objetos!A1968</f>
        <v>STTBAR - Código de barra de productos</v>
      </c>
      <c r="E1983" s="5"/>
      <c r="F1983" s="5"/>
      <c r="G1983" s="5"/>
      <c r="H1983" s="5"/>
      <c r="I1983" s="5"/>
      <c r="J1983" s="5"/>
      <c r="K1983" s="5"/>
    </row>
    <row r="1984" spans="1:11" x14ac:dyDescent="0.25">
      <c r="A1984" s="5"/>
      <c r="B1984" s="5"/>
      <c r="C1984" s="5"/>
      <c r="D1984" s="5" t="str">
        <f>Objetos!A1969</f>
        <v>STTBAR - ST - Codigo de barra de productos</v>
      </c>
      <c r="E1984" s="5"/>
      <c r="F1984" s="5"/>
      <c r="G1984" s="5"/>
      <c r="H1984" s="5"/>
      <c r="I1984" s="5"/>
      <c r="J1984" s="5"/>
      <c r="K1984" s="5"/>
    </row>
    <row r="1985" spans="1:11" x14ac:dyDescent="0.25">
      <c r="A1985" s="5"/>
      <c r="B1985" s="5"/>
      <c r="C1985" s="5"/>
      <c r="D1985" s="5" t="str">
        <f>Objetos!A1970</f>
        <v>STTCAH - Características de atributos</v>
      </c>
      <c r="E1985" s="5"/>
      <c r="F1985" s="5"/>
      <c r="G1985" s="5"/>
      <c r="H1985" s="5"/>
      <c r="I1985" s="5"/>
      <c r="J1985" s="5"/>
      <c r="K1985" s="5"/>
    </row>
    <row r="1986" spans="1:11" x14ac:dyDescent="0.25">
      <c r="A1986" s="5"/>
      <c r="B1986" s="5"/>
      <c r="C1986" s="5"/>
      <c r="D1986" s="5" t="str">
        <f>Objetos!A1971</f>
        <v>STTCST01 - Estructura de compromiso de Stock</v>
      </c>
      <c r="E1986" s="5"/>
      <c r="F1986" s="5"/>
      <c r="G1986" s="5"/>
      <c r="H1986" s="5"/>
      <c r="I1986" s="5"/>
      <c r="J1986" s="5"/>
      <c r="K1986" s="5"/>
    </row>
    <row r="1987" spans="1:11" x14ac:dyDescent="0.25">
      <c r="A1987" s="5"/>
      <c r="B1987" s="5"/>
      <c r="C1987" s="5"/>
      <c r="D1987" s="5" t="str">
        <f>Objetos!A1972</f>
        <v>STTCUH01 - Estructura de unicidad de atributos</v>
      </c>
      <c r="E1987" s="5"/>
      <c r="F1987" s="5"/>
      <c r="G1987" s="5"/>
      <c r="H1987" s="5"/>
      <c r="I1987" s="5"/>
      <c r="J1987" s="5"/>
      <c r="K1987" s="5"/>
    </row>
    <row r="1988" spans="1:11" x14ac:dyDescent="0.25">
      <c r="A1988" s="5"/>
      <c r="B1988" s="5"/>
      <c r="C1988" s="5"/>
      <c r="D1988" s="5" t="str">
        <f>Objetos!A1973</f>
        <v>STTDEH - Depósitos</v>
      </c>
      <c r="E1988" s="5"/>
      <c r="F1988" s="5"/>
      <c r="G1988" s="5"/>
      <c r="H1988" s="5"/>
      <c r="I1988" s="5"/>
      <c r="J1988" s="5"/>
      <c r="K1988" s="5"/>
    </row>
    <row r="1989" spans="1:11" x14ac:dyDescent="0.25">
      <c r="A1989" s="5"/>
      <c r="B1989" s="5"/>
      <c r="C1989" s="5"/>
      <c r="D1989" s="5" t="str">
        <f>Objetos!A1974</f>
        <v>STTDEH - ST - Depósitos</v>
      </c>
      <c r="E1989" s="5"/>
      <c r="F1989" s="5"/>
      <c r="G1989" s="5"/>
      <c r="H1989" s="5"/>
      <c r="I1989" s="5"/>
      <c r="J1989" s="5"/>
      <c r="K1989" s="5"/>
    </row>
    <row r="1990" spans="1:11" x14ac:dyDescent="0.25">
      <c r="A1990" s="5"/>
      <c r="B1990" s="5"/>
      <c r="C1990" s="5"/>
      <c r="D1990" s="5" t="str">
        <f>Objetos!A1975</f>
        <v>STTEVH - Estructura de valuación de stock</v>
      </c>
      <c r="E1990" s="5"/>
      <c r="F1990" s="5"/>
      <c r="G1990" s="5"/>
      <c r="H1990" s="5"/>
      <c r="I1990" s="5"/>
      <c r="J1990" s="5"/>
      <c r="K1990" s="5"/>
    </row>
    <row r="1991" spans="1:11" x14ac:dyDescent="0.25">
      <c r="A1991" s="5"/>
      <c r="B1991" s="5"/>
      <c r="C1991" s="5"/>
      <c r="D1991" s="5" t="str">
        <f>Objetos!A1976</f>
        <v>STTEVHWIZ - Proceso de Valuación de inventarios</v>
      </c>
      <c r="E1991" s="5"/>
      <c r="F1991" s="5"/>
      <c r="G1991" s="5"/>
      <c r="H1991" s="5"/>
      <c r="I1991" s="5"/>
      <c r="J1991" s="5"/>
      <c r="K1991" s="5"/>
    </row>
    <row r="1992" spans="1:11" x14ac:dyDescent="0.25">
      <c r="A1992" s="5"/>
      <c r="B1992" s="5"/>
      <c r="C1992" s="5"/>
      <c r="D1992" s="5" t="str">
        <f>Objetos!A1977</f>
        <v>STTFAH - Familia de productos</v>
      </c>
      <c r="E1992" s="5"/>
      <c r="F1992" s="5"/>
      <c r="G1992" s="5"/>
      <c r="H1992" s="5"/>
      <c r="I1992" s="5"/>
      <c r="J1992" s="5"/>
      <c r="K1992" s="5"/>
    </row>
    <row r="1993" spans="1:11" x14ac:dyDescent="0.25">
      <c r="A1993" s="5"/>
      <c r="B1993" s="5"/>
      <c r="C1993" s="5"/>
      <c r="D1993" s="5" t="str">
        <f>Objetos!A1978</f>
        <v>STTFOH - Composición de fórmulas</v>
      </c>
      <c r="E1993" s="5"/>
      <c r="F1993" s="5"/>
      <c r="G1993" s="5"/>
      <c r="H1993" s="5"/>
      <c r="I1993" s="5"/>
      <c r="J1993" s="5"/>
      <c r="K1993" s="5"/>
    </row>
    <row r="1994" spans="1:11" x14ac:dyDescent="0.25">
      <c r="A1994" s="5"/>
      <c r="B1994" s="5"/>
      <c r="C1994" s="5"/>
      <c r="D1994" s="5" t="str">
        <f>Objetos!A1979</f>
        <v>STTFOHPLAWIZ - Aplanado de fórmulas</v>
      </c>
      <c r="E1994" s="5"/>
      <c r="F1994" s="5"/>
      <c r="G1994" s="5"/>
      <c r="H1994" s="5"/>
      <c r="I1994" s="5"/>
      <c r="J1994" s="5"/>
      <c r="K1994" s="5"/>
    </row>
    <row r="1995" spans="1:11" x14ac:dyDescent="0.25">
      <c r="A1995" s="5"/>
      <c r="B1995" s="5"/>
      <c r="C1995" s="5"/>
      <c r="D1995" s="5" t="str">
        <f>Objetos!A1980</f>
        <v>STTFOHWIZ - Mantenimiento de fórmulas</v>
      </c>
      <c r="E1995" s="5"/>
      <c r="F1995" s="5"/>
      <c r="G1995" s="5"/>
      <c r="H1995" s="5"/>
      <c r="I1995" s="5"/>
      <c r="J1995" s="5"/>
      <c r="K1995" s="5"/>
    </row>
    <row r="1996" spans="1:11" x14ac:dyDescent="0.25">
      <c r="A1996" s="5"/>
      <c r="B1996" s="5"/>
      <c r="C1996" s="5"/>
      <c r="D1996" s="5" t="str">
        <f>Objetos!A1981</f>
        <v>STTFOR - Fórmulas</v>
      </c>
      <c r="E1996" s="5"/>
      <c r="F1996" s="5"/>
      <c r="G1996" s="5"/>
      <c r="H1996" s="5"/>
      <c r="I1996" s="5"/>
      <c r="J1996" s="5"/>
      <c r="K1996" s="5"/>
    </row>
    <row r="1997" spans="1:11" x14ac:dyDescent="0.25">
      <c r="A1997" s="5"/>
      <c r="B1997" s="5"/>
      <c r="C1997" s="5"/>
      <c r="D1997" s="5" t="str">
        <f>Objetos!A1982</f>
        <v>STTINH - Configuración de toma de inventario</v>
      </c>
      <c r="E1997" s="5"/>
      <c r="F1997" s="5"/>
      <c r="G1997" s="5"/>
      <c r="H1997" s="5"/>
      <c r="I1997" s="5"/>
      <c r="J1997" s="5"/>
      <c r="K1997" s="5"/>
    </row>
    <row r="1998" spans="1:11" x14ac:dyDescent="0.25">
      <c r="A1998" s="5"/>
      <c r="B1998" s="5"/>
      <c r="C1998" s="5"/>
      <c r="D1998" s="5" t="str">
        <f>Objetos!A1983</f>
        <v>STTLPP - Lista de Costos</v>
      </c>
      <c r="E1998" s="5"/>
      <c r="F1998" s="5"/>
      <c r="G1998" s="5"/>
      <c r="H1998" s="5"/>
      <c r="I1998" s="5"/>
      <c r="J1998" s="5"/>
      <c r="K1998" s="5"/>
    </row>
    <row r="1999" spans="1:11" x14ac:dyDescent="0.25">
      <c r="A1999" s="5"/>
      <c r="B1999" s="5"/>
      <c r="C1999" s="5"/>
      <c r="D1999" s="5" t="str">
        <f>Objetos!A1984</f>
        <v>STTLPP - ST - Lista de Costos</v>
      </c>
      <c r="E1999" s="5"/>
      <c r="F1999" s="5"/>
      <c r="G1999" s="5"/>
      <c r="H1999" s="5"/>
      <c r="I1999" s="5"/>
      <c r="J1999" s="5"/>
      <c r="K1999" s="5"/>
    </row>
    <row r="2000" spans="1:11" x14ac:dyDescent="0.25">
      <c r="A2000" s="5"/>
      <c r="B2000" s="5"/>
      <c r="C2000" s="5"/>
      <c r="D2000" s="5" t="str">
        <f>Objetos!A1985</f>
        <v>STTLPR - Lista de precios</v>
      </c>
      <c r="E2000" s="5"/>
      <c r="F2000" s="5"/>
      <c r="G2000" s="5"/>
      <c r="H2000" s="5"/>
      <c r="I2000" s="5"/>
      <c r="J2000" s="5"/>
      <c r="K2000" s="5"/>
    </row>
    <row r="2001" spans="1:11" x14ac:dyDescent="0.25">
      <c r="A2001" s="5"/>
      <c r="B2001" s="5"/>
      <c r="C2001" s="5"/>
      <c r="D2001" s="5" t="str">
        <f>Objetos!A1986</f>
        <v>STTLPR - ST - Listas de precios</v>
      </c>
      <c r="E2001" s="5"/>
      <c r="F2001" s="5"/>
      <c r="G2001" s="5"/>
      <c r="H2001" s="5"/>
      <c r="I2001" s="5"/>
      <c r="J2001" s="5"/>
      <c r="K2001" s="5"/>
    </row>
    <row r="2002" spans="1:11" x14ac:dyDescent="0.25">
      <c r="A2002" s="5"/>
      <c r="B2002" s="5"/>
      <c r="C2002" s="5"/>
      <c r="D2002" s="5" t="str">
        <f>Objetos!A1987</f>
        <v>STTMCH - Máscaras de stock</v>
      </c>
      <c r="E2002" s="5"/>
      <c r="F2002" s="5"/>
      <c r="G2002" s="5"/>
      <c r="H2002" s="5"/>
      <c r="I2002" s="5"/>
      <c r="J2002" s="5"/>
      <c r="K2002" s="5"/>
    </row>
    <row r="2003" spans="1:11" x14ac:dyDescent="0.25">
      <c r="A2003" s="5"/>
      <c r="B2003" s="5"/>
      <c r="C2003" s="5"/>
      <c r="D2003" s="5" t="str">
        <f>Objetos!A1988</f>
        <v>STTMCH - ST - Máscaras de Stock</v>
      </c>
      <c r="E2003" s="5"/>
      <c r="F2003" s="5"/>
      <c r="G2003" s="5"/>
      <c r="H2003" s="5"/>
      <c r="I2003" s="5"/>
      <c r="J2003" s="5"/>
      <c r="K2003" s="5"/>
    </row>
    <row r="2004" spans="1:11" x14ac:dyDescent="0.25">
      <c r="A2004" s="5"/>
      <c r="B2004" s="5"/>
      <c r="C2004" s="5"/>
      <c r="D2004" s="5" t="str">
        <f>Objetos!A1989</f>
        <v>STTOFRWIZ - Ofertas y Promociones</v>
      </c>
      <c r="E2004" s="5"/>
      <c r="F2004" s="5"/>
      <c r="G2004" s="5"/>
      <c r="H2004" s="5"/>
      <c r="I2004" s="5"/>
      <c r="J2004" s="5"/>
      <c r="K2004" s="5"/>
    </row>
    <row r="2005" spans="1:11" x14ac:dyDescent="0.25">
      <c r="A2005" s="5"/>
      <c r="B2005" s="5"/>
      <c r="C2005" s="5"/>
      <c r="D2005" s="5" t="str">
        <f>Objetos!A1990</f>
        <v>STTPRC - Lista de precios por Cliente</v>
      </c>
      <c r="E2005" s="5"/>
      <c r="F2005" s="5"/>
      <c r="G2005" s="5"/>
      <c r="H2005" s="5"/>
      <c r="I2005" s="5"/>
      <c r="J2005" s="5"/>
      <c r="K2005" s="5"/>
    </row>
    <row r="2006" spans="1:11" x14ac:dyDescent="0.25">
      <c r="A2006" s="5"/>
      <c r="B2006" s="5"/>
      <c r="C2006" s="5"/>
      <c r="D2006" s="5" t="str">
        <f>Objetos!A1991</f>
        <v>STTPRE - Precios de venta</v>
      </c>
      <c r="E2006" s="5"/>
      <c r="F2006" s="5"/>
      <c r="G2006" s="5"/>
      <c r="H2006" s="5"/>
      <c r="I2006" s="5"/>
      <c r="J2006" s="5"/>
      <c r="K2006" s="5"/>
    </row>
    <row r="2007" spans="1:11" x14ac:dyDescent="0.25">
      <c r="A2007" s="5"/>
      <c r="B2007" s="5"/>
      <c r="C2007" s="5"/>
      <c r="D2007" s="5" t="str">
        <f>Objetos!A1992</f>
        <v>STTPRE - ST - Lista de precios</v>
      </c>
      <c r="E2007" s="5"/>
      <c r="F2007" s="5"/>
      <c r="G2007" s="5"/>
      <c r="H2007" s="5"/>
      <c r="I2007" s="5"/>
      <c r="J2007" s="5"/>
      <c r="K2007" s="5"/>
    </row>
    <row r="2008" spans="1:11" x14ac:dyDescent="0.25">
      <c r="A2008" s="5"/>
      <c r="B2008" s="5"/>
      <c r="C2008" s="5"/>
      <c r="D2008" s="5" t="str">
        <f>Objetos!A1993</f>
        <v>STTPRO - Precios de Compra</v>
      </c>
      <c r="E2008" s="5"/>
      <c r="F2008" s="5"/>
      <c r="G2008" s="5"/>
      <c r="H2008" s="5"/>
      <c r="I2008" s="5"/>
      <c r="J2008" s="5"/>
      <c r="K2008" s="5"/>
    </row>
    <row r="2009" spans="1:11" x14ac:dyDescent="0.25">
      <c r="A2009" s="5"/>
      <c r="B2009" s="5"/>
      <c r="C2009" s="5"/>
      <c r="D2009" s="5" t="str">
        <f>Objetos!A1994</f>
        <v>STTPRO - ST - Precios de Compra</v>
      </c>
      <c r="E2009" s="5"/>
      <c r="F2009" s="5"/>
      <c r="G2009" s="5"/>
      <c r="H2009" s="5"/>
      <c r="I2009" s="5"/>
      <c r="J2009" s="5"/>
      <c r="K2009" s="5"/>
    </row>
    <row r="2010" spans="1:11" x14ac:dyDescent="0.25">
      <c r="A2010" s="5"/>
      <c r="B2010" s="5"/>
      <c r="C2010" s="5"/>
      <c r="D2010" s="5" t="str">
        <f>Objetos!A1995</f>
        <v>STTTPA - ST - Estructura anidada de productos</v>
      </c>
      <c r="E2010" s="5"/>
      <c r="F2010" s="5"/>
      <c r="G2010" s="5"/>
      <c r="H2010" s="5"/>
      <c r="I2010" s="5"/>
      <c r="J2010" s="5"/>
      <c r="K2010" s="5"/>
    </row>
    <row r="2011" spans="1:11" x14ac:dyDescent="0.25">
      <c r="A2011" s="5"/>
      <c r="B2011" s="5"/>
      <c r="C2011" s="5"/>
      <c r="D2011" s="5" t="str">
        <f>Objetos!A1996</f>
        <v>STTTPA01 - Estructura anidada de productos</v>
      </c>
      <c r="E2011" s="5"/>
      <c r="F2011" s="5"/>
      <c r="G2011" s="5"/>
      <c r="H2011" s="5"/>
      <c r="I2011" s="5"/>
      <c r="J2011" s="5"/>
      <c r="K2011" s="5"/>
    </row>
    <row r="2012" spans="1:11" x14ac:dyDescent="0.25">
      <c r="A2012" s="5"/>
      <c r="B2012" s="5"/>
      <c r="C2012" s="5"/>
      <c r="D2012" s="5" t="str">
        <f>Objetos!A1997</f>
        <v>STTTPH - Tipos de producto</v>
      </c>
      <c r="E2012" s="5"/>
      <c r="F2012" s="5"/>
      <c r="G2012" s="5"/>
      <c r="H2012" s="5"/>
      <c r="I2012" s="5"/>
      <c r="J2012" s="5"/>
      <c r="K2012" s="5"/>
    </row>
    <row r="2013" spans="1:11" x14ac:dyDescent="0.25">
      <c r="A2013" s="5"/>
      <c r="B2013" s="5"/>
      <c r="C2013" s="5"/>
      <c r="D2013" s="5" t="str">
        <f>Objetos!A1998</f>
        <v>STTTPH - ST - Tipos de Producto</v>
      </c>
      <c r="E2013" s="5"/>
      <c r="F2013" s="5"/>
      <c r="G2013" s="5"/>
      <c r="H2013" s="5"/>
      <c r="I2013" s="5"/>
      <c r="J2013" s="5"/>
      <c r="K2013" s="5"/>
    </row>
    <row r="2014" spans="1:11" x14ac:dyDescent="0.25">
      <c r="A2014" s="5"/>
      <c r="B2014" s="5"/>
      <c r="C2014" s="5"/>
      <c r="D2014" s="5" t="str">
        <f>Objetos!A1999</f>
        <v>STTUNI - Unidades de medida</v>
      </c>
      <c r="E2014" s="5"/>
      <c r="F2014" s="5"/>
      <c r="G2014" s="5"/>
      <c r="H2014" s="5"/>
      <c r="I2014" s="5"/>
      <c r="J2014" s="5"/>
      <c r="K2014" s="5"/>
    </row>
    <row r="2015" spans="1:11" x14ac:dyDescent="0.25">
      <c r="A2015" s="5"/>
      <c r="B2015" s="5"/>
      <c r="C2015" s="5"/>
      <c r="D2015" s="5" t="str">
        <f>Objetos!A2000</f>
        <v>STTUNI - ST - Unidades de medida</v>
      </c>
      <c r="E2015" s="5"/>
      <c r="F2015" s="5"/>
      <c r="G2015" s="5"/>
      <c r="H2015" s="5"/>
      <c r="I2015" s="5"/>
      <c r="J2015" s="5"/>
      <c r="K2015" s="5"/>
    </row>
    <row r="2016" spans="1:11" x14ac:dyDescent="0.25">
      <c r="A2016" s="5"/>
      <c r="B2016" s="5"/>
      <c r="C2016" s="5"/>
      <c r="D2016" s="5" t="str">
        <f>Objetos!A2001</f>
        <v>STTVST01 - Formularios a considerar en la valuación de inventario</v>
      </c>
      <c r="E2016" s="5"/>
      <c r="F2016" s="5"/>
      <c r="G2016" s="5"/>
      <c r="H2016" s="5"/>
      <c r="I2016" s="5"/>
      <c r="J2016" s="5"/>
      <c r="K2016" s="5"/>
    </row>
    <row r="2017" spans="1:11" x14ac:dyDescent="0.25">
      <c r="A2017" s="5"/>
      <c r="B2017" s="5"/>
      <c r="C2017" s="5"/>
      <c r="D2017" s="5" t="str">
        <f>Objetos!A2002</f>
        <v>STW_TPV_VRU - ST - Valores por Rubro</v>
      </c>
      <c r="E2017" s="5"/>
      <c r="F2017" s="5"/>
      <c r="G2017" s="5"/>
      <c r="H2017" s="5"/>
      <c r="I2017" s="5"/>
      <c r="J2017" s="5"/>
      <c r="K2017" s="5"/>
    </row>
    <row r="2018" spans="1:11" x14ac:dyDescent="0.25">
      <c r="A2018" s="5"/>
      <c r="B2018" s="5"/>
      <c r="C2018" s="5"/>
      <c r="D2018" s="5" t="str">
        <f>Objetos!A2003</f>
        <v>SUJETRET - DG - Presentación SICORE Sujetos Retenidos V3 (TXT)</v>
      </c>
      <c r="E2018" s="5"/>
      <c r="F2018" s="5"/>
      <c r="G2018" s="5"/>
      <c r="H2018" s="5"/>
      <c r="I2018" s="5"/>
      <c r="J2018" s="5"/>
      <c r="K2018" s="5"/>
    </row>
    <row r="2019" spans="1:11" x14ac:dyDescent="0.25">
      <c r="A2019" s="5"/>
      <c r="B2019" s="5"/>
      <c r="C2019" s="5"/>
      <c r="D2019" s="5" t="str">
        <f>Objetos!A2004</f>
        <v>SYS - Sistema de Gestión</v>
      </c>
      <c r="E2019" s="5"/>
      <c r="F2019" s="5"/>
      <c r="G2019" s="5"/>
      <c r="H2019" s="5"/>
      <c r="I2019" s="5"/>
      <c r="J2019" s="5"/>
      <c r="K2019" s="5"/>
    </row>
    <row r="2020" spans="1:11" x14ac:dyDescent="0.25">
      <c r="A2020" s="5"/>
      <c r="B2020" s="5"/>
      <c r="C2020" s="5"/>
      <c r="D2020" s="5" t="str">
        <f>Objetos!A2005</f>
        <v>TRA_MVH_LOG - TR - Información del Log</v>
      </c>
      <c r="E2020" s="5"/>
      <c r="F2020" s="5"/>
      <c r="G2020" s="5"/>
      <c r="H2020" s="5"/>
      <c r="I2020" s="5"/>
      <c r="J2020" s="5"/>
      <c r="K2020" s="5"/>
    </row>
    <row r="2021" spans="1:11" x14ac:dyDescent="0.25">
      <c r="A2021" s="5"/>
      <c r="B2021" s="5"/>
      <c r="C2021" s="5"/>
      <c r="D2021" s="5" t="str">
        <f>Objetos!A2006</f>
        <v>TRACTRLWIZ - Control de consistencia de movimientos</v>
      </c>
      <c r="E2021" s="5"/>
      <c r="F2021" s="5"/>
      <c r="G2021" s="5"/>
      <c r="H2021" s="5"/>
      <c r="I2021" s="5"/>
      <c r="J2021" s="5"/>
      <c r="K2021" s="5"/>
    </row>
    <row r="2022" spans="1:11" x14ac:dyDescent="0.25">
      <c r="A2022" s="5"/>
      <c r="B2022" s="5"/>
      <c r="C2022" s="5"/>
      <c r="D2022" s="5" t="str">
        <f>Objetos!A2007</f>
        <v>TRDEPURA - Depuración del Log de Transferencias</v>
      </c>
      <c r="E2022" s="5"/>
      <c r="F2022" s="5"/>
      <c r="G2022" s="5"/>
      <c r="H2022" s="5"/>
      <c r="I2022" s="5"/>
      <c r="J2022" s="5"/>
      <c r="K2022" s="5"/>
    </row>
    <row r="2023" spans="1:11" x14ac:dyDescent="0.25">
      <c r="A2023" s="5"/>
      <c r="B2023" s="5"/>
      <c r="C2023" s="5"/>
      <c r="D2023" s="5" t="str">
        <f>Objetos!A2008</f>
        <v>TRPARAMWIZ - Définición de parámetros de Transferencias</v>
      </c>
      <c r="E2023" s="5"/>
      <c r="F2023" s="5"/>
      <c r="G2023" s="5"/>
      <c r="H2023" s="5"/>
      <c r="I2023" s="5"/>
      <c r="J2023" s="5"/>
      <c r="K2023" s="5"/>
    </row>
    <row r="2024" spans="1:11" x14ac:dyDescent="0.25">
      <c r="A2024" s="5"/>
      <c r="B2024" s="5"/>
      <c r="C2024" s="5"/>
      <c r="D2024" s="5" t="str">
        <f>Objetos!A2009</f>
        <v>TRR_MVH_ERR - TR - Listado de Errores de Transferencias</v>
      </c>
      <c r="E2024" s="5"/>
      <c r="F2024" s="5"/>
      <c r="G2024" s="5"/>
      <c r="H2024" s="5"/>
      <c r="I2024" s="5"/>
      <c r="J2024" s="5"/>
      <c r="K2024" s="5"/>
    </row>
    <row r="2025" spans="1:11" x14ac:dyDescent="0.25">
      <c r="A2025" s="5"/>
      <c r="B2025" s="5"/>
      <c r="C2025" s="5"/>
      <c r="D2025" s="5" t="str">
        <f>Objetos!A2010</f>
        <v>TRR_MVH_LOG - TR - Listado de Control de Transferencias</v>
      </c>
      <c r="E2025" s="5"/>
      <c r="F2025" s="5"/>
      <c r="G2025" s="5"/>
      <c r="H2025" s="5"/>
      <c r="I2025" s="5"/>
      <c r="J2025" s="5"/>
      <c r="K2025" s="5"/>
    </row>
    <row r="2026" spans="1:11" x14ac:dyDescent="0.25">
      <c r="A2026" s="5"/>
      <c r="B2026" s="5"/>
      <c r="C2026" s="5"/>
      <c r="D2026" s="5" t="str">
        <f>Objetos!A2011</f>
        <v>TRRECWIZ - Proceso de Recepción</v>
      </c>
      <c r="E2026" s="5"/>
      <c r="F2026" s="5"/>
      <c r="G2026" s="5"/>
      <c r="H2026" s="5"/>
      <c r="I2026" s="5"/>
      <c r="J2026" s="5"/>
      <c r="K2026" s="5"/>
    </row>
    <row r="2027" spans="1:11" x14ac:dyDescent="0.25">
      <c r="A2027" s="5"/>
      <c r="B2027" s="5"/>
      <c r="C2027" s="5"/>
      <c r="D2027" s="5" t="str">
        <f>Objetos!A2012</f>
        <v>TRRERECWIZ - Proceso de ReRecepción</v>
      </c>
      <c r="E2027" s="5"/>
      <c r="F2027" s="5"/>
      <c r="G2027" s="5"/>
      <c r="H2027" s="5"/>
      <c r="I2027" s="5"/>
      <c r="J2027" s="5"/>
      <c r="K2027" s="5"/>
    </row>
    <row r="2028" spans="1:11" x14ac:dyDescent="0.25">
      <c r="A2028" s="5"/>
      <c r="B2028" s="5"/>
      <c r="C2028" s="5"/>
      <c r="D2028" s="5" t="str">
        <f>Objetos!A2013</f>
        <v>TRRERR - TR - Log de Errores</v>
      </c>
      <c r="E2028" s="5"/>
      <c r="F2028" s="5"/>
      <c r="G2028" s="5"/>
      <c r="H2028" s="5"/>
      <c r="I2028" s="5"/>
      <c r="J2028" s="5"/>
      <c r="K2028" s="5"/>
    </row>
    <row r="2029" spans="1:11" x14ac:dyDescent="0.25">
      <c r="A2029" s="5"/>
      <c r="B2029" s="5"/>
      <c r="C2029" s="5"/>
      <c r="D2029" s="5" t="str">
        <f>Objetos!A2014</f>
        <v>TRRETWIZ - Proceso de Retransmisión</v>
      </c>
      <c r="E2029" s="5"/>
      <c r="F2029" s="5"/>
      <c r="G2029" s="5"/>
      <c r="H2029" s="5"/>
      <c r="I2029" s="5"/>
      <c r="J2029" s="5"/>
      <c r="K2029" s="5"/>
    </row>
    <row r="2030" spans="1:11" x14ac:dyDescent="0.25">
      <c r="A2030" s="5"/>
      <c r="B2030" s="5"/>
      <c r="C2030" s="5"/>
      <c r="D2030" s="5" t="str">
        <f>Objetos!A2015</f>
        <v>TRTCIH - Circuitos de transferencia</v>
      </c>
      <c r="E2030" s="5"/>
      <c r="F2030" s="5"/>
      <c r="G2030" s="5"/>
      <c r="H2030" s="5"/>
      <c r="I2030" s="5"/>
      <c r="J2030" s="5"/>
      <c r="K2030" s="5"/>
    </row>
    <row r="2031" spans="1:11" x14ac:dyDescent="0.25">
      <c r="A2031" s="5"/>
      <c r="B2031" s="5"/>
      <c r="C2031" s="5"/>
      <c r="D2031" s="5" t="str">
        <f>Objetos!A2016</f>
        <v>TRTCIH - TR - Circuitos de Transferencia</v>
      </c>
      <c r="E2031" s="5"/>
      <c r="F2031" s="5"/>
      <c r="G2031" s="5"/>
      <c r="H2031" s="5"/>
      <c r="I2031" s="5"/>
      <c r="J2031" s="5"/>
      <c r="K2031" s="5"/>
    </row>
    <row r="2032" spans="1:11" x14ac:dyDescent="0.25">
      <c r="A2032" s="5"/>
      <c r="B2032" s="5"/>
      <c r="C2032" s="5"/>
      <c r="D2032" s="5" t="str">
        <f>Objetos!A2017</f>
        <v>TRTEMH - Instalaciones</v>
      </c>
      <c r="E2032" s="5"/>
      <c r="F2032" s="5"/>
      <c r="G2032" s="5"/>
      <c r="H2032" s="5"/>
      <c r="I2032" s="5"/>
      <c r="J2032" s="5"/>
      <c r="K2032" s="5"/>
    </row>
    <row r="2033" spans="1:11" x14ac:dyDescent="0.25">
      <c r="A2033" s="5"/>
      <c r="B2033" s="5"/>
      <c r="C2033" s="5"/>
      <c r="D2033" s="5" t="str">
        <f>Objetos!A2018</f>
        <v>TRTEMH - TR - Instalaciones</v>
      </c>
      <c r="E2033" s="5"/>
      <c r="F2033" s="5"/>
      <c r="G2033" s="5"/>
      <c r="H2033" s="5"/>
      <c r="I2033" s="5"/>
      <c r="J2033" s="5"/>
      <c r="K2033" s="5"/>
    </row>
    <row r="2034" spans="1:11" x14ac:dyDescent="0.25">
      <c r="A2034" s="5"/>
      <c r="B2034" s="5"/>
      <c r="C2034" s="5"/>
      <c r="D2034" s="5" t="str">
        <f>Objetos!A2019</f>
        <v>TRTRANWIZ - Proceso de Transferencia</v>
      </c>
      <c r="E2034" s="5"/>
      <c r="F2034" s="5"/>
      <c r="G2034" s="5"/>
      <c r="H2034" s="5"/>
      <c r="I2034" s="5"/>
      <c r="J2034" s="5"/>
      <c r="K2034" s="5"/>
    </row>
    <row r="2035" spans="1:11" x14ac:dyDescent="0.25">
      <c r="A2035" s="5"/>
      <c r="B2035" s="5"/>
      <c r="C2035" s="5"/>
      <c r="D2035" s="5" t="str">
        <f>Objetos!A2020</f>
        <v>TST_FC_APLI - Formulario FC - Aplicacion</v>
      </c>
      <c r="E2035" s="5"/>
      <c r="F2035" s="5"/>
      <c r="G2035" s="5"/>
      <c r="H2035" s="5"/>
      <c r="I2035" s="5"/>
      <c r="J2035" s="5"/>
      <c r="K2035" s="5"/>
    </row>
    <row r="2036" spans="1:11" x14ac:dyDescent="0.25">
      <c r="A2036" s="5"/>
      <c r="B2036" s="5"/>
      <c r="C2036" s="5"/>
      <c r="D2036" s="5" t="str">
        <f>Objetos!A2021</f>
        <v>TSTPPH - Test de Promociones</v>
      </c>
      <c r="E2036" s="5"/>
      <c r="F2036" s="5"/>
      <c r="G2036" s="5"/>
      <c r="H2036" s="5"/>
      <c r="I2036" s="5"/>
      <c r="J2036" s="5"/>
      <c r="K2036" s="5"/>
    </row>
    <row r="2037" spans="1:11" x14ac:dyDescent="0.25">
      <c r="A2037" s="5"/>
      <c r="B2037" s="5"/>
      <c r="C2037" s="5"/>
      <c r="D2037" s="5" t="str">
        <f>Objetos!A2022</f>
        <v>VA0RMHWIZ - Proceso de valores</v>
      </c>
      <c r="E2037" s="5"/>
      <c r="F2037" s="5"/>
      <c r="G2037" s="5"/>
      <c r="H2037" s="5"/>
      <c r="I2037" s="5"/>
      <c r="J2037" s="5"/>
      <c r="K2037" s="5"/>
    </row>
    <row r="2038" spans="1:11" x14ac:dyDescent="0.25">
      <c r="A2038" s="5"/>
      <c r="B2038" s="5"/>
      <c r="C2038" s="5"/>
      <c r="D2038" s="5" t="str">
        <f>Objetos!A2023</f>
        <v>VM_TPEN_GRP - VM - Pendientes de Facturación</v>
      </c>
      <c r="E2038" s="5"/>
      <c r="F2038" s="5"/>
      <c r="G2038" s="5"/>
      <c r="H2038" s="5"/>
      <c r="I2038" s="5"/>
      <c r="J2038" s="5"/>
      <c r="K2038" s="5"/>
    </row>
    <row r="2039" spans="1:11" x14ac:dyDescent="0.25">
      <c r="A2039" s="5"/>
      <c r="B2039" s="5"/>
      <c r="C2039" s="5"/>
      <c r="D2039" s="5" t="str">
        <f>Objetos!A2024</f>
        <v>VMPARAMWIZ - Definición de parámetros de Ventas mostrador</v>
      </c>
      <c r="E2039" s="5"/>
      <c r="F2039" s="5"/>
      <c r="G2039" s="5"/>
      <c r="H2039" s="5"/>
      <c r="I2039" s="5"/>
      <c r="J2039" s="5"/>
      <c r="K2039" s="5"/>
    </row>
    <row r="2040" spans="1:11" x14ac:dyDescent="0.25">
      <c r="A2040" s="5"/>
      <c r="B2040" s="5"/>
      <c r="C2040" s="5"/>
      <c r="D2040" s="5" t="str">
        <f>Objetos!A2025</f>
        <v>VMRMVH - Ventas Minoristas</v>
      </c>
      <c r="E2040" s="5"/>
      <c r="F2040" s="5"/>
      <c r="G2040" s="5"/>
      <c r="H2040" s="5"/>
      <c r="I2040" s="5"/>
      <c r="J2040" s="5"/>
      <c r="K2040" s="5"/>
    </row>
    <row r="2041" spans="1:11" x14ac:dyDescent="0.25">
      <c r="A2041" s="5"/>
      <c r="B2041" s="5"/>
      <c r="C2041" s="5"/>
      <c r="D2041" s="5" t="str">
        <f>Objetos!A2026</f>
        <v>VMTCUH - Circuitos por usuario</v>
      </c>
      <c r="E2041" s="5"/>
      <c r="F2041" s="5"/>
      <c r="G2041" s="5"/>
      <c r="H2041" s="5"/>
      <c r="I2041" s="5"/>
      <c r="J2041" s="5"/>
      <c r="K2041" s="5"/>
    </row>
    <row r="2042" spans="1:11" x14ac:dyDescent="0.25">
      <c r="A2042" s="5"/>
      <c r="B2042" s="5"/>
      <c r="C2042" s="5"/>
      <c r="D2042" s="5" t="str">
        <f>Objetos!A2027</f>
        <v>VT_AC_VND - VT - Informes de cuenta por Vendedor</v>
      </c>
      <c r="E2042" s="5"/>
      <c r="F2042" s="5"/>
      <c r="G2042" s="5"/>
      <c r="H2042" s="5"/>
      <c r="I2042" s="5"/>
      <c r="J2042" s="5"/>
      <c r="K2042" s="5"/>
    </row>
    <row r="2043" spans="1:11" x14ac:dyDescent="0.25">
      <c r="A2043" s="5"/>
      <c r="B2043" s="5"/>
      <c r="C2043" s="5"/>
      <c r="D2043" s="5" t="str">
        <f>Objetos!A2028</f>
        <v>VT_ANA_DEU - VT - Análisis de Deuda por Monto</v>
      </c>
      <c r="E2043" s="5"/>
      <c r="F2043" s="5"/>
      <c r="G2043" s="5"/>
      <c r="H2043" s="5"/>
      <c r="I2043" s="5"/>
      <c r="J2043" s="5"/>
      <c r="K2043" s="5"/>
    </row>
    <row r="2044" spans="1:11" x14ac:dyDescent="0.25">
      <c r="A2044" s="5"/>
      <c r="B2044" s="5"/>
      <c r="C2044" s="5"/>
      <c r="D2044" s="5" t="str">
        <f>Objetos!A2029</f>
        <v>VT_ANA_DEU_TOT - VT - Análisis de Deuda por Monto (Solo Totales)</v>
      </c>
      <c r="E2044" s="5"/>
      <c r="F2044" s="5"/>
      <c r="G2044" s="5"/>
      <c r="H2044" s="5"/>
      <c r="I2044" s="5"/>
      <c r="J2044" s="5"/>
      <c r="K2044" s="5"/>
    </row>
    <row r="2045" spans="1:11" x14ac:dyDescent="0.25">
      <c r="A2045" s="5"/>
      <c r="B2045" s="5"/>
      <c r="C2045" s="5"/>
      <c r="D2045" s="5" t="str">
        <f>Objetos!A2030</f>
        <v>VT_ANA_VNC - VT - Análisis General de Vencimientos</v>
      </c>
      <c r="E2045" s="5"/>
      <c r="F2045" s="5"/>
      <c r="G2045" s="5"/>
      <c r="H2045" s="5"/>
      <c r="I2045" s="5"/>
      <c r="J2045" s="5"/>
      <c r="K2045" s="5"/>
    </row>
    <row r="2046" spans="1:11" x14ac:dyDescent="0.25">
      <c r="A2046" s="5"/>
      <c r="B2046" s="5"/>
      <c r="C2046" s="5"/>
      <c r="D2046" s="5" t="str">
        <f>Objetos!A2031</f>
        <v>VT_AUD_GS - VT - Diario de Clientes por dimensión</v>
      </c>
      <c r="E2046" s="5"/>
      <c r="F2046" s="5"/>
      <c r="G2046" s="5"/>
      <c r="H2046" s="5"/>
      <c r="I2046" s="5"/>
      <c r="J2046" s="5"/>
      <c r="K2046" s="5"/>
    </row>
    <row r="2047" spans="1:11" x14ac:dyDescent="0.25">
      <c r="A2047" s="5"/>
      <c r="B2047" s="5"/>
      <c r="C2047" s="5"/>
      <c r="D2047" s="5" t="str">
        <f>Objetos!A2032</f>
        <v>VT_AUD_GS_ACUM - VT - Diario de Clientes por Dimensión (acumulado)</v>
      </c>
      <c r="E2047" s="5"/>
      <c r="F2047" s="5"/>
      <c r="G2047" s="5"/>
      <c r="H2047" s="5"/>
      <c r="I2047" s="5"/>
      <c r="J2047" s="5"/>
      <c r="K2047" s="5"/>
    </row>
    <row r="2048" spans="1:11" x14ac:dyDescent="0.25">
      <c r="A2048" s="5"/>
      <c r="B2048" s="5"/>
      <c r="C2048" s="5"/>
      <c r="D2048" s="5" t="str">
        <f>Objetos!A2033</f>
        <v>VT_AUTORET - VT - Autoretención de Ganancias</v>
      </c>
      <c r="E2048" s="5"/>
      <c r="F2048" s="5"/>
      <c r="G2048" s="5"/>
      <c r="H2048" s="5"/>
      <c r="I2048" s="5"/>
      <c r="J2048" s="5"/>
      <c r="K2048" s="5"/>
    </row>
    <row r="2049" spans="1:11" x14ac:dyDescent="0.25">
      <c r="A2049" s="5"/>
      <c r="B2049" s="5"/>
      <c r="C2049" s="5"/>
      <c r="D2049" s="5" t="str">
        <f>Objetos!A2034</f>
        <v>VT_CC_COMMERCE - Análisis de Cuenta Corriente</v>
      </c>
      <c r="E2049" s="5"/>
      <c r="F2049" s="5"/>
      <c r="G2049" s="5"/>
      <c r="H2049" s="5"/>
      <c r="I2049" s="5"/>
      <c r="J2049" s="5"/>
      <c r="K2049" s="5"/>
    </row>
    <row r="2050" spans="1:11" x14ac:dyDescent="0.25">
      <c r="A2050" s="5"/>
      <c r="B2050" s="5"/>
      <c r="C2050" s="5"/>
      <c r="D2050" s="5" t="str">
        <f>Objetos!A2035</f>
        <v>VT_CC_LCAITEM - Saldos por aplicación (Detalle)</v>
      </c>
      <c r="E2050" s="5"/>
      <c r="F2050" s="5"/>
      <c r="G2050" s="5"/>
      <c r="H2050" s="5"/>
      <c r="I2050" s="5"/>
      <c r="J2050" s="5"/>
      <c r="K2050" s="5"/>
    </row>
    <row r="2051" spans="1:11" x14ac:dyDescent="0.25">
      <c r="A2051" s="5"/>
      <c r="B2051" s="5"/>
      <c r="C2051" s="5"/>
      <c r="D2051" s="5" t="str">
        <f>Objetos!A2036</f>
        <v>VT_CLISINMOV - VT - Clientes sin movimientos</v>
      </c>
      <c r="E2051" s="5"/>
      <c r="F2051" s="5"/>
      <c r="G2051" s="5"/>
      <c r="H2051" s="5"/>
      <c r="I2051" s="5"/>
      <c r="J2051" s="5"/>
      <c r="K2051" s="5"/>
    </row>
    <row r="2052" spans="1:11" x14ac:dyDescent="0.25">
      <c r="A2052" s="5"/>
      <c r="B2052" s="5"/>
      <c r="C2052" s="5"/>
      <c r="D2052" s="5" t="str">
        <f>Objetos!A2037</f>
        <v>VT_CMV - VT - Costo Mercaderia Vendida (PPP)</v>
      </c>
      <c r="E2052" s="5"/>
      <c r="F2052" s="5"/>
      <c r="G2052" s="5"/>
      <c r="H2052" s="5"/>
      <c r="I2052" s="5"/>
      <c r="J2052" s="5"/>
      <c r="K2052" s="5"/>
    </row>
    <row r="2053" spans="1:11" x14ac:dyDescent="0.25">
      <c r="A2053" s="5"/>
      <c r="B2053" s="5"/>
      <c r="C2053" s="5"/>
      <c r="D2053" s="5" t="str">
        <f>Objetos!A2038</f>
        <v>VT_CMVDP - VT - Costo Mercaderia Vendida por Deposito (PPP)</v>
      </c>
      <c r="E2053" s="5"/>
      <c r="F2053" s="5"/>
      <c r="G2053" s="5"/>
      <c r="H2053" s="5"/>
      <c r="I2053" s="5"/>
      <c r="J2053" s="5"/>
      <c r="K2053" s="5"/>
    </row>
    <row r="2054" spans="1:11" x14ac:dyDescent="0.25">
      <c r="A2054" s="5"/>
      <c r="B2054" s="5"/>
      <c r="C2054" s="5"/>
      <c r="D2054" s="5" t="str">
        <f>Objetos!A2039</f>
        <v>VT_CONC - VT - Conceptos de Ventas</v>
      </c>
      <c r="E2054" s="5"/>
      <c r="F2054" s="5"/>
      <c r="G2054" s="5"/>
      <c r="H2054" s="5"/>
      <c r="I2054" s="5"/>
      <c r="J2054" s="5"/>
      <c r="K2054" s="5"/>
    </row>
    <row r="2055" spans="1:11" x14ac:dyDescent="0.25">
      <c r="A2055" s="5"/>
      <c r="B2055" s="5"/>
      <c r="C2055" s="5"/>
      <c r="D2055" s="5" t="str">
        <f>Objetos!A2040</f>
        <v>VT_CTACTE_CJ2 - VT - Análisis de ctas.ctes. con Valores</v>
      </c>
      <c r="E2055" s="5"/>
      <c r="F2055" s="5"/>
      <c r="G2055" s="5"/>
      <c r="H2055" s="5"/>
      <c r="I2055" s="5"/>
      <c r="J2055" s="5"/>
      <c r="K2055" s="5"/>
    </row>
    <row r="2056" spans="1:11" x14ac:dyDescent="0.25">
      <c r="A2056" s="5"/>
      <c r="B2056" s="5"/>
      <c r="C2056" s="5"/>
      <c r="D2056" s="5" t="str">
        <f>Objetos!A2041</f>
        <v>VT_CTR_IMP - VT - Control de Estadísticas Vs. Contabilidad</v>
      </c>
      <c r="E2056" s="5"/>
      <c r="F2056" s="5"/>
      <c r="G2056" s="5"/>
      <c r="H2056" s="5"/>
      <c r="I2056" s="5"/>
      <c r="J2056" s="5"/>
      <c r="K2056" s="5"/>
    </row>
    <row r="2057" spans="1:11" x14ac:dyDescent="0.25">
      <c r="A2057" s="5"/>
      <c r="B2057" s="5"/>
      <c r="C2057" s="5"/>
      <c r="D2057" s="5" t="str">
        <f>Objetos!A2042</f>
        <v>VT_CTR_NUM - VT - Control de numeración</v>
      </c>
      <c r="E2057" s="5"/>
      <c r="F2057" s="5"/>
      <c r="G2057" s="5"/>
      <c r="H2057" s="5"/>
      <c r="I2057" s="5"/>
      <c r="J2057" s="5"/>
      <c r="K2057" s="5"/>
    </row>
    <row r="2058" spans="1:11" x14ac:dyDescent="0.25">
      <c r="A2058" s="5"/>
      <c r="B2058" s="5"/>
      <c r="C2058" s="5"/>
      <c r="D2058" s="5" t="str">
        <f>Objetos!A2043</f>
        <v>VT_CTRL_CUIT - VT - Control de clientes por documento</v>
      </c>
      <c r="E2058" s="5"/>
      <c r="F2058" s="5"/>
      <c r="G2058" s="5"/>
      <c r="H2058" s="5"/>
      <c r="I2058" s="5"/>
      <c r="J2058" s="5"/>
      <c r="K2058" s="5"/>
    </row>
    <row r="2059" spans="1:11" x14ac:dyDescent="0.25">
      <c r="A2059" s="5"/>
      <c r="B2059" s="5"/>
      <c r="C2059" s="5"/>
      <c r="D2059" s="5" t="str">
        <f>Objetos!A2044</f>
        <v>VT_CTRLFORM - VT - Control de Numeración por Formulario</v>
      </c>
      <c r="E2059" s="5"/>
      <c r="F2059" s="5"/>
      <c r="G2059" s="5"/>
      <c r="H2059" s="5"/>
      <c r="I2059" s="5"/>
      <c r="J2059" s="5"/>
      <c r="K2059" s="5"/>
    </row>
    <row r="2060" spans="1:11" x14ac:dyDescent="0.25">
      <c r="A2060" s="5"/>
      <c r="B2060" s="5"/>
      <c r="C2060" s="5"/>
      <c r="D2060" s="5" t="str">
        <f>Objetos!A2045</f>
        <v>VT_DEU - VT - Análisis de deuda</v>
      </c>
      <c r="E2060" s="5"/>
      <c r="F2060" s="5"/>
      <c r="G2060" s="5"/>
      <c r="H2060" s="5"/>
      <c r="I2060" s="5"/>
      <c r="J2060" s="5"/>
      <c r="K2060" s="5"/>
    </row>
    <row r="2061" spans="1:11" x14ac:dyDescent="0.25">
      <c r="A2061" s="5"/>
      <c r="B2061" s="5"/>
      <c r="C2061" s="5"/>
      <c r="D2061" s="5" t="str">
        <f>Objetos!A2046</f>
        <v>VT_DIFERI - VT - Diferimento en las cobranzas</v>
      </c>
      <c r="E2061" s="5"/>
      <c r="F2061" s="5"/>
      <c r="G2061" s="5"/>
      <c r="H2061" s="5"/>
      <c r="I2061" s="5"/>
      <c r="J2061" s="5"/>
      <c r="K2061" s="5"/>
    </row>
    <row r="2062" spans="1:11" x14ac:dyDescent="0.25">
      <c r="A2062" s="5"/>
      <c r="B2062" s="5"/>
      <c r="C2062" s="5"/>
      <c r="D2062" s="5" t="str">
        <f>Objetos!A2047</f>
        <v>VT_EN_CTA - VT - Saldos por aplicación</v>
      </c>
      <c r="E2062" s="5"/>
      <c r="F2062" s="5"/>
      <c r="G2062" s="5"/>
      <c r="H2062" s="5"/>
      <c r="I2062" s="5"/>
      <c r="J2062" s="5"/>
      <c r="K2062" s="5"/>
    </row>
    <row r="2063" spans="1:11" x14ac:dyDescent="0.25">
      <c r="A2063" s="5"/>
      <c r="B2063" s="5"/>
      <c r="C2063" s="5"/>
      <c r="D2063" s="5" t="str">
        <f>Objetos!A2048</f>
        <v>VT_EN_DETALLE - VT - Saldos por aplicación (Detalle)</v>
      </c>
      <c r="E2063" s="5"/>
      <c r="F2063" s="5"/>
      <c r="G2063" s="5"/>
      <c r="H2063" s="5"/>
      <c r="I2063" s="5"/>
      <c r="J2063" s="5"/>
      <c r="K2063" s="5"/>
    </row>
    <row r="2064" spans="1:11" x14ac:dyDescent="0.25">
      <c r="A2064" s="5"/>
      <c r="B2064" s="5"/>
      <c r="C2064" s="5"/>
      <c r="D2064" s="5" t="str">
        <f>Objetos!A2049</f>
        <v>VT_ES_CLI - VT - Ventas por Cliente y Producto</v>
      </c>
      <c r="E2064" s="5"/>
      <c r="F2064" s="5"/>
      <c r="G2064" s="5"/>
      <c r="H2064" s="5"/>
      <c r="I2064" s="5"/>
      <c r="J2064" s="5"/>
      <c r="K2064" s="5"/>
    </row>
    <row r="2065" spans="1:11" x14ac:dyDescent="0.25">
      <c r="A2065" s="5"/>
      <c r="B2065" s="5"/>
      <c r="C2065" s="5"/>
      <c r="D2065" s="5" t="str">
        <f>Objetos!A2050</f>
        <v>VT_EST_CVP - VT - Ventas por Cliente, Vendedor y Producto</v>
      </c>
      <c r="E2065" s="5"/>
      <c r="F2065" s="5"/>
      <c r="G2065" s="5"/>
      <c r="H2065" s="5"/>
      <c r="I2065" s="5"/>
      <c r="J2065" s="5"/>
      <c r="K2065" s="5"/>
    </row>
    <row r="2066" spans="1:11" x14ac:dyDescent="0.25">
      <c r="A2066" s="5"/>
      <c r="B2066" s="5"/>
      <c r="C2066" s="5"/>
      <c r="D2066" s="5" t="str">
        <f>Objetos!A2051</f>
        <v>VT_EST_PROD - VT - Ventas por Producto</v>
      </c>
      <c r="E2066" s="5"/>
      <c r="F2066" s="5"/>
      <c r="G2066" s="5"/>
      <c r="H2066" s="5"/>
      <c r="I2066" s="5"/>
      <c r="J2066" s="5"/>
      <c r="K2066" s="5"/>
    </row>
    <row r="2067" spans="1:11" x14ac:dyDescent="0.25">
      <c r="A2067" s="5"/>
      <c r="B2067" s="5"/>
      <c r="C2067" s="5"/>
      <c r="D2067" s="5" t="str">
        <f>Objetos!A2052</f>
        <v>VT_EST_VEND - VT - Ventas por Producto y Vendedor</v>
      </c>
      <c r="E2067" s="5"/>
      <c r="F2067" s="5"/>
      <c r="G2067" s="5"/>
      <c r="H2067" s="5"/>
      <c r="I2067" s="5"/>
      <c r="J2067" s="5"/>
      <c r="K2067" s="5"/>
    </row>
    <row r="2068" spans="1:11" x14ac:dyDescent="0.25">
      <c r="A2068" s="5"/>
      <c r="B2068" s="5"/>
      <c r="C2068" s="5"/>
      <c r="D2068" s="5" t="str">
        <f>Objetos!A2053</f>
        <v>VT_ETIQUETAS - VT - Etiquetas autoadhesivas</v>
      </c>
      <c r="E2068" s="5"/>
      <c r="F2068" s="5"/>
      <c r="G2068" s="5"/>
      <c r="H2068" s="5"/>
      <c r="I2068" s="5"/>
      <c r="J2068" s="5"/>
      <c r="K2068" s="5"/>
    </row>
    <row r="2069" spans="1:11" x14ac:dyDescent="0.25">
      <c r="A2069" s="5"/>
      <c r="B2069" s="5"/>
      <c r="C2069" s="5"/>
      <c r="D2069" s="5" t="str">
        <f>Objetos!A2054</f>
        <v>VT_FICHA_CL - VT - Ficha de Clientes</v>
      </c>
      <c r="E2069" s="5"/>
      <c r="F2069" s="5"/>
      <c r="G2069" s="5"/>
      <c r="H2069" s="5"/>
      <c r="I2069" s="5"/>
      <c r="J2069" s="5"/>
      <c r="K2069" s="5"/>
    </row>
    <row r="2070" spans="1:11" x14ac:dyDescent="0.25">
      <c r="A2070" s="5"/>
      <c r="B2070" s="5"/>
      <c r="C2070" s="5"/>
      <c r="D2070" s="5" t="str">
        <f>Objetos!A2055</f>
        <v>VT_IMP_VTAS_COB - VT - Impuestos sobre Ventas Cobradas</v>
      </c>
      <c r="E2070" s="5"/>
      <c r="F2070" s="5"/>
      <c r="G2070" s="5"/>
      <c r="H2070" s="5"/>
      <c r="I2070" s="5"/>
      <c r="J2070" s="5"/>
      <c r="K2070" s="5"/>
    </row>
    <row r="2071" spans="1:11" x14ac:dyDescent="0.25">
      <c r="A2071" s="5"/>
      <c r="B2071" s="5"/>
      <c r="C2071" s="5"/>
      <c r="D2071" s="5" t="str">
        <f>Objetos!A2056</f>
        <v>VT_LCA - VT - Informes de cuenta</v>
      </c>
      <c r="E2071" s="5"/>
      <c r="F2071" s="5"/>
      <c r="G2071" s="5"/>
      <c r="H2071" s="5"/>
      <c r="I2071" s="5"/>
      <c r="J2071" s="5"/>
      <c r="K2071" s="5"/>
    </row>
    <row r="2072" spans="1:11" x14ac:dyDescent="0.25">
      <c r="A2072" s="5"/>
      <c r="B2072" s="5"/>
      <c r="C2072" s="5"/>
      <c r="D2072" s="5" t="str">
        <f>Objetos!A2057</f>
        <v>VT_LCA_CARTA - VT - Informes de cuenta con carta</v>
      </c>
      <c r="E2072" s="5"/>
      <c r="F2072" s="5"/>
      <c r="G2072" s="5"/>
      <c r="H2072" s="5"/>
      <c r="I2072" s="5"/>
      <c r="J2072" s="5"/>
      <c r="K2072" s="5"/>
    </row>
    <row r="2073" spans="1:11" x14ac:dyDescent="0.25">
      <c r="A2073" s="5"/>
      <c r="B2073" s="5"/>
      <c r="C2073" s="5"/>
      <c r="D2073" s="5" t="str">
        <f>Objetos!A2058</f>
        <v>VT_LCA_FCH - VT - Análisis de cuenta (Solo Pendientes a fecha)</v>
      </c>
      <c r="E2073" s="5"/>
      <c r="F2073" s="5"/>
      <c r="G2073" s="5"/>
      <c r="H2073" s="5"/>
      <c r="I2073" s="5"/>
      <c r="J2073" s="5"/>
      <c r="K2073" s="5"/>
    </row>
    <row r="2074" spans="1:11" x14ac:dyDescent="0.25">
      <c r="A2074" s="5"/>
      <c r="B2074" s="5"/>
      <c r="C2074" s="5"/>
      <c r="D2074" s="5" t="str">
        <f>Objetos!A2059</f>
        <v>VT_LCA_PTE - VT - Informes de cuenta (Solo Pendientes)</v>
      </c>
      <c r="E2074" s="5"/>
      <c r="F2074" s="5"/>
      <c r="G2074" s="5"/>
      <c r="H2074" s="5"/>
      <c r="I2074" s="5"/>
      <c r="J2074" s="5"/>
      <c r="K2074" s="5"/>
    </row>
    <row r="2075" spans="1:11" x14ac:dyDescent="0.25">
      <c r="A2075" s="5"/>
      <c r="B2075" s="5"/>
      <c r="C2075" s="5"/>
      <c r="D2075" s="5" t="str">
        <f>Objetos!A2060</f>
        <v>VT_LCA_USS2 - VT - Saldos por Aplicación (Monedas)</v>
      </c>
      <c r="E2075" s="5"/>
      <c r="F2075" s="5"/>
      <c r="G2075" s="5"/>
      <c r="H2075" s="5"/>
      <c r="I2075" s="5"/>
      <c r="J2075" s="5"/>
      <c r="K2075" s="5"/>
    </row>
    <row r="2076" spans="1:11" x14ac:dyDescent="0.25">
      <c r="A2076" s="5"/>
      <c r="B2076" s="5"/>
      <c r="C2076" s="5"/>
      <c r="D2076" s="5" t="str">
        <f>Objetos!A2061</f>
        <v>VT_LHO_CARTA - VT - Histórico de cuentas corrientes con carta</v>
      </c>
      <c r="E2076" s="5"/>
      <c r="F2076" s="5"/>
      <c r="G2076" s="5"/>
      <c r="H2076" s="5"/>
      <c r="I2076" s="5"/>
      <c r="J2076" s="5"/>
      <c r="K2076" s="5"/>
    </row>
    <row r="2077" spans="1:11" x14ac:dyDescent="0.25">
      <c r="A2077" s="5"/>
      <c r="B2077" s="5"/>
      <c r="C2077" s="5"/>
      <c r="D2077" s="5" t="str">
        <f>Objetos!A2062</f>
        <v>VT_LHO_INTERNET - Histórico de Cuentas Corrientes</v>
      </c>
      <c r="E2077" s="5"/>
      <c r="F2077" s="5"/>
      <c r="G2077" s="5"/>
      <c r="H2077" s="5"/>
      <c r="I2077" s="5"/>
      <c r="J2077" s="5"/>
      <c r="K2077" s="5"/>
    </row>
    <row r="2078" spans="1:11" x14ac:dyDescent="0.25">
      <c r="A2078" s="5"/>
      <c r="B2078" s="5"/>
      <c r="C2078" s="5"/>
      <c r="D2078" s="5" t="str">
        <f>Objetos!A2063</f>
        <v>VT_MOV_CC - VT - Aplicaciones de cta cte</v>
      </c>
      <c r="E2078" s="5"/>
      <c r="F2078" s="5"/>
      <c r="G2078" s="5"/>
      <c r="H2078" s="5"/>
      <c r="I2078" s="5"/>
      <c r="J2078" s="5"/>
      <c r="K2078" s="5"/>
    </row>
    <row r="2079" spans="1:11" x14ac:dyDescent="0.25">
      <c r="A2079" s="5"/>
      <c r="B2079" s="5"/>
      <c r="C2079" s="5"/>
      <c r="D2079" s="5" t="str">
        <f>Objetos!A2064</f>
        <v>VT_MOV_DIM - VT - Control de registraciones por dimensión</v>
      </c>
      <c r="E2079" s="5"/>
      <c r="F2079" s="5"/>
      <c r="G2079" s="5"/>
      <c r="H2079" s="5"/>
      <c r="I2079" s="5"/>
      <c r="J2079" s="5"/>
      <c r="K2079" s="5"/>
    </row>
    <row r="2080" spans="1:11" x14ac:dyDescent="0.25">
      <c r="A2080" s="5"/>
      <c r="B2080" s="5"/>
      <c r="C2080" s="5"/>
      <c r="D2080" s="5" t="str">
        <f>Objetos!A2065</f>
        <v>VT_PORM - VT - Emisión de Recibos de Cobranza</v>
      </c>
      <c r="E2080" s="5"/>
      <c r="F2080" s="5"/>
      <c r="G2080" s="5"/>
      <c r="H2080" s="5"/>
      <c r="I2080" s="5"/>
      <c r="J2080" s="5"/>
      <c r="K2080" s="5"/>
    </row>
    <row r="2081" spans="1:11" x14ac:dyDescent="0.25">
      <c r="A2081" s="5"/>
      <c r="B2081" s="5"/>
      <c r="C2081" s="5"/>
      <c r="D2081" s="5" t="str">
        <f>Objetos!A2066</f>
        <v>VT_PORM_MEMO - VT - Emisión de Recibos de Cobranza (Memo)</v>
      </c>
      <c r="E2081" s="5"/>
      <c r="F2081" s="5"/>
      <c r="G2081" s="5"/>
      <c r="H2081" s="5"/>
      <c r="I2081" s="5"/>
      <c r="J2081" s="5"/>
      <c r="K2081" s="5"/>
    </row>
    <row r="2082" spans="1:11" x14ac:dyDescent="0.25">
      <c r="A2082" s="5"/>
      <c r="B2082" s="5"/>
      <c r="C2082" s="5"/>
      <c r="D2082" s="5" t="str">
        <f>Objetos!A2067</f>
        <v>VT_RANK_CLIE - VT - Ranking de Ventas por Cliente</v>
      </c>
      <c r="E2082" s="5"/>
      <c r="F2082" s="5"/>
      <c r="G2082" s="5"/>
      <c r="H2082" s="5"/>
      <c r="I2082" s="5"/>
      <c r="J2082" s="5"/>
      <c r="K2082" s="5"/>
    </row>
    <row r="2083" spans="1:11" x14ac:dyDescent="0.25">
      <c r="A2083" s="5"/>
      <c r="B2083" s="5"/>
      <c r="C2083" s="5"/>
      <c r="D2083" s="5" t="str">
        <f>Objetos!A2068</f>
        <v>VT_RANK_PROD - VT - Ranking de Ventas por Producto</v>
      </c>
      <c r="E2083" s="5"/>
      <c r="F2083" s="5"/>
      <c r="G2083" s="5"/>
      <c r="H2083" s="5"/>
      <c r="I2083" s="5"/>
      <c r="J2083" s="5"/>
      <c r="K2083" s="5"/>
    </row>
    <row r="2084" spans="1:11" x14ac:dyDescent="0.25">
      <c r="A2084" s="5"/>
      <c r="B2084" s="5"/>
      <c r="C2084" s="5"/>
      <c r="D2084" s="5" t="str">
        <f>Objetos!A2069</f>
        <v>VT_RANK_SALDOS - VT - Ranking de Saldos</v>
      </c>
      <c r="E2084" s="5"/>
      <c r="F2084" s="5"/>
      <c r="G2084" s="5"/>
      <c r="H2084" s="5"/>
      <c r="I2084" s="5"/>
      <c r="J2084" s="5"/>
      <c r="K2084" s="5"/>
    </row>
    <row r="2085" spans="1:11" x14ac:dyDescent="0.25">
      <c r="A2085" s="5"/>
      <c r="B2085" s="5"/>
      <c r="C2085" s="5"/>
      <c r="D2085" s="5" t="str">
        <f>Objetos!A2070</f>
        <v>VT_RANK_VEND - VT - Ranking de Ventas por Vendedor</v>
      </c>
      <c r="E2085" s="5"/>
      <c r="F2085" s="5"/>
      <c r="G2085" s="5"/>
      <c r="H2085" s="5"/>
      <c r="I2085" s="5"/>
      <c r="J2085" s="5"/>
      <c r="K2085" s="5"/>
    </row>
    <row r="2086" spans="1:11" x14ac:dyDescent="0.25">
      <c r="A2086" s="5"/>
      <c r="B2086" s="5"/>
      <c r="C2086" s="5"/>
      <c r="D2086" s="5" t="str">
        <f>Objetos!A2071</f>
        <v>VT_RES_MOV - VT - Resumen de Movimientos</v>
      </c>
      <c r="E2086" s="5"/>
      <c r="F2086" s="5"/>
      <c r="G2086" s="5"/>
      <c r="H2086" s="5"/>
      <c r="I2086" s="5"/>
      <c r="J2086" s="5"/>
      <c r="K2086" s="5"/>
    </row>
    <row r="2087" spans="1:11" x14ac:dyDescent="0.25">
      <c r="A2087" s="5"/>
      <c r="B2087" s="5"/>
      <c r="C2087" s="5"/>
      <c r="D2087" s="5" t="str">
        <f>Objetos!A2072</f>
        <v>VT_REV_SAL - VT - Revaluación de Saldos</v>
      </c>
      <c r="E2087" s="5"/>
      <c r="F2087" s="5"/>
      <c r="G2087" s="5"/>
      <c r="H2087" s="5"/>
      <c r="I2087" s="5"/>
      <c r="J2087" s="5"/>
      <c r="K2087" s="5"/>
    </row>
    <row r="2088" spans="1:11" x14ac:dyDescent="0.25">
      <c r="A2088" s="5"/>
      <c r="B2088" s="5"/>
      <c r="C2088" s="5"/>
      <c r="D2088" s="5" t="str">
        <f>Objetos!A2073</f>
        <v>VT_SALD_CC - VT - Browse de saldos por cliente y comprobante</v>
      </c>
      <c r="E2088" s="5"/>
      <c r="F2088" s="5"/>
      <c r="G2088" s="5"/>
      <c r="H2088" s="5"/>
      <c r="I2088" s="5"/>
      <c r="J2088" s="5"/>
      <c r="K2088" s="5"/>
    </row>
    <row r="2089" spans="1:11" x14ac:dyDescent="0.25">
      <c r="A2089" s="5"/>
      <c r="B2089" s="5"/>
      <c r="C2089" s="5"/>
      <c r="D2089" s="5" t="str">
        <f>Objetos!A2074</f>
        <v>VT_SALD_CC2 - VT - Browse de saldos por cliente y comprobante II</v>
      </c>
      <c r="E2089" s="5"/>
      <c r="F2089" s="5"/>
      <c r="G2089" s="5"/>
      <c r="H2089" s="5"/>
      <c r="I2089" s="5"/>
      <c r="J2089" s="5"/>
      <c r="K2089" s="5"/>
    </row>
    <row r="2090" spans="1:11" x14ac:dyDescent="0.25">
      <c r="A2090" s="5"/>
      <c r="B2090" s="5"/>
      <c r="C2090" s="5"/>
      <c r="D2090" s="5" t="str">
        <f>Objetos!A2075</f>
        <v>VT_SALD_CCW - VT - Browse de saldos por cliente y comprobante para Wizard</v>
      </c>
      <c r="E2090" s="5"/>
      <c r="F2090" s="5"/>
      <c r="G2090" s="5"/>
      <c r="H2090" s="5"/>
      <c r="I2090" s="5"/>
      <c r="J2090" s="5"/>
      <c r="K2090" s="5"/>
    </row>
    <row r="2091" spans="1:11" x14ac:dyDescent="0.25">
      <c r="A2091" s="5"/>
      <c r="B2091" s="5"/>
      <c r="C2091" s="5"/>
      <c r="D2091" s="5" t="str">
        <f>Objetos!A2076</f>
        <v>VT_SALD_CSC - VT - Browse de Cobranzas por cliente y subcuenta (wizard)</v>
      </c>
      <c r="E2091" s="5"/>
      <c r="F2091" s="5"/>
      <c r="G2091" s="5"/>
      <c r="H2091" s="5"/>
      <c r="I2091" s="5"/>
      <c r="J2091" s="5"/>
      <c r="K2091" s="5"/>
    </row>
    <row r="2092" spans="1:11" x14ac:dyDescent="0.25">
      <c r="A2092" s="5"/>
      <c r="B2092" s="5"/>
      <c r="C2092" s="5"/>
      <c r="D2092" s="5" t="str">
        <f>Objetos!A2077</f>
        <v>VT_SDO_WEB - Estado General de Clientes (E-Commerce)</v>
      </c>
      <c r="E2092" s="5"/>
      <c r="F2092" s="5"/>
      <c r="G2092" s="5"/>
      <c r="H2092" s="5"/>
      <c r="I2092" s="5"/>
      <c r="J2092" s="5"/>
      <c r="K2092" s="5"/>
    </row>
    <row r="2093" spans="1:11" x14ac:dyDescent="0.25">
      <c r="A2093" s="5"/>
      <c r="B2093" s="5"/>
      <c r="C2093" s="5"/>
      <c r="D2093" s="5" t="str">
        <f>Objetos!A2078</f>
        <v>VT_SIN_COB - VT - Recibos no registrados en cuentas corrientes</v>
      </c>
      <c r="E2093" s="5"/>
      <c r="F2093" s="5"/>
      <c r="G2093" s="5"/>
      <c r="H2093" s="5"/>
      <c r="I2093" s="5"/>
      <c r="J2093" s="5"/>
      <c r="K2093" s="5"/>
    </row>
    <row r="2094" spans="1:11" x14ac:dyDescent="0.25">
      <c r="A2094" s="5"/>
      <c r="B2094" s="5"/>
      <c r="C2094" s="5"/>
      <c r="D2094" s="5" t="str">
        <f>Objetos!A2079</f>
        <v>VT_SIT_CG - VT - Situación contable de comprobantes</v>
      </c>
      <c r="E2094" s="5"/>
      <c r="F2094" s="5"/>
      <c r="G2094" s="5"/>
      <c r="H2094" s="5"/>
      <c r="I2094" s="5"/>
      <c r="J2094" s="5"/>
      <c r="K2094" s="5"/>
    </row>
    <row r="2095" spans="1:11" x14ac:dyDescent="0.25">
      <c r="A2095" s="5"/>
      <c r="B2095" s="5"/>
      <c r="C2095" s="5"/>
      <c r="D2095" s="5" t="str">
        <f>Objetos!A2080</f>
        <v>VT_VTAS_CLI_DET - VT - Ventas por Cliente y Producto</v>
      </c>
      <c r="E2095" s="5"/>
      <c r="F2095" s="5"/>
      <c r="G2095" s="5"/>
      <c r="H2095" s="5"/>
      <c r="I2095" s="5"/>
      <c r="J2095" s="5"/>
      <c r="K2095" s="5"/>
    </row>
    <row r="2096" spans="1:11" x14ac:dyDescent="0.25">
      <c r="A2096" s="5"/>
      <c r="B2096" s="5"/>
      <c r="C2096" s="5"/>
      <c r="D2096" s="5" t="str">
        <f>Objetos!A2081</f>
        <v>VT_VTAS_CLI_TOT - VT - Ventas por Cliente</v>
      </c>
      <c r="E2096" s="5"/>
      <c r="F2096" s="5"/>
      <c r="G2096" s="5"/>
      <c r="H2096" s="5"/>
      <c r="I2096" s="5"/>
      <c r="J2096" s="5"/>
      <c r="K2096" s="5"/>
    </row>
    <row r="2097" spans="1:11" x14ac:dyDescent="0.25">
      <c r="A2097" s="5"/>
      <c r="B2097" s="5"/>
      <c r="C2097" s="5"/>
      <c r="D2097" s="5" t="str">
        <f>Objetos!A2082</f>
        <v>VT_VTAS_COB - VT - Análisis sobre Ventas Cobradas</v>
      </c>
      <c r="E2097" s="5"/>
      <c r="F2097" s="5"/>
      <c r="G2097" s="5"/>
      <c r="H2097" s="5"/>
      <c r="I2097" s="5"/>
      <c r="J2097" s="5"/>
      <c r="K2097" s="5"/>
    </row>
    <row r="2098" spans="1:11" x14ac:dyDescent="0.25">
      <c r="A2098" s="5"/>
      <c r="B2098" s="5"/>
      <c r="C2098" s="5"/>
      <c r="D2098" s="5" t="str">
        <f>Objetos!A2083</f>
        <v>VT_VTAS_COB_VND - VT - Comisión sobre Ventas Cobradas</v>
      </c>
      <c r="E2098" s="5"/>
      <c r="F2098" s="5"/>
      <c r="G2098" s="5"/>
      <c r="H2098" s="5"/>
      <c r="I2098" s="5"/>
      <c r="J2098" s="5"/>
      <c r="K2098" s="5"/>
    </row>
    <row r="2099" spans="1:11" x14ac:dyDescent="0.25">
      <c r="A2099" s="5"/>
      <c r="B2099" s="5"/>
      <c r="C2099" s="5"/>
      <c r="D2099" s="5" t="str">
        <f>Objetos!A2084</f>
        <v>VT_VTAS_VND_DET - VT - Ventas por Vendedor y Producto</v>
      </c>
      <c r="E2099" s="5"/>
      <c r="F2099" s="5"/>
      <c r="G2099" s="5"/>
      <c r="H2099" s="5"/>
      <c r="I2099" s="5"/>
      <c r="J2099" s="5"/>
      <c r="K2099" s="5"/>
    </row>
    <row r="2100" spans="1:11" x14ac:dyDescent="0.25">
      <c r="A2100" s="5"/>
      <c r="B2100" s="5"/>
      <c r="C2100" s="5"/>
      <c r="D2100" s="5" t="str">
        <f>Objetos!A2085</f>
        <v>VT_VTAS_VND_TOT - VT - Ventas por Vendedor</v>
      </c>
      <c r="E2100" s="5"/>
      <c r="F2100" s="5"/>
      <c r="G2100" s="5"/>
      <c r="H2100" s="5"/>
      <c r="I2100" s="5"/>
      <c r="J2100" s="5"/>
      <c r="K2100" s="5"/>
    </row>
    <row r="2101" spans="1:11" x14ac:dyDescent="0.25">
      <c r="A2101" s="5"/>
      <c r="B2101" s="5"/>
      <c r="C2101" s="5"/>
      <c r="D2101" s="5" t="str">
        <f>Objetos!A2086</f>
        <v>VT_VTAS_ZON_DET - VT - Ventas por Jurisdicción y Producto</v>
      </c>
      <c r="E2101" s="5"/>
      <c r="F2101" s="5"/>
      <c r="G2101" s="5"/>
      <c r="H2101" s="5"/>
      <c r="I2101" s="5"/>
      <c r="J2101" s="5"/>
      <c r="K2101" s="5"/>
    </row>
    <row r="2102" spans="1:11" x14ac:dyDescent="0.25">
      <c r="A2102" s="5"/>
      <c r="B2102" s="5"/>
      <c r="C2102" s="5"/>
      <c r="D2102" s="5" t="str">
        <f>Objetos!A2087</f>
        <v>VT_VTAS_ZON_TOT - VT - Ventas por Jurisdicción</v>
      </c>
      <c r="E2102" s="5"/>
      <c r="F2102" s="5"/>
      <c r="G2102" s="5"/>
      <c r="H2102" s="5"/>
      <c r="I2102" s="5"/>
      <c r="J2102" s="5"/>
      <c r="K2102" s="5"/>
    </row>
    <row r="2103" spans="1:11" x14ac:dyDescent="0.25">
      <c r="A2103" s="5"/>
      <c r="B2103" s="5"/>
      <c r="C2103" s="5"/>
      <c r="D2103" s="5" t="str">
        <f>Objetos!A2088</f>
        <v>VT3_MODIF - VT - Reporte para modificación de Comprobantes de VT3</v>
      </c>
      <c r="E2103" s="5"/>
      <c r="F2103" s="5"/>
      <c r="G2103" s="5"/>
      <c r="H2103" s="5"/>
      <c r="I2103" s="5"/>
      <c r="J2103" s="5"/>
      <c r="K2103" s="5"/>
    </row>
    <row r="2104" spans="1:11" x14ac:dyDescent="0.25">
      <c r="A2104" s="5"/>
      <c r="B2104" s="5"/>
      <c r="C2104" s="5"/>
      <c r="D2104" s="5" t="str">
        <f>Objetos!A2089</f>
        <v>VT3_SALD_CC - VT - Browse de saldos por cliente y comprobante</v>
      </c>
      <c r="E2104" s="5"/>
      <c r="F2104" s="5"/>
      <c r="G2104" s="5"/>
      <c r="H2104" s="5"/>
      <c r="I2104" s="5"/>
      <c r="J2104" s="5"/>
      <c r="K2104" s="5"/>
    </row>
    <row r="2105" spans="1:11" x14ac:dyDescent="0.25">
      <c r="A2105" s="5"/>
      <c r="B2105" s="5"/>
      <c r="C2105" s="5"/>
      <c r="D2105" s="5" t="str">
        <f>Objetos!A2090</f>
        <v>VT3_TOP_LST - VT - Operaciones para registración de Ventas</v>
      </c>
      <c r="E2105" s="5"/>
      <c r="F2105" s="5"/>
      <c r="G2105" s="5"/>
      <c r="H2105" s="5"/>
      <c r="I2105" s="5"/>
      <c r="J2105" s="5"/>
      <c r="K2105" s="5"/>
    </row>
    <row r="2106" spans="1:11" x14ac:dyDescent="0.25">
      <c r="A2106" s="5"/>
      <c r="B2106" s="5"/>
      <c r="C2106" s="5"/>
      <c r="D2106" s="5" t="str">
        <f>Objetos!A2091</f>
        <v>VT3MVH - Registración de movimientos de ventas</v>
      </c>
      <c r="E2106" s="5"/>
      <c r="F2106" s="5"/>
      <c r="G2106" s="5"/>
      <c r="H2106" s="5"/>
      <c r="I2106" s="5"/>
      <c r="J2106" s="5"/>
      <c r="K2106" s="5"/>
    </row>
    <row r="2107" spans="1:11" x14ac:dyDescent="0.25">
      <c r="A2107" s="5"/>
      <c r="B2107" s="5"/>
      <c r="C2107" s="5"/>
      <c r="D2107" s="5" t="str">
        <f>Objetos!A2092</f>
        <v>VT3TOP - Operaciones para registración de Ventas</v>
      </c>
      <c r="E2107" s="5"/>
      <c r="F2107" s="5"/>
      <c r="G2107" s="5"/>
      <c r="H2107" s="5"/>
      <c r="I2107" s="5"/>
      <c r="J2107" s="5"/>
      <c r="K2107" s="5"/>
    </row>
    <row r="2108" spans="1:11" x14ac:dyDescent="0.25">
      <c r="A2108" s="5"/>
      <c r="B2108" s="5"/>
      <c r="C2108" s="5"/>
      <c r="D2108" s="5" t="str">
        <f>Objetos!A2093</f>
        <v>VT3WIZ - Registración de movimientos de ventas</v>
      </c>
      <c r="E2108" s="5"/>
      <c r="F2108" s="5"/>
      <c r="G2108" s="5"/>
      <c r="H2108" s="5"/>
      <c r="I2108" s="5"/>
      <c r="J2108" s="5"/>
      <c r="K2108" s="5"/>
    </row>
    <row r="2109" spans="1:11" x14ac:dyDescent="0.25">
      <c r="A2109" s="5"/>
      <c r="B2109" s="5"/>
      <c r="C2109" s="5"/>
      <c r="D2109" s="5" t="str">
        <f>Objetos!A2094</f>
        <v>VTANDIWIZ - Autorización de nota de débito por interés</v>
      </c>
      <c r="E2109" s="5"/>
      <c r="F2109" s="5"/>
      <c r="G2109" s="5"/>
      <c r="H2109" s="5"/>
      <c r="I2109" s="5"/>
      <c r="J2109" s="5"/>
      <c r="K2109" s="5"/>
    </row>
    <row r="2110" spans="1:11" x14ac:dyDescent="0.25">
      <c r="A2110" s="5"/>
      <c r="B2110" s="5"/>
      <c r="C2110" s="5"/>
      <c r="D2110" s="5" t="str">
        <f>Objetos!A2095</f>
        <v>VTAS_CLI_T1 - VT - Ventas por Vendedor y Cliente</v>
      </c>
      <c r="E2110" s="5"/>
      <c r="F2110" s="5"/>
      <c r="G2110" s="5"/>
      <c r="H2110" s="5"/>
      <c r="I2110" s="5"/>
      <c r="J2110" s="5"/>
      <c r="K2110" s="5"/>
    </row>
    <row r="2111" spans="1:11" x14ac:dyDescent="0.25">
      <c r="A2111" s="5"/>
      <c r="B2111" s="5"/>
      <c r="C2111" s="5"/>
      <c r="D2111" s="5" t="str">
        <f>Objetos!A2096</f>
        <v>VTAS_ZN_COM - VT - Ventas por Zona (Comparativo)</v>
      </c>
      <c r="E2111" s="5"/>
      <c r="F2111" s="5"/>
      <c r="G2111" s="5"/>
      <c r="H2111" s="5"/>
      <c r="I2111" s="5"/>
      <c r="J2111" s="5"/>
      <c r="K2111" s="5"/>
    </row>
    <row r="2112" spans="1:11" x14ac:dyDescent="0.25">
      <c r="A2112" s="5"/>
      <c r="B2112" s="5"/>
      <c r="C2112" s="5"/>
      <c r="D2112" s="5" t="str">
        <f>Objetos!A2097</f>
        <v>VTB_CIC_CUO - VT - Intereses de financiación</v>
      </c>
      <c r="E2112" s="5"/>
      <c r="F2112" s="5"/>
      <c r="G2112" s="5"/>
      <c r="H2112" s="5"/>
      <c r="I2112" s="5"/>
      <c r="J2112" s="5"/>
      <c r="K2112" s="5"/>
    </row>
    <row r="2113" spans="1:11" x14ac:dyDescent="0.25">
      <c r="A2113" s="5"/>
      <c r="B2113" s="5"/>
      <c r="C2113" s="5"/>
      <c r="D2113" s="5" t="str">
        <f>Objetos!A2098</f>
        <v>VTB_MVH_RIB - DG - Resumen de Ingresos Brutos</v>
      </c>
      <c r="E2113" s="5"/>
      <c r="F2113" s="5"/>
      <c r="G2113" s="5"/>
      <c r="H2113" s="5"/>
      <c r="I2113" s="5"/>
      <c r="J2113" s="5"/>
      <c r="K2113" s="5"/>
    </row>
    <row r="2114" spans="1:11" x14ac:dyDescent="0.25">
      <c r="A2114" s="5"/>
      <c r="B2114" s="5"/>
      <c r="C2114" s="5"/>
      <c r="D2114" s="5" t="str">
        <f>Objetos!A2099</f>
        <v>VTBALANCE - VT - Balanceo Contable de Comprobantes</v>
      </c>
      <c r="E2114" s="5"/>
      <c r="F2114" s="5"/>
      <c r="G2114" s="5"/>
      <c r="H2114" s="5"/>
      <c r="I2114" s="5"/>
      <c r="J2114" s="5"/>
      <c r="K2114" s="5"/>
    </row>
    <row r="2115" spans="1:11" x14ac:dyDescent="0.25">
      <c r="A2115" s="5"/>
      <c r="B2115" s="5"/>
      <c r="C2115" s="5"/>
      <c r="D2115" s="5" t="str">
        <f>Objetos!A2100</f>
        <v>VTBALANDIM - VT - Balanceo en Dimensiones de Comprobantes</v>
      </c>
      <c r="E2115" s="5"/>
      <c r="F2115" s="5"/>
      <c r="G2115" s="5"/>
      <c r="H2115" s="5"/>
      <c r="I2115" s="5"/>
      <c r="J2115" s="5"/>
      <c r="K2115" s="5"/>
    </row>
    <row r="2116" spans="1:11" x14ac:dyDescent="0.25">
      <c r="A2116" s="5"/>
      <c r="B2116" s="5"/>
      <c r="C2116" s="5"/>
      <c r="D2116" s="5" t="str">
        <f>Objetos!A2101</f>
        <v>VTC_CBH_CPC - VT - Conceptos por comprobante de clientes</v>
      </c>
      <c r="E2116" s="5"/>
      <c r="F2116" s="5"/>
      <c r="G2116" s="5"/>
      <c r="H2116" s="5"/>
      <c r="I2116" s="5"/>
      <c r="J2116" s="5"/>
      <c r="K2116" s="5"/>
    </row>
    <row r="2117" spans="1:11" x14ac:dyDescent="0.25">
      <c r="A2117" s="5"/>
      <c r="B2117" s="5"/>
      <c r="C2117" s="5"/>
      <c r="D2117" s="5" t="str">
        <f>Objetos!A2102</f>
        <v>VTC_CBH_LST - VT - Comprobantes de ventas</v>
      </c>
      <c r="E2117" s="5"/>
      <c r="F2117" s="5"/>
      <c r="G2117" s="5"/>
      <c r="H2117" s="5"/>
      <c r="I2117" s="5"/>
      <c r="J2117" s="5"/>
      <c r="K2117" s="5"/>
    </row>
    <row r="2118" spans="1:11" x14ac:dyDescent="0.25">
      <c r="A2118" s="5"/>
      <c r="B2118" s="5"/>
      <c r="C2118" s="5"/>
      <c r="D2118" s="5" t="str">
        <f>Objetos!A2103</f>
        <v>VTC_COH_LST - VT - Conceptos de Ventas</v>
      </c>
      <c r="E2118" s="5"/>
      <c r="F2118" s="5"/>
      <c r="G2118" s="5"/>
      <c r="H2118" s="5"/>
      <c r="I2118" s="5"/>
      <c r="J2118" s="5"/>
      <c r="K2118" s="5"/>
    </row>
    <row r="2119" spans="1:11" x14ac:dyDescent="0.25">
      <c r="A2119" s="5"/>
      <c r="B2119" s="5"/>
      <c r="C2119" s="5"/>
      <c r="D2119" s="5" t="str">
        <f>Objetos!A2104</f>
        <v>VTC_ECH_LST - VT - Estructuras de cálculo</v>
      </c>
      <c r="E2119" s="5"/>
      <c r="F2119" s="5"/>
      <c r="G2119" s="5"/>
      <c r="H2119" s="5"/>
      <c r="I2119" s="5"/>
      <c r="J2119" s="5"/>
      <c r="K2119" s="5"/>
    </row>
    <row r="2120" spans="1:11" x14ac:dyDescent="0.25">
      <c r="A2120" s="5"/>
      <c r="B2120" s="5"/>
      <c r="C2120" s="5"/>
      <c r="D2120" s="5" t="str">
        <f>Objetos!A2105</f>
        <v>VTC_FOR_LST - VT - Formularios de venta</v>
      </c>
      <c r="E2120" s="5"/>
      <c r="F2120" s="5"/>
      <c r="G2120" s="5"/>
      <c r="H2120" s="5"/>
      <c r="I2120" s="5"/>
      <c r="J2120" s="5"/>
      <c r="K2120" s="5"/>
    </row>
    <row r="2121" spans="1:11" x14ac:dyDescent="0.25">
      <c r="A2121" s="5"/>
      <c r="B2121" s="5"/>
      <c r="C2121" s="5"/>
      <c r="D2121" s="5" t="str">
        <f>Objetos!A2106</f>
        <v>VTCALCIMPWIZ - Calculo de Impuestos para Ventas</v>
      </c>
      <c r="E2121" s="5"/>
      <c r="F2121" s="5"/>
      <c r="G2121" s="5"/>
      <c r="H2121" s="5"/>
      <c r="I2121" s="5"/>
      <c r="J2121" s="5"/>
      <c r="K2121" s="5"/>
    </row>
    <row r="2122" spans="1:11" x14ac:dyDescent="0.25">
      <c r="A2122" s="5"/>
      <c r="B2122" s="5"/>
      <c r="C2122" s="5"/>
      <c r="D2122" s="5" t="str">
        <f>Objetos!A2107</f>
        <v>VTCANUWIZ - Anulación de comprobantes de cobranza</v>
      </c>
      <c r="E2122" s="5"/>
      <c r="F2122" s="5"/>
      <c r="G2122" s="5"/>
      <c r="H2122" s="5"/>
      <c r="I2122" s="5"/>
      <c r="J2122" s="5"/>
      <c r="K2122" s="5"/>
    </row>
    <row r="2123" spans="1:11" x14ac:dyDescent="0.25">
      <c r="A2123" s="5"/>
      <c r="B2123" s="5"/>
      <c r="C2123" s="5"/>
      <c r="D2123" s="5" t="str">
        <f>Objetos!A2108</f>
        <v>VTCCBH - Comprobantes de ventas</v>
      </c>
      <c r="E2123" s="5"/>
      <c r="F2123" s="5"/>
      <c r="G2123" s="5"/>
      <c r="H2123" s="5"/>
      <c r="I2123" s="5"/>
      <c r="J2123" s="5"/>
      <c r="K2123" s="5"/>
    </row>
    <row r="2124" spans="1:11" x14ac:dyDescent="0.25">
      <c r="A2124" s="5"/>
      <c r="B2124" s="5"/>
      <c r="C2124" s="5"/>
      <c r="D2124" s="5" t="str">
        <f>Objetos!A2109</f>
        <v>VTCCBH - VT - Comprobantes</v>
      </c>
      <c r="E2124" s="5"/>
      <c r="F2124" s="5"/>
      <c r="G2124" s="5"/>
      <c r="H2124" s="5"/>
      <c r="I2124" s="5"/>
      <c r="J2124" s="5"/>
      <c r="K2124" s="5"/>
    </row>
    <row r="2125" spans="1:11" x14ac:dyDescent="0.25">
      <c r="A2125" s="5"/>
      <c r="B2125" s="5"/>
      <c r="C2125" s="5"/>
      <c r="D2125" s="5" t="str">
        <f>Objetos!A2110</f>
        <v>VTCCBI - VT - Conceptos por comprobante de clientes</v>
      </c>
      <c r="E2125" s="5"/>
      <c r="F2125" s="5"/>
      <c r="G2125" s="5"/>
      <c r="H2125" s="5"/>
      <c r="I2125" s="5"/>
      <c r="J2125" s="5"/>
      <c r="K2125" s="5"/>
    </row>
    <row r="2126" spans="1:11" x14ac:dyDescent="0.25">
      <c r="A2126" s="5"/>
      <c r="B2126" s="5"/>
      <c r="C2126" s="5"/>
      <c r="D2126" s="5" t="str">
        <f>Objetos!A2111</f>
        <v>VTCCLH - Columnas</v>
      </c>
      <c r="E2126" s="5"/>
      <c r="F2126" s="5"/>
      <c r="G2126" s="5"/>
      <c r="H2126" s="5"/>
      <c r="I2126" s="5"/>
      <c r="J2126" s="5"/>
      <c r="K2126" s="5"/>
    </row>
    <row r="2127" spans="1:11" x14ac:dyDescent="0.25">
      <c r="A2127" s="5"/>
      <c r="B2127" s="5"/>
      <c r="C2127" s="5"/>
      <c r="D2127" s="5" t="str">
        <f>Objetos!A2112</f>
        <v>VTCCOH - Conceptos de ventas</v>
      </c>
      <c r="E2127" s="5"/>
      <c r="F2127" s="5"/>
      <c r="G2127" s="5"/>
      <c r="H2127" s="5"/>
      <c r="I2127" s="5"/>
      <c r="J2127" s="5"/>
      <c r="K2127" s="5"/>
    </row>
    <row r="2128" spans="1:11" x14ac:dyDescent="0.25">
      <c r="A2128" s="5"/>
      <c r="B2128" s="5"/>
      <c r="C2128" s="5"/>
      <c r="D2128" s="5" t="str">
        <f>Objetos!A2113</f>
        <v>VTCECH - Estructura de cálculo</v>
      </c>
      <c r="E2128" s="5"/>
      <c r="F2128" s="5"/>
      <c r="G2128" s="5"/>
      <c r="H2128" s="5"/>
      <c r="I2128" s="5"/>
      <c r="J2128" s="5"/>
      <c r="K2128" s="5"/>
    </row>
    <row r="2129" spans="1:11" x14ac:dyDescent="0.25">
      <c r="A2129" s="5"/>
      <c r="B2129" s="5"/>
      <c r="C2129" s="5"/>
      <c r="D2129" s="5" t="str">
        <f>Objetos!A2114</f>
        <v>VTCECH - VT - Estructuras de cálculo</v>
      </c>
      <c r="E2129" s="5"/>
      <c r="F2129" s="5"/>
      <c r="G2129" s="5"/>
      <c r="H2129" s="5"/>
      <c r="I2129" s="5"/>
      <c r="J2129" s="5"/>
      <c r="K2129" s="5"/>
    </row>
    <row r="2130" spans="1:11" x14ac:dyDescent="0.25">
      <c r="A2130" s="5"/>
      <c r="B2130" s="5"/>
      <c r="C2130" s="5"/>
      <c r="D2130" s="5" t="str">
        <f>Objetos!A2115</f>
        <v>VTCFOR - Formularios de venta</v>
      </c>
      <c r="E2130" s="5"/>
      <c r="F2130" s="5"/>
      <c r="G2130" s="5"/>
      <c r="H2130" s="5"/>
      <c r="I2130" s="5"/>
      <c r="J2130" s="5"/>
      <c r="K2130" s="5"/>
    </row>
    <row r="2131" spans="1:11" x14ac:dyDescent="0.25">
      <c r="A2131" s="5"/>
      <c r="B2131" s="5"/>
      <c r="C2131" s="5"/>
      <c r="D2131" s="5" t="str">
        <f>Objetos!A2116</f>
        <v>VTCFOR - VT - Formularios</v>
      </c>
      <c r="E2131" s="5"/>
      <c r="F2131" s="5"/>
      <c r="G2131" s="5"/>
      <c r="H2131" s="5"/>
      <c r="I2131" s="5"/>
      <c r="J2131" s="5"/>
      <c r="K2131" s="5"/>
    </row>
    <row r="2132" spans="1:11" x14ac:dyDescent="0.25">
      <c r="A2132" s="5"/>
      <c r="B2132" s="5"/>
      <c r="C2132" s="5"/>
      <c r="D2132" s="5" t="str">
        <f>Objetos!A2117</f>
        <v>VTCHEQUEO - VT - Chequeo de Cuenta Contable I, D y G</v>
      </c>
      <c r="E2132" s="5"/>
      <c r="F2132" s="5"/>
      <c r="G2132" s="5"/>
      <c r="H2132" s="5"/>
      <c r="I2132" s="5"/>
      <c r="J2132" s="5"/>
      <c r="K2132" s="5"/>
    </row>
    <row r="2133" spans="1:11" x14ac:dyDescent="0.25">
      <c r="A2133" s="5"/>
      <c r="B2133" s="5"/>
      <c r="C2133" s="5"/>
      <c r="D2133" s="5" t="str">
        <f>Objetos!A2118</f>
        <v>VTCNDBWIZ - Cálculo de nota de débito por interés (Saldos)</v>
      </c>
      <c r="E2133" s="5"/>
      <c r="F2133" s="5"/>
      <c r="G2133" s="5"/>
      <c r="H2133" s="5"/>
      <c r="I2133" s="5"/>
      <c r="J2133" s="5"/>
      <c r="K2133" s="5"/>
    </row>
    <row r="2134" spans="1:11" x14ac:dyDescent="0.25">
      <c r="A2134" s="5"/>
      <c r="B2134" s="5"/>
      <c r="C2134" s="5"/>
      <c r="D2134" s="5" t="str">
        <f>Objetos!A2119</f>
        <v>VTCNDFWIZ - Cálculo de nota de débito por interés (Débitos)</v>
      </c>
      <c r="E2134" s="5"/>
      <c r="F2134" s="5"/>
      <c r="G2134" s="5"/>
      <c r="H2134" s="5"/>
      <c r="I2134" s="5"/>
      <c r="J2134" s="5"/>
      <c r="K2134" s="5"/>
    </row>
    <row r="2135" spans="1:11" x14ac:dyDescent="0.25">
      <c r="A2135" s="5"/>
      <c r="B2135" s="5"/>
      <c r="C2135" s="5"/>
      <c r="D2135" s="5" t="str">
        <f>Objetos!A2120</f>
        <v>VTCNDRWIZ - Cálculo de nota de débito por interés (Recibos)</v>
      </c>
      <c r="E2135" s="5"/>
      <c r="F2135" s="5"/>
      <c r="G2135" s="5"/>
      <c r="H2135" s="5"/>
      <c r="I2135" s="5"/>
      <c r="J2135" s="5"/>
      <c r="K2135" s="5"/>
    </row>
    <row r="2136" spans="1:11" x14ac:dyDescent="0.25">
      <c r="A2136" s="5"/>
      <c r="B2136" s="5"/>
      <c r="C2136" s="5"/>
      <c r="D2136" s="5" t="str">
        <f>Objetos!A2121</f>
        <v>VTCOB - VT - Libro de Cobradores</v>
      </c>
      <c r="E2136" s="5"/>
      <c r="F2136" s="5"/>
      <c r="G2136" s="5"/>
      <c r="H2136" s="5"/>
      <c r="I2136" s="5"/>
      <c r="J2136" s="5"/>
      <c r="K2136" s="5"/>
    </row>
    <row r="2137" spans="1:11" x14ac:dyDescent="0.25">
      <c r="A2137" s="5"/>
      <c r="B2137" s="5"/>
      <c r="C2137" s="5"/>
      <c r="D2137" s="5" t="str">
        <f>Objetos!A2122</f>
        <v>VTCRNDWIZ - Revisión del cálculo de nota de débito por interés</v>
      </c>
      <c r="E2137" s="5"/>
      <c r="F2137" s="5"/>
      <c r="G2137" s="5"/>
      <c r="H2137" s="5"/>
      <c r="I2137" s="5"/>
      <c r="J2137" s="5"/>
      <c r="K2137" s="5"/>
    </row>
    <row r="2138" spans="1:11" x14ac:dyDescent="0.25">
      <c r="A2138" s="5"/>
      <c r="B2138" s="5"/>
      <c r="C2138" s="5"/>
      <c r="D2138" s="5" t="str">
        <f>Objetos!A2123</f>
        <v>VTCSLH - Solapa de cálculo</v>
      </c>
      <c r="E2138" s="5"/>
      <c r="F2138" s="5"/>
      <c r="G2138" s="5"/>
      <c r="H2138" s="5"/>
      <c r="I2138" s="5"/>
      <c r="J2138" s="5"/>
      <c r="K2138" s="5"/>
    </row>
    <row r="2139" spans="1:11" x14ac:dyDescent="0.25">
      <c r="A2139" s="5"/>
      <c r="B2139" s="5"/>
      <c r="C2139" s="5"/>
      <c r="D2139" s="5" t="str">
        <f>Objetos!A2124</f>
        <v>VTDBCRWIZ - Débitos y Créditos (Clientes)</v>
      </c>
      <c r="E2139" s="5"/>
      <c r="F2139" s="5"/>
      <c r="G2139" s="5"/>
      <c r="H2139" s="5"/>
      <c r="I2139" s="5"/>
      <c r="J2139" s="5"/>
      <c r="K2139" s="5"/>
    </row>
    <row r="2140" spans="1:11" x14ac:dyDescent="0.25">
      <c r="A2140" s="5"/>
      <c r="B2140" s="5"/>
      <c r="C2140" s="5"/>
      <c r="D2140" s="5" t="str">
        <f>Objetos!A2125</f>
        <v>VTF_CLH_CAP - VT - Carta personalizada</v>
      </c>
      <c r="E2140" s="5"/>
      <c r="F2140" s="5"/>
      <c r="G2140" s="5"/>
      <c r="H2140" s="5"/>
      <c r="I2140" s="5"/>
      <c r="J2140" s="5"/>
      <c r="K2140" s="5"/>
    </row>
    <row r="2141" spans="1:11" x14ac:dyDescent="0.25">
      <c r="A2141" s="5"/>
      <c r="B2141" s="5"/>
      <c r="C2141" s="5"/>
      <c r="D2141" s="5" t="str">
        <f>Objetos!A2126</f>
        <v>VTF_MVH_DCR - VT - Formularios de Débito/Crédito automáticos (A)</v>
      </c>
      <c r="E2141" s="5"/>
      <c r="F2141" s="5"/>
      <c r="G2141" s="5"/>
      <c r="H2141" s="5"/>
      <c r="I2141" s="5"/>
      <c r="J2141" s="5"/>
      <c r="K2141" s="5"/>
    </row>
    <row r="2142" spans="1:11" x14ac:dyDescent="0.25">
      <c r="A2142" s="5"/>
      <c r="B2142" s="5"/>
      <c r="C2142" s="5"/>
      <c r="D2142" s="5" t="str">
        <f>Objetos!A2127</f>
        <v>VTF_MVH_DCS - VT - Formularios de Débito/Crédito automáticos (B)</v>
      </c>
      <c r="E2142" s="5"/>
      <c r="F2142" s="5"/>
      <c r="G2142" s="5"/>
      <c r="H2142" s="5"/>
      <c r="I2142" s="5"/>
      <c r="J2142" s="5"/>
      <c r="K2142" s="5"/>
    </row>
    <row r="2143" spans="1:11" x14ac:dyDescent="0.25">
      <c r="A2143" s="5"/>
      <c r="B2143" s="5"/>
      <c r="C2143" s="5"/>
      <c r="D2143" s="5" t="str">
        <f>Objetos!A2128</f>
        <v>VTF_MVH_EDB - VT - Formularios de Ventas (B) (Educativo)</v>
      </c>
      <c r="E2143" s="5"/>
      <c r="F2143" s="5"/>
      <c r="G2143" s="5"/>
      <c r="H2143" s="5"/>
      <c r="I2143" s="5"/>
      <c r="J2143" s="5"/>
      <c r="K2143" s="5"/>
    </row>
    <row r="2144" spans="1:11" x14ac:dyDescent="0.25">
      <c r="A2144" s="5"/>
      <c r="B2144" s="5"/>
      <c r="C2144" s="5"/>
      <c r="D2144" s="5" t="str">
        <f>Objetos!A2129</f>
        <v>VTF_MVH_FOR - VT - Formularios de clientes</v>
      </c>
      <c r="E2144" s="5"/>
      <c r="F2144" s="5"/>
      <c r="G2144" s="5"/>
      <c r="H2144" s="5"/>
      <c r="I2144" s="5"/>
      <c r="J2144" s="5"/>
      <c r="K2144" s="5"/>
    </row>
    <row r="2145" spans="1:11" x14ac:dyDescent="0.25">
      <c r="A2145" s="5"/>
      <c r="B2145" s="5"/>
      <c r="C2145" s="5"/>
      <c r="D2145" s="5" t="str">
        <f>Objetos!A2130</f>
        <v>VTF_MVH_RCM - VT - Emisión de Recibos de Cobranza (Memo)</v>
      </c>
      <c r="E2145" s="5"/>
      <c r="F2145" s="5"/>
      <c r="G2145" s="5"/>
      <c r="H2145" s="5"/>
      <c r="I2145" s="5"/>
      <c r="J2145" s="5"/>
      <c r="K2145" s="5"/>
    </row>
    <row r="2146" spans="1:11" x14ac:dyDescent="0.25">
      <c r="A2146" s="5"/>
      <c r="B2146" s="5"/>
      <c r="C2146" s="5"/>
      <c r="D2146" s="5" t="str">
        <f>Objetos!A2131</f>
        <v>VTF_MVH_REC - VT - Formulario de Recibos de Cobranza</v>
      </c>
      <c r="E2146" s="5"/>
      <c r="F2146" s="5"/>
      <c r="G2146" s="5"/>
      <c r="H2146" s="5"/>
      <c r="I2146" s="5"/>
      <c r="J2146" s="5"/>
      <c r="K2146" s="5"/>
    </row>
    <row r="2147" spans="1:11" x14ac:dyDescent="0.25">
      <c r="A2147" s="5"/>
      <c r="B2147" s="5"/>
      <c r="C2147" s="5"/>
      <c r="D2147" s="5" t="str">
        <f>Objetos!A2132</f>
        <v>VTF_MVH_VLA - VT - Formularios de Ventas (A)</v>
      </c>
      <c r="E2147" s="5"/>
      <c r="F2147" s="5"/>
      <c r="G2147" s="5"/>
      <c r="H2147" s="5"/>
      <c r="I2147" s="5"/>
      <c r="J2147" s="5"/>
      <c r="K2147" s="5"/>
    </row>
    <row r="2148" spans="1:11" x14ac:dyDescent="0.25">
      <c r="A2148" s="5"/>
      <c r="B2148" s="5"/>
      <c r="C2148" s="5"/>
      <c r="D2148" s="5" t="str">
        <f>Objetos!A2133</f>
        <v>VTF_MVH_VLB - VT - Formularios de Ventas (B)</v>
      </c>
      <c r="E2148" s="5"/>
      <c r="F2148" s="5"/>
      <c r="G2148" s="5"/>
      <c r="H2148" s="5"/>
      <c r="I2148" s="5"/>
      <c r="J2148" s="5"/>
      <c r="K2148" s="5"/>
    </row>
    <row r="2149" spans="1:11" x14ac:dyDescent="0.25">
      <c r="A2149" s="5"/>
      <c r="B2149" s="5"/>
      <c r="C2149" s="5"/>
      <c r="D2149" s="5" t="str">
        <f>Objetos!A2134</f>
        <v>VTF_MVH_VLE - VT - Formularios de Ventas (E)</v>
      </c>
      <c r="E2149" s="5"/>
      <c r="F2149" s="5"/>
      <c r="G2149" s="5"/>
      <c r="H2149" s="5"/>
      <c r="I2149" s="5"/>
      <c r="J2149" s="5"/>
      <c r="K2149" s="5"/>
    </row>
    <row r="2150" spans="1:11" x14ac:dyDescent="0.25">
      <c r="A2150" s="5"/>
      <c r="B2150" s="5"/>
      <c r="C2150" s="5"/>
      <c r="D2150" s="5" t="str">
        <f>Objetos!A2135</f>
        <v>VTF_RMH_VLV - VT - Formularios de Ventas (A) c/Valores</v>
      </c>
      <c r="E2150" s="5"/>
      <c r="F2150" s="5"/>
      <c r="G2150" s="5"/>
      <c r="H2150" s="5"/>
      <c r="I2150" s="5"/>
      <c r="J2150" s="5"/>
      <c r="K2150" s="5"/>
    </row>
    <row r="2151" spans="1:11" x14ac:dyDescent="0.25">
      <c r="A2151" s="5"/>
      <c r="B2151" s="5"/>
      <c r="C2151" s="5"/>
      <c r="D2151" s="5" t="str">
        <f>Objetos!A2136</f>
        <v>VTF_RMH_VLW - VT - Formularios de Ventas (B) c/Valores</v>
      </c>
      <c r="E2151" s="5"/>
      <c r="F2151" s="5"/>
      <c r="G2151" s="5"/>
      <c r="H2151" s="5"/>
      <c r="I2151" s="5"/>
      <c r="J2151" s="5"/>
      <c r="K2151" s="5"/>
    </row>
    <row r="2152" spans="1:11" x14ac:dyDescent="0.25">
      <c r="A2152" s="5"/>
      <c r="B2152" s="5"/>
      <c r="C2152" s="5"/>
      <c r="D2152" s="5" t="str">
        <f>Objetos!A2137</f>
        <v>VTFORM - VT - Formularios de clientes</v>
      </c>
      <c r="E2152" s="5"/>
      <c r="F2152" s="5"/>
      <c r="G2152" s="5"/>
      <c r="H2152" s="5"/>
      <c r="I2152" s="5"/>
      <c r="J2152" s="5"/>
      <c r="K2152" s="5"/>
    </row>
    <row r="2153" spans="1:11" x14ac:dyDescent="0.25">
      <c r="A2153" s="5"/>
      <c r="B2153" s="5"/>
      <c r="C2153" s="5"/>
      <c r="D2153" s="5" t="str">
        <f>Objetos!A2138</f>
        <v>VTGNDIWIZ - Generación de nota de débito por interés</v>
      </c>
      <c r="E2153" s="5"/>
      <c r="F2153" s="5"/>
      <c r="G2153" s="5"/>
      <c r="H2153" s="5"/>
      <c r="I2153" s="5"/>
      <c r="J2153" s="5"/>
      <c r="K2153" s="5"/>
    </row>
    <row r="2154" spans="1:11" x14ac:dyDescent="0.25">
      <c r="A2154" s="5"/>
      <c r="B2154" s="5"/>
      <c r="C2154" s="5"/>
      <c r="D2154" s="5" t="str">
        <f>Objetos!A2139</f>
        <v>VTM_CLH_ACV - VT - Análisis de ctas.ctes. con Valores</v>
      </c>
      <c r="E2154" s="5"/>
      <c r="F2154" s="5"/>
      <c r="G2154" s="5"/>
      <c r="H2154" s="5"/>
      <c r="I2154" s="5"/>
      <c r="J2154" s="5"/>
      <c r="K2154" s="5"/>
    </row>
    <row r="2155" spans="1:11" x14ac:dyDescent="0.25">
      <c r="A2155" s="5"/>
      <c r="B2155" s="5"/>
      <c r="C2155" s="5"/>
      <c r="D2155" s="5" t="str">
        <f>Objetos!A2140</f>
        <v>VTM_CLH_CCD - VT - Control de clientes por documento</v>
      </c>
      <c r="E2155" s="5"/>
      <c r="F2155" s="5"/>
      <c r="G2155" s="5"/>
      <c r="H2155" s="5"/>
      <c r="I2155" s="5"/>
      <c r="J2155" s="5"/>
      <c r="K2155" s="5"/>
    </row>
    <row r="2156" spans="1:11" x14ac:dyDescent="0.25">
      <c r="A2156" s="5"/>
      <c r="B2156" s="5"/>
      <c r="C2156" s="5"/>
      <c r="D2156" s="5" t="str">
        <f>Objetos!A2141</f>
        <v>VTM_CLH_CLR - VT - Clientes (Reducido)</v>
      </c>
      <c r="E2156" s="5"/>
      <c r="F2156" s="5"/>
      <c r="G2156" s="5"/>
      <c r="H2156" s="5"/>
      <c r="I2156" s="5"/>
      <c r="J2156" s="5"/>
      <c r="K2156" s="5"/>
    </row>
    <row r="2157" spans="1:11" x14ac:dyDescent="0.25">
      <c r="A2157" s="5"/>
      <c r="B2157" s="5"/>
      <c r="C2157" s="5"/>
      <c r="D2157" s="5" t="str">
        <f>Objetos!A2142</f>
        <v>VTM_CLH_CSM - VT - Clientes sin Movimientos</v>
      </c>
      <c r="E2157" s="5"/>
      <c r="F2157" s="5"/>
      <c r="G2157" s="5"/>
      <c r="H2157" s="5"/>
      <c r="I2157" s="5"/>
      <c r="J2157" s="5"/>
      <c r="K2157" s="5"/>
    </row>
    <row r="2158" spans="1:11" x14ac:dyDescent="0.25">
      <c r="A2158" s="5"/>
      <c r="B2158" s="5"/>
      <c r="C2158" s="5"/>
      <c r="D2158" s="5" t="str">
        <f>Objetos!A2143</f>
        <v>VTM_CLH_FIC - VT - Ficha de Clientes</v>
      </c>
      <c r="E2158" s="5"/>
      <c r="F2158" s="5"/>
      <c r="G2158" s="5"/>
      <c r="H2158" s="5"/>
      <c r="I2158" s="5"/>
      <c r="J2158" s="5"/>
      <c r="K2158" s="5"/>
    </row>
    <row r="2159" spans="1:11" x14ac:dyDescent="0.25">
      <c r="A2159" s="5"/>
      <c r="B2159" s="5"/>
      <c r="C2159" s="5"/>
      <c r="D2159" s="5" t="str">
        <f>Objetos!A2144</f>
        <v>VTM_CLH_LCC - VT - Listado de Clientes Completo</v>
      </c>
      <c r="E2159" s="5"/>
      <c r="F2159" s="5"/>
      <c r="G2159" s="5"/>
      <c r="H2159" s="5"/>
      <c r="I2159" s="5"/>
      <c r="J2159" s="5"/>
      <c r="K2159" s="5"/>
    </row>
    <row r="2160" spans="1:11" x14ac:dyDescent="0.25">
      <c r="A2160" s="5"/>
      <c r="B2160" s="5"/>
      <c r="C2160" s="5"/>
      <c r="D2160" s="5" t="str">
        <f>Objetos!A2145</f>
        <v>VTM_CLH_LCR - VT - Consulta de límite de crédito</v>
      </c>
      <c r="E2160" s="5"/>
      <c r="F2160" s="5"/>
      <c r="G2160" s="5"/>
      <c r="H2160" s="5"/>
      <c r="I2160" s="5"/>
      <c r="J2160" s="5"/>
      <c r="K2160" s="5"/>
    </row>
    <row r="2161" spans="1:11" x14ac:dyDescent="0.25">
      <c r="A2161" s="5"/>
      <c r="B2161" s="5"/>
      <c r="C2161" s="5"/>
      <c r="D2161" s="5" t="str">
        <f>Objetos!A2146</f>
        <v>VTM_ETQ_ETI - VT - Etiquetas autoadhesivas</v>
      </c>
      <c r="E2161" s="5"/>
      <c r="F2161" s="5"/>
      <c r="G2161" s="5"/>
      <c r="H2161" s="5"/>
      <c r="I2161" s="5"/>
      <c r="J2161" s="5"/>
      <c r="K2161" s="5"/>
    </row>
    <row r="2162" spans="1:11" x14ac:dyDescent="0.25">
      <c r="A2162" s="5"/>
      <c r="B2162" s="5"/>
      <c r="C2162" s="5"/>
      <c r="D2162" s="5" t="str">
        <f>Objetos!A2147</f>
        <v>VTMCLH - Clientes</v>
      </c>
      <c r="E2162" s="5"/>
      <c r="F2162" s="5"/>
      <c r="G2162" s="5"/>
      <c r="H2162" s="5"/>
      <c r="I2162" s="5"/>
      <c r="J2162" s="5"/>
      <c r="K2162" s="5"/>
    </row>
    <row r="2163" spans="1:11" x14ac:dyDescent="0.25">
      <c r="A2163" s="5"/>
      <c r="B2163" s="5"/>
      <c r="C2163" s="5"/>
      <c r="D2163" s="5" t="str">
        <f>Objetos!A2148</f>
        <v>VTMCLH - VT - Clientes (Reducido)</v>
      </c>
      <c r="E2163" s="5"/>
      <c r="F2163" s="5"/>
      <c r="G2163" s="5"/>
      <c r="H2163" s="5"/>
      <c r="I2163" s="5"/>
      <c r="J2163" s="5"/>
      <c r="K2163" s="5"/>
    </row>
    <row r="2164" spans="1:11" x14ac:dyDescent="0.25">
      <c r="A2164" s="5"/>
      <c r="B2164" s="5"/>
      <c r="C2164" s="5"/>
      <c r="D2164" s="5" t="str">
        <f>Objetos!A2149</f>
        <v>VTPACTWIZ - Actualización de Diferimiento de Cobranzas</v>
      </c>
      <c r="E2164" s="5"/>
      <c r="F2164" s="5"/>
      <c r="G2164" s="5"/>
      <c r="H2164" s="5"/>
      <c r="I2164" s="5"/>
      <c r="J2164" s="5"/>
      <c r="K2164" s="5"/>
    </row>
    <row r="2165" spans="1:11" x14ac:dyDescent="0.25">
      <c r="A2165" s="5"/>
      <c r="B2165" s="5"/>
      <c r="C2165" s="5"/>
      <c r="D2165" s="5" t="str">
        <f>Objetos!A2150</f>
        <v>VTPANUWIZ - Anulación de aplicaciones</v>
      </c>
      <c r="E2165" s="5"/>
      <c r="F2165" s="5"/>
      <c r="G2165" s="5"/>
      <c r="H2165" s="5"/>
      <c r="I2165" s="5"/>
      <c r="J2165" s="5"/>
      <c r="K2165" s="5"/>
    </row>
    <row r="2166" spans="1:11" x14ac:dyDescent="0.25">
      <c r="A2166" s="5"/>
      <c r="B2166" s="5"/>
      <c r="C2166" s="5"/>
      <c r="D2166" s="5" t="str">
        <f>Objetos!A2151</f>
        <v>VTPARAMWIZ - Definición de parámetros de Clientes</v>
      </c>
      <c r="E2166" s="5"/>
      <c r="F2166" s="5"/>
      <c r="G2166" s="5"/>
      <c r="H2166" s="5"/>
      <c r="I2166" s="5"/>
      <c r="J2166" s="5"/>
      <c r="K2166" s="5"/>
    </row>
    <row r="2167" spans="1:11" x14ac:dyDescent="0.25">
      <c r="A2167" s="5"/>
      <c r="B2167" s="5"/>
      <c r="C2167" s="5"/>
      <c r="D2167" s="5" t="str">
        <f>Objetos!A2152</f>
        <v>VTR_ANA_VNC - VT - Análisis General de Vencimientos (resumido)</v>
      </c>
      <c r="E2167" s="5"/>
      <c r="F2167" s="5"/>
      <c r="G2167" s="5"/>
      <c r="H2167" s="5"/>
      <c r="I2167" s="5"/>
      <c r="J2167" s="5"/>
      <c r="K2167" s="5"/>
    </row>
    <row r="2168" spans="1:11" x14ac:dyDescent="0.25">
      <c r="A2168" s="5"/>
      <c r="B2168" s="5"/>
      <c r="C2168" s="5"/>
      <c r="D2168" s="5" t="str">
        <f>Objetos!A2153</f>
        <v>VTR_CLH_AVD - VT - Análisis de ctas.ctes./ valores a depositar.</v>
      </c>
      <c r="E2168" s="5"/>
      <c r="F2168" s="5"/>
      <c r="G2168" s="5"/>
      <c r="H2168" s="5"/>
      <c r="I2168" s="5"/>
      <c r="J2168" s="5"/>
      <c r="K2168" s="5"/>
    </row>
    <row r="2169" spans="1:11" x14ac:dyDescent="0.25">
      <c r="A2169" s="5"/>
      <c r="B2169" s="5"/>
      <c r="C2169" s="5"/>
      <c r="D2169" s="5" t="str">
        <f>Objetos!A2154</f>
        <v>VTR_CLH_EGC - VT - Estado General de Clientes</v>
      </c>
      <c r="E2169" s="5"/>
      <c r="F2169" s="5"/>
      <c r="G2169" s="5"/>
      <c r="H2169" s="5"/>
      <c r="I2169" s="5"/>
      <c r="J2169" s="5"/>
      <c r="K2169" s="5"/>
    </row>
    <row r="2170" spans="1:11" x14ac:dyDescent="0.25">
      <c r="A2170" s="5"/>
      <c r="B2170" s="5"/>
      <c r="C2170" s="5"/>
      <c r="D2170" s="5" t="str">
        <f>Objetos!A2155</f>
        <v>VTR_CLH_HCC - VT - Histórico de cuentas corrientes con carta</v>
      </c>
      <c r="E2170" s="5"/>
      <c r="F2170" s="5"/>
      <c r="G2170" s="5"/>
      <c r="H2170" s="5"/>
      <c r="I2170" s="5"/>
      <c r="J2170" s="5"/>
      <c r="K2170" s="5"/>
    </row>
    <row r="2171" spans="1:11" x14ac:dyDescent="0.25">
      <c r="A2171" s="5"/>
      <c r="B2171" s="5"/>
      <c r="C2171" s="5"/>
      <c r="D2171" s="5" t="str">
        <f>Objetos!A2156</f>
        <v>VTR_CLH_ICC - VT - Informes de cuenta con carta</v>
      </c>
      <c r="E2171" s="5"/>
      <c r="F2171" s="5"/>
      <c r="G2171" s="5"/>
      <c r="H2171" s="5"/>
      <c r="I2171" s="5"/>
      <c r="J2171" s="5"/>
      <c r="K2171" s="5"/>
    </row>
    <row r="2172" spans="1:11" x14ac:dyDescent="0.25">
      <c r="A2172" s="5"/>
      <c r="B2172" s="5"/>
      <c r="C2172" s="5"/>
      <c r="D2172" s="5" t="str">
        <f>Objetos!A2157</f>
        <v>VTR_CLH_TOT - VT - Análisis General de Vencimientos (Totales)</v>
      </c>
      <c r="E2172" s="5"/>
      <c r="F2172" s="5"/>
      <c r="G2172" s="5"/>
      <c r="H2172" s="5"/>
      <c r="I2172" s="5"/>
      <c r="J2172" s="5"/>
      <c r="K2172" s="5"/>
    </row>
    <row r="2173" spans="1:11" x14ac:dyDescent="0.25">
      <c r="A2173" s="5"/>
      <c r="B2173" s="5"/>
      <c r="C2173" s="5"/>
      <c r="D2173" s="5" t="str">
        <f>Objetos!A2158</f>
        <v>VTR_CLH_VNC - VT - Análisis General de Vencimientos</v>
      </c>
      <c r="E2173" s="5"/>
      <c r="F2173" s="5"/>
      <c r="G2173" s="5"/>
      <c r="H2173" s="5"/>
      <c r="I2173" s="5"/>
      <c r="J2173" s="5"/>
      <c r="K2173" s="5"/>
    </row>
    <row r="2174" spans="1:11" x14ac:dyDescent="0.25">
      <c r="A2174" s="5"/>
      <c r="B2174" s="5"/>
      <c r="C2174" s="5"/>
      <c r="D2174" s="5" t="str">
        <f>Objetos!A2159</f>
        <v>VTR_DBH_NDI - VT - Listado de notas de débito por interés</v>
      </c>
      <c r="E2174" s="5"/>
      <c r="F2174" s="5"/>
      <c r="G2174" s="5"/>
      <c r="H2174" s="5"/>
      <c r="I2174" s="5"/>
      <c r="J2174" s="5"/>
      <c r="K2174" s="5"/>
    </row>
    <row r="2175" spans="1:11" x14ac:dyDescent="0.25">
      <c r="A2175" s="5"/>
      <c r="B2175" s="5"/>
      <c r="C2175" s="5"/>
      <c r="D2175" s="5" t="str">
        <f>Objetos!A2160</f>
        <v>VTR_DPH_HIS - DP - Histórico de cuentas corrientes (VT)</v>
      </c>
      <c r="E2175" s="5"/>
      <c r="F2175" s="5"/>
      <c r="G2175" s="5"/>
      <c r="H2175" s="5"/>
      <c r="I2175" s="5"/>
      <c r="J2175" s="5"/>
      <c r="K2175" s="5"/>
    </row>
    <row r="2176" spans="1:11" x14ac:dyDescent="0.25">
      <c r="A2176" s="5"/>
      <c r="B2176" s="5"/>
      <c r="C2176" s="5"/>
      <c r="D2176" s="5" t="str">
        <f>Objetos!A2161</f>
        <v>VTR_DPH_INF - DP - Informes de cuenta (VT)</v>
      </c>
      <c r="E2176" s="5"/>
      <c r="F2176" s="5"/>
      <c r="G2176" s="5"/>
      <c r="H2176" s="5"/>
      <c r="I2176" s="5"/>
      <c r="J2176" s="5"/>
      <c r="K2176" s="5"/>
    </row>
    <row r="2177" spans="1:11" x14ac:dyDescent="0.25">
      <c r="A2177" s="5"/>
      <c r="B2177" s="5"/>
      <c r="C2177" s="5"/>
      <c r="D2177" s="5" t="str">
        <f>Objetos!A2162</f>
        <v>VTR_MVC_ADM - VT - Análisis de Deuda por Monto</v>
      </c>
      <c r="E2177" s="5"/>
      <c r="F2177" s="5"/>
      <c r="G2177" s="5"/>
      <c r="H2177" s="5"/>
      <c r="I2177" s="5"/>
      <c r="J2177" s="5"/>
      <c r="K2177" s="5"/>
    </row>
    <row r="2178" spans="1:11" x14ac:dyDescent="0.25">
      <c r="A2178" s="5"/>
      <c r="B2178" s="5"/>
      <c r="C2178" s="5"/>
      <c r="D2178" s="5" t="str">
        <f>Objetos!A2163</f>
        <v>VTR_MVC_ADT - VT - Análisis de Deuda por Monto (Solo Totales)</v>
      </c>
      <c r="E2178" s="5"/>
      <c r="F2178" s="5"/>
      <c r="G2178" s="5"/>
      <c r="H2178" s="5"/>
      <c r="I2178" s="5"/>
      <c r="J2178" s="5"/>
      <c r="K2178" s="5"/>
    </row>
    <row r="2179" spans="1:11" x14ac:dyDescent="0.25">
      <c r="A2179" s="5"/>
      <c r="B2179" s="5"/>
      <c r="C2179" s="5"/>
      <c r="D2179" s="5" t="str">
        <f>Objetos!A2164</f>
        <v>VTR_MVC_ADX - VT - Análisis de deuda (Multi-Monetario)</v>
      </c>
      <c r="E2179" s="5"/>
      <c r="F2179" s="5"/>
      <c r="G2179" s="5"/>
      <c r="H2179" s="5"/>
      <c r="I2179" s="5"/>
      <c r="J2179" s="5"/>
      <c r="K2179" s="5"/>
    </row>
    <row r="2180" spans="1:11" x14ac:dyDescent="0.25">
      <c r="A2180" s="5"/>
      <c r="B2180" s="5"/>
      <c r="C2180" s="5"/>
      <c r="D2180" s="5" t="str">
        <f>Objetos!A2165</f>
        <v>VTR_MVC_AND - VT - Análisis de deuda</v>
      </c>
      <c r="E2180" s="5"/>
      <c r="F2180" s="5"/>
      <c r="G2180" s="5"/>
      <c r="H2180" s="5"/>
      <c r="I2180" s="5"/>
      <c r="J2180" s="5"/>
      <c r="K2180" s="5"/>
    </row>
    <row r="2181" spans="1:11" x14ac:dyDescent="0.25">
      <c r="A2181" s="5"/>
      <c r="B2181" s="5"/>
      <c r="C2181" s="5"/>
      <c r="D2181" s="5" t="str">
        <f>Objetos!A2166</f>
        <v>VTR_MVC_AVC - VT - Análisis sobre Ventas Cobradas</v>
      </c>
      <c r="E2181" s="5"/>
      <c r="F2181" s="5"/>
      <c r="G2181" s="5"/>
      <c r="H2181" s="5"/>
      <c r="I2181" s="5"/>
      <c r="J2181" s="5"/>
      <c r="K2181" s="5"/>
    </row>
    <row r="2182" spans="1:11" x14ac:dyDescent="0.25">
      <c r="A2182" s="5"/>
      <c r="B2182" s="5"/>
      <c r="C2182" s="5"/>
      <c r="D2182" s="5" t="str">
        <f>Objetos!A2167</f>
        <v>VTR_MVC_CCD - VT - Ctas. Corrientes por dimensión (Detalle)</v>
      </c>
      <c r="E2182" s="5"/>
      <c r="F2182" s="5"/>
      <c r="G2182" s="5"/>
      <c r="H2182" s="5"/>
      <c r="I2182" s="5"/>
      <c r="J2182" s="5"/>
      <c r="K2182" s="5"/>
    </row>
    <row r="2183" spans="1:11" x14ac:dyDescent="0.25">
      <c r="A2183" s="5"/>
      <c r="B2183" s="5"/>
      <c r="C2183" s="5"/>
      <c r="D2183" s="5" t="str">
        <f>Objetos!A2168</f>
        <v>VTR_MVC_CDT - VT - Ctas. Corrientes por dimensión (Totales)</v>
      </c>
      <c r="E2183" s="5"/>
      <c r="F2183" s="5"/>
      <c r="G2183" s="5"/>
      <c r="H2183" s="5"/>
      <c r="I2183" s="5"/>
      <c r="J2183" s="5"/>
      <c r="K2183" s="5"/>
    </row>
    <row r="2184" spans="1:11" x14ac:dyDescent="0.25">
      <c r="A2184" s="5"/>
      <c r="B2184" s="5"/>
      <c r="C2184" s="5"/>
      <c r="D2184" s="5" t="str">
        <f>Objetos!A2169</f>
        <v>VTR_MVC_CVC - VT - Comisión sobre Ventas Cobradas</v>
      </c>
      <c r="E2184" s="5"/>
      <c r="F2184" s="5"/>
      <c r="G2184" s="5"/>
      <c r="H2184" s="5"/>
      <c r="I2184" s="5"/>
      <c r="J2184" s="5"/>
      <c r="K2184" s="5"/>
    </row>
    <row r="2185" spans="1:11" x14ac:dyDescent="0.25">
      <c r="A2185" s="5"/>
      <c r="B2185" s="5"/>
      <c r="C2185" s="5"/>
      <c r="D2185" s="5" t="str">
        <f>Objetos!A2170</f>
        <v>VTR_MVC_DAP - VT - Detalle de aplicaciones</v>
      </c>
      <c r="E2185" s="5"/>
      <c r="F2185" s="5"/>
      <c r="G2185" s="5"/>
      <c r="H2185" s="5"/>
      <c r="I2185" s="5"/>
      <c r="J2185" s="5"/>
      <c r="K2185" s="5"/>
    </row>
    <row r="2186" spans="1:11" x14ac:dyDescent="0.25">
      <c r="A2186" s="5"/>
      <c r="B2186" s="5"/>
      <c r="C2186" s="5"/>
      <c r="D2186" s="5" t="str">
        <f>Objetos!A2171</f>
        <v>VTR_MVC_PCT - VT - Proyección de Cobranzas (Totales)</v>
      </c>
      <c r="E2186" s="5"/>
      <c r="F2186" s="5"/>
      <c r="G2186" s="5"/>
      <c r="H2186" s="5"/>
      <c r="I2186" s="5"/>
      <c r="J2186" s="5"/>
      <c r="K2186" s="5"/>
    </row>
    <row r="2187" spans="1:11" x14ac:dyDescent="0.25">
      <c r="A2187" s="5"/>
      <c r="B2187" s="5"/>
      <c r="C2187" s="5"/>
      <c r="D2187" s="5" t="str">
        <f>Objetos!A2172</f>
        <v>VTR_MVC_PCX - VT - Proyección de Cobranzas (Multi-Monetario)</v>
      </c>
      <c r="E2187" s="5"/>
      <c r="F2187" s="5"/>
      <c r="G2187" s="5"/>
      <c r="H2187" s="5"/>
      <c r="I2187" s="5"/>
      <c r="J2187" s="5"/>
      <c r="K2187" s="5"/>
    </row>
    <row r="2188" spans="1:11" x14ac:dyDescent="0.25">
      <c r="A2188" s="5"/>
      <c r="B2188" s="5"/>
      <c r="C2188" s="5"/>
      <c r="D2188" s="5" t="str">
        <f>Objetos!A2173</f>
        <v>VTR_MVC_PRC - VT - Proyección de Cobranzas</v>
      </c>
      <c r="E2188" s="5"/>
      <c r="F2188" s="5"/>
      <c r="G2188" s="5"/>
      <c r="H2188" s="5"/>
      <c r="I2188" s="5"/>
      <c r="J2188" s="5"/>
      <c r="K2188" s="5"/>
    </row>
    <row r="2189" spans="1:11" x14ac:dyDescent="0.25">
      <c r="A2189" s="5"/>
      <c r="B2189" s="5"/>
      <c r="C2189" s="5"/>
      <c r="D2189" s="5" t="str">
        <f>Objetos!A2174</f>
        <v>VTR_MVC_RES - VT - Revaluación de Saldos</v>
      </c>
      <c r="E2189" s="5"/>
      <c r="F2189" s="5"/>
      <c r="G2189" s="5"/>
      <c r="H2189" s="5"/>
      <c r="I2189" s="5"/>
      <c r="J2189" s="5"/>
      <c r="K2189" s="5"/>
    </row>
    <row r="2190" spans="1:11" x14ac:dyDescent="0.25">
      <c r="A2190" s="5"/>
      <c r="B2190" s="5"/>
      <c r="C2190" s="5"/>
      <c r="D2190" s="5" t="str">
        <f>Objetos!A2175</f>
        <v>VTR_MVC_RKS - VT - Ranking de Saldos</v>
      </c>
      <c r="E2190" s="5"/>
      <c r="F2190" s="5"/>
      <c r="G2190" s="5"/>
      <c r="H2190" s="5"/>
      <c r="I2190" s="5"/>
      <c r="J2190" s="5"/>
      <c r="K2190" s="5"/>
    </row>
    <row r="2191" spans="1:11" x14ac:dyDescent="0.25">
      <c r="A2191" s="5"/>
      <c r="B2191" s="5"/>
      <c r="C2191" s="5"/>
      <c r="D2191" s="5" t="str">
        <f>Objetos!A2176</f>
        <v>VTR_MVC_SAA - VT - Saldos por aplicación (Acumulados)</v>
      </c>
      <c r="E2191" s="5"/>
      <c r="F2191" s="5"/>
      <c r="G2191" s="5"/>
      <c r="H2191" s="5"/>
      <c r="I2191" s="5"/>
      <c r="J2191" s="5"/>
      <c r="K2191" s="5"/>
    </row>
    <row r="2192" spans="1:11" x14ac:dyDescent="0.25">
      <c r="A2192" s="5"/>
      <c r="B2192" s="5"/>
      <c r="C2192" s="5"/>
      <c r="D2192" s="5" t="str">
        <f>Objetos!A2177</f>
        <v>VTR_MVC_SAC - VT - Control de Saldos Cuenta corriente/Contable</v>
      </c>
      <c r="E2192" s="5"/>
      <c r="F2192" s="5"/>
      <c r="G2192" s="5"/>
      <c r="H2192" s="5"/>
      <c r="I2192" s="5"/>
      <c r="J2192" s="5"/>
      <c r="K2192" s="5"/>
    </row>
    <row r="2193" spans="1:11" x14ac:dyDescent="0.25">
      <c r="A2193" s="5"/>
      <c r="B2193" s="5"/>
      <c r="C2193" s="5"/>
      <c r="D2193" s="5" t="str">
        <f>Objetos!A2178</f>
        <v>VTR_MVC_SAM - VT - Saldos por Aplicación (Monedas)</v>
      </c>
      <c r="E2193" s="5"/>
      <c r="F2193" s="5"/>
      <c r="G2193" s="5"/>
      <c r="H2193" s="5"/>
      <c r="I2193" s="5"/>
      <c r="J2193" s="5"/>
      <c r="K2193" s="5"/>
    </row>
    <row r="2194" spans="1:11" x14ac:dyDescent="0.25">
      <c r="A2194" s="5"/>
      <c r="B2194" s="5"/>
      <c r="C2194" s="5"/>
      <c r="D2194" s="5" t="str">
        <f>Objetos!A2179</f>
        <v>VTR_MVH_ACP - VT - Análisis de cuenta (Solo Pendientes a fecha)</v>
      </c>
      <c r="E2194" s="5"/>
      <c r="F2194" s="5"/>
      <c r="G2194" s="5"/>
      <c r="H2194" s="5"/>
      <c r="I2194" s="5"/>
      <c r="J2194" s="5"/>
      <c r="K2194" s="5"/>
    </row>
    <row r="2195" spans="1:11" x14ac:dyDescent="0.25">
      <c r="A2195" s="5"/>
      <c r="B2195" s="5"/>
      <c r="C2195" s="5"/>
      <c r="D2195" s="5" t="str">
        <f>Objetos!A2180</f>
        <v>VTR_MVH_CCB - VT - Cuadro de Cobranzas</v>
      </c>
      <c r="E2195" s="5"/>
      <c r="F2195" s="5"/>
      <c r="G2195" s="5"/>
      <c r="H2195" s="5"/>
      <c r="I2195" s="5"/>
      <c r="J2195" s="5"/>
      <c r="K2195" s="5"/>
    </row>
    <row r="2196" spans="1:11" x14ac:dyDescent="0.25">
      <c r="A2196" s="5"/>
      <c r="B2196" s="5"/>
      <c r="C2196" s="5"/>
      <c r="D2196" s="5" t="str">
        <f>Objetos!A2181</f>
        <v>VTR_MVH_CGD - VT - Control de registraciones por dimensión</v>
      </c>
      <c r="E2196" s="5"/>
      <c r="F2196" s="5"/>
      <c r="G2196" s="5"/>
      <c r="H2196" s="5"/>
      <c r="I2196" s="5"/>
      <c r="J2196" s="5"/>
      <c r="K2196" s="5"/>
    </row>
    <row r="2197" spans="1:11" x14ac:dyDescent="0.25">
      <c r="A2197" s="5"/>
      <c r="B2197" s="5"/>
      <c r="C2197" s="5"/>
      <c r="D2197" s="5" t="str">
        <f>Objetos!A2182</f>
        <v>VTR_MVH_CNF - VT - Control de Numeración por Formulario</v>
      </c>
      <c r="E2197" s="5"/>
      <c r="F2197" s="5"/>
      <c r="G2197" s="5"/>
      <c r="H2197" s="5"/>
      <c r="I2197" s="5"/>
      <c r="J2197" s="5"/>
      <c r="K2197" s="5"/>
    </row>
    <row r="2198" spans="1:11" x14ac:dyDescent="0.25">
      <c r="A2198" s="5"/>
      <c r="B2198" s="5"/>
      <c r="C2198" s="5"/>
      <c r="D2198" s="5" t="str">
        <f>Objetos!A2183</f>
        <v>VTR_MVH_CVP - VT - Ventas por Cliente, Vendedor y Producto</v>
      </c>
      <c r="E2198" s="5"/>
      <c r="F2198" s="5"/>
      <c r="G2198" s="5"/>
      <c r="H2198" s="5"/>
      <c r="I2198" s="5"/>
      <c r="J2198" s="5"/>
      <c r="K2198" s="5"/>
    </row>
    <row r="2199" spans="1:11" x14ac:dyDescent="0.25">
      <c r="A2199" s="5"/>
      <c r="B2199" s="5"/>
      <c r="C2199" s="5"/>
      <c r="D2199" s="5" t="str">
        <f>Objetos!A2184</f>
        <v>VTR_MVH_DCD - VT - Diario de Clientes por dimensión</v>
      </c>
      <c r="E2199" s="5"/>
      <c r="F2199" s="5"/>
      <c r="G2199" s="5"/>
      <c r="H2199" s="5"/>
      <c r="I2199" s="5"/>
      <c r="J2199" s="5"/>
      <c r="K2199" s="5"/>
    </row>
    <row r="2200" spans="1:11" x14ac:dyDescent="0.25">
      <c r="A2200" s="5"/>
      <c r="B2200" s="5"/>
      <c r="C2200" s="5"/>
      <c r="D2200" s="5" t="str">
        <f>Objetos!A2185</f>
        <v>VTR_MVH_DEC - VT - Diferimiento en las cobranzas</v>
      </c>
      <c r="E2200" s="5"/>
      <c r="F2200" s="5"/>
      <c r="G2200" s="5"/>
      <c r="H2200" s="5"/>
      <c r="I2200" s="5"/>
      <c r="J2200" s="5"/>
      <c r="K2200" s="5"/>
    </row>
    <row r="2201" spans="1:11" x14ac:dyDescent="0.25">
      <c r="A2201" s="5"/>
      <c r="B2201" s="5"/>
      <c r="C2201" s="5"/>
      <c r="D2201" s="5" t="str">
        <f>Objetos!A2186</f>
        <v>VTR_MVH_ECV - VT - Estadística Combinada de Ventas</v>
      </c>
      <c r="E2201" s="5"/>
      <c r="F2201" s="5"/>
      <c r="G2201" s="5"/>
      <c r="H2201" s="5"/>
      <c r="I2201" s="5"/>
      <c r="J2201" s="5"/>
      <c r="K2201" s="5"/>
    </row>
    <row r="2202" spans="1:11" x14ac:dyDescent="0.25">
      <c r="A2202" s="5"/>
      <c r="B2202" s="5"/>
      <c r="C2202" s="5"/>
      <c r="D2202" s="5" t="str">
        <f>Objetos!A2187</f>
        <v>VTR_MVH_HIS - VT - Histórico de cuentas corrientes</v>
      </c>
      <c r="E2202" s="5"/>
      <c r="F2202" s="5"/>
      <c r="G2202" s="5"/>
      <c r="H2202" s="5"/>
      <c r="I2202" s="5"/>
      <c r="J2202" s="5"/>
      <c r="K2202" s="5"/>
    </row>
    <row r="2203" spans="1:11" x14ac:dyDescent="0.25">
      <c r="A2203" s="5"/>
      <c r="B2203" s="5"/>
      <c r="C2203" s="5"/>
      <c r="D2203" s="5" t="str">
        <f>Objetos!A2188</f>
        <v>VTR_MVH_INF - VT - Informes de cuenta</v>
      </c>
      <c r="E2203" s="5"/>
      <c r="F2203" s="5"/>
      <c r="G2203" s="5"/>
      <c r="H2203" s="5"/>
      <c r="I2203" s="5"/>
      <c r="J2203" s="5"/>
      <c r="K2203" s="5"/>
    </row>
    <row r="2204" spans="1:11" x14ac:dyDescent="0.25">
      <c r="A2204" s="5"/>
      <c r="B2204" s="5"/>
      <c r="C2204" s="5"/>
      <c r="D2204" s="5" t="str">
        <f>Objetos!A2189</f>
        <v>VTR_MVH_IVC - VT - Impuestos sobre Ventas Cobradas</v>
      </c>
      <c r="E2204" s="5"/>
      <c r="F2204" s="5"/>
      <c r="G2204" s="5"/>
      <c r="H2204" s="5"/>
      <c r="I2204" s="5"/>
      <c r="J2204" s="5"/>
      <c r="K2204" s="5"/>
    </row>
    <row r="2205" spans="1:11" x14ac:dyDescent="0.25">
      <c r="A2205" s="5"/>
      <c r="B2205" s="5"/>
      <c r="C2205" s="5"/>
      <c r="D2205" s="5" t="str">
        <f>Objetos!A2190</f>
        <v>VTR_MVH_LFC - VT - Listado de Facturación</v>
      </c>
      <c r="E2205" s="5"/>
      <c r="F2205" s="5"/>
      <c r="G2205" s="5"/>
      <c r="H2205" s="5"/>
      <c r="I2205" s="5"/>
      <c r="J2205" s="5"/>
      <c r="K2205" s="5"/>
    </row>
    <row r="2206" spans="1:11" x14ac:dyDescent="0.25">
      <c r="A2206" s="5"/>
      <c r="B2206" s="5"/>
      <c r="C2206" s="5"/>
      <c r="D2206" s="5" t="str">
        <f>Objetos!A2191</f>
        <v>VTR_MVH_LIC - VT - Libro de Cobradores</v>
      </c>
      <c r="E2206" s="5"/>
      <c r="F2206" s="5"/>
      <c r="G2206" s="5"/>
      <c r="H2206" s="5"/>
      <c r="I2206" s="5"/>
      <c r="J2206" s="5"/>
      <c r="K2206" s="5"/>
    </row>
    <row r="2207" spans="1:11" x14ac:dyDescent="0.25">
      <c r="A2207" s="5"/>
      <c r="B2207" s="5"/>
      <c r="C2207" s="5"/>
      <c r="D2207" s="5" t="str">
        <f>Objetos!A2192</f>
        <v>VTR_MVH_LIV - VT - Libro de Vendedores</v>
      </c>
      <c r="E2207" s="5"/>
      <c r="F2207" s="5"/>
      <c r="G2207" s="5"/>
      <c r="H2207" s="5"/>
      <c r="I2207" s="5"/>
      <c r="J2207" s="5"/>
      <c r="K2207" s="5"/>
    </row>
    <row r="2208" spans="1:11" x14ac:dyDescent="0.25">
      <c r="A2208" s="5"/>
      <c r="B2208" s="5"/>
      <c r="C2208" s="5"/>
      <c r="D2208" s="5" t="str">
        <f>Objetos!A2193</f>
        <v>VTR_MVH_LVZ - VT - Libro de Vendedores Por Zona</v>
      </c>
      <c r="E2208" s="5"/>
      <c r="F2208" s="5"/>
      <c r="G2208" s="5"/>
      <c r="H2208" s="5"/>
      <c r="I2208" s="5"/>
      <c r="J2208" s="5"/>
      <c r="K2208" s="5"/>
    </row>
    <row r="2209" spans="1:11" x14ac:dyDescent="0.25">
      <c r="A2209" s="5"/>
      <c r="B2209" s="5"/>
      <c r="C2209" s="5"/>
      <c r="D2209" s="5" t="str">
        <f>Objetos!A2194</f>
        <v>VTR_MVH_MAY - VT - Mayor Analítico de Clientes</v>
      </c>
      <c r="E2209" s="5"/>
      <c r="F2209" s="5"/>
      <c r="G2209" s="5"/>
      <c r="H2209" s="5"/>
      <c r="I2209" s="5"/>
      <c r="J2209" s="5"/>
      <c r="K2209" s="5"/>
    </row>
    <row r="2210" spans="1:11" x14ac:dyDescent="0.25">
      <c r="A2210" s="5"/>
      <c r="B2210" s="5"/>
      <c r="C2210" s="5"/>
      <c r="D2210" s="5" t="str">
        <f>Objetos!A2195</f>
        <v>VTR_MVH_MIC - VT - Minuta de Registraciones por Concepto</v>
      </c>
      <c r="E2210" s="5"/>
      <c r="F2210" s="5"/>
      <c r="G2210" s="5"/>
      <c r="H2210" s="5"/>
      <c r="I2210" s="5"/>
      <c r="J2210" s="5"/>
      <c r="K2210" s="5"/>
    </row>
    <row r="2211" spans="1:11" x14ac:dyDescent="0.25">
      <c r="A2211" s="5"/>
      <c r="B2211" s="5"/>
      <c r="C2211" s="5"/>
      <c r="D2211" s="5" t="str">
        <f>Objetos!A2196</f>
        <v>VTR_MVH_MII - VT - Minuta de Registraciones por Imputación</v>
      </c>
      <c r="E2211" s="5"/>
      <c r="F2211" s="5"/>
      <c r="G2211" s="5"/>
      <c r="H2211" s="5"/>
      <c r="I2211" s="5"/>
      <c r="J2211" s="5"/>
      <c r="K2211" s="5"/>
    </row>
    <row r="2212" spans="1:11" x14ac:dyDescent="0.25">
      <c r="A2212" s="5"/>
      <c r="B2212" s="5"/>
      <c r="C2212" s="5"/>
      <c r="D2212" s="5" t="str">
        <f>Objetos!A2197</f>
        <v>VTR_MVH_REM - VT - Resumen de Movimientos</v>
      </c>
      <c r="E2212" s="5"/>
      <c r="F2212" s="5"/>
      <c r="G2212" s="5"/>
      <c r="H2212" s="5"/>
      <c r="I2212" s="5"/>
      <c r="J2212" s="5"/>
      <c r="K2212" s="5"/>
    </row>
    <row r="2213" spans="1:11" x14ac:dyDescent="0.25">
      <c r="A2213" s="5"/>
      <c r="B2213" s="5"/>
      <c r="C2213" s="5"/>
      <c r="D2213" s="5" t="str">
        <f>Objetos!A2198</f>
        <v>VTR_MVH_RNC - VT - Recibos no registrados en cuentas corrientes</v>
      </c>
      <c r="E2213" s="5"/>
      <c r="F2213" s="5"/>
      <c r="G2213" s="5"/>
      <c r="H2213" s="5"/>
      <c r="I2213" s="5"/>
      <c r="J2213" s="5"/>
      <c r="K2213" s="5"/>
    </row>
    <row r="2214" spans="1:11" x14ac:dyDescent="0.25">
      <c r="A2214" s="5"/>
      <c r="B2214" s="5"/>
      <c r="C2214" s="5"/>
      <c r="D2214" s="5" t="str">
        <f>Objetos!A2199</f>
        <v>VTR_MVH_RPA - VT - Pendientes de aplicacion de tesoreria</v>
      </c>
      <c r="E2214" s="5"/>
      <c r="F2214" s="5"/>
      <c r="G2214" s="5"/>
      <c r="H2214" s="5"/>
      <c r="I2214" s="5"/>
      <c r="J2214" s="5"/>
      <c r="K2214" s="5"/>
    </row>
    <row r="2215" spans="1:11" x14ac:dyDescent="0.25">
      <c r="A2215" s="5"/>
      <c r="B2215" s="5"/>
      <c r="C2215" s="5"/>
      <c r="D2215" s="5" t="str">
        <f>Objetos!A2200</f>
        <v>VTR_MVH_RVC - VT - Control de Registraciones Ventas/Cobranzas</v>
      </c>
      <c r="E2215" s="5"/>
      <c r="F2215" s="5"/>
      <c r="G2215" s="5"/>
      <c r="H2215" s="5"/>
      <c r="I2215" s="5"/>
      <c r="J2215" s="5"/>
      <c r="K2215" s="5"/>
    </row>
    <row r="2216" spans="1:11" x14ac:dyDescent="0.25">
      <c r="A2216" s="5"/>
      <c r="B2216" s="5"/>
      <c r="C2216" s="5"/>
      <c r="D2216" s="5" t="str">
        <f>Objetos!A2201</f>
        <v>VTR_MVH_TVP - VT - Totales de Ventas por Producto</v>
      </c>
      <c r="E2216" s="5"/>
      <c r="F2216" s="5"/>
      <c r="G2216" s="5"/>
      <c r="H2216" s="5"/>
      <c r="I2216" s="5"/>
      <c r="J2216" s="5"/>
      <c r="K2216" s="5"/>
    </row>
    <row r="2217" spans="1:11" x14ac:dyDescent="0.25">
      <c r="A2217" s="5"/>
      <c r="B2217" s="5"/>
      <c r="C2217" s="5"/>
      <c r="D2217" s="5" t="str">
        <f>Objetos!A2202</f>
        <v>VTR_MVH_VPP - VT - Ventas por Producto</v>
      </c>
      <c r="E2217" s="5"/>
      <c r="F2217" s="5"/>
      <c r="G2217" s="5"/>
      <c r="H2217" s="5"/>
      <c r="I2217" s="5"/>
      <c r="J2217" s="5"/>
      <c r="K2217" s="5"/>
    </row>
    <row r="2218" spans="1:11" x14ac:dyDescent="0.25">
      <c r="A2218" s="5"/>
      <c r="B2218" s="5"/>
      <c r="C2218" s="5"/>
      <c r="D2218" s="5" t="str">
        <f>Objetos!A2203</f>
        <v>VTR_MVH_VPV - VT - Ventas por Producto y Vendedor</v>
      </c>
      <c r="E2218" s="5"/>
      <c r="F2218" s="5"/>
      <c r="G2218" s="5"/>
      <c r="H2218" s="5"/>
      <c r="I2218" s="5"/>
      <c r="J2218" s="5"/>
      <c r="K2218" s="5"/>
    </row>
    <row r="2219" spans="1:11" x14ac:dyDescent="0.25">
      <c r="A2219" s="5"/>
      <c r="B2219" s="5"/>
      <c r="C2219" s="5"/>
      <c r="D2219" s="5" t="str">
        <f>Objetos!A2204</f>
        <v>VTR_MVH_VVP - VT - Ventas por Vendedor y Producto</v>
      </c>
      <c r="E2219" s="5"/>
      <c r="F2219" s="5"/>
      <c r="G2219" s="5"/>
      <c r="H2219" s="5"/>
      <c r="I2219" s="5"/>
      <c r="J2219" s="5"/>
      <c r="K2219" s="5"/>
    </row>
    <row r="2220" spans="1:11" x14ac:dyDescent="0.25">
      <c r="A2220" s="5"/>
      <c r="B2220" s="5"/>
      <c r="C2220" s="5"/>
      <c r="D2220" s="5" t="str">
        <f>Objetos!A2205</f>
        <v>VTR_MVI_CEC - VT - Control de Estadísticas Vs. Contabilidad</v>
      </c>
      <c r="E2220" s="5"/>
      <c r="F2220" s="5"/>
      <c r="G2220" s="5"/>
      <c r="H2220" s="5"/>
      <c r="I2220" s="5"/>
      <c r="J2220" s="5"/>
      <c r="K2220" s="5"/>
    </row>
    <row r="2221" spans="1:11" x14ac:dyDescent="0.25">
      <c r="A2221" s="5"/>
      <c r="B2221" s="5"/>
      <c r="C2221" s="5"/>
      <c r="D2221" s="5" t="str">
        <f>Objetos!A2206</f>
        <v>VTR_MVI_CYP - VT - Ventas por Cliente y Producto</v>
      </c>
      <c r="E2221" s="5"/>
      <c r="F2221" s="5"/>
      <c r="G2221" s="5"/>
      <c r="H2221" s="5"/>
      <c r="I2221" s="5"/>
      <c r="J2221" s="5"/>
      <c r="K2221" s="5"/>
    </row>
    <row r="2222" spans="1:11" x14ac:dyDescent="0.25">
      <c r="A2222" s="5"/>
      <c r="B2222" s="5"/>
      <c r="C2222" s="5"/>
      <c r="D2222" s="5" t="str">
        <f>Objetos!A2207</f>
        <v>VTR_MVI_DPP - VT - Costo Mercaderia Vendida por Deposito (PPP)</v>
      </c>
      <c r="E2222" s="5"/>
      <c r="F2222" s="5"/>
      <c r="G2222" s="5"/>
      <c r="H2222" s="5"/>
      <c r="I2222" s="5"/>
      <c r="J2222" s="5"/>
      <c r="K2222" s="5"/>
    </row>
    <row r="2223" spans="1:11" x14ac:dyDescent="0.25">
      <c r="A2223" s="5"/>
      <c r="B2223" s="5"/>
      <c r="C2223" s="5"/>
      <c r="D2223" s="5" t="str">
        <f>Objetos!A2208</f>
        <v>VTR_MVI_PPP - VT - Costo Mercadería Vendida</v>
      </c>
      <c r="E2223" s="5"/>
      <c r="F2223" s="5"/>
      <c r="G2223" s="5"/>
      <c r="H2223" s="5"/>
      <c r="I2223" s="5"/>
      <c r="J2223" s="5"/>
      <c r="K2223" s="5"/>
    </row>
    <row r="2224" spans="1:11" x14ac:dyDescent="0.25">
      <c r="A2224" s="5"/>
      <c r="B2224" s="5"/>
      <c r="C2224" s="5"/>
      <c r="D2224" s="5" t="str">
        <f>Objetos!A2209</f>
        <v>VTR_MVI_PPV - VT - Precio Promedio (PPV)</v>
      </c>
      <c r="E2224" s="5"/>
      <c r="F2224" s="5"/>
      <c r="G2224" s="5"/>
      <c r="H2224" s="5"/>
      <c r="I2224" s="5"/>
      <c r="J2224" s="5"/>
      <c r="K2224" s="5"/>
    </row>
    <row r="2225" spans="1:11" x14ac:dyDescent="0.25">
      <c r="A2225" s="5"/>
      <c r="B2225" s="5"/>
      <c r="C2225" s="5"/>
      <c r="D2225" s="5" t="str">
        <f>Objetos!A2210</f>
        <v>VTR_MVI_PYC - VT - Ventas por Producto y Cliente</v>
      </c>
      <c r="E2225" s="5"/>
      <c r="F2225" s="5"/>
      <c r="G2225" s="5"/>
      <c r="H2225" s="5"/>
      <c r="I2225" s="5"/>
      <c r="J2225" s="5"/>
      <c r="K2225" s="5"/>
    </row>
    <row r="2226" spans="1:11" x14ac:dyDescent="0.25">
      <c r="A2226" s="5"/>
      <c r="B2226" s="5"/>
      <c r="C2226" s="5"/>
      <c r="D2226" s="5" t="str">
        <f>Objetos!A2211</f>
        <v>VTR_MVI_RIM - VT - Resumen de impuestos</v>
      </c>
      <c r="E2226" s="5"/>
      <c r="F2226" s="5"/>
      <c r="G2226" s="5"/>
      <c r="H2226" s="5"/>
      <c r="I2226" s="5"/>
      <c r="J2226" s="5"/>
      <c r="K2226" s="5"/>
    </row>
    <row r="2227" spans="1:11" x14ac:dyDescent="0.25">
      <c r="A2227" s="5"/>
      <c r="B2227" s="5"/>
      <c r="C2227" s="5"/>
      <c r="D2227" s="5" t="str">
        <f>Objetos!A2212</f>
        <v>VTR_MVI_RPC - VT - Ranking de Ventas por Cliente</v>
      </c>
      <c r="E2227" s="5"/>
      <c r="F2227" s="5"/>
      <c r="G2227" s="5"/>
      <c r="H2227" s="5"/>
      <c r="I2227" s="5"/>
      <c r="J2227" s="5"/>
      <c r="K2227" s="5"/>
    </row>
    <row r="2228" spans="1:11" x14ac:dyDescent="0.25">
      <c r="A2228" s="5"/>
      <c r="B2228" s="5"/>
      <c r="C2228" s="5"/>
      <c r="D2228" s="5" t="str">
        <f>Objetos!A2213</f>
        <v>VTR_MVI_RPR - VT - Ranking de Ventas por Producto</v>
      </c>
      <c r="E2228" s="5"/>
      <c r="F2228" s="5"/>
      <c r="G2228" s="5"/>
      <c r="H2228" s="5"/>
      <c r="I2228" s="5"/>
      <c r="J2228" s="5"/>
      <c r="K2228" s="5"/>
    </row>
    <row r="2229" spans="1:11" x14ac:dyDescent="0.25">
      <c r="A2229" s="5"/>
      <c r="B2229" s="5"/>
      <c r="C2229" s="5"/>
      <c r="D2229" s="5" t="str">
        <f>Objetos!A2214</f>
        <v>VTR_MVI_RPV - VT - Ranking de Ventas por Vendedor</v>
      </c>
      <c r="E2229" s="5"/>
      <c r="F2229" s="5"/>
      <c r="G2229" s="5"/>
      <c r="H2229" s="5"/>
      <c r="I2229" s="5"/>
      <c r="J2229" s="5"/>
      <c r="K2229" s="5"/>
    </row>
    <row r="2230" spans="1:11" x14ac:dyDescent="0.25">
      <c r="A2230" s="5"/>
      <c r="B2230" s="5"/>
      <c r="C2230" s="5"/>
      <c r="D2230" s="5" t="str">
        <f>Objetos!A2215</f>
        <v>VTR_MVI_RVZ - VT - Ranking de Ventas por Vendedor y Zona</v>
      </c>
      <c r="E2230" s="5"/>
      <c r="F2230" s="5"/>
      <c r="G2230" s="5"/>
      <c r="H2230" s="5"/>
      <c r="I2230" s="5"/>
      <c r="J2230" s="5"/>
      <c r="K2230" s="5"/>
    </row>
    <row r="2231" spans="1:11" x14ac:dyDescent="0.25">
      <c r="A2231" s="5"/>
      <c r="B2231" s="5"/>
      <c r="C2231" s="5"/>
      <c r="D2231" s="5" t="str">
        <f>Objetos!A2216</f>
        <v>VTR_MVI_VCP - VT - Ventas por Vendedor, Cliente y Producto</v>
      </c>
      <c r="E2231" s="5"/>
      <c r="F2231" s="5"/>
      <c r="G2231" s="5"/>
      <c r="H2231" s="5"/>
      <c r="I2231" s="5"/>
      <c r="J2231" s="5"/>
      <c r="K2231" s="5"/>
    </row>
    <row r="2232" spans="1:11" x14ac:dyDescent="0.25">
      <c r="A2232" s="5"/>
      <c r="B2232" s="5"/>
      <c r="C2232" s="5"/>
      <c r="D2232" s="5" t="str">
        <f>Objetos!A2217</f>
        <v>VTR_MVI_VJO - VT - Ventas por Jurisdicción Origen</v>
      </c>
      <c r="E2232" s="5"/>
      <c r="F2232" s="5"/>
      <c r="G2232" s="5"/>
      <c r="H2232" s="5"/>
      <c r="I2232" s="5"/>
      <c r="J2232" s="5"/>
      <c r="K2232" s="5"/>
    </row>
    <row r="2233" spans="1:11" x14ac:dyDescent="0.25">
      <c r="A2233" s="5"/>
      <c r="B2233" s="5"/>
      <c r="C2233" s="5"/>
      <c r="D2233" s="5" t="str">
        <f>Objetos!A2218</f>
        <v>VTR_MVI_VJP - VT - Ventas por Jurisdicción y Producto</v>
      </c>
      <c r="E2233" s="5"/>
      <c r="F2233" s="5"/>
      <c r="G2233" s="5"/>
      <c r="H2233" s="5"/>
      <c r="I2233" s="5"/>
      <c r="J2233" s="5"/>
      <c r="K2233" s="5"/>
    </row>
    <row r="2234" spans="1:11" x14ac:dyDescent="0.25">
      <c r="A2234" s="5"/>
      <c r="B2234" s="5"/>
      <c r="C2234" s="5"/>
      <c r="D2234" s="5" t="str">
        <f>Objetos!A2219</f>
        <v>VTR_MVI_VPC - VT - Ventas por Cliente</v>
      </c>
      <c r="E2234" s="5"/>
      <c r="F2234" s="5"/>
      <c r="G2234" s="5"/>
      <c r="H2234" s="5"/>
      <c r="I2234" s="5"/>
      <c r="J2234" s="5"/>
      <c r="K2234" s="5"/>
    </row>
    <row r="2235" spans="1:11" x14ac:dyDescent="0.25">
      <c r="A2235" s="5"/>
      <c r="B2235" s="5"/>
      <c r="C2235" s="5"/>
      <c r="D2235" s="5" t="str">
        <f>Objetos!A2220</f>
        <v>VTR_MVI_VPJ - VT - Ventas por Jurisdicción</v>
      </c>
      <c r="E2235" s="5"/>
      <c r="F2235" s="5"/>
      <c r="G2235" s="5"/>
      <c r="H2235" s="5"/>
      <c r="I2235" s="5"/>
      <c r="J2235" s="5"/>
      <c r="K2235" s="5"/>
    </row>
    <row r="2236" spans="1:11" x14ac:dyDescent="0.25">
      <c r="A2236" s="5"/>
      <c r="B2236" s="5"/>
      <c r="C2236" s="5"/>
      <c r="D2236" s="5" t="str">
        <f>Objetos!A2221</f>
        <v>VTR_MVI_VPV - VT - Ventas por Vendedor</v>
      </c>
      <c r="E2236" s="5"/>
      <c r="F2236" s="5"/>
      <c r="G2236" s="5"/>
      <c r="H2236" s="5"/>
      <c r="I2236" s="5"/>
      <c r="J2236" s="5"/>
      <c r="K2236" s="5"/>
    </row>
    <row r="2237" spans="1:11" x14ac:dyDescent="0.25">
      <c r="A2237" s="5"/>
      <c r="B2237" s="5"/>
      <c r="C2237" s="5"/>
      <c r="D2237" s="5" t="str">
        <f>Objetos!A2222</f>
        <v>VTR_MVI_VYC - VT - Ventas por Vendedor y Cliente</v>
      </c>
      <c r="E2237" s="5"/>
      <c r="F2237" s="5"/>
      <c r="G2237" s="5"/>
      <c r="H2237" s="5"/>
      <c r="I2237" s="5"/>
      <c r="J2237" s="5"/>
      <c r="K2237" s="5"/>
    </row>
    <row r="2238" spans="1:11" x14ac:dyDescent="0.25">
      <c r="A2238" s="5"/>
      <c r="B2238" s="5"/>
      <c r="C2238" s="5"/>
      <c r="D2238" s="5" t="str">
        <f>Objetos!A2223</f>
        <v>VTR_MVI_VZC - VT - Ventas por Zona (Comparativo)</v>
      </c>
      <c r="E2238" s="5"/>
      <c r="F2238" s="5"/>
      <c r="G2238" s="5"/>
      <c r="H2238" s="5"/>
      <c r="I2238" s="5"/>
      <c r="J2238" s="5"/>
      <c r="K2238" s="5"/>
    </row>
    <row r="2239" spans="1:11" x14ac:dyDescent="0.25">
      <c r="A2239" s="5"/>
      <c r="B2239" s="5"/>
      <c r="C2239" s="5"/>
      <c r="D2239" s="5" t="str">
        <f>Objetos!A2224</f>
        <v>VTRCAMWIZ - Movimientos por diferencia de cambio</v>
      </c>
      <c r="E2239" s="5"/>
      <c r="F2239" s="5"/>
      <c r="G2239" s="5"/>
      <c r="H2239" s="5"/>
      <c r="I2239" s="5"/>
      <c r="J2239" s="5"/>
      <c r="K2239" s="5"/>
    </row>
    <row r="2240" spans="1:11" x14ac:dyDescent="0.25">
      <c r="A2240" s="5"/>
      <c r="B2240" s="5"/>
      <c r="C2240" s="5"/>
      <c r="D2240" s="5" t="str">
        <f>Objetos!A2225</f>
        <v>VTRMVI - VT - Control de Registraciones Ventas/Cobranzas</v>
      </c>
      <c r="E2240" s="5"/>
      <c r="F2240" s="5"/>
      <c r="G2240" s="5"/>
      <c r="H2240" s="5"/>
      <c r="I2240" s="5"/>
      <c r="J2240" s="5"/>
      <c r="K2240" s="5"/>
    </row>
    <row r="2241" spans="1:11" x14ac:dyDescent="0.25">
      <c r="A2241" s="5"/>
      <c r="B2241" s="5"/>
      <c r="C2241" s="5"/>
      <c r="D2241" s="5" t="str">
        <f>Objetos!A2226</f>
        <v>VTRMVI_MIC - VT - Minuta de Registraciones por Concepto</v>
      </c>
      <c r="E2241" s="5"/>
      <c r="F2241" s="5"/>
      <c r="G2241" s="5"/>
      <c r="H2241" s="5"/>
      <c r="I2241" s="5"/>
      <c r="J2241" s="5"/>
      <c r="K2241" s="5"/>
    </row>
    <row r="2242" spans="1:11" x14ac:dyDescent="0.25">
      <c r="A2242" s="5"/>
      <c r="B2242" s="5"/>
      <c r="C2242" s="5"/>
      <c r="D2242" s="5" t="str">
        <f>Objetos!A2227</f>
        <v>VTRMVI_MII - VT - Minuta de Registraciones por Imputación</v>
      </c>
      <c r="E2242" s="5"/>
      <c r="F2242" s="5"/>
      <c r="G2242" s="5"/>
      <c r="H2242" s="5"/>
      <c r="I2242" s="5"/>
      <c r="J2242" s="5"/>
      <c r="K2242" s="5"/>
    </row>
    <row r="2243" spans="1:11" x14ac:dyDescent="0.25">
      <c r="A2243" s="5"/>
      <c r="B2243" s="5"/>
      <c r="C2243" s="5"/>
      <c r="D2243" s="5" t="str">
        <f>Objetos!A2228</f>
        <v>VTRRCH - Registración de cobranzas</v>
      </c>
      <c r="E2243" s="5"/>
      <c r="F2243" s="5"/>
      <c r="G2243" s="5"/>
      <c r="H2243" s="5"/>
      <c r="I2243" s="5"/>
      <c r="J2243" s="5"/>
      <c r="K2243" s="5"/>
    </row>
    <row r="2244" spans="1:11" x14ac:dyDescent="0.25">
      <c r="A2244" s="5"/>
      <c r="B2244" s="5"/>
      <c r="C2244" s="5"/>
      <c r="D2244" s="5" t="str">
        <f>Objetos!A2229</f>
        <v>VTT_BON_LST - VT - Grupos de Bonificación</v>
      </c>
      <c r="E2244" s="5"/>
      <c r="F2244" s="5"/>
      <c r="G2244" s="5"/>
      <c r="H2244" s="5"/>
      <c r="I2244" s="5"/>
      <c r="J2244" s="5"/>
      <c r="K2244" s="5"/>
    </row>
    <row r="2245" spans="1:11" x14ac:dyDescent="0.25">
      <c r="A2245" s="5"/>
      <c r="B2245" s="5"/>
      <c r="C2245" s="5"/>
      <c r="D2245" s="5" t="str">
        <f>Objetos!A2230</f>
        <v>VTT_CIH_LST - VT - Condiciones de interés</v>
      </c>
      <c r="E2245" s="5"/>
      <c r="F2245" s="5"/>
      <c r="G2245" s="5"/>
      <c r="H2245" s="5"/>
      <c r="I2245" s="5"/>
      <c r="J2245" s="5"/>
      <c r="K2245" s="5"/>
    </row>
    <row r="2246" spans="1:11" x14ac:dyDescent="0.25">
      <c r="A2246" s="5"/>
      <c r="B2246" s="5"/>
      <c r="C2246" s="5"/>
      <c r="D2246" s="5" t="str">
        <f>Objetos!A2231</f>
        <v>VTT_COB_LST - VT - Cobradores</v>
      </c>
      <c r="E2246" s="5"/>
      <c r="F2246" s="5"/>
      <c r="G2246" s="5"/>
      <c r="H2246" s="5"/>
      <c r="I2246" s="5"/>
      <c r="J2246" s="5"/>
      <c r="K2246" s="5"/>
    </row>
    <row r="2247" spans="1:11" x14ac:dyDescent="0.25">
      <c r="A2247" s="5"/>
      <c r="B2247" s="5"/>
      <c r="C2247" s="5"/>
      <c r="D2247" s="5" t="str">
        <f>Objetos!A2232</f>
        <v>VTT_CPH_LST - VT - Condiciones de Pago</v>
      </c>
      <c r="E2247" s="5"/>
      <c r="F2247" s="5"/>
      <c r="G2247" s="5"/>
      <c r="H2247" s="5"/>
      <c r="I2247" s="5"/>
      <c r="J2247" s="5"/>
      <c r="K2247" s="5"/>
    </row>
    <row r="2248" spans="1:11" x14ac:dyDescent="0.25">
      <c r="A2248" s="5"/>
      <c r="B2248" s="5"/>
      <c r="C2248" s="5"/>
      <c r="D2248" s="5" t="str">
        <f>Objetos!A2233</f>
        <v>VTT_ENT_ENT - VT - Direcciones de entrega</v>
      </c>
      <c r="E2248" s="5"/>
      <c r="F2248" s="5"/>
      <c r="G2248" s="5"/>
      <c r="H2248" s="5"/>
      <c r="I2248" s="5"/>
      <c r="J2248" s="5"/>
      <c r="K2248" s="5"/>
    </row>
    <row r="2249" spans="1:11" x14ac:dyDescent="0.25">
      <c r="A2249" s="5"/>
      <c r="B2249" s="5"/>
      <c r="C2249" s="5"/>
      <c r="D2249" s="5" t="str">
        <f>Objetos!A2234</f>
        <v>VTT_ICN_LST - VT - Imputaciones de cuenta corriente</v>
      </c>
      <c r="E2249" s="5"/>
      <c r="F2249" s="5"/>
      <c r="G2249" s="5"/>
      <c r="H2249" s="5"/>
      <c r="I2249" s="5"/>
      <c r="J2249" s="5"/>
      <c r="K2249" s="5"/>
    </row>
    <row r="2250" spans="1:11" x14ac:dyDescent="0.25">
      <c r="A2250" s="5"/>
      <c r="B2250" s="5"/>
      <c r="C2250" s="5"/>
      <c r="D2250" s="5" t="str">
        <f>Objetos!A2235</f>
        <v>VTT_LCR_LST - VT - Límite de Crédito de Ventas</v>
      </c>
      <c r="E2250" s="5"/>
      <c r="F2250" s="5"/>
      <c r="G2250" s="5"/>
      <c r="H2250" s="5"/>
      <c r="I2250" s="5"/>
      <c r="J2250" s="5"/>
      <c r="K2250" s="5"/>
    </row>
    <row r="2251" spans="1:11" x14ac:dyDescent="0.25">
      <c r="A2251" s="5"/>
      <c r="B2251" s="5"/>
      <c r="C2251" s="5"/>
      <c r="D2251" s="5" t="str">
        <f>Objetos!A2236</f>
        <v>VTT_VND_LST - VT - Vendedores</v>
      </c>
      <c r="E2251" s="5"/>
      <c r="F2251" s="5"/>
      <c r="G2251" s="5"/>
      <c r="H2251" s="5"/>
      <c r="I2251" s="5"/>
      <c r="J2251" s="5"/>
      <c r="K2251" s="5"/>
    </row>
    <row r="2252" spans="1:11" x14ac:dyDescent="0.25">
      <c r="A2252" s="5"/>
      <c r="B2252" s="5"/>
      <c r="C2252" s="5"/>
      <c r="D2252" s="5" t="str">
        <f>Objetos!A2237</f>
        <v>VTTBON - Grupos de bonificación</v>
      </c>
      <c r="E2252" s="5"/>
      <c r="F2252" s="5"/>
      <c r="G2252" s="5"/>
      <c r="H2252" s="5"/>
      <c r="I2252" s="5"/>
      <c r="J2252" s="5"/>
      <c r="K2252" s="5"/>
    </row>
    <row r="2253" spans="1:11" x14ac:dyDescent="0.25">
      <c r="A2253" s="5"/>
      <c r="B2253" s="5"/>
      <c r="C2253" s="5"/>
      <c r="D2253" s="5" t="str">
        <f>Objetos!A2238</f>
        <v>VTTBON - VT - Grupos de Bonificación</v>
      </c>
      <c r="E2253" s="5"/>
      <c r="F2253" s="5"/>
      <c r="G2253" s="5"/>
      <c r="H2253" s="5"/>
      <c r="I2253" s="5"/>
      <c r="J2253" s="5"/>
      <c r="K2253" s="5"/>
    </row>
    <row r="2254" spans="1:11" x14ac:dyDescent="0.25">
      <c r="A2254" s="5"/>
      <c r="B2254" s="5"/>
      <c r="C2254" s="5"/>
      <c r="D2254" s="5" t="str">
        <f>Objetos!A2239</f>
        <v>VTTCIH - Condiciones de interés</v>
      </c>
      <c r="E2254" s="5"/>
      <c r="F2254" s="5"/>
      <c r="G2254" s="5"/>
      <c r="H2254" s="5"/>
      <c r="I2254" s="5"/>
      <c r="J2254" s="5"/>
      <c r="K2254" s="5"/>
    </row>
    <row r="2255" spans="1:11" x14ac:dyDescent="0.25">
      <c r="A2255" s="5"/>
      <c r="B2255" s="5"/>
      <c r="C2255" s="5"/>
      <c r="D2255" s="5" t="str">
        <f>Objetos!A2240</f>
        <v>VTTCIH - VT - Condiciones de interés</v>
      </c>
      <c r="E2255" s="5"/>
      <c r="F2255" s="5"/>
      <c r="G2255" s="5"/>
      <c r="H2255" s="5"/>
      <c r="I2255" s="5"/>
      <c r="J2255" s="5"/>
      <c r="K2255" s="5"/>
    </row>
    <row r="2256" spans="1:11" x14ac:dyDescent="0.25">
      <c r="A2256" s="5"/>
      <c r="B2256" s="5"/>
      <c r="C2256" s="5"/>
      <c r="D2256" s="5" t="str">
        <f>Objetos!A2241</f>
        <v>VTTCNP - VT - Condiciones de Pago</v>
      </c>
      <c r="E2256" s="5"/>
      <c r="F2256" s="5"/>
      <c r="G2256" s="5"/>
      <c r="H2256" s="5"/>
      <c r="I2256" s="5"/>
      <c r="J2256" s="5"/>
      <c r="K2256" s="5"/>
    </row>
    <row r="2257" spans="1:11" x14ac:dyDescent="0.25">
      <c r="A2257" s="5"/>
      <c r="B2257" s="5"/>
      <c r="C2257" s="5"/>
      <c r="D2257" s="5" t="str">
        <f>Objetos!A2242</f>
        <v>VTTCOB - Cobradores</v>
      </c>
      <c r="E2257" s="5"/>
      <c r="F2257" s="5"/>
      <c r="G2257" s="5"/>
      <c r="H2257" s="5"/>
      <c r="I2257" s="5"/>
      <c r="J2257" s="5"/>
      <c r="K2257" s="5"/>
    </row>
    <row r="2258" spans="1:11" x14ac:dyDescent="0.25">
      <c r="A2258" s="5"/>
      <c r="B2258" s="5"/>
      <c r="C2258" s="5"/>
      <c r="D2258" s="5" t="str">
        <f>Objetos!A2243</f>
        <v>VTTCOB - VT - Cobradores</v>
      </c>
      <c r="E2258" s="5"/>
      <c r="F2258" s="5"/>
      <c r="G2258" s="5"/>
      <c r="H2258" s="5"/>
      <c r="I2258" s="5"/>
      <c r="J2258" s="5"/>
      <c r="K2258" s="5"/>
    </row>
    <row r="2259" spans="1:11" x14ac:dyDescent="0.25">
      <c r="A2259" s="5"/>
      <c r="B2259" s="5"/>
      <c r="C2259" s="5"/>
      <c r="D2259" s="5" t="str">
        <f>Objetos!A2244</f>
        <v>VTTCOM - Grupos de comisión</v>
      </c>
      <c r="E2259" s="5"/>
      <c r="F2259" s="5"/>
      <c r="G2259" s="5"/>
      <c r="H2259" s="5"/>
      <c r="I2259" s="5"/>
      <c r="J2259" s="5"/>
      <c r="K2259" s="5"/>
    </row>
    <row r="2260" spans="1:11" x14ac:dyDescent="0.25">
      <c r="A2260" s="5"/>
      <c r="B2260" s="5"/>
      <c r="C2260" s="5"/>
      <c r="D2260" s="5" t="str">
        <f>Objetos!A2245</f>
        <v>VTTCPH - Condiciones de pago</v>
      </c>
      <c r="E2260" s="5"/>
      <c r="F2260" s="5"/>
      <c r="G2260" s="5"/>
      <c r="H2260" s="5"/>
      <c r="I2260" s="5"/>
      <c r="J2260" s="5"/>
      <c r="K2260" s="5"/>
    </row>
    <row r="2261" spans="1:11" x14ac:dyDescent="0.25">
      <c r="A2261" s="5"/>
      <c r="B2261" s="5"/>
      <c r="C2261" s="5"/>
      <c r="D2261" s="5" t="str">
        <f>Objetos!A2246</f>
        <v>VTTICN - Imputaciones de cuenta corriente</v>
      </c>
      <c r="E2261" s="5"/>
      <c r="F2261" s="5"/>
      <c r="G2261" s="5"/>
      <c r="H2261" s="5"/>
      <c r="I2261" s="5"/>
      <c r="J2261" s="5"/>
      <c r="K2261" s="5"/>
    </row>
    <row r="2262" spans="1:11" x14ac:dyDescent="0.25">
      <c r="A2262" s="5"/>
      <c r="B2262" s="5"/>
      <c r="C2262" s="5"/>
      <c r="D2262" s="5" t="str">
        <f>Objetos!A2247</f>
        <v>VTTICN - VT - Imputaciones de cuenta corriente</v>
      </c>
      <c r="E2262" s="5"/>
      <c r="F2262" s="5"/>
      <c r="G2262" s="5"/>
      <c r="H2262" s="5"/>
      <c r="I2262" s="5"/>
      <c r="J2262" s="5"/>
      <c r="K2262" s="5"/>
    </row>
    <row r="2263" spans="1:11" x14ac:dyDescent="0.25">
      <c r="A2263" s="5"/>
      <c r="B2263" s="5"/>
      <c r="C2263" s="5"/>
      <c r="D2263" s="5" t="str">
        <f>Objetos!A2248</f>
        <v>VTTLCR - Límite de crédito de venta</v>
      </c>
      <c r="E2263" s="5"/>
      <c r="F2263" s="5"/>
      <c r="G2263" s="5"/>
      <c r="H2263" s="5"/>
      <c r="I2263" s="5"/>
      <c r="J2263" s="5"/>
      <c r="K2263" s="5"/>
    </row>
    <row r="2264" spans="1:11" x14ac:dyDescent="0.25">
      <c r="A2264" s="5"/>
      <c r="B2264" s="5"/>
      <c r="C2264" s="5"/>
      <c r="D2264" s="5" t="str">
        <f>Objetos!A2249</f>
        <v>VTTLCR - VT - Límite de Crédito de Ventas</v>
      </c>
      <c r="E2264" s="5"/>
      <c r="F2264" s="5"/>
      <c r="G2264" s="5"/>
      <c r="H2264" s="5"/>
      <c r="I2264" s="5"/>
      <c r="J2264" s="5"/>
      <c r="K2264" s="5"/>
    </row>
    <row r="2265" spans="1:11" x14ac:dyDescent="0.25">
      <c r="A2265" s="5"/>
      <c r="B2265" s="5"/>
      <c r="C2265" s="5"/>
      <c r="D2265" s="5" t="str">
        <f>Objetos!A2250</f>
        <v>VTTMTR - Motivos de rechazo</v>
      </c>
      <c r="E2265" s="5"/>
      <c r="F2265" s="5"/>
      <c r="G2265" s="5"/>
      <c r="H2265" s="5"/>
      <c r="I2265" s="5"/>
      <c r="J2265" s="5"/>
      <c r="K2265" s="5"/>
    </row>
    <row r="2266" spans="1:11" x14ac:dyDescent="0.25">
      <c r="A2266" s="5"/>
      <c r="B2266" s="5"/>
      <c r="C2266" s="5"/>
      <c r="D2266" s="5" t="str">
        <f>Objetos!A2251</f>
        <v>VTTMTR - VT - Motivos de rechazo</v>
      </c>
      <c r="E2266" s="5"/>
      <c r="F2266" s="5"/>
      <c r="G2266" s="5"/>
      <c r="H2266" s="5"/>
      <c r="I2266" s="5"/>
      <c r="J2266" s="5"/>
      <c r="K2266" s="5"/>
    </row>
    <row r="2267" spans="1:11" x14ac:dyDescent="0.25">
      <c r="A2267" s="5"/>
      <c r="B2267" s="5"/>
      <c r="C2267" s="5"/>
      <c r="D2267" s="5" t="str">
        <f>Objetos!A2252</f>
        <v>VTTRCH - Estructura de Riesgo Crediticio</v>
      </c>
      <c r="E2267" s="5"/>
      <c r="F2267" s="5"/>
      <c r="G2267" s="5"/>
      <c r="H2267" s="5"/>
      <c r="I2267" s="5"/>
      <c r="J2267" s="5"/>
      <c r="K2267" s="5"/>
    </row>
    <row r="2268" spans="1:11" x14ac:dyDescent="0.25">
      <c r="A2268" s="5"/>
      <c r="B2268" s="5"/>
      <c r="C2268" s="5"/>
      <c r="D2268" s="5" t="str">
        <f>Objetos!A2253</f>
        <v>VTTVND - Vendedores</v>
      </c>
      <c r="E2268" s="5"/>
      <c r="F2268" s="5"/>
      <c r="G2268" s="5"/>
      <c r="H2268" s="5"/>
      <c r="I2268" s="5"/>
      <c r="J2268" s="5"/>
      <c r="K2268" s="5"/>
    </row>
    <row r="2269" spans="1:11" x14ac:dyDescent="0.25">
      <c r="A2269" s="5"/>
      <c r="B2269" s="5"/>
      <c r="C2269" s="5"/>
      <c r="D2269" s="5" t="str">
        <f>Objetos!A2254</f>
        <v>VTTVND - VT - Vendedores</v>
      </c>
      <c r="E2269" s="5"/>
      <c r="F2269" s="5"/>
      <c r="G2269" s="5"/>
      <c r="H2269" s="5"/>
      <c r="I2269" s="5"/>
      <c r="J2269" s="5"/>
      <c r="K2269" s="5"/>
    </row>
    <row r="2270" spans="1:11" ht="15.75" thickBot="1" x14ac:dyDescent="0.3">
      <c r="A2270" s="6"/>
      <c r="B2270" s="6"/>
      <c r="C2270" s="5"/>
      <c r="D2270" s="6" t="str">
        <f>Objetos!A2255</f>
        <v>VTW_PEN_COB - VT - Pendiente de Cobranzas (wizard)</v>
      </c>
      <c r="E2270" s="6"/>
      <c r="F2270" s="6"/>
      <c r="G2270" s="6"/>
      <c r="H2270" s="6"/>
      <c r="I2270" s="6"/>
      <c r="J2270" s="6"/>
      <c r="K2270" s="6"/>
    </row>
    <row r="2271" spans="1:11" ht="15.75" thickBot="1" x14ac:dyDescent="0.3">
      <c r="C2271" s="6"/>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workbookViewId="0">
      <selection activeCell="B19" sqref="B19"/>
    </sheetView>
  </sheetViews>
  <sheetFormatPr defaultRowHeight="15" x14ac:dyDescent="0.25"/>
  <cols>
    <col min="2" max="2" width="42.85546875" bestFit="1" customWidth="1"/>
  </cols>
  <sheetData>
    <row r="1" spans="1:3" x14ac:dyDescent="0.25">
      <c r="A1" t="s">
        <v>709</v>
      </c>
      <c r="B1" t="s">
        <v>710</v>
      </c>
    </row>
    <row r="2" spans="1:3" x14ac:dyDescent="0.25">
      <c r="A2" t="s">
        <v>40</v>
      </c>
      <c r="B2" t="s">
        <v>41</v>
      </c>
      <c r="C2" t="str">
        <f>A2 &amp; " - " &amp; B2</f>
        <v>AG - Gestión Agropecuaria</v>
      </c>
    </row>
    <row r="3" spans="1:3" x14ac:dyDescent="0.25">
      <c r="A3" t="s">
        <v>63</v>
      </c>
      <c r="B3" t="s">
        <v>64</v>
      </c>
      <c r="C3" t="str">
        <f t="shared" ref="C3:C47" si="0">A3 &amp; " - " &amp; B3</f>
        <v>CB - Conciliación Bancaria</v>
      </c>
    </row>
    <row r="4" spans="1:3" x14ac:dyDescent="0.25">
      <c r="A4" t="s">
        <v>65</v>
      </c>
      <c r="B4" t="s">
        <v>66</v>
      </c>
      <c r="C4" t="str">
        <f t="shared" si="0"/>
        <v>CC - Contabilidad de Costos</v>
      </c>
    </row>
    <row r="5" spans="1:3" x14ac:dyDescent="0.25">
      <c r="A5" t="s">
        <v>67</v>
      </c>
      <c r="B5" t="s">
        <v>68</v>
      </c>
      <c r="C5" t="str">
        <f t="shared" si="0"/>
        <v>CF - Cash Flow</v>
      </c>
    </row>
    <row r="6" spans="1:3" x14ac:dyDescent="0.25">
      <c r="A6" t="s">
        <v>69</v>
      </c>
      <c r="B6" t="s">
        <v>70</v>
      </c>
      <c r="C6" t="str">
        <f t="shared" si="0"/>
        <v>CG - Contabilidad General</v>
      </c>
    </row>
    <row r="7" spans="1:3" x14ac:dyDescent="0.25">
      <c r="A7" t="s">
        <v>74</v>
      </c>
      <c r="B7" t="s">
        <v>75</v>
      </c>
      <c r="C7" t="str">
        <f t="shared" si="0"/>
        <v>CJ - Tesoreria</v>
      </c>
    </row>
    <row r="8" spans="1:3" x14ac:dyDescent="0.25">
      <c r="A8" t="s">
        <v>103</v>
      </c>
      <c r="B8" t="s">
        <v>104</v>
      </c>
      <c r="C8" t="str">
        <f t="shared" si="0"/>
        <v>CO - Compras</v>
      </c>
    </row>
    <row r="9" spans="1:3" x14ac:dyDescent="0.25">
      <c r="A9" t="s">
        <v>133</v>
      </c>
      <c r="B9" t="s">
        <v>134</v>
      </c>
      <c r="C9" t="str">
        <f t="shared" si="0"/>
        <v>CP - Control Presupuestario</v>
      </c>
    </row>
    <row r="10" spans="1:3" x14ac:dyDescent="0.25">
      <c r="A10" t="s">
        <v>137</v>
      </c>
      <c r="B10" t="s">
        <v>136</v>
      </c>
      <c r="C10" t="str">
        <f t="shared" si="0"/>
        <v>CT - Costos</v>
      </c>
    </row>
    <row r="11" spans="1:3" x14ac:dyDescent="0.25">
      <c r="A11" t="s">
        <v>138</v>
      </c>
      <c r="B11" t="s">
        <v>139</v>
      </c>
      <c r="C11" t="str">
        <f t="shared" si="0"/>
        <v>CV - Facturación de Contratos y Abonos</v>
      </c>
    </row>
    <row r="12" spans="1:3" x14ac:dyDescent="0.25">
      <c r="A12" t="s">
        <v>140</v>
      </c>
      <c r="B12" t="s">
        <v>700</v>
      </c>
      <c r="C12" t="str">
        <f t="shared" si="0"/>
        <v>DG - Soportes Magnéticos</v>
      </c>
    </row>
    <row r="13" spans="1:3" x14ac:dyDescent="0.25">
      <c r="A13" t="s">
        <v>141</v>
      </c>
      <c r="B13" t="s">
        <v>142</v>
      </c>
      <c r="C13" t="str">
        <f t="shared" si="0"/>
        <v>DISFL - Diccionario de Datos para Softland ERP</v>
      </c>
    </row>
    <row r="14" spans="1:3" x14ac:dyDescent="0.25">
      <c r="A14" t="s">
        <v>143</v>
      </c>
      <c r="B14" t="s">
        <v>144</v>
      </c>
      <c r="C14" t="str">
        <f t="shared" si="0"/>
        <v>DISRM - Editor de Reportes para Softland ERP</v>
      </c>
    </row>
    <row r="15" spans="1:3" x14ac:dyDescent="0.25">
      <c r="A15" t="s">
        <v>147</v>
      </c>
      <c r="B15" t="s">
        <v>706</v>
      </c>
      <c r="C15" t="str">
        <f t="shared" si="0"/>
        <v>EC - e-Commerce</v>
      </c>
    </row>
    <row r="16" spans="1:3" x14ac:dyDescent="0.25">
      <c r="A16" t="s">
        <v>150</v>
      </c>
      <c r="B16" t="s">
        <v>151</v>
      </c>
      <c r="C16" t="str">
        <f t="shared" si="0"/>
        <v>ED - Gestión Educativa</v>
      </c>
    </row>
    <row r="17" spans="1:3" x14ac:dyDescent="0.25">
      <c r="A17" t="s">
        <v>154</v>
      </c>
      <c r="B17" t="s">
        <v>155</v>
      </c>
      <c r="C17" t="str">
        <f t="shared" si="0"/>
        <v>EO - Análisis de Gestión Financiera</v>
      </c>
    </row>
    <row r="18" spans="1:3" x14ac:dyDescent="0.25">
      <c r="A18" t="s">
        <v>156</v>
      </c>
      <c r="B18" t="s">
        <v>157</v>
      </c>
      <c r="C18" t="str">
        <f t="shared" si="0"/>
        <v>FC - Facturación de Productos y Servicios</v>
      </c>
    </row>
    <row r="19" spans="1:3" x14ac:dyDescent="0.25">
      <c r="A19" t="s">
        <v>180</v>
      </c>
      <c r="B19" t="s">
        <v>181</v>
      </c>
      <c r="C19" t="str">
        <f t="shared" si="0"/>
        <v>FM - Paneles (DashBoard)</v>
      </c>
    </row>
    <row r="20" spans="1:3" x14ac:dyDescent="0.25">
      <c r="A20" t="s">
        <v>223</v>
      </c>
      <c r="B20" t="s">
        <v>224</v>
      </c>
      <c r="C20" t="str">
        <f t="shared" si="0"/>
        <v>GC - Gestión Comercial</v>
      </c>
    </row>
    <row r="21" spans="1:3" x14ac:dyDescent="0.25">
      <c r="A21" t="s">
        <v>288</v>
      </c>
      <c r="B21" t="s">
        <v>289</v>
      </c>
      <c r="C21" t="str">
        <f t="shared" si="0"/>
        <v>GP - Gestión de proyectos</v>
      </c>
    </row>
    <row r="22" spans="1:3" x14ac:dyDescent="0.25">
      <c r="A22" t="s">
        <v>290</v>
      </c>
      <c r="B22" t="s">
        <v>291</v>
      </c>
      <c r="C22" t="str">
        <f t="shared" si="0"/>
        <v>GR - General</v>
      </c>
    </row>
    <row r="23" spans="1:3" x14ac:dyDescent="0.25">
      <c r="A23" t="s">
        <v>346</v>
      </c>
      <c r="B23" t="s">
        <v>347</v>
      </c>
      <c r="C23" t="str">
        <f t="shared" si="0"/>
        <v>IC - Reportes Dinámicos (Informes comerciales)</v>
      </c>
    </row>
    <row r="24" spans="1:3" x14ac:dyDescent="0.25">
      <c r="A24" t="s">
        <v>348</v>
      </c>
      <c r="B24" t="s">
        <v>349</v>
      </c>
      <c r="C24" t="str">
        <f t="shared" si="0"/>
        <v>IG - Informes Gerenciales</v>
      </c>
    </row>
    <row r="25" spans="1:3" x14ac:dyDescent="0.25">
      <c r="A25" t="s">
        <v>350</v>
      </c>
      <c r="B25" t="s">
        <v>351</v>
      </c>
      <c r="C25" t="str">
        <f t="shared" si="0"/>
        <v>IM - Importaciones</v>
      </c>
    </row>
    <row r="26" spans="1:3" x14ac:dyDescent="0.25">
      <c r="A26" t="s">
        <v>352</v>
      </c>
      <c r="B26" t="s">
        <v>353</v>
      </c>
      <c r="C26" t="str">
        <f t="shared" si="0"/>
        <v>IN - Interfases de Entrada</v>
      </c>
    </row>
    <row r="27" spans="1:3" x14ac:dyDescent="0.25">
      <c r="A27" t="s">
        <v>382</v>
      </c>
      <c r="B27" t="s">
        <v>383</v>
      </c>
      <c r="C27" t="str">
        <f t="shared" si="0"/>
        <v>IS - Interfase de Salida</v>
      </c>
    </row>
    <row r="28" spans="1:3" x14ac:dyDescent="0.25">
      <c r="A28" t="s">
        <v>414</v>
      </c>
      <c r="B28" t="s">
        <v>415</v>
      </c>
      <c r="C28" t="str">
        <f t="shared" si="0"/>
        <v>JM - Planificación de Tareas</v>
      </c>
    </row>
    <row r="29" spans="1:3" x14ac:dyDescent="0.25">
      <c r="A29" t="s">
        <v>474</v>
      </c>
      <c r="B29" t="s">
        <v>475</v>
      </c>
      <c r="C29" t="str">
        <f t="shared" si="0"/>
        <v>ME - Mantenimiento de Equipos y Vehículos</v>
      </c>
    </row>
    <row r="30" spans="1:3" x14ac:dyDescent="0.25">
      <c r="A30" t="s">
        <v>476</v>
      </c>
      <c r="B30" t="s">
        <v>477</v>
      </c>
      <c r="C30" t="str">
        <f t="shared" si="0"/>
        <v>MRP - Planificación de requerimientos de productos</v>
      </c>
    </row>
    <row r="31" spans="1:3" x14ac:dyDescent="0.25">
      <c r="A31" t="s">
        <v>478</v>
      </c>
      <c r="B31" t="s">
        <v>479</v>
      </c>
      <c r="C31" t="str">
        <f t="shared" si="0"/>
        <v>MRPII - Planificación de recursos productivos</v>
      </c>
    </row>
    <row r="32" spans="1:3" x14ac:dyDescent="0.25">
      <c r="A32" t="s">
        <v>480</v>
      </c>
      <c r="B32" t="s">
        <v>481</v>
      </c>
      <c r="C32" t="str">
        <f t="shared" si="0"/>
        <v>OM0001 - Consultas Integradas</v>
      </c>
    </row>
    <row r="33" spans="1:3" x14ac:dyDescent="0.25">
      <c r="A33" t="s">
        <v>483</v>
      </c>
      <c r="B33" t="s">
        <v>484</v>
      </c>
      <c r="C33" t="str">
        <f t="shared" si="0"/>
        <v>PA - Personalización Avanzada</v>
      </c>
    </row>
    <row r="34" spans="1:3" x14ac:dyDescent="0.25">
      <c r="A34" t="s">
        <v>485</v>
      </c>
      <c r="B34" t="s">
        <v>486</v>
      </c>
      <c r="C34" t="str">
        <f t="shared" si="0"/>
        <v>PD - Administración de la  Producción</v>
      </c>
    </row>
    <row r="35" spans="1:3" x14ac:dyDescent="0.25">
      <c r="A35" t="s">
        <v>495</v>
      </c>
      <c r="B35" t="s">
        <v>175</v>
      </c>
      <c r="C35" t="str">
        <f t="shared" si="0"/>
        <v>PDV - Punto de venta</v>
      </c>
    </row>
    <row r="36" spans="1:3" x14ac:dyDescent="0.25">
      <c r="A36" t="s">
        <v>515</v>
      </c>
      <c r="B36" t="s">
        <v>516</v>
      </c>
      <c r="C36" t="str">
        <f t="shared" si="0"/>
        <v>PV - Cuentas a Pagar</v>
      </c>
    </row>
    <row r="37" spans="1:3" x14ac:dyDescent="0.25">
      <c r="A37" t="s">
        <v>707</v>
      </c>
      <c r="B37" t="s">
        <v>708</v>
      </c>
      <c r="C37" t="str">
        <f t="shared" si="0"/>
        <v>QV - Validador por Sentencia</v>
      </c>
    </row>
    <row r="38" spans="1:3" x14ac:dyDescent="0.25">
      <c r="A38" t="s">
        <v>560</v>
      </c>
      <c r="B38" t="s">
        <v>561</v>
      </c>
      <c r="C38" t="str">
        <f t="shared" si="0"/>
        <v>RH - Recursos Humanos</v>
      </c>
    </row>
    <row r="39" spans="1:3" x14ac:dyDescent="0.25">
      <c r="A39" t="s">
        <v>569</v>
      </c>
      <c r="B39" t="s">
        <v>570</v>
      </c>
      <c r="C39" t="str">
        <f t="shared" si="0"/>
        <v>RP - Repartos</v>
      </c>
    </row>
    <row r="40" spans="1:3" x14ac:dyDescent="0.25">
      <c r="A40" t="s">
        <v>572</v>
      </c>
      <c r="B40" t="s">
        <v>573</v>
      </c>
      <c r="C40" t="str">
        <f t="shared" si="0"/>
        <v>RV - Activo Fijo</v>
      </c>
    </row>
    <row r="41" spans="1:3" x14ac:dyDescent="0.25">
      <c r="A41" t="s">
        <v>576</v>
      </c>
      <c r="B41" t="s">
        <v>577</v>
      </c>
      <c r="C41" t="str">
        <f t="shared" si="0"/>
        <v>SJ - Liquidación de Sueldos y Jornales</v>
      </c>
    </row>
    <row r="42" spans="1:3" x14ac:dyDescent="0.25">
      <c r="A42" t="s">
        <v>593</v>
      </c>
      <c r="B42" t="s">
        <v>594</v>
      </c>
      <c r="C42" t="str">
        <f t="shared" si="0"/>
        <v>ST - Administración de Inventarios</v>
      </c>
    </row>
    <row r="43" spans="1:3" x14ac:dyDescent="0.25">
      <c r="A43" t="s">
        <v>611</v>
      </c>
      <c r="B43" t="s">
        <v>612</v>
      </c>
      <c r="C43" t="str">
        <f t="shared" si="0"/>
        <v>TR - Transferencia de Información entre sucursales</v>
      </c>
    </row>
    <row r="44" spans="1:3" x14ac:dyDescent="0.25">
      <c r="A44" t="s">
        <v>650</v>
      </c>
      <c r="B44" t="s">
        <v>651</v>
      </c>
      <c r="C44" t="str">
        <f t="shared" si="0"/>
        <v>VM - Ventas mostrador</v>
      </c>
    </row>
    <row r="45" spans="1:3" x14ac:dyDescent="0.25">
      <c r="A45" t="s">
        <v>11</v>
      </c>
      <c r="B45" t="s">
        <v>652</v>
      </c>
      <c r="C45" t="str">
        <f t="shared" si="0"/>
        <v>VT - Cuentas a Cobrar</v>
      </c>
    </row>
    <row r="46" spans="1:3" x14ac:dyDescent="0.25">
      <c r="A46" t="s">
        <v>658</v>
      </c>
      <c r="B46" t="s">
        <v>659</v>
      </c>
      <c r="C46" t="str">
        <f t="shared" si="0"/>
        <v>WA - Autorizaciones de Compras y Facturación</v>
      </c>
    </row>
    <row r="47" spans="1:3" x14ac:dyDescent="0.25">
      <c r="A47" t="s">
        <v>661</v>
      </c>
      <c r="B47" t="s">
        <v>662</v>
      </c>
      <c r="C47" t="str">
        <f t="shared" si="0"/>
        <v>WG - Generador de Wizard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8"/>
  <sheetViews>
    <sheetView topLeftCell="A259" workbookViewId="0">
      <selection activeCell="B248" sqref="B248"/>
    </sheetView>
  </sheetViews>
  <sheetFormatPr defaultRowHeight="16.5" customHeight="1" x14ac:dyDescent="0.25"/>
  <cols>
    <col min="2" max="2" width="58.7109375" bestFit="1" customWidth="1"/>
    <col min="3" max="3" width="15" bestFit="1" customWidth="1"/>
    <col min="5" max="5" width="25.28515625" bestFit="1" customWidth="1"/>
    <col min="6" max="6" width="123.140625" customWidth="1"/>
  </cols>
  <sheetData>
    <row r="1" spans="1:7" ht="16.5" customHeight="1" x14ac:dyDescent="0.25">
      <c r="A1" t="s">
        <v>27</v>
      </c>
      <c r="B1" t="s">
        <v>28</v>
      </c>
      <c r="C1" t="s">
        <v>29</v>
      </c>
      <c r="D1" t="s">
        <v>30</v>
      </c>
      <c r="E1" t="s">
        <v>31</v>
      </c>
      <c r="F1" t="s">
        <v>32</v>
      </c>
      <c r="G1" t="s">
        <v>33</v>
      </c>
    </row>
    <row r="2" spans="1:7" ht="16.5" customHeight="1" x14ac:dyDescent="0.25">
      <c r="A2" t="s">
        <v>42</v>
      </c>
      <c r="B2" t="s">
        <v>43</v>
      </c>
      <c r="C2" t="s">
        <v>44</v>
      </c>
      <c r="D2" t="s">
        <v>37</v>
      </c>
      <c r="E2" t="b">
        <v>0</v>
      </c>
      <c r="F2" t="s">
        <v>37</v>
      </c>
      <c r="G2" t="b">
        <v>0</v>
      </c>
    </row>
    <row r="3" spans="1:7" ht="16.5" customHeight="1" x14ac:dyDescent="0.25">
      <c r="A3" t="s">
        <v>45</v>
      </c>
      <c r="B3" t="s">
        <v>46</v>
      </c>
      <c r="C3" t="s">
        <v>44</v>
      </c>
      <c r="D3" t="s">
        <v>37</v>
      </c>
      <c r="E3" t="b">
        <v>0</v>
      </c>
      <c r="F3" t="s">
        <v>37</v>
      </c>
      <c r="G3" t="b">
        <v>0</v>
      </c>
    </row>
    <row r="4" spans="1:7" ht="16.5" customHeight="1" x14ac:dyDescent="0.25">
      <c r="A4" t="s">
        <v>47</v>
      </c>
      <c r="B4" t="s">
        <v>48</v>
      </c>
      <c r="C4" t="s">
        <v>44</v>
      </c>
      <c r="D4" t="s">
        <v>37</v>
      </c>
      <c r="E4" t="b">
        <v>0</v>
      </c>
      <c r="F4" t="s">
        <v>37</v>
      </c>
      <c r="G4" t="b">
        <v>0</v>
      </c>
    </row>
    <row r="5" spans="1:7" ht="16.5" customHeight="1" x14ac:dyDescent="0.25">
      <c r="A5" t="s">
        <v>49</v>
      </c>
      <c r="B5" t="s">
        <v>50</v>
      </c>
      <c r="C5" t="s">
        <v>44</v>
      </c>
      <c r="D5" t="s">
        <v>37</v>
      </c>
      <c r="E5" t="b">
        <v>0</v>
      </c>
      <c r="F5" t="s">
        <v>37</v>
      </c>
      <c r="G5" t="b">
        <v>0</v>
      </c>
    </row>
    <row r="6" spans="1:7" ht="16.5" customHeight="1" x14ac:dyDescent="0.25">
      <c r="A6" t="s">
        <v>51</v>
      </c>
      <c r="B6" t="s">
        <v>52</v>
      </c>
      <c r="C6" t="s">
        <v>44</v>
      </c>
      <c r="D6" t="s">
        <v>37</v>
      </c>
      <c r="E6" t="b">
        <v>0</v>
      </c>
      <c r="F6" t="s">
        <v>37</v>
      </c>
      <c r="G6" t="b">
        <v>0</v>
      </c>
    </row>
    <row r="7" spans="1:7" ht="16.5" customHeight="1" x14ac:dyDescent="0.25">
      <c r="A7" t="s">
        <v>53</v>
      </c>
      <c r="B7" t="s">
        <v>54</v>
      </c>
      <c r="C7" t="s">
        <v>44</v>
      </c>
      <c r="D7" t="s">
        <v>37</v>
      </c>
      <c r="E7" t="b">
        <v>0</v>
      </c>
      <c r="F7" t="s">
        <v>37</v>
      </c>
      <c r="G7" t="b">
        <v>0</v>
      </c>
    </row>
    <row r="8" spans="1:7" ht="16.5" customHeight="1" x14ac:dyDescent="0.25">
      <c r="A8" t="s">
        <v>55</v>
      </c>
      <c r="B8" t="s">
        <v>56</v>
      </c>
      <c r="C8" t="s">
        <v>44</v>
      </c>
      <c r="D8" t="s">
        <v>37</v>
      </c>
      <c r="E8" t="b">
        <v>0</v>
      </c>
      <c r="F8" t="s">
        <v>37</v>
      </c>
      <c r="G8" t="b">
        <v>0</v>
      </c>
    </row>
    <row r="9" spans="1:7" ht="16.5" customHeight="1" x14ac:dyDescent="0.25">
      <c r="A9" t="s">
        <v>57</v>
      </c>
      <c r="B9" t="s">
        <v>58</v>
      </c>
      <c r="C9" t="s">
        <v>44</v>
      </c>
      <c r="D9" t="s">
        <v>37</v>
      </c>
      <c r="E9" t="b">
        <v>0</v>
      </c>
      <c r="F9" t="s">
        <v>37</v>
      </c>
      <c r="G9" t="b">
        <v>0</v>
      </c>
    </row>
    <row r="10" spans="1:7" ht="16.5" customHeight="1" x14ac:dyDescent="0.25">
      <c r="A10" t="s">
        <v>59</v>
      </c>
      <c r="B10" t="s">
        <v>60</v>
      </c>
      <c r="C10" t="s">
        <v>44</v>
      </c>
      <c r="D10" t="s">
        <v>37</v>
      </c>
      <c r="E10" t="b">
        <v>0</v>
      </c>
      <c r="F10" t="s">
        <v>37</v>
      </c>
      <c r="G10" t="b">
        <v>0</v>
      </c>
    </row>
    <row r="11" spans="1:7" ht="16.5" customHeight="1" x14ac:dyDescent="0.25">
      <c r="A11" t="s">
        <v>61</v>
      </c>
      <c r="B11" t="s">
        <v>62</v>
      </c>
      <c r="C11" t="s">
        <v>44</v>
      </c>
      <c r="D11" t="s">
        <v>37</v>
      </c>
      <c r="E11" t="b">
        <v>0</v>
      </c>
      <c r="F11" t="s">
        <v>37</v>
      </c>
      <c r="G11" t="b">
        <v>0</v>
      </c>
    </row>
    <row r="12" spans="1:7" ht="16.5" customHeight="1" x14ac:dyDescent="0.25">
      <c r="A12" t="s">
        <v>71</v>
      </c>
      <c r="B12" t="s">
        <v>72</v>
      </c>
      <c r="C12" t="s">
        <v>44</v>
      </c>
      <c r="D12" t="s">
        <v>37</v>
      </c>
      <c r="E12" t="b">
        <v>1</v>
      </c>
      <c r="F12" s="1" t="s">
        <v>73</v>
      </c>
      <c r="G12" t="b">
        <v>0</v>
      </c>
    </row>
    <row r="13" spans="1:7" ht="16.5" customHeight="1" x14ac:dyDescent="0.25">
      <c r="A13" t="s">
        <v>76</v>
      </c>
      <c r="B13" t="s">
        <v>77</v>
      </c>
      <c r="C13" t="s">
        <v>44</v>
      </c>
      <c r="D13" t="s">
        <v>37</v>
      </c>
      <c r="E13" t="b">
        <v>1</v>
      </c>
      <c r="F13" s="1" t="s">
        <v>78</v>
      </c>
      <c r="G13" t="b">
        <v>0</v>
      </c>
    </row>
    <row r="14" spans="1:7" ht="16.5" customHeight="1" x14ac:dyDescent="0.25">
      <c r="A14" t="s">
        <v>79</v>
      </c>
      <c r="B14" t="s">
        <v>80</v>
      </c>
      <c r="C14" t="s">
        <v>44</v>
      </c>
      <c r="D14" t="s">
        <v>37</v>
      </c>
      <c r="E14" t="b">
        <v>0</v>
      </c>
      <c r="F14" t="s">
        <v>81</v>
      </c>
      <c r="G14" t="b">
        <v>0</v>
      </c>
    </row>
    <row r="15" spans="1:7" ht="16.5" customHeight="1" x14ac:dyDescent="0.25">
      <c r="A15" t="s">
        <v>82</v>
      </c>
      <c r="B15" t="s">
        <v>83</v>
      </c>
      <c r="C15" t="s">
        <v>44</v>
      </c>
      <c r="D15" t="s">
        <v>37</v>
      </c>
      <c r="E15" t="b">
        <v>0</v>
      </c>
      <c r="F15" t="s">
        <v>84</v>
      </c>
      <c r="G15" t="b">
        <v>0</v>
      </c>
    </row>
    <row r="16" spans="1:7" ht="16.5" customHeight="1" x14ac:dyDescent="0.25">
      <c r="A16" t="s">
        <v>85</v>
      </c>
      <c r="B16" t="s">
        <v>86</v>
      </c>
      <c r="C16" t="s">
        <v>44</v>
      </c>
      <c r="D16" t="s">
        <v>37</v>
      </c>
      <c r="E16" t="b">
        <v>0</v>
      </c>
      <c r="F16" t="s">
        <v>87</v>
      </c>
      <c r="G16" t="b">
        <v>0</v>
      </c>
    </row>
    <row r="17" spans="1:7" ht="16.5" customHeight="1" x14ac:dyDescent="0.25">
      <c r="A17" t="s">
        <v>88</v>
      </c>
      <c r="B17" t="s">
        <v>89</v>
      </c>
      <c r="C17" t="s">
        <v>44</v>
      </c>
      <c r="D17" t="s">
        <v>37</v>
      </c>
      <c r="E17" t="b">
        <v>0</v>
      </c>
      <c r="F17" t="s">
        <v>37</v>
      </c>
      <c r="G17" t="b">
        <v>0</v>
      </c>
    </row>
    <row r="18" spans="1:7" ht="16.5" customHeight="1" x14ac:dyDescent="0.25">
      <c r="A18" t="s">
        <v>90</v>
      </c>
      <c r="B18" t="s">
        <v>91</v>
      </c>
      <c r="C18" t="s">
        <v>44</v>
      </c>
      <c r="D18" t="s">
        <v>37</v>
      </c>
      <c r="E18" t="b">
        <v>0</v>
      </c>
      <c r="F18" t="s">
        <v>37</v>
      </c>
      <c r="G18" t="b">
        <v>0</v>
      </c>
    </row>
    <row r="19" spans="1:7" ht="16.5" customHeight="1" x14ac:dyDescent="0.25">
      <c r="A19" t="s">
        <v>92</v>
      </c>
      <c r="B19" t="s">
        <v>93</v>
      </c>
      <c r="C19" t="s">
        <v>44</v>
      </c>
      <c r="D19" t="s">
        <v>37</v>
      </c>
      <c r="E19" t="b">
        <v>0</v>
      </c>
      <c r="F19" t="s">
        <v>94</v>
      </c>
      <c r="G19" t="b">
        <v>0</v>
      </c>
    </row>
    <row r="20" spans="1:7" ht="16.5" customHeight="1" x14ac:dyDescent="0.25">
      <c r="A20" t="s">
        <v>95</v>
      </c>
      <c r="B20" t="s">
        <v>96</v>
      </c>
      <c r="C20" t="s">
        <v>44</v>
      </c>
      <c r="D20" t="s">
        <v>37</v>
      </c>
      <c r="E20" t="b">
        <v>0</v>
      </c>
      <c r="F20" t="s">
        <v>97</v>
      </c>
      <c r="G20" t="b">
        <v>0</v>
      </c>
    </row>
    <row r="21" spans="1:7" ht="16.5" customHeight="1" x14ac:dyDescent="0.25">
      <c r="A21" t="s">
        <v>98</v>
      </c>
      <c r="B21" t="s">
        <v>99</v>
      </c>
      <c r="C21" t="s">
        <v>44</v>
      </c>
      <c r="D21" t="s">
        <v>37</v>
      </c>
      <c r="E21" t="b">
        <v>1</v>
      </c>
      <c r="F21" s="1" t="s">
        <v>100</v>
      </c>
      <c r="G21" t="b">
        <v>0</v>
      </c>
    </row>
    <row r="22" spans="1:7" ht="16.5" customHeight="1" x14ac:dyDescent="0.25">
      <c r="A22" t="s">
        <v>101</v>
      </c>
      <c r="B22" t="s">
        <v>102</v>
      </c>
      <c r="C22" t="s">
        <v>44</v>
      </c>
      <c r="D22" t="s">
        <v>37</v>
      </c>
      <c r="E22" t="b">
        <v>1</v>
      </c>
      <c r="F22" t="s">
        <v>37</v>
      </c>
      <c r="G22" t="b">
        <v>0</v>
      </c>
    </row>
    <row r="23" spans="1:7" ht="16.5" customHeight="1" x14ac:dyDescent="0.25">
      <c r="A23" t="s">
        <v>105</v>
      </c>
      <c r="B23" t="s">
        <v>106</v>
      </c>
      <c r="C23" t="s">
        <v>44</v>
      </c>
      <c r="D23" t="s">
        <v>37</v>
      </c>
      <c r="E23" t="b">
        <v>1</v>
      </c>
      <c r="F23" s="1" t="s">
        <v>107</v>
      </c>
      <c r="G23" t="b">
        <v>0</v>
      </c>
    </row>
    <row r="24" spans="1:7" ht="16.5" customHeight="1" x14ac:dyDescent="0.25">
      <c r="A24" t="s">
        <v>108</v>
      </c>
      <c r="B24" t="s">
        <v>109</v>
      </c>
      <c r="C24" t="s">
        <v>44</v>
      </c>
      <c r="D24" t="s">
        <v>37</v>
      </c>
      <c r="E24" t="b">
        <v>1</v>
      </c>
      <c r="F24" s="1" t="s">
        <v>110</v>
      </c>
      <c r="G24" t="b">
        <v>0</v>
      </c>
    </row>
    <row r="25" spans="1:7" ht="16.5" customHeight="1" x14ac:dyDescent="0.25">
      <c r="A25" t="s">
        <v>111</v>
      </c>
      <c r="B25" t="s">
        <v>112</v>
      </c>
      <c r="C25" t="s">
        <v>44</v>
      </c>
      <c r="D25" t="s">
        <v>37</v>
      </c>
      <c r="E25" t="b">
        <v>1</v>
      </c>
      <c r="F25" s="1" t="s">
        <v>113</v>
      </c>
      <c r="G25" t="b">
        <v>0</v>
      </c>
    </row>
    <row r="26" spans="1:7" ht="16.5" customHeight="1" x14ac:dyDescent="0.25">
      <c r="A26" t="s">
        <v>114</v>
      </c>
      <c r="B26" t="s">
        <v>115</v>
      </c>
      <c r="C26" t="s">
        <v>44</v>
      </c>
      <c r="D26" t="s">
        <v>37</v>
      </c>
      <c r="E26" t="b">
        <v>0</v>
      </c>
      <c r="F26" t="s">
        <v>37</v>
      </c>
      <c r="G26" t="b">
        <v>0</v>
      </c>
    </row>
    <row r="27" spans="1:7" ht="16.5" customHeight="1" x14ac:dyDescent="0.25">
      <c r="A27" t="s">
        <v>116</v>
      </c>
      <c r="B27" t="s">
        <v>117</v>
      </c>
      <c r="C27" t="s">
        <v>44</v>
      </c>
      <c r="D27" t="s">
        <v>37</v>
      </c>
      <c r="E27" t="b">
        <v>1</v>
      </c>
      <c r="F27" s="1" t="s">
        <v>118</v>
      </c>
      <c r="G27" t="b">
        <v>0</v>
      </c>
    </row>
    <row r="28" spans="1:7" ht="16.5" customHeight="1" x14ac:dyDescent="0.25">
      <c r="A28" t="s">
        <v>119</v>
      </c>
      <c r="B28" t="s">
        <v>120</v>
      </c>
      <c r="C28" t="s">
        <v>44</v>
      </c>
      <c r="D28" t="s">
        <v>37</v>
      </c>
      <c r="E28" t="b">
        <v>1</v>
      </c>
      <c r="F28" s="1" t="s">
        <v>121</v>
      </c>
      <c r="G28" t="b">
        <v>0</v>
      </c>
    </row>
    <row r="29" spans="1:7" ht="16.5" customHeight="1" x14ac:dyDescent="0.25">
      <c r="A29" t="s">
        <v>122</v>
      </c>
      <c r="B29" t="s">
        <v>123</v>
      </c>
      <c r="C29" t="s">
        <v>44</v>
      </c>
      <c r="D29" t="s">
        <v>37</v>
      </c>
      <c r="E29" t="b">
        <v>1</v>
      </c>
      <c r="F29" t="s">
        <v>37</v>
      </c>
      <c r="G29" t="b">
        <v>0</v>
      </c>
    </row>
    <row r="30" spans="1:7" ht="16.5" customHeight="1" x14ac:dyDescent="0.25">
      <c r="A30" t="s">
        <v>124</v>
      </c>
      <c r="B30" t="s">
        <v>125</v>
      </c>
      <c r="C30" t="s">
        <v>44</v>
      </c>
      <c r="D30" t="s">
        <v>37</v>
      </c>
      <c r="E30" t="b">
        <v>1</v>
      </c>
      <c r="F30" t="s">
        <v>126</v>
      </c>
      <c r="G30" t="b">
        <v>0</v>
      </c>
    </row>
    <row r="31" spans="1:7" ht="16.5" customHeight="1" x14ac:dyDescent="0.25">
      <c r="A31" t="s">
        <v>127</v>
      </c>
      <c r="B31" t="s">
        <v>128</v>
      </c>
      <c r="C31" t="s">
        <v>44</v>
      </c>
      <c r="D31" t="s">
        <v>37</v>
      </c>
      <c r="E31" t="b">
        <v>1</v>
      </c>
      <c r="F31" t="s">
        <v>128</v>
      </c>
      <c r="G31" t="b">
        <v>0</v>
      </c>
    </row>
    <row r="32" spans="1:7" ht="16.5" customHeight="1" x14ac:dyDescent="0.25">
      <c r="A32" t="s">
        <v>131</v>
      </c>
      <c r="B32" t="s">
        <v>132</v>
      </c>
      <c r="C32" t="s">
        <v>44</v>
      </c>
      <c r="D32" t="s">
        <v>37</v>
      </c>
      <c r="E32" t="b">
        <v>1</v>
      </c>
      <c r="F32" t="s">
        <v>37</v>
      </c>
      <c r="G32" t="b">
        <v>0</v>
      </c>
    </row>
    <row r="33" spans="1:7" ht="16.5" customHeight="1" x14ac:dyDescent="0.25">
      <c r="A33" t="s">
        <v>158</v>
      </c>
      <c r="B33" t="s">
        <v>106</v>
      </c>
      <c r="C33" t="s">
        <v>44</v>
      </c>
      <c r="D33" t="s">
        <v>37</v>
      </c>
      <c r="E33" t="b">
        <v>1</v>
      </c>
      <c r="F33" s="1" t="s">
        <v>159</v>
      </c>
      <c r="G33" t="b">
        <v>0</v>
      </c>
    </row>
    <row r="34" spans="1:7" ht="16.5" customHeight="1" x14ac:dyDescent="0.25">
      <c r="A34" t="s">
        <v>160</v>
      </c>
      <c r="B34" t="s">
        <v>161</v>
      </c>
      <c r="C34" t="s">
        <v>44</v>
      </c>
      <c r="D34" t="s">
        <v>37</v>
      </c>
      <c r="E34" t="b">
        <v>1</v>
      </c>
      <c r="F34" s="1" t="s">
        <v>162</v>
      </c>
      <c r="G34" t="b">
        <v>0</v>
      </c>
    </row>
    <row r="35" spans="1:7" ht="16.5" customHeight="1" x14ac:dyDescent="0.25">
      <c r="A35" t="s">
        <v>163</v>
      </c>
      <c r="B35" t="s">
        <v>164</v>
      </c>
      <c r="C35" t="s">
        <v>44</v>
      </c>
      <c r="D35" t="s">
        <v>37</v>
      </c>
      <c r="E35" t="b">
        <v>0</v>
      </c>
      <c r="F35" t="s">
        <v>37</v>
      </c>
      <c r="G35" t="b">
        <v>0</v>
      </c>
    </row>
    <row r="36" spans="1:7" ht="16.5" customHeight="1" x14ac:dyDescent="0.25">
      <c r="A36" t="s">
        <v>165</v>
      </c>
      <c r="B36" t="s">
        <v>117</v>
      </c>
      <c r="C36" t="s">
        <v>44</v>
      </c>
      <c r="D36" t="s">
        <v>37</v>
      </c>
      <c r="E36" t="b">
        <v>1</v>
      </c>
      <c r="F36" s="1" t="s">
        <v>166</v>
      </c>
      <c r="G36" t="b">
        <v>0</v>
      </c>
    </row>
    <row r="37" spans="1:7" ht="16.5" customHeight="1" x14ac:dyDescent="0.25">
      <c r="A37" t="s">
        <v>167</v>
      </c>
      <c r="B37" t="s">
        <v>168</v>
      </c>
      <c r="C37" t="s">
        <v>44</v>
      </c>
      <c r="D37" t="s">
        <v>37</v>
      </c>
      <c r="E37" t="b">
        <v>1</v>
      </c>
      <c r="F37" s="1" t="s">
        <v>169</v>
      </c>
      <c r="G37" t="b">
        <v>0</v>
      </c>
    </row>
    <row r="38" spans="1:7" ht="16.5" customHeight="1" x14ac:dyDescent="0.25">
      <c r="A38" t="s">
        <v>170</v>
      </c>
      <c r="B38" t="s">
        <v>171</v>
      </c>
      <c r="C38" t="s">
        <v>44</v>
      </c>
      <c r="D38" t="s">
        <v>37</v>
      </c>
      <c r="E38" t="b">
        <v>1</v>
      </c>
      <c r="F38" t="s">
        <v>172</v>
      </c>
      <c r="G38" t="b">
        <v>0</v>
      </c>
    </row>
    <row r="39" spans="1:7" ht="16.5" customHeight="1" x14ac:dyDescent="0.25">
      <c r="A39" t="s">
        <v>173</v>
      </c>
      <c r="B39" t="s">
        <v>123</v>
      </c>
      <c r="C39" t="s">
        <v>44</v>
      </c>
      <c r="D39" t="s">
        <v>37</v>
      </c>
      <c r="E39" t="b">
        <v>1</v>
      </c>
      <c r="F39" t="s">
        <v>37</v>
      </c>
      <c r="G39" t="b">
        <v>0</v>
      </c>
    </row>
    <row r="40" spans="1:7" ht="16.5" customHeight="1" x14ac:dyDescent="0.25">
      <c r="A40" t="s">
        <v>174</v>
      </c>
      <c r="B40" t="s">
        <v>175</v>
      </c>
      <c r="C40" t="s">
        <v>44</v>
      </c>
      <c r="D40" t="s">
        <v>37</v>
      </c>
      <c r="E40" t="b">
        <v>0</v>
      </c>
      <c r="F40" t="s">
        <v>37</v>
      </c>
      <c r="G40" t="b">
        <v>0</v>
      </c>
    </row>
    <row r="41" spans="1:7" ht="16.5" customHeight="1" x14ac:dyDescent="0.25">
      <c r="A41" t="s">
        <v>176</v>
      </c>
      <c r="B41" t="s">
        <v>177</v>
      </c>
      <c r="C41" t="s">
        <v>44</v>
      </c>
      <c r="D41" t="s">
        <v>37</v>
      </c>
      <c r="E41" t="b">
        <v>0</v>
      </c>
      <c r="F41" t="s">
        <v>177</v>
      </c>
      <c r="G41" t="b">
        <v>0</v>
      </c>
    </row>
    <row r="42" spans="1:7" ht="16.5" customHeight="1" x14ac:dyDescent="0.25">
      <c r="A42" t="s">
        <v>178</v>
      </c>
      <c r="B42" t="s">
        <v>179</v>
      </c>
      <c r="C42" t="s">
        <v>44</v>
      </c>
      <c r="D42" t="s">
        <v>37</v>
      </c>
      <c r="E42" t="b">
        <v>1</v>
      </c>
      <c r="F42" t="s">
        <v>37</v>
      </c>
      <c r="G42" t="b">
        <v>0</v>
      </c>
    </row>
    <row r="43" spans="1:7" ht="16.5" customHeight="1" x14ac:dyDescent="0.25">
      <c r="A43" t="s">
        <v>182</v>
      </c>
      <c r="B43" t="s">
        <v>183</v>
      </c>
      <c r="C43" t="s">
        <v>44</v>
      </c>
      <c r="D43" t="s">
        <v>37</v>
      </c>
      <c r="E43" t="b">
        <v>1</v>
      </c>
      <c r="F43" t="s">
        <v>37</v>
      </c>
      <c r="G43" t="b">
        <v>0</v>
      </c>
    </row>
    <row r="44" spans="1:7" ht="16.5" customHeight="1" x14ac:dyDescent="0.25">
      <c r="A44" t="s">
        <v>184</v>
      </c>
      <c r="B44" t="s">
        <v>185</v>
      </c>
      <c r="C44" t="s">
        <v>44</v>
      </c>
      <c r="D44" t="s">
        <v>37</v>
      </c>
      <c r="E44" t="b">
        <v>1</v>
      </c>
      <c r="F44" t="s">
        <v>37</v>
      </c>
      <c r="G44" t="b">
        <v>0</v>
      </c>
    </row>
    <row r="45" spans="1:7" ht="16.5" customHeight="1" x14ac:dyDescent="0.25">
      <c r="A45" t="s">
        <v>186</v>
      </c>
      <c r="B45" t="s">
        <v>187</v>
      </c>
      <c r="C45" t="s">
        <v>44</v>
      </c>
      <c r="D45" t="s">
        <v>37</v>
      </c>
      <c r="E45" t="b">
        <v>1</v>
      </c>
      <c r="F45" t="s">
        <v>37</v>
      </c>
      <c r="G45" t="b">
        <v>0</v>
      </c>
    </row>
    <row r="46" spans="1:7" ht="16.5" customHeight="1" x14ac:dyDescent="0.25">
      <c r="A46" t="s">
        <v>188</v>
      </c>
      <c r="B46" t="s">
        <v>189</v>
      </c>
      <c r="C46" t="s">
        <v>44</v>
      </c>
      <c r="D46" t="s">
        <v>37</v>
      </c>
      <c r="E46" t="b">
        <v>1</v>
      </c>
      <c r="F46" t="s">
        <v>37</v>
      </c>
      <c r="G46" t="b">
        <v>0</v>
      </c>
    </row>
    <row r="47" spans="1:7" ht="16.5" customHeight="1" x14ac:dyDescent="0.25">
      <c r="A47" t="s">
        <v>190</v>
      </c>
      <c r="B47" t="s">
        <v>191</v>
      </c>
      <c r="C47" t="s">
        <v>44</v>
      </c>
      <c r="D47" t="s">
        <v>37</v>
      </c>
      <c r="E47" t="b">
        <v>1</v>
      </c>
      <c r="F47" t="s">
        <v>37</v>
      </c>
      <c r="G47" t="b">
        <v>0</v>
      </c>
    </row>
    <row r="48" spans="1:7" ht="16.5" customHeight="1" x14ac:dyDescent="0.25">
      <c r="A48" t="s">
        <v>192</v>
      </c>
      <c r="B48" t="s">
        <v>193</v>
      </c>
      <c r="C48" t="s">
        <v>44</v>
      </c>
      <c r="D48" t="s">
        <v>37</v>
      </c>
      <c r="E48" t="b">
        <v>1</v>
      </c>
      <c r="F48" t="s">
        <v>37</v>
      </c>
      <c r="G48" t="b">
        <v>0</v>
      </c>
    </row>
    <row r="49" spans="1:7" ht="16.5" customHeight="1" x14ac:dyDescent="0.25">
      <c r="A49" t="s">
        <v>194</v>
      </c>
      <c r="B49" t="s">
        <v>195</v>
      </c>
      <c r="C49" t="s">
        <v>44</v>
      </c>
      <c r="D49" t="s">
        <v>37</v>
      </c>
      <c r="E49" t="b">
        <v>0</v>
      </c>
      <c r="F49" t="s">
        <v>37</v>
      </c>
      <c r="G49" t="b">
        <v>0</v>
      </c>
    </row>
    <row r="50" spans="1:7" ht="16.5" customHeight="1" x14ac:dyDescent="0.25">
      <c r="A50" t="s">
        <v>196</v>
      </c>
      <c r="B50" t="s">
        <v>197</v>
      </c>
      <c r="C50" t="s">
        <v>44</v>
      </c>
      <c r="D50" t="s">
        <v>37</v>
      </c>
      <c r="E50" t="b">
        <v>1</v>
      </c>
      <c r="F50" s="1" t="s">
        <v>198</v>
      </c>
      <c r="G50" t="b">
        <v>0</v>
      </c>
    </row>
    <row r="51" spans="1:7" ht="16.5" customHeight="1" x14ac:dyDescent="0.25">
      <c r="A51" t="s">
        <v>199</v>
      </c>
      <c r="B51" t="s">
        <v>200</v>
      </c>
      <c r="C51" t="s">
        <v>44</v>
      </c>
      <c r="D51" t="s">
        <v>37</v>
      </c>
      <c r="E51" t="b">
        <v>1</v>
      </c>
      <c r="F51" t="s">
        <v>201</v>
      </c>
      <c r="G51" t="b">
        <v>0</v>
      </c>
    </row>
    <row r="52" spans="1:7" ht="16.5" customHeight="1" x14ac:dyDescent="0.25">
      <c r="A52" t="s">
        <v>202</v>
      </c>
      <c r="B52" t="s">
        <v>203</v>
      </c>
      <c r="C52" t="s">
        <v>44</v>
      </c>
      <c r="D52" t="s">
        <v>37</v>
      </c>
      <c r="E52" t="b">
        <v>1</v>
      </c>
      <c r="F52" t="s">
        <v>204</v>
      </c>
      <c r="G52" t="b">
        <v>0</v>
      </c>
    </row>
    <row r="53" spans="1:7" ht="16.5" customHeight="1" x14ac:dyDescent="0.25">
      <c r="A53" t="s">
        <v>205</v>
      </c>
      <c r="B53" t="s">
        <v>206</v>
      </c>
      <c r="C53" t="s">
        <v>44</v>
      </c>
      <c r="D53" t="s">
        <v>37</v>
      </c>
      <c r="E53" t="b">
        <v>1</v>
      </c>
      <c r="F53" t="s">
        <v>207</v>
      </c>
      <c r="G53" t="b">
        <v>0</v>
      </c>
    </row>
    <row r="54" spans="1:7" ht="16.5" customHeight="1" x14ac:dyDescent="0.25">
      <c r="A54" t="s">
        <v>208</v>
      </c>
      <c r="B54" t="s">
        <v>209</v>
      </c>
      <c r="C54" t="s">
        <v>44</v>
      </c>
      <c r="D54" t="s">
        <v>37</v>
      </c>
      <c r="E54" t="b">
        <v>1</v>
      </c>
      <c r="F54" t="s">
        <v>210</v>
      </c>
      <c r="G54" t="b">
        <v>0</v>
      </c>
    </row>
    <row r="55" spans="1:7" ht="16.5" customHeight="1" x14ac:dyDescent="0.25">
      <c r="A55" t="s">
        <v>211</v>
      </c>
      <c r="B55" t="s">
        <v>212</v>
      </c>
      <c r="C55" t="s">
        <v>44</v>
      </c>
      <c r="D55" t="s">
        <v>37</v>
      </c>
      <c r="E55" t="b">
        <v>1</v>
      </c>
      <c r="F55" t="s">
        <v>213</v>
      </c>
      <c r="G55" t="b">
        <v>0</v>
      </c>
    </row>
    <row r="56" spans="1:7" ht="16.5" customHeight="1" x14ac:dyDescent="0.25">
      <c r="A56" t="s">
        <v>214</v>
      </c>
      <c r="B56" t="s">
        <v>215</v>
      </c>
      <c r="C56" t="s">
        <v>44</v>
      </c>
      <c r="D56" t="s">
        <v>37</v>
      </c>
      <c r="E56" t="b">
        <v>1</v>
      </c>
      <c r="F56" t="s">
        <v>216</v>
      </c>
      <c r="G56" t="b">
        <v>0</v>
      </c>
    </row>
    <row r="57" spans="1:7" ht="16.5" customHeight="1" x14ac:dyDescent="0.25">
      <c r="A57" t="s">
        <v>217</v>
      </c>
      <c r="B57" t="s">
        <v>218</v>
      </c>
      <c r="C57" t="s">
        <v>44</v>
      </c>
      <c r="D57" t="s">
        <v>37</v>
      </c>
      <c r="E57" t="b">
        <v>1</v>
      </c>
      <c r="F57" t="s">
        <v>219</v>
      </c>
      <c r="G57" t="b">
        <v>0</v>
      </c>
    </row>
    <row r="58" spans="1:7" ht="16.5" customHeight="1" x14ac:dyDescent="0.25">
      <c r="A58" t="s">
        <v>220</v>
      </c>
      <c r="B58" t="s">
        <v>221</v>
      </c>
      <c r="C58" t="s">
        <v>44</v>
      </c>
      <c r="D58" t="s">
        <v>37</v>
      </c>
      <c r="E58" t="b">
        <v>0</v>
      </c>
      <c r="F58" t="s">
        <v>222</v>
      </c>
      <c r="G58" t="b">
        <v>0</v>
      </c>
    </row>
    <row r="59" spans="1:7" ht="16.5" customHeight="1" x14ac:dyDescent="0.25">
      <c r="A59" t="s">
        <v>228</v>
      </c>
      <c r="B59" t="s">
        <v>229</v>
      </c>
      <c r="C59" t="s">
        <v>44</v>
      </c>
      <c r="D59" t="s">
        <v>37</v>
      </c>
      <c r="E59" t="b">
        <v>0</v>
      </c>
      <c r="F59" s="1" t="s">
        <v>230</v>
      </c>
      <c r="G59" t="b">
        <v>0</v>
      </c>
    </row>
    <row r="60" spans="1:7" ht="16.5" customHeight="1" x14ac:dyDescent="0.25">
      <c r="A60" t="s">
        <v>231</v>
      </c>
      <c r="B60" t="s">
        <v>232</v>
      </c>
      <c r="C60" t="s">
        <v>44</v>
      </c>
      <c r="D60" t="s">
        <v>37</v>
      </c>
      <c r="E60" t="b">
        <v>1</v>
      </c>
      <c r="F60" s="1" t="s">
        <v>230</v>
      </c>
      <c r="G60" t="b">
        <v>0</v>
      </c>
    </row>
    <row r="61" spans="1:7" ht="16.5" customHeight="1" x14ac:dyDescent="0.25">
      <c r="A61" t="s">
        <v>233</v>
      </c>
      <c r="B61" t="s">
        <v>234</v>
      </c>
      <c r="C61" t="s">
        <v>44</v>
      </c>
      <c r="D61" t="s">
        <v>37</v>
      </c>
      <c r="E61" t="b">
        <v>1</v>
      </c>
      <c r="F61" t="s">
        <v>37</v>
      </c>
      <c r="G61" t="b">
        <v>0</v>
      </c>
    </row>
    <row r="62" spans="1:7" ht="16.5" customHeight="1" x14ac:dyDescent="0.25">
      <c r="A62" t="s">
        <v>235</v>
      </c>
      <c r="B62" t="s">
        <v>236</v>
      </c>
      <c r="C62" t="s">
        <v>44</v>
      </c>
      <c r="D62" t="s">
        <v>37</v>
      </c>
      <c r="E62" t="b">
        <v>1</v>
      </c>
      <c r="F62" t="s">
        <v>37</v>
      </c>
      <c r="G62" t="b">
        <v>0</v>
      </c>
    </row>
    <row r="63" spans="1:7" ht="16.5" customHeight="1" x14ac:dyDescent="0.25">
      <c r="A63" t="s">
        <v>237</v>
      </c>
      <c r="B63" t="s">
        <v>238</v>
      </c>
      <c r="C63" t="s">
        <v>44</v>
      </c>
      <c r="D63" t="s">
        <v>37</v>
      </c>
      <c r="E63" t="b">
        <v>1</v>
      </c>
      <c r="F63" t="s">
        <v>37</v>
      </c>
      <c r="G63" t="b">
        <v>0</v>
      </c>
    </row>
    <row r="64" spans="1:7" ht="16.5" customHeight="1" x14ac:dyDescent="0.25">
      <c r="A64" t="s">
        <v>239</v>
      </c>
      <c r="B64" t="s">
        <v>240</v>
      </c>
      <c r="C64" t="s">
        <v>44</v>
      </c>
      <c r="D64" t="s">
        <v>37</v>
      </c>
      <c r="E64" t="b">
        <v>1</v>
      </c>
      <c r="F64" t="s">
        <v>37</v>
      </c>
      <c r="G64" t="b">
        <v>0</v>
      </c>
    </row>
    <row r="65" spans="1:7" ht="16.5" customHeight="1" x14ac:dyDescent="0.25">
      <c r="A65" t="s">
        <v>241</v>
      </c>
      <c r="B65" t="s">
        <v>242</v>
      </c>
      <c r="C65" t="s">
        <v>44</v>
      </c>
      <c r="D65" t="s">
        <v>37</v>
      </c>
      <c r="E65" t="b">
        <v>1</v>
      </c>
      <c r="F65" t="s">
        <v>37</v>
      </c>
      <c r="G65" t="b">
        <v>0</v>
      </c>
    </row>
    <row r="66" spans="1:7" ht="16.5" customHeight="1" x14ac:dyDescent="0.25">
      <c r="A66" t="s">
        <v>243</v>
      </c>
      <c r="B66" t="s">
        <v>244</v>
      </c>
      <c r="C66" t="s">
        <v>44</v>
      </c>
      <c r="D66" t="s">
        <v>37</v>
      </c>
      <c r="E66" t="b">
        <v>1</v>
      </c>
      <c r="F66" t="s">
        <v>37</v>
      </c>
      <c r="G66" t="b">
        <v>0</v>
      </c>
    </row>
    <row r="67" spans="1:7" ht="16.5" customHeight="1" x14ac:dyDescent="0.25">
      <c r="A67" t="s">
        <v>245</v>
      </c>
      <c r="B67" t="s">
        <v>246</v>
      </c>
      <c r="C67" t="s">
        <v>44</v>
      </c>
      <c r="D67" t="s">
        <v>37</v>
      </c>
      <c r="E67" t="b">
        <v>1</v>
      </c>
      <c r="F67" t="s">
        <v>37</v>
      </c>
      <c r="G67" t="b">
        <v>0</v>
      </c>
    </row>
    <row r="68" spans="1:7" ht="16.5" customHeight="1" x14ac:dyDescent="0.25">
      <c r="A68" t="s">
        <v>247</v>
      </c>
      <c r="B68" t="s">
        <v>248</v>
      </c>
      <c r="C68" t="s">
        <v>44</v>
      </c>
      <c r="D68" t="s">
        <v>37</v>
      </c>
      <c r="E68" t="b">
        <v>0</v>
      </c>
      <c r="F68" s="1" t="s">
        <v>249</v>
      </c>
      <c r="G68" t="b">
        <v>0</v>
      </c>
    </row>
    <row r="69" spans="1:7" ht="16.5" customHeight="1" x14ac:dyDescent="0.25">
      <c r="A69" t="s">
        <v>250</v>
      </c>
      <c r="B69" t="s">
        <v>251</v>
      </c>
      <c r="C69" t="s">
        <v>44</v>
      </c>
      <c r="D69" t="s">
        <v>37</v>
      </c>
      <c r="E69" t="b">
        <v>1</v>
      </c>
      <c r="F69" s="1" t="s">
        <v>249</v>
      </c>
      <c r="G69" t="b">
        <v>0</v>
      </c>
    </row>
    <row r="70" spans="1:7" ht="16.5" customHeight="1" x14ac:dyDescent="0.25">
      <c r="A70" t="s">
        <v>252</v>
      </c>
      <c r="B70" t="s">
        <v>253</v>
      </c>
      <c r="C70" t="s">
        <v>44</v>
      </c>
      <c r="D70" t="s">
        <v>37</v>
      </c>
      <c r="E70" t="b">
        <v>1</v>
      </c>
      <c r="F70" t="s">
        <v>37</v>
      </c>
      <c r="G70" t="b">
        <v>0</v>
      </c>
    </row>
    <row r="71" spans="1:7" ht="16.5" customHeight="1" x14ac:dyDescent="0.25">
      <c r="A71" t="s">
        <v>254</v>
      </c>
      <c r="B71" t="s">
        <v>255</v>
      </c>
      <c r="C71" t="s">
        <v>44</v>
      </c>
      <c r="D71" t="s">
        <v>37</v>
      </c>
      <c r="E71" t="b">
        <v>1</v>
      </c>
      <c r="F71" t="s">
        <v>37</v>
      </c>
      <c r="G71" t="b">
        <v>0</v>
      </c>
    </row>
    <row r="72" spans="1:7" ht="16.5" customHeight="1" x14ac:dyDescent="0.25">
      <c r="A72" t="s">
        <v>256</v>
      </c>
      <c r="B72" t="s">
        <v>257</v>
      </c>
      <c r="C72" t="s">
        <v>44</v>
      </c>
      <c r="D72" t="s">
        <v>37</v>
      </c>
      <c r="E72" t="b">
        <v>1</v>
      </c>
      <c r="F72" t="s">
        <v>37</v>
      </c>
      <c r="G72" t="b">
        <v>0</v>
      </c>
    </row>
    <row r="73" spans="1:7" ht="16.5" customHeight="1" x14ac:dyDescent="0.25">
      <c r="A73" t="s">
        <v>258</v>
      </c>
      <c r="B73" t="s">
        <v>259</v>
      </c>
      <c r="C73" t="s">
        <v>44</v>
      </c>
      <c r="D73" t="s">
        <v>37</v>
      </c>
      <c r="E73" t="b">
        <v>1</v>
      </c>
      <c r="F73" t="s">
        <v>37</v>
      </c>
      <c r="G73" t="b">
        <v>0</v>
      </c>
    </row>
    <row r="74" spans="1:7" ht="16.5" customHeight="1" x14ac:dyDescent="0.25">
      <c r="A74" t="s">
        <v>260</v>
      </c>
      <c r="B74" t="s">
        <v>261</v>
      </c>
      <c r="C74" t="s">
        <v>44</v>
      </c>
      <c r="D74" t="s">
        <v>37</v>
      </c>
      <c r="E74" t="b">
        <v>1</v>
      </c>
      <c r="F74" t="s">
        <v>37</v>
      </c>
      <c r="G74" t="b">
        <v>0</v>
      </c>
    </row>
    <row r="75" spans="1:7" ht="16.5" customHeight="1" x14ac:dyDescent="0.25">
      <c r="A75" t="s">
        <v>262</v>
      </c>
      <c r="B75" t="s">
        <v>263</v>
      </c>
      <c r="C75" t="s">
        <v>44</v>
      </c>
      <c r="D75" t="s">
        <v>37</v>
      </c>
      <c r="E75" t="b">
        <v>1</v>
      </c>
      <c r="F75" t="s">
        <v>37</v>
      </c>
      <c r="G75" t="b">
        <v>0</v>
      </c>
    </row>
    <row r="76" spans="1:7" ht="16.5" customHeight="1" x14ac:dyDescent="0.25">
      <c r="A76" t="s">
        <v>264</v>
      </c>
      <c r="B76" t="s">
        <v>265</v>
      </c>
      <c r="C76" t="s">
        <v>44</v>
      </c>
      <c r="D76" t="s">
        <v>37</v>
      </c>
      <c r="E76" t="b">
        <v>1</v>
      </c>
      <c r="F76" t="s">
        <v>37</v>
      </c>
      <c r="G76" t="b">
        <v>0</v>
      </c>
    </row>
    <row r="77" spans="1:7" ht="16.5" customHeight="1" x14ac:dyDescent="0.25">
      <c r="A77" t="s">
        <v>266</v>
      </c>
      <c r="B77" t="s">
        <v>267</v>
      </c>
      <c r="C77" t="s">
        <v>44</v>
      </c>
      <c r="D77" t="s">
        <v>37</v>
      </c>
      <c r="E77" t="b">
        <v>0</v>
      </c>
      <c r="F77" s="1" t="s">
        <v>268</v>
      </c>
      <c r="G77" t="b">
        <v>0</v>
      </c>
    </row>
    <row r="78" spans="1:7" ht="16.5" customHeight="1" x14ac:dyDescent="0.25">
      <c r="A78" t="s">
        <v>269</v>
      </c>
      <c r="B78" t="s">
        <v>270</v>
      </c>
      <c r="C78" t="s">
        <v>44</v>
      </c>
      <c r="D78" t="s">
        <v>37</v>
      </c>
      <c r="E78" t="b">
        <v>0</v>
      </c>
      <c r="F78" s="1" t="s">
        <v>271</v>
      </c>
      <c r="G78" t="b">
        <v>0</v>
      </c>
    </row>
    <row r="79" spans="1:7" ht="16.5" customHeight="1" x14ac:dyDescent="0.25">
      <c r="A79" t="s">
        <v>272</v>
      </c>
      <c r="B79" t="s">
        <v>273</v>
      </c>
      <c r="C79" t="s">
        <v>44</v>
      </c>
      <c r="D79" t="s">
        <v>37</v>
      </c>
      <c r="E79" t="b">
        <v>1</v>
      </c>
      <c r="F79" s="1" t="s">
        <v>271</v>
      </c>
      <c r="G79" t="b">
        <v>0</v>
      </c>
    </row>
    <row r="80" spans="1:7" ht="16.5" customHeight="1" x14ac:dyDescent="0.25">
      <c r="A80" t="s">
        <v>274</v>
      </c>
      <c r="B80" t="s">
        <v>275</v>
      </c>
      <c r="C80" t="s">
        <v>44</v>
      </c>
      <c r="D80" t="s">
        <v>37</v>
      </c>
      <c r="E80" t="b">
        <v>1</v>
      </c>
      <c r="F80" t="s">
        <v>37</v>
      </c>
      <c r="G80" t="b">
        <v>0</v>
      </c>
    </row>
    <row r="81" spans="1:7" ht="16.5" customHeight="1" x14ac:dyDescent="0.25">
      <c r="A81" t="s">
        <v>276</v>
      </c>
      <c r="B81" t="s">
        <v>277</v>
      </c>
      <c r="C81" t="s">
        <v>44</v>
      </c>
      <c r="D81" t="s">
        <v>37</v>
      </c>
      <c r="E81" t="b">
        <v>1</v>
      </c>
      <c r="F81" t="s">
        <v>37</v>
      </c>
      <c r="G81" t="b">
        <v>0</v>
      </c>
    </row>
    <row r="82" spans="1:7" ht="16.5" customHeight="1" x14ac:dyDescent="0.25">
      <c r="A82" t="s">
        <v>278</v>
      </c>
      <c r="B82" t="s">
        <v>279</v>
      </c>
      <c r="C82" t="s">
        <v>44</v>
      </c>
      <c r="D82" t="s">
        <v>37</v>
      </c>
      <c r="E82" t="b">
        <v>1</v>
      </c>
      <c r="F82" t="s">
        <v>37</v>
      </c>
      <c r="G82" t="b">
        <v>0</v>
      </c>
    </row>
    <row r="83" spans="1:7" ht="16.5" customHeight="1" x14ac:dyDescent="0.25">
      <c r="A83" t="s">
        <v>280</v>
      </c>
      <c r="B83" t="s">
        <v>281</v>
      </c>
      <c r="C83" t="s">
        <v>44</v>
      </c>
      <c r="D83" t="s">
        <v>37</v>
      </c>
      <c r="E83" t="b">
        <v>1</v>
      </c>
      <c r="F83" t="s">
        <v>37</v>
      </c>
      <c r="G83" t="b">
        <v>0</v>
      </c>
    </row>
    <row r="84" spans="1:7" ht="16.5" customHeight="1" x14ac:dyDescent="0.25">
      <c r="A84" t="s">
        <v>282</v>
      </c>
      <c r="B84" t="s">
        <v>283</v>
      </c>
      <c r="C84" t="s">
        <v>44</v>
      </c>
      <c r="D84" t="s">
        <v>37</v>
      </c>
      <c r="E84" t="b">
        <v>1</v>
      </c>
      <c r="F84" t="s">
        <v>37</v>
      </c>
      <c r="G84" t="b">
        <v>0</v>
      </c>
    </row>
    <row r="85" spans="1:7" ht="16.5" customHeight="1" x14ac:dyDescent="0.25">
      <c r="A85" t="s">
        <v>284</v>
      </c>
      <c r="B85" t="s">
        <v>285</v>
      </c>
      <c r="C85" t="s">
        <v>44</v>
      </c>
      <c r="D85" t="s">
        <v>37</v>
      </c>
      <c r="E85" t="b">
        <v>1</v>
      </c>
      <c r="F85" t="s">
        <v>37</v>
      </c>
      <c r="G85" t="b">
        <v>0</v>
      </c>
    </row>
    <row r="86" spans="1:7" ht="16.5" customHeight="1" x14ac:dyDescent="0.25">
      <c r="A86" t="s">
        <v>286</v>
      </c>
      <c r="B86" t="s">
        <v>287</v>
      </c>
      <c r="C86" t="s">
        <v>44</v>
      </c>
      <c r="D86" t="s">
        <v>37</v>
      </c>
      <c r="E86" t="b">
        <v>1</v>
      </c>
      <c r="F86" t="s">
        <v>37</v>
      </c>
      <c r="G86" t="b">
        <v>0</v>
      </c>
    </row>
    <row r="87" spans="1:7" ht="16.5" customHeight="1" x14ac:dyDescent="0.25">
      <c r="A87" t="s">
        <v>292</v>
      </c>
      <c r="B87" t="s">
        <v>293</v>
      </c>
      <c r="C87" t="s">
        <v>44</v>
      </c>
      <c r="D87" t="s">
        <v>37</v>
      </c>
      <c r="E87" t="b">
        <v>1</v>
      </c>
      <c r="F87" s="1" t="s">
        <v>294</v>
      </c>
      <c r="G87" t="b">
        <v>0</v>
      </c>
    </row>
    <row r="88" spans="1:7" ht="16.5" customHeight="1" x14ac:dyDescent="0.25">
      <c r="A88" t="s">
        <v>295</v>
      </c>
      <c r="B88" t="s">
        <v>296</v>
      </c>
      <c r="C88" t="s">
        <v>44</v>
      </c>
      <c r="D88" t="s">
        <v>37</v>
      </c>
      <c r="E88" t="b">
        <v>0</v>
      </c>
      <c r="F88" s="1" t="s">
        <v>297</v>
      </c>
      <c r="G88" t="b">
        <v>0</v>
      </c>
    </row>
    <row r="89" spans="1:7" ht="16.5" customHeight="1" x14ac:dyDescent="0.25">
      <c r="A89" t="s">
        <v>298</v>
      </c>
      <c r="B89" t="s">
        <v>299</v>
      </c>
      <c r="C89" t="s">
        <v>44</v>
      </c>
      <c r="D89" t="s">
        <v>37</v>
      </c>
      <c r="E89" t="b">
        <v>0</v>
      </c>
      <c r="F89" t="s">
        <v>299</v>
      </c>
      <c r="G89" t="b">
        <v>0</v>
      </c>
    </row>
    <row r="90" spans="1:7" ht="16.5" customHeight="1" x14ac:dyDescent="0.25">
      <c r="A90" t="s">
        <v>300</v>
      </c>
      <c r="B90" t="s">
        <v>301</v>
      </c>
      <c r="C90" t="s">
        <v>44</v>
      </c>
      <c r="D90" t="s">
        <v>37</v>
      </c>
      <c r="E90" t="b">
        <v>1</v>
      </c>
      <c r="F90" s="1" t="s">
        <v>302</v>
      </c>
      <c r="G90" t="b">
        <v>0</v>
      </c>
    </row>
    <row r="91" spans="1:7" ht="16.5" customHeight="1" x14ac:dyDescent="0.25">
      <c r="A91" t="s">
        <v>305</v>
      </c>
      <c r="B91" t="s">
        <v>306</v>
      </c>
      <c r="C91" t="s">
        <v>44</v>
      </c>
      <c r="D91" t="s">
        <v>37</v>
      </c>
      <c r="E91" t="b">
        <v>0</v>
      </c>
      <c r="F91" s="1" t="s">
        <v>307</v>
      </c>
      <c r="G91" t="b">
        <v>0</v>
      </c>
    </row>
    <row r="92" spans="1:7" ht="16.5" customHeight="1" x14ac:dyDescent="0.25">
      <c r="A92" t="s">
        <v>308</v>
      </c>
      <c r="B92" t="s">
        <v>309</v>
      </c>
      <c r="C92" t="s">
        <v>44</v>
      </c>
      <c r="D92" t="s">
        <v>37</v>
      </c>
      <c r="E92" t="b">
        <v>1</v>
      </c>
      <c r="F92" s="1" t="s">
        <v>310</v>
      </c>
      <c r="G92" t="b">
        <v>0</v>
      </c>
    </row>
    <row r="93" spans="1:7" ht="16.5" customHeight="1" x14ac:dyDescent="0.25">
      <c r="A93" t="s">
        <v>311</v>
      </c>
      <c r="B93" t="s">
        <v>312</v>
      </c>
      <c r="C93" t="s">
        <v>44</v>
      </c>
      <c r="D93" t="s">
        <v>37</v>
      </c>
      <c r="E93" t="b">
        <v>1</v>
      </c>
      <c r="F93" s="1" t="s">
        <v>313</v>
      </c>
      <c r="G93" t="b">
        <v>0</v>
      </c>
    </row>
    <row r="94" spans="1:7" ht="16.5" customHeight="1" x14ac:dyDescent="0.25">
      <c r="A94" t="s">
        <v>317</v>
      </c>
      <c r="B94" t="s">
        <v>318</v>
      </c>
      <c r="C94" t="s">
        <v>44</v>
      </c>
      <c r="D94" t="s">
        <v>37</v>
      </c>
      <c r="E94" t="b">
        <v>1</v>
      </c>
      <c r="F94" t="s">
        <v>319</v>
      </c>
      <c r="G94" t="b">
        <v>0</v>
      </c>
    </row>
    <row r="95" spans="1:7" ht="16.5" customHeight="1" x14ac:dyDescent="0.25">
      <c r="A95" t="s">
        <v>320</v>
      </c>
      <c r="B95" t="s">
        <v>321</v>
      </c>
      <c r="C95" t="s">
        <v>44</v>
      </c>
      <c r="D95" t="s">
        <v>37</v>
      </c>
      <c r="E95" t="b">
        <v>1</v>
      </c>
      <c r="F95" s="1" t="s">
        <v>322</v>
      </c>
      <c r="G95" t="b">
        <v>0</v>
      </c>
    </row>
    <row r="96" spans="1:7" ht="16.5" customHeight="1" x14ac:dyDescent="0.25">
      <c r="A96" t="s">
        <v>323</v>
      </c>
      <c r="B96" t="s">
        <v>324</v>
      </c>
      <c r="C96" t="s">
        <v>44</v>
      </c>
      <c r="D96" t="s">
        <v>37</v>
      </c>
      <c r="E96" t="b">
        <v>1</v>
      </c>
      <c r="F96" t="s">
        <v>325</v>
      </c>
      <c r="G96" t="b">
        <v>0</v>
      </c>
    </row>
    <row r="97" spans="1:7" ht="16.5" customHeight="1" x14ac:dyDescent="0.25">
      <c r="A97" t="s">
        <v>326</v>
      </c>
      <c r="B97" t="s">
        <v>327</v>
      </c>
      <c r="C97" t="s">
        <v>44</v>
      </c>
      <c r="D97" t="s">
        <v>37</v>
      </c>
      <c r="E97" t="b">
        <v>1</v>
      </c>
      <c r="F97" t="s">
        <v>325</v>
      </c>
      <c r="G97" t="b">
        <v>0</v>
      </c>
    </row>
    <row r="98" spans="1:7" ht="16.5" customHeight="1" x14ac:dyDescent="0.25">
      <c r="A98" t="s">
        <v>328</v>
      </c>
      <c r="B98" t="s">
        <v>329</v>
      </c>
      <c r="C98" t="s">
        <v>44</v>
      </c>
      <c r="D98" t="s">
        <v>37</v>
      </c>
      <c r="E98" t="b">
        <v>1</v>
      </c>
      <c r="F98" t="s">
        <v>325</v>
      </c>
      <c r="G98" t="b">
        <v>0</v>
      </c>
    </row>
    <row r="99" spans="1:7" ht="16.5" customHeight="1" x14ac:dyDescent="0.25">
      <c r="A99" t="s">
        <v>330</v>
      </c>
      <c r="B99" t="s">
        <v>331</v>
      </c>
      <c r="C99" t="s">
        <v>44</v>
      </c>
      <c r="D99" t="s">
        <v>37</v>
      </c>
      <c r="E99" t="b">
        <v>1</v>
      </c>
      <c r="F99" t="s">
        <v>325</v>
      </c>
      <c r="G99" t="b">
        <v>0</v>
      </c>
    </row>
    <row r="100" spans="1:7" ht="16.5" customHeight="1" x14ac:dyDescent="0.25">
      <c r="A100" t="s">
        <v>332</v>
      </c>
      <c r="B100" t="s">
        <v>333</v>
      </c>
      <c r="C100" t="s">
        <v>44</v>
      </c>
      <c r="D100" t="s">
        <v>37</v>
      </c>
      <c r="E100" t="b">
        <v>0</v>
      </c>
      <c r="F100" t="s">
        <v>325</v>
      </c>
      <c r="G100" t="b">
        <v>0</v>
      </c>
    </row>
    <row r="101" spans="1:7" ht="16.5" customHeight="1" x14ac:dyDescent="0.25">
      <c r="A101" t="s">
        <v>334</v>
      </c>
      <c r="B101" t="s">
        <v>335</v>
      </c>
      <c r="C101" t="s">
        <v>44</v>
      </c>
      <c r="D101" t="s">
        <v>37</v>
      </c>
      <c r="E101" t="b">
        <v>1</v>
      </c>
      <c r="F101" t="s">
        <v>325</v>
      </c>
      <c r="G101" t="b">
        <v>0</v>
      </c>
    </row>
    <row r="102" spans="1:7" ht="16.5" customHeight="1" x14ac:dyDescent="0.25">
      <c r="A102" t="s">
        <v>336</v>
      </c>
      <c r="B102" t="s">
        <v>337</v>
      </c>
      <c r="C102" t="s">
        <v>44</v>
      </c>
      <c r="D102" t="s">
        <v>37</v>
      </c>
      <c r="E102" t="b">
        <v>1</v>
      </c>
      <c r="F102" t="s">
        <v>325</v>
      </c>
      <c r="G102" t="b">
        <v>0</v>
      </c>
    </row>
    <row r="103" spans="1:7" ht="16.5" customHeight="1" x14ac:dyDescent="0.25">
      <c r="A103" t="s">
        <v>338</v>
      </c>
      <c r="B103" t="s">
        <v>339</v>
      </c>
      <c r="C103" t="s">
        <v>44</v>
      </c>
      <c r="D103" t="s">
        <v>37</v>
      </c>
      <c r="E103" t="b">
        <v>1</v>
      </c>
      <c r="F103" t="s">
        <v>325</v>
      </c>
      <c r="G103" t="b">
        <v>0</v>
      </c>
    </row>
    <row r="104" spans="1:7" ht="16.5" customHeight="1" x14ac:dyDescent="0.25">
      <c r="A104" t="s">
        <v>340</v>
      </c>
      <c r="B104" t="s">
        <v>341</v>
      </c>
      <c r="C104" t="s">
        <v>44</v>
      </c>
      <c r="D104" t="s">
        <v>37</v>
      </c>
      <c r="E104" t="b">
        <v>1</v>
      </c>
      <c r="F104" t="s">
        <v>325</v>
      </c>
      <c r="G104" t="b">
        <v>0</v>
      </c>
    </row>
    <row r="105" spans="1:7" ht="16.5" customHeight="1" x14ac:dyDescent="0.25">
      <c r="A105" t="s">
        <v>342</v>
      </c>
      <c r="B105" t="s">
        <v>343</v>
      </c>
      <c r="C105" t="s">
        <v>44</v>
      </c>
      <c r="D105" t="s">
        <v>37</v>
      </c>
      <c r="E105" t="b">
        <v>0</v>
      </c>
      <c r="F105" t="s">
        <v>325</v>
      </c>
      <c r="G105" t="b">
        <v>0</v>
      </c>
    </row>
    <row r="106" spans="1:7" ht="16.5" customHeight="1" x14ac:dyDescent="0.25">
      <c r="A106" t="s">
        <v>344</v>
      </c>
      <c r="B106" t="s">
        <v>345</v>
      </c>
      <c r="C106" t="s">
        <v>44</v>
      </c>
      <c r="D106" t="s">
        <v>37</v>
      </c>
      <c r="E106" t="b">
        <v>0</v>
      </c>
      <c r="F106" t="s">
        <v>37</v>
      </c>
      <c r="G106" t="b">
        <v>0</v>
      </c>
    </row>
    <row r="107" spans="1:7" ht="16.5" customHeight="1" x14ac:dyDescent="0.25">
      <c r="A107" t="s">
        <v>355</v>
      </c>
      <c r="B107" t="s">
        <v>356</v>
      </c>
      <c r="C107" t="s">
        <v>44</v>
      </c>
      <c r="D107" t="s">
        <v>37</v>
      </c>
      <c r="E107" t="b">
        <v>1</v>
      </c>
      <c r="F107" t="s">
        <v>357</v>
      </c>
      <c r="G107" t="b">
        <v>0</v>
      </c>
    </row>
    <row r="108" spans="1:7" ht="16.5" customHeight="1" x14ac:dyDescent="0.25">
      <c r="A108" t="s">
        <v>358</v>
      </c>
      <c r="B108" t="s">
        <v>359</v>
      </c>
      <c r="C108" t="s">
        <v>44</v>
      </c>
      <c r="D108" t="s">
        <v>37</v>
      </c>
      <c r="E108" t="b">
        <v>1</v>
      </c>
      <c r="F108" t="s">
        <v>360</v>
      </c>
      <c r="G108" t="b">
        <v>0</v>
      </c>
    </row>
    <row r="109" spans="1:7" ht="16.5" customHeight="1" x14ac:dyDescent="0.25">
      <c r="A109" t="s">
        <v>361</v>
      </c>
      <c r="B109" t="s">
        <v>362</v>
      </c>
      <c r="C109" t="s">
        <v>44</v>
      </c>
      <c r="D109" t="s">
        <v>37</v>
      </c>
      <c r="E109" t="b">
        <v>1</v>
      </c>
      <c r="F109" t="s">
        <v>363</v>
      </c>
      <c r="G109" t="b">
        <v>0</v>
      </c>
    </row>
    <row r="110" spans="1:7" ht="16.5" customHeight="1" x14ac:dyDescent="0.25">
      <c r="A110" t="s">
        <v>364</v>
      </c>
      <c r="B110" t="s">
        <v>365</v>
      </c>
      <c r="C110" t="s">
        <v>44</v>
      </c>
      <c r="D110" t="s">
        <v>37</v>
      </c>
      <c r="E110" t="b">
        <v>1</v>
      </c>
      <c r="F110" t="s">
        <v>366</v>
      </c>
      <c r="G110" t="b">
        <v>0</v>
      </c>
    </row>
    <row r="111" spans="1:7" ht="16.5" customHeight="1" x14ac:dyDescent="0.25">
      <c r="A111" t="s">
        <v>367</v>
      </c>
      <c r="B111" t="s">
        <v>368</v>
      </c>
      <c r="C111" t="s">
        <v>44</v>
      </c>
      <c r="D111" t="s">
        <v>37</v>
      </c>
      <c r="E111" t="b">
        <v>1</v>
      </c>
      <c r="F111" t="s">
        <v>369</v>
      </c>
      <c r="G111" t="b">
        <v>0</v>
      </c>
    </row>
    <row r="112" spans="1:7" ht="16.5" customHeight="1" x14ac:dyDescent="0.25">
      <c r="A112" t="s">
        <v>370</v>
      </c>
      <c r="B112" t="s">
        <v>371</v>
      </c>
      <c r="C112" t="s">
        <v>44</v>
      </c>
      <c r="D112" t="s">
        <v>37</v>
      </c>
      <c r="E112" t="b">
        <v>1</v>
      </c>
      <c r="F112" t="s">
        <v>372</v>
      </c>
      <c r="G112" t="b">
        <v>0</v>
      </c>
    </row>
    <row r="113" spans="1:7" ht="16.5" customHeight="1" x14ac:dyDescent="0.25">
      <c r="A113" t="s">
        <v>373</v>
      </c>
      <c r="B113" t="s">
        <v>374</v>
      </c>
      <c r="C113" t="s">
        <v>44</v>
      </c>
      <c r="D113" t="s">
        <v>37</v>
      </c>
      <c r="E113" t="b">
        <v>1</v>
      </c>
      <c r="F113" t="s">
        <v>375</v>
      </c>
      <c r="G113" t="b">
        <v>0</v>
      </c>
    </row>
    <row r="114" spans="1:7" ht="16.5" customHeight="1" x14ac:dyDescent="0.25">
      <c r="A114" t="s">
        <v>376</v>
      </c>
      <c r="B114" t="s">
        <v>377</v>
      </c>
      <c r="C114" t="s">
        <v>44</v>
      </c>
      <c r="D114" t="s">
        <v>37</v>
      </c>
      <c r="E114" t="b">
        <v>1</v>
      </c>
      <c r="F114" t="s">
        <v>378</v>
      </c>
      <c r="G114" t="b">
        <v>0</v>
      </c>
    </row>
    <row r="115" spans="1:7" ht="16.5" customHeight="1" x14ac:dyDescent="0.25">
      <c r="A115" t="s">
        <v>379</v>
      </c>
      <c r="B115" t="s">
        <v>380</v>
      </c>
      <c r="C115" t="s">
        <v>44</v>
      </c>
      <c r="D115" t="s">
        <v>37</v>
      </c>
      <c r="E115" t="b">
        <v>0</v>
      </c>
      <c r="F115" t="s">
        <v>381</v>
      </c>
      <c r="G115" t="b">
        <v>0</v>
      </c>
    </row>
    <row r="116" spans="1:7" ht="16.5" customHeight="1" x14ac:dyDescent="0.25">
      <c r="A116" t="s">
        <v>385</v>
      </c>
      <c r="B116" t="s">
        <v>386</v>
      </c>
      <c r="C116" t="s">
        <v>44</v>
      </c>
      <c r="D116" t="s">
        <v>37</v>
      </c>
      <c r="E116" t="b">
        <v>1</v>
      </c>
      <c r="F116" t="s">
        <v>387</v>
      </c>
      <c r="G116" t="b">
        <v>0</v>
      </c>
    </row>
    <row r="117" spans="1:7" ht="16.5" customHeight="1" x14ac:dyDescent="0.25">
      <c r="A117" t="s">
        <v>388</v>
      </c>
      <c r="B117" t="s">
        <v>389</v>
      </c>
      <c r="C117" t="s">
        <v>44</v>
      </c>
      <c r="D117" t="s">
        <v>37</v>
      </c>
      <c r="E117" t="b">
        <v>1</v>
      </c>
      <c r="F117" t="s">
        <v>390</v>
      </c>
      <c r="G117" t="b">
        <v>0</v>
      </c>
    </row>
    <row r="118" spans="1:7" ht="16.5" customHeight="1" x14ac:dyDescent="0.25">
      <c r="A118" t="s">
        <v>391</v>
      </c>
      <c r="B118" t="s">
        <v>392</v>
      </c>
      <c r="C118" t="s">
        <v>44</v>
      </c>
      <c r="D118" t="s">
        <v>37</v>
      </c>
      <c r="E118" t="b">
        <v>1</v>
      </c>
      <c r="F118" t="s">
        <v>393</v>
      </c>
      <c r="G118" t="b">
        <v>0</v>
      </c>
    </row>
    <row r="119" spans="1:7" ht="16.5" customHeight="1" x14ac:dyDescent="0.25">
      <c r="A119" t="s">
        <v>394</v>
      </c>
      <c r="B119" t="s">
        <v>395</v>
      </c>
      <c r="C119" t="s">
        <v>44</v>
      </c>
      <c r="D119" t="s">
        <v>37</v>
      </c>
      <c r="E119" t="b">
        <v>1</v>
      </c>
      <c r="F119" t="s">
        <v>396</v>
      </c>
      <c r="G119" t="b">
        <v>0</v>
      </c>
    </row>
    <row r="120" spans="1:7" ht="16.5" customHeight="1" x14ac:dyDescent="0.25">
      <c r="A120" t="s">
        <v>397</v>
      </c>
      <c r="B120" t="s">
        <v>398</v>
      </c>
      <c r="C120" t="s">
        <v>44</v>
      </c>
      <c r="D120" t="s">
        <v>37</v>
      </c>
      <c r="E120" t="b">
        <v>1</v>
      </c>
      <c r="F120" t="s">
        <v>399</v>
      </c>
      <c r="G120" t="b">
        <v>0</v>
      </c>
    </row>
    <row r="121" spans="1:7" ht="16.5" customHeight="1" x14ac:dyDescent="0.25">
      <c r="A121" t="s">
        <v>400</v>
      </c>
      <c r="B121" t="s">
        <v>401</v>
      </c>
      <c r="C121" t="s">
        <v>44</v>
      </c>
      <c r="D121" t="s">
        <v>37</v>
      </c>
      <c r="E121" t="b">
        <v>1</v>
      </c>
      <c r="F121" t="s">
        <v>402</v>
      </c>
      <c r="G121" t="b">
        <v>0</v>
      </c>
    </row>
    <row r="122" spans="1:7" ht="16.5" customHeight="1" x14ac:dyDescent="0.25">
      <c r="A122" t="s">
        <v>403</v>
      </c>
      <c r="B122" t="s">
        <v>404</v>
      </c>
      <c r="C122" t="s">
        <v>44</v>
      </c>
      <c r="D122" t="s">
        <v>37</v>
      </c>
      <c r="E122" t="b">
        <v>1</v>
      </c>
      <c r="F122" t="s">
        <v>405</v>
      </c>
      <c r="G122" t="b">
        <v>0</v>
      </c>
    </row>
    <row r="123" spans="1:7" ht="16.5" customHeight="1" x14ac:dyDescent="0.25">
      <c r="A123" t="s">
        <v>406</v>
      </c>
      <c r="B123" t="s">
        <v>407</v>
      </c>
      <c r="C123" t="s">
        <v>44</v>
      </c>
      <c r="D123" t="s">
        <v>37</v>
      </c>
      <c r="E123" t="b">
        <v>1</v>
      </c>
      <c r="F123" t="s">
        <v>408</v>
      </c>
      <c r="G123" t="b">
        <v>0</v>
      </c>
    </row>
    <row r="124" spans="1:7" ht="16.5" customHeight="1" x14ac:dyDescent="0.25">
      <c r="A124" t="s">
        <v>409</v>
      </c>
      <c r="B124" t="s">
        <v>410</v>
      </c>
      <c r="C124" t="s">
        <v>44</v>
      </c>
      <c r="D124" t="s">
        <v>37</v>
      </c>
      <c r="E124" t="b">
        <v>0</v>
      </c>
      <c r="F124" t="s">
        <v>411</v>
      </c>
      <c r="G124" t="b">
        <v>0</v>
      </c>
    </row>
    <row r="125" spans="1:7" ht="16.5" customHeight="1" x14ac:dyDescent="0.25">
      <c r="A125" t="s">
        <v>417</v>
      </c>
      <c r="B125" t="s">
        <v>418</v>
      </c>
      <c r="C125" t="s">
        <v>44</v>
      </c>
      <c r="D125" t="s">
        <v>37</v>
      </c>
      <c r="E125" t="b">
        <v>1</v>
      </c>
      <c r="F125" t="s">
        <v>37</v>
      </c>
      <c r="G125" t="b">
        <v>0</v>
      </c>
    </row>
    <row r="126" spans="1:7" ht="16.5" customHeight="1" x14ac:dyDescent="0.25">
      <c r="A126" t="s">
        <v>419</v>
      </c>
      <c r="B126" t="s">
        <v>420</v>
      </c>
      <c r="C126" t="s">
        <v>44</v>
      </c>
      <c r="D126" t="s">
        <v>37</v>
      </c>
      <c r="E126" t="b">
        <v>1</v>
      </c>
      <c r="F126" t="s">
        <v>37</v>
      </c>
      <c r="G126" t="b">
        <v>0</v>
      </c>
    </row>
    <row r="127" spans="1:7" ht="16.5" customHeight="1" x14ac:dyDescent="0.25">
      <c r="A127" t="s">
        <v>421</v>
      </c>
      <c r="B127" t="s">
        <v>422</v>
      </c>
      <c r="C127" t="s">
        <v>44</v>
      </c>
      <c r="D127" t="s">
        <v>37</v>
      </c>
      <c r="E127" t="b">
        <v>1</v>
      </c>
      <c r="F127" t="s">
        <v>37</v>
      </c>
      <c r="G127" t="b">
        <v>0</v>
      </c>
    </row>
    <row r="128" spans="1:7" ht="16.5" customHeight="1" x14ac:dyDescent="0.25">
      <c r="A128" t="s">
        <v>423</v>
      </c>
      <c r="B128" t="s">
        <v>424</v>
      </c>
      <c r="C128" t="s">
        <v>44</v>
      </c>
      <c r="D128" t="s">
        <v>37</v>
      </c>
      <c r="E128" t="b">
        <v>1</v>
      </c>
      <c r="F128" t="s">
        <v>37</v>
      </c>
      <c r="G128" t="b">
        <v>0</v>
      </c>
    </row>
    <row r="129" spans="1:7" ht="16.5" customHeight="1" x14ac:dyDescent="0.25">
      <c r="A129" t="s">
        <v>425</v>
      </c>
      <c r="B129" t="s">
        <v>426</v>
      </c>
      <c r="C129" t="s">
        <v>44</v>
      </c>
      <c r="D129" t="s">
        <v>37</v>
      </c>
      <c r="E129" t="b">
        <v>1</v>
      </c>
      <c r="F129" t="s">
        <v>37</v>
      </c>
      <c r="G129" t="b">
        <v>0</v>
      </c>
    </row>
    <row r="130" spans="1:7" ht="16.5" customHeight="1" x14ac:dyDescent="0.25">
      <c r="A130" t="s">
        <v>427</v>
      </c>
      <c r="B130" t="s">
        <v>428</v>
      </c>
      <c r="C130" t="s">
        <v>44</v>
      </c>
      <c r="D130" t="s">
        <v>37</v>
      </c>
      <c r="E130" t="b">
        <v>1</v>
      </c>
      <c r="F130" t="s">
        <v>37</v>
      </c>
      <c r="G130" t="b">
        <v>0</v>
      </c>
    </row>
    <row r="131" spans="1:7" ht="16.5" customHeight="1" x14ac:dyDescent="0.25">
      <c r="A131" t="s">
        <v>429</v>
      </c>
      <c r="B131" t="s">
        <v>430</v>
      </c>
      <c r="C131" t="s">
        <v>44</v>
      </c>
      <c r="D131" t="s">
        <v>37</v>
      </c>
      <c r="E131" t="b">
        <v>1</v>
      </c>
      <c r="F131" t="s">
        <v>37</v>
      </c>
      <c r="G131" t="b">
        <v>0</v>
      </c>
    </row>
    <row r="132" spans="1:7" ht="16.5" customHeight="1" x14ac:dyDescent="0.25">
      <c r="A132" t="s">
        <v>431</v>
      </c>
      <c r="B132" t="s">
        <v>432</v>
      </c>
      <c r="C132" t="s">
        <v>44</v>
      </c>
      <c r="D132" t="s">
        <v>37</v>
      </c>
      <c r="E132" t="b">
        <v>1</v>
      </c>
      <c r="F132" t="s">
        <v>37</v>
      </c>
      <c r="G132" t="b">
        <v>0</v>
      </c>
    </row>
    <row r="133" spans="1:7" ht="16.5" customHeight="1" x14ac:dyDescent="0.25">
      <c r="A133" t="s">
        <v>435</v>
      </c>
      <c r="B133" t="s">
        <v>436</v>
      </c>
      <c r="C133" t="s">
        <v>44</v>
      </c>
      <c r="D133" t="s">
        <v>37</v>
      </c>
      <c r="E133" t="b">
        <v>0</v>
      </c>
      <c r="F133" t="s">
        <v>37</v>
      </c>
      <c r="G133" t="b">
        <v>0</v>
      </c>
    </row>
    <row r="134" spans="1:7" ht="16.5" customHeight="1" x14ac:dyDescent="0.25">
      <c r="A134" t="s">
        <v>437</v>
      </c>
      <c r="B134" t="s">
        <v>438</v>
      </c>
      <c r="C134" t="s">
        <v>44</v>
      </c>
      <c r="D134" t="s">
        <v>37</v>
      </c>
      <c r="E134" t="b">
        <v>0</v>
      </c>
      <c r="F134" t="s">
        <v>439</v>
      </c>
      <c r="G134" t="b">
        <v>0</v>
      </c>
    </row>
    <row r="135" spans="1:7" ht="16.5" customHeight="1" x14ac:dyDescent="0.25">
      <c r="A135" t="s">
        <v>440</v>
      </c>
      <c r="B135" t="s">
        <v>441</v>
      </c>
      <c r="C135" t="s">
        <v>44</v>
      </c>
      <c r="D135" t="s">
        <v>37</v>
      </c>
      <c r="E135" t="b">
        <v>0</v>
      </c>
      <c r="F135" t="s">
        <v>439</v>
      </c>
      <c r="G135" t="b">
        <v>0</v>
      </c>
    </row>
    <row r="136" spans="1:7" ht="16.5" customHeight="1" x14ac:dyDescent="0.25">
      <c r="A136" t="s">
        <v>442</v>
      </c>
      <c r="B136" t="s">
        <v>443</v>
      </c>
      <c r="C136" t="s">
        <v>44</v>
      </c>
      <c r="D136" t="s">
        <v>37</v>
      </c>
      <c r="E136" t="b">
        <v>0</v>
      </c>
      <c r="F136" t="s">
        <v>439</v>
      </c>
      <c r="G136" t="b">
        <v>0</v>
      </c>
    </row>
    <row r="137" spans="1:7" ht="16.5" customHeight="1" x14ac:dyDescent="0.25">
      <c r="A137" t="s">
        <v>444</v>
      </c>
      <c r="B137" t="s">
        <v>445</v>
      </c>
      <c r="C137" t="s">
        <v>44</v>
      </c>
      <c r="D137" t="s">
        <v>37</v>
      </c>
      <c r="E137" t="b">
        <v>0</v>
      </c>
      <c r="F137" t="s">
        <v>439</v>
      </c>
      <c r="G137" t="b">
        <v>0</v>
      </c>
    </row>
    <row r="138" spans="1:7" ht="16.5" customHeight="1" x14ac:dyDescent="0.25">
      <c r="A138" t="s">
        <v>446</v>
      </c>
      <c r="B138" t="s">
        <v>447</v>
      </c>
      <c r="C138" t="s">
        <v>44</v>
      </c>
      <c r="D138" t="s">
        <v>37</v>
      </c>
      <c r="E138" t="b">
        <v>0</v>
      </c>
      <c r="F138" t="s">
        <v>439</v>
      </c>
      <c r="G138" t="b">
        <v>0</v>
      </c>
    </row>
    <row r="139" spans="1:7" ht="16.5" customHeight="1" x14ac:dyDescent="0.25">
      <c r="A139" t="s">
        <v>448</v>
      </c>
      <c r="B139" t="s">
        <v>449</v>
      </c>
      <c r="C139" t="s">
        <v>44</v>
      </c>
      <c r="D139" t="s">
        <v>37</v>
      </c>
      <c r="E139" t="b">
        <v>0</v>
      </c>
      <c r="F139" t="s">
        <v>439</v>
      </c>
      <c r="G139" t="b">
        <v>0</v>
      </c>
    </row>
    <row r="140" spans="1:7" ht="16.5" customHeight="1" x14ac:dyDescent="0.25">
      <c r="A140" t="s">
        <v>450</v>
      </c>
      <c r="B140" t="s">
        <v>451</v>
      </c>
      <c r="C140" t="s">
        <v>44</v>
      </c>
      <c r="D140" t="s">
        <v>37</v>
      </c>
      <c r="E140" t="b">
        <v>0</v>
      </c>
      <c r="F140" t="s">
        <v>439</v>
      </c>
      <c r="G140" t="b">
        <v>0</v>
      </c>
    </row>
    <row r="141" spans="1:7" ht="16.5" customHeight="1" x14ac:dyDescent="0.25">
      <c r="A141" t="s">
        <v>452</v>
      </c>
      <c r="B141" t="s">
        <v>453</v>
      </c>
      <c r="C141" t="s">
        <v>44</v>
      </c>
      <c r="D141" t="s">
        <v>37</v>
      </c>
      <c r="E141" t="b">
        <v>0</v>
      </c>
      <c r="F141" t="s">
        <v>439</v>
      </c>
      <c r="G141" t="b">
        <v>0</v>
      </c>
    </row>
    <row r="142" spans="1:7" ht="16.5" customHeight="1" x14ac:dyDescent="0.25">
      <c r="A142" t="s">
        <v>454</v>
      </c>
      <c r="B142" t="s">
        <v>455</v>
      </c>
      <c r="C142" t="s">
        <v>44</v>
      </c>
      <c r="D142" t="s">
        <v>37</v>
      </c>
      <c r="E142" t="b">
        <v>0</v>
      </c>
      <c r="F142" t="s">
        <v>456</v>
      </c>
      <c r="G142" t="b">
        <v>0</v>
      </c>
    </row>
    <row r="143" spans="1:7" ht="16.5" customHeight="1" x14ac:dyDescent="0.25">
      <c r="A143" t="s">
        <v>457</v>
      </c>
      <c r="B143" t="s">
        <v>458</v>
      </c>
      <c r="C143" t="s">
        <v>44</v>
      </c>
      <c r="D143" t="s">
        <v>37</v>
      </c>
      <c r="E143" t="b">
        <v>1</v>
      </c>
      <c r="F143" t="s">
        <v>459</v>
      </c>
      <c r="G143" t="b">
        <v>0</v>
      </c>
    </row>
    <row r="144" spans="1:7" ht="16.5" customHeight="1" x14ac:dyDescent="0.25">
      <c r="A144" t="s">
        <v>460</v>
      </c>
      <c r="B144" t="s">
        <v>461</v>
      </c>
      <c r="C144" t="s">
        <v>44</v>
      </c>
      <c r="D144" t="s">
        <v>37</v>
      </c>
      <c r="E144" t="b">
        <v>1</v>
      </c>
      <c r="F144" t="s">
        <v>462</v>
      </c>
      <c r="G144" t="b">
        <v>1</v>
      </c>
    </row>
    <row r="145" spans="1:7" ht="16.5" customHeight="1" x14ac:dyDescent="0.25">
      <c r="A145" t="s">
        <v>463</v>
      </c>
      <c r="B145" t="s">
        <v>464</v>
      </c>
      <c r="C145" t="s">
        <v>44</v>
      </c>
      <c r="D145" t="s">
        <v>37</v>
      </c>
      <c r="E145" t="b">
        <v>1</v>
      </c>
      <c r="F145" t="s">
        <v>456</v>
      </c>
      <c r="G145" t="b">
        <v>1</v>
      </c>
    </row>
    <row r="146" spans="1:7" ht="16.5" customHeight="1" x14ac:dyDescent="0.25">
      <c r="A146" t="s">
        <v>465</v>
      </c>
      <c r="B146" t="s">
        <v>466</v>
      </c>
      <c r="C146" t="s">
        <v>44</v>
      </c>
      <c r="D146" t="s">
        <v>37</v>
      </c>
      <c r="E146" t="b">
        <v>0</v>
      </c>
      <c r="F146" s="1" t="s">
        <v>467</v>
      </c>
      <c r="G146" t="b">
        <v>0</v>
      </c>
    </row>
    <row r="147" spans="1:7" ht="16.5" customHeight="1" x14ac:dyDescent="0.25">
      <c r="A147" t="s">
        <v>468</v>
      </c>
      <c r="B147" t="s">
        <v>469</v>
      </c>
      <c r="C147" t="s">
        <v>44</v>
      </c>
      <c r="D147" t="s">
        <v>37</v>
      </c>
      <c r="E147" t="b">
        <v>0</v>
      </c>
      <c r="F147" t="s">
        <v>470</v>
      </c>
      <c r="G147" t="b">
        <v>0</v>
      </c>
    </row>
    <row r="148" spans="1:7" ht="16.5" customHeight="1" x14ac:dyDescent="0.25">
      <c r="A148" t="s">
        <v>471</v>
      </c>
      <c r="B148" t="s">
        <v>472</v>
      </c>
      <c r="C148" t="s">
        <v>44</v>
      </c>
      <c r="D148" t="s">
        <v>37</v>
      </c>
      <c r="E148" t="b">
        <v>0</v>
      </c>
      <c r="F148" t="s">
        <v>473</v>
      </c>
      <c r="G148" t="b">
        <v>1</v>
      </c>
    </row>
    <row r="149" spans="1:7" ht="16.5" customHeight="1" x14ac:dyDescent="0.25">
      <c r="A149" t="s">
        <v>487</v>
      </c>
      <c r="B149" t="s">
        <v>488</v>
      </c>
      <c r="C149" t="s">
        <v>44</v>
      </c>
      <c r="D149" t="s">
        <v>37</v>
      </c>
      <c r="E149" t="b">
        <v>1</v>
      </c>
      <c r="F149" s="1" t="s">
        <v>489</v>
      </c>
      <c r="G149" t="b">
        <v>0</v>
      </c>
    </row>
    <row r="150" spans="1:7" ht="16.5" customHeight="1" x14ac:dyDescent="0.25">
      <c r="A150" t="s">
        <v>490</v>
      </c>
      <c r="B150" t="s">
        <v>491</v>
      </c>
      <c r="C150" t="s">
        <v>44</v>
      </c>
      <c r="D150" t="s">
        <v>37</v>
      </c>
      <c r="E150" t="b">
        <v>1</v>
      </c>
      <c r="F150" t="s">
        <v>37</v>
      </c>
      <c r="G150" t="b">
        <v>0</v>
      </c>
    </row>
    <row r="151" spans="1:7" ht="16.5" customHeight="1" x14ac:dyDescent="0.25">
      <c r="A151" t="s">
        <v>492</v>
      </c>
      <c r="B151" t="s">
        <v>493</v>
      </c>
      <c r="C151" t="s">
        <v>44</v>
      </c>
      <c r="D151" t="s">
        <v>37</v>
      </c>
      <c r="E151" t="b">
        <v>0</v>
      </c>
      <c r="F151" s="1" t="s">
        <v>494</v>
      </c>
      <c r="G151" t="b">
        <v>0</v>
      </c>
    </row>
    <row r="152" spans="1:7" ht="16.5" customHeight="1" x14ac:dyDescent="0.25">
      <c r="A152" t="s">
        <v>496</v>
      </c>
      <c r="B152" t="s">
        <v>497</v>
      </c>
      <c r="C152" t="s">
        <v>44</v>
      </c>
      <c r="D152" t="s">
        <v>37</v>
      </c>
      <c r="E152" t="b">
        <v>1</v>
      </c>
      <c r="F152" t="s">
        <v>299</v>
      </c>
      <c r="G152" t="b">
        <v>0</v>
      </c>
    </row>
    <row r="153" spans="1:7" ht="16.5" customHeight="1" x14ac:dyDescent="0.25">
      <c r="A153" t="s">
        <v>498</v>
      </c>
      <c r="B153" t="s">
        <v>499</v>
      </c>
      <c r="C153" t="s">
        <v>44</v>
      </c>
      <c r="D153" t="s">
        <v>37</v>
      </c>
      <c r="E153" t="b">
        <v>1</v>
      </c>
      <c r="F153" t="s">
        <v>299</v>
      </c>
      <c r="G153" t="b">
        <v>0</v>
      </c>
    </row>
    <row r="154" spans="1:7" ht="16.5" customHeight="1" x14ac:dyDescent="0.25">
      <c r="A154" t="s">
        <v>500</v>
      </c>
      <c r="B154" t="s">
        <v>501</v>
      </c>
      <c r="C154" t="s">
        <v>44</v>
      </c>
      <c r="D154" t="s">
        <v>37</v>
      </c>
      <c r="E154" t="b">
        <v>1</v>
      </c>
      <c r="F154" t="s">
        <v>299</v>
      </c>
      <c r="G154" t="b">
        <v>0</v>
      </c>
    </row>
    <row r="155" spans="1:7" ht="16.5" customHeight="1" x14ac:dyDescent="0.25">
      <c r="A155" t="s">
        <v>502</v>
      </c>
      <c r="B155" t="s">
        <v>503</v>
      </c>
      <c r="C155" t="s">
        <v>44</v>
      </c>
      <c r="D155" t="s">
        <v>37</v>
      </c>
      <c r="E155" t="b">
        <v>1</v>
      </c>
      <c r="F155" t="s">
        <v>299</v>
      </c>
      <c r="G155" t="b">
        <v>0</v>
      </c>
    </row>
    <row r="156" spans="1:7" ht="16.5" customHeight="1" x14ac:dyDescent="0.25">
      <c r="A156" t="s">
        <v>504</v>
      </c>
      <c r="B156" t="s">
        <v>505</v>
      </c>
      <c r="C156" t="s">
        <v>44</v>
      </c>
      <c r="D156" t="s">
        <v>37</v>
      </c>
      <c r="E156" t="b">
        <v>1</v>
      </c>
      <c r="F156" t="s">
        <v>299</v>
      </c>
      <c r="G156" t="b">
        <v>0</v>
      </c>
    </row>
    <row r="157" spans="1:7" ht="16.5" customHeight="1" x14ac:dyDescent="0.25">
      <c r="A157" t="s">
        <v>506</v>
      </c>
      <c r="B157" t="s">
        <v>507</v>
      </c>
      <c r="C157" t="s">
        <v>44</v>
      </c>
      <c r="D157" t="s">
        <v>37</v>
      </c>
      <c r="E157" t="b">
        <v>1</v>
      </c>
      <c r="F157" t="s">
        <v>299</v>
      </c>
      <c r="G157" t="b">
        <v>0</v>
      </c>
    </row>
    <row r="158" spans="1:7" ht="16.5" customHeight="1" x14ac:dyDescent="0.25">
      <c r="A158" t="s">
        <v>508</v>
      </c>
      <c r="B158" t="s">
        <v>509</v>
      </c>
      <c r="C158" t="s">
        <v>44</v>
      </c>
      <c r="D158" t="s">
        <v>37</v>
      </c>
      <c r="E158" t="b">
        <v>1</v>
      </c>
      <c r="F158" t="s">
        <v>299</v>
      </c>
      <c r="G158" t="b">
        <v>0</v>
      </c>
    </row>
    <row r="159" spans="1:7" ht="16.5" customHeight="1" x14ac:dyDescent="0.25">
      <c r="A159" t="s">
        <v>510</v>
      </c>
      <c r="B159" t="s">
        <v>511</v>
      </c>
      <c r="C159" t="s">
        <v>44</v>
      </c>
      <c r="D159" t="s">
        <v>37</v>
      </c>
      <c r="E159" t="b">
        <v>1</v>
      </c>
      <c r="F159" t="s">
        <v>299</v>
      </c>
      <c r="G159" t="b">
        <v>0</v>
      </c>
    </row>
    <row r="160" spans="1:7" ht="16.5" customHeight="1" x14ac:dyDescent="0.25">
      <c r="A160" t="s">
        <v>512</v>
      </c>
      <c r="B160" t="s">
        <v>513</v>
      </c>
      <c r="C160" t="s">
        <v>44</v>
      </c>
      <c r="D160" t="s">
        <v>37</v>
      </c>
      <c r="E160" t="b">
        <v>0</v>
      </c>
      <c r="F160" t="s">
        <v>299</v>
      </c>
      <c r="G160" t="b">
        <v>0</v>
      </c>
    </row>
    <row r="161" spans="1:7" ht="16.5" customHeight="1" x14ac:dyDescent="0.25">
      <c r="A161" t="s">
        <v>514</v>
      </c>
      <c r="B161" t="s">
        <v>299</v>
      </c>
      <c r="C161" t="s">
        <v>44</v>
      </c>
      <c r="D161" t="s">
        <v>37</v>
      </c>
      <c r="E161" t="b">
        <v>0</v>
      </c>
      <c r="F161" t="s">
        <v>299</v>
      </c>
      <c r="G161" t="b">
        <v>0</v>
      </c>
    </row>
    <row r="162" spans="1:7" ht="16.5" customHeight="1" x14ac:dyDescent="0.25">
      <c r="A162" t="s">
        <v>517</v>
      </c>
      <c r="B162" t="s">
        <v>518</v>
      </c>
      <c r="C162" t="s">
        <v>44</v>
      </c>
      <c r="D162" t="s">
        <v>37</v>
      </c>
      <c r="E162" t="b">
        <v>1</v>
      </c>
      <c r="F162" t="s">
        <v>37</v>
      </c>
      <c r="G162" t="b">
        <v>0</v>
      </c>
    </row>
    <row r="163" spans="1:7" ht="16.5" customHeight="1" x14ac:dyDescent="0.25">
      <c r="A163" t="s">
        <v>524</v>
      </c>
      <c r="B163" t="s">
        <v>525</v>
      </c>
      <c r="C163" t="s">
        <v>44</v>
      </c>
      <c r="D163" t="s">
        <v>37</v>
      </c>
      <c r="E163" t="b">
        <v>0</v>
      </c>
      <c r="F163" t="s">
        <v>525</v>
      </c>
      <c r="G163" t="b">
        <v>0</v>
      </c>
    </row>
    <row r="164" spans="1:7" ht="16.5" customHeight="1" x14ac:dyDescent="0.25">
      <c r="A164" t="s">
        <v>526</v>
      </c>
      <c r="B164" t="s">
        <v>527</v>
      </c>
      <c r="C164" t="s">
        <v>44</v>
      </c>
      <c r="D164" t="s">
        <v>37</v>
      </c>
      <c r="E164" t="b">
        <v>1</v>
      </c>
      <c r="F164" t="s">
        <v>37</v>
      </c>
      <c r="G164" t="b">
        <v>0</v>
      </c>
    </row>
    <row r="165" spans="1:7" ht="16.5" customHeight="1" x14ac:dyDescent="0.25">
      <c r="A165" t="s">
        <v>528</v>
      </c>
      <c r="B165" t="s">
        <v>529</v>
      </c>
      <c r="C165" t="s">
        <v>44</v>
      </c>
      <c r="D165" t="s">
        <v>37</v>
      </c>
      <c r="E165" t="b">
        <v>1</v>
      </c>
      <c r="F165" t="s">
        <v>37</v>
      </c>
      <c r="G165" t="b">
        <v>0</v>
      </c>
    </row>
    <row r="166" spans="1:7" ht="16.5" customHeight="1" x14ac:dyDescent="0.25">
      <c r="A166" t="s">
        <v>530</v>
      </c>
      <c r="B166" t="s">
        <v>531</v>
      </c>
      <c r="C166" t="s">
        <v>44</v>
      </c>
      <c r="D166" t="s">
        <v>37</v>
      </c>
      <c r="E166" t="b">
        <v>1</v>
      </c>
      <c r="F166" t="s">
        <v>37</v>
      </c>
      <c r="G166" t="b">
        <v>0</v>
      </c>
    </row>
    <row r="167" spans="1:7" ht="16.5" customHeight="1" x14ac:dyDescent="0.25">
      <c r="A167" t="s">
        <v>532</v>
      </c>
      <c r="B167" t="s">
        <v>533</v>
      </c>
      <c r="C167" t="s">
        <v>44</v>
      </c>
      <c r="D167" t="s">
        <v>37</v>
      </c>
      <c r="E167" t="b">
        <v>1</v>
      </c>
      <c r="F167" t="s">
        <v>37</v>
      </c>
      <c r="G167" t="b">
        <v>0</v>
      </c>
    </row>
    <row r="168" spans="1:7" ht="16.5" customHeight="1" x14ac:dyDescent="0.25">
      <c r="A168" t="s">
        <v>534</v>
      </c>
      <c r="B168" t="s">
        <v>535</v>
      </c>
      <c r="C168" t="s">
        <v>44</v>
      </c>
      <c r="D168" t="s">
        <v>37</v>
      </c>
      <c r="E168" t="b">
        <v>1</v>
      </c>
      <c r="F168" t="s">
        <v>37</v>
      </c>
      <c r="G168" t="b">
        <v>0</v>
      </c>
    </row>
    <row r="169" spans="1:7" ht="16.5" customHeight="1" x14ac:dyDescent="0.25">
      <c r="A169" t="s">
        <v>536</v>
      </c>
      <c r="B169" t="s">
        <v>537</v>
      </c>
      <c r="C169" t="s">
        <v>44</v>
      </c>
      <c r="D169" t="s">
        <v>37</v>
      </c>
      <c r="E169" t="b">
        <v>1</v>
      </c>
      <c r="F169" t="s">
        <v>37</v>
      </c>
      <c r="G169" t="b">
        <v>0</v>
      </c>
    </row>
    <row r="170" spans="1:7" ht="16.5" customHeight="1" x14ac:dyDescent="0.25">
      <c r="A170" t="s">
        <v>538</v>
      </c>
      <c r="B170" t="s">
        <v>539</v>
      </c>
      <c r="C170" t="s">
        <v>44</v>
      </c>
      <c r="D170" t="s">
        <v>37</v>
      </c>
      <c r="E170" t="b">
        <v>1</v>
      </c>
      <c r="F170" t="s">
        <v>37</v>
      </c>
      <c r="G170" t="b">
        <v>0</v>
      </c>
    </row>
    <row r="171" spans="1:7" ht="16.5" customHeight="1" x14ac:dyDescent="0.25">
      <c r="A171" t="s">
        <v>540</v>
      </c>
      <c r="B171" t="s">
        <v>541</v>
      </c>
      <c r="C171" t="s">
        <v>44</v>
      </c>
      <c r="D171" t="s">
        <v>37</v>
      </c>
      <c r="E171" t="b">
        <v>1</v>
      </c>
      <c r="F171" t="s">
        <v>37</v>
      </c>
      <c r="G171" t="b">
        <v>0</v>
      </c>
    </row>
    <row r="172" spans="1:7" ht="16.5" customHeight="1" x14ac:dyDescent="0.25">
      <c r="A172" t="s">
        <v>544</v>
      </c>
      <c r="B172" t="s">
        <v>545</v>
      </c>
      <c r="C172" t="s">
        <v>44</v>
      </c>
      <c r="D172" t="s">
        <v>37</v>
      </c>
      <c r="E172" t="b">
        <v>1</v>
      </c>
      <c r="F172" t="s">
        <v>546</v>
      </c>
      <c r="G172" t="b">
        <v>0</v>
      </c>
    </row>
    <row r="173" spans="1:7" ht="16.5" customHeight="1" x14ac:dyDescent="0.25">
      <c r="A173" t="s">
        <v>547</v>
      </c>
      <c r="B173" t="s">
        <v>548</v>
      </c>
      <c r="C173" t="s">
        <v>44</v>
      </c>
      <c r="D173" t="s">
        <v>37</v>
      </c>
      <c r="E173" t="b">
        <v>1</v>
      </c>
      <c r="F173" t="s">
        <v>549</v>
      </c>
      <c r="G173" t="b">
        <v>0</v>
      </c>
    </row>
    <row r="174" spans="1:7" ht="16.5" customHeight="1" x14ac:dyDescent="0.25">
      <c r="A174" t="s">
        <v>550</v>
      </c>
      <c r="B174" t="s">
        <v>551</v>
      </c>
      <c r="C174" t="s">
        <v>44</v>
      </c>
      <c r="D174" t="s">
        <v>37</v>
      </c>
      <c r="E174" t="b">
        <v>0</v>
      </c>
      <c r="F174" t="s">
        <v>37</v>
      </c>
      <c r="G174" t="b">
        <v>0</v>
      </c>
    </row>
    <row r="175" spans="1:7" ht="16.5" customHeight="1" x14ac:dyDescent="0.25">
      <c r="A175" t="s">
        <v>552</v>
      </c>
      <c r="B175" t="s">
        <v>553</v>
      </c>
      <c r="C175" t="s">
        <v>44</v>
      </c>
      <c r="D175" t="s">
        <v>37</v>
      </c>
      <c r="E175" t="b">
        <v>0</v>
      </c>
      <c r="F175" t="s">
        <v>37</v>
      </c>
      <c r="G175" t="b">
        <v>0</v>
      </c>
    </row>
    <row r="176" spans="1:7" ht="16.5" customHeight="1" x14ac:dyDescent="0.25">
      <c r="A176" t="s">
        <v>554</v>
      </c>
      <c r="B176" t="s">
        <v>555</v>
      </c>
      <c r="C176" t="s">
        <v>44</v>
      </c>
      <c r="D176" t="s">
        <v>37</v>
      </c>
      <c r="E176" t="b">
        <v>0</v>
      </c>
      <c r="F176" t="s">
        <v>37</v>
      </c>
      <c r="G176" t="b">
        <v>0</v>
      </c>
    </row>
    <row r="177" spans="1:7" ht="16.5" customHeight="1" x14ac:dyDescent="0.25">
      <c r="A177" t="s">
        <v>556</v>
      </c>
      <c r="B177" t="s">
        <v>557</v>
      </c>
      <c r="C177" t="s">
        <v>44</v>
      </c>
      <c r="D177" t="s">
        <v>37</v>
      </c>
      <c r="E177" t="b">
        <v>1</v>
      </c>
      <c r="F177" t="s">
        <v>37</v>
      </c>
      <c r="G177" t="b">
        <v>0</v>
      </c>
    </row>
    <row r="178" spans="1:7" ht="16.5" customHeight="1" x14ac:dyDescent="0.25">
      <c r="A178" t="s">
        <v>558</v>
      </c>
      <c r="B178" t="s">
        <v>559</v>
      </c>
      <c r="C178" t="s">
        <v>44</v>
      </c>
      <c r="D178" t="s">
        <v>37</v>
      </c>
      <c r="E178" t="b">
        <v>0</v>
      </c>
      <c r="F178" t="s">
        <v>37</v>
      </c>
      <c r="G178" t="b">
        <v>0</v>
      </c>
    </row>
    <row r="179" spans="1:7" ht="16.5" customHeight="1" x14ac:dyDescent="0.25">
      <c r="A179" t="s">
        <v>562</v>
      </c>
      <c r="B179" t="s">
        <v>563</v>
      </c>
      <c r="C179" t="s">
        <v>44</v>
      </c>
      <c r="D179" t="s">
        <v>37</v>
      </c>
      <c r="E179" t="b">
        <v>1</v>
      </c>
      <c r="F179" s="1" t="s">
        <v>564</v>
      </c>
      <c r="G179" t="b">
        <v>0</v>
      </c>
    </row>
    <row r="180" spans="1:7" ht="16.5" customHeight="1" x14ac:dyDescent="0.25">
      <c r="A180" t="s">
        <v>565</v>
      </c>
      <c r="B180" t="s">
        <v>566</v>
      </c>
      <c r="C180" t="s">
        <v>44</v>
      </c>
      <c r="D180" t="s">
        <v>37</v>
      </c>
      <c r="E180" t="b">
        <v>0</v>
      </c>
      <c r="F180" t="s">
        <v>566</v>
      </c>
      <c r="G180" t="b">
        <v>0</v>
      </c>
    </row>
    <row r="181" spans="1:7" ht="16.5" customHeight="1" x14ac:dyDescent="0.25">
      <c r="A181" t="s">
        <v>567</v>
      </c>
      <c r="B181" t="s">
        <v>568</v>
      </c>
      <c r="C181" t="s">
        <v>44</v>
      </c>
      <c r="D181" t="s">
        <v>37</v>
      </c>
      <c r="E181" t="b">
        <v>0</v>
      </c>
      <c r="F181" t="s">
        <v>568</v>
      </c>
      <c r="G181" t="b">
        <v>0</v>
      </c>
    </row>
    <row r="182" spans="1:7" ht="16.5" customHeight="1" x14ac:dyDescent="0.25">
      <c r="A182" t="s">
        <v>574</v>
      </c>
      <c r="B182" t="s">
        <v>575</v>
      </c>
      <c r="C182" t="s">
        <v>44</v>
      </c>
      <c r="D182" t="s">
        <v>37</v>
      </c>
      <c r="E182" t="b">
        <v>0</v>
      </c>
      <c r="F182" t="s">
        <v>37</v>
      </c>
      <c r="G182" t="b">
        <v>0</v>
      </c>
    </row>
    <row r="183" spans="1:7" ht="16.5" customHeight="1" x14ac:dyDescent="0.25">
      <c r="A183" t="s">
        <v>578</v>
      </c>
      <c r="B183" t="s">
        <v>579</v>
      </c>
      <c r="C183" t="s">
        <v>44</v>
      </c>
      <c r="D183" t="s">
        <v>37</v>
      </c>
      <c r="E183" t="b">
        <v>1</v>
      </c>
      <c r="F183" s="1" t="s">
        <v>580</v>
      </c>
      <c r="G183" t="b">
        <v>0</v>
      </c>
    </row>
    <row r="184" spans="1:7" ht="16.5" customHeight="1" x14ac:dyDescent="0.25">
      <c r="A184" t="s">
        <v>585</v>
      </c>
      <c r="B184" t="s">
        <v>586</v>
      </c>
      <c r="C184" t="s">
        <v>44</v>
      </c>
      <c r="D184" t="s">
        <v>37</v>
      </c>
      <c r="E184" t="b">
        <v>0</v>
      </c>
      <c r="F184" t="s">
        <v>37</v>
      </c>
      <c r="G184" t="b">
        <v>0</v>
      </c>
    </row>
    <row r="185" spans="1:7" ht="16.5" customHeight="1" x14ac:dyDescent="0.25">
      <c r="A185" t="s">
        <v>595</v>
      </c>
      <c r="B185" t="s">
        <v>596</v>
      </c>
      <c r="C185" t="s">
        <v>44</v>
      </c>
      <c r="D185" t="s">
        <v>37</v>
      </c>
      <c r="E185" t="b">
        <v>1</v>
      </c>
      <c r="F185" s="1" t="s">
        <v>597</v>
      </c>
      <c r="G185" t="b">
        <v>0</v>
      </c>
    </row>
    <row r="186" spans="1:7" ht="16.5" customHeight="1" x14ac:dyDescent="0.25">
      <c r="A186" t="s">
        <v>598</v>
      </c>
      <c r="B186" t="s">
        <v>599</v>
      </c>
      <c r="C186" t="s">
        <v>44</v>
      </c>
      <c r="D186" t="s">
        <v>37</v>
      </c>
      <c r="E186" t="b">
        <v>1</v>
      </c>
      <c r="F186" s="1" t="s">
        <v>600</v>
      </c>
      <c r="G186" t="b">
        <v>0</v>
      </c>
    </row>
    <row r="187" spans="1:7" ht="16.5" customHeight="1" x14ac:dyDescent="0.25">
      <c r="A187" t="s">
        <v>601</v>
      </c>
      <c r="B187" t="s">
        <v>602</v>
      </c>
      <c r="C187" t="s">
        <v>44</v>
      </c>
      <c r="D187" t="s">
        <v>37</v>
      </c>
      <c r="E187" t="b">
        <v>1</v>
      </c>
      <c r="F187" s="1" t="s">
        <v>603</v>
      </c>
      <c r="G187" t="b">
        <v>0</v>
      </c>
    </row>
    <row r="188" spans="1:7" ht="16.5" customHeight="1" x14ac:dyDescent="0.25">
      <c r="A188" t="s">
        <v>604</v>
      </c>
      <c r="B188" t="s">
        <v>605</v>
      </c>
      <c r="C188" t="s">
        <v>44</v>
      </c>
      <c r="D188" t="s">
        <v>37</v>
      </c>
      <c r="E188" t="b">
        <v>1</v>
      </c>
      <c r="F188" t="s">
        <v>606</v>
      </c>
      <c r="G188" t="b">
        <v>0</v>
      </c>
    </row>
    <row r="189" spans="1:7" ht="16.5" customHeight="1" x14ac:dyDescent="0.25">
      <c r="A189" t="s">
        <v>607</v>
      </c>
      <c r="B189" t="s">
        <v>608</v>
      </c>
      <c r="C189" t="s">
        <v>44</v>
      </c>
      <c r="D189" t="s">
        <v>37</v>
      </c>
      <c r="E189" t="b">
        <v>0</v>
      </c>
      <c r="F189" t="s">
        <v>37</v>
      </c>
      <c r="G189" t="b">
        <v>0</v>
      </c>
    </row>
    <row r="190" spans="1:7" ht="16.5" customHeight="1" x14ac:dyDescent="0.25">
      <c r="A190" t="s">
        <v>653</v>
      </c>
      <c r="B190" t="s">
        <v>654</v>
      </c>
      <c r="C190" t="s">
        <v>44</v>
      </c>
      <c r="D190" t="s">
        <v>37</v>
      </c>
      <c r="E190" t="b">
        <v>1</v>
      </c>
      <c r="F190" s="1" t="s">
        <v>655</v>
      </c>
      <c r="G190" t="b">
        <v>0</v>
      </c>
    </row>
    <row r="191" spans="1:7" ht="16.5" customHeight="1" x14ac:dyDescent="0.25">
      <c r="A191" t="s">
        <v>656</v>
      </c>
      <c r="B191" t="s">
        <v>657</v>
      </c>
      <c r="C191" t="s">
        <v>44</v>
      </c>
      <c r="D191" t="s">
        <v>37</v>
      </c>
      <c r="E191" t="b">
        <v>1</v>
      </c>
      <c r="F191" t="s">
        <v>37</v>
      </c>
      <c r="G191" t="b">
        <v>0</v>
      </c>
    </row>
    <row r="192" spans="1:7" ht="16.5" customHeight="1" x14ac:dyDescent="0.25">
      <c r="A192" t="s">
        <v>664</v>
      </c>
      <c r="B192" t="s">
        <v>665</v>
      </c>
      <c r="C192" t="s">
        <v>44</v>
      </c>
      <c r="D192" t="s">
        <v>37</v>
      </c>
      <c r="E192" t="b">
        <v>1</v>
      </c>
      <c r="F192" s="1" t="s">
        <v>666</v>
      </c>
      <c r="G192" t="b">
        <v>0</v>
      </c>
    </row>
    <row r="193" spans="1:7" ht="16.5" customHeight="1" x14ac:dyDescent="0.25">
      <c r="A193" t="s">
        <v>667</v>
      </c>
      <c r="B193" t="s">
        <v>668</v>
      </c>
      <c r="C193" t="s">
        <v>44</v>
      </c>
      <c r="D193" t="s">
        <v>37</v>
      </c>
      <c r="E193" t="b">
        <v>1</v>
      </c>
      <c r="F193" t="s">
        <v>669</v>
      </c>
      <c r="G193" t="b">
        <v>0</v>
      </c>
    </row>
    <row r="194" spans="1:7" ht="16.5" customHeight="1" x14ac:dyDescent="0.25">
      <c r="A194" t="s">
        <v>670</v>
      </c>
      <c r="B194" t="s">
        <v>671</v>
      </c>
      <c r="C194" t="s">
        <v>44</v>
      </c>
      <c r="D194" t="s">
        <v>37</v>
      </c>
      <c r="E194" t="b">
        <v>1</v>
      </c>
      <c r="F194" t="s">
        <v>672</v>
      </c>
      <c r="G194" t="b">
        <v>0</v>
      </c>
    </row>
    <row r="195" spans="1:7" ht="16.5" customHeight="1" x14ac:dyDescent="0.25">
      <c r="A195" t="s">
        <v>673</v>
      </c>
      <c r="B195" t="s">
        <v>674</v>
      </c>
      <c r="C195" t="s">
        <v>44</v>
      </c>
      <c r="D195" t="s">
        <v>37</v>
      </c>
      <c r="E195" t="b">
        <v>1</v>
      </c>
      <c r="F195" t="s">
        <v>675</v>
      </c>
      <c r="G195" t="b">
        <v>0</v>
      </c>
    </row>
    <row r="196" spans="1:7" ht="16.5" customHeight="1" x14ac:dyDescent="0.25">
      <c r="A196" t="s">
        <v>676</v>
      </c>
      <c r="B196" t="s">
        <v>677</v>
      </c>
      <c r="C196" t="s">
        <v>44</v>
      </c>
      <c r="D196" t="s">
        <v>37</v>
      </c>
      <c r="E196" t="b">
        <v>1</v>
      </c>
      <c r="F196" t="s">
        <v>678</v>
      </c>
      <c r="G196" t="b">
        <v>0</v>
      </c>
    </row>
    <row r="197" spans="1:7" ht="16.5" customHeight="1" x14ac:dyDescent="0.25">
      <c r="A197" t="s">
        <v>679</v>
      </c>
      <c r="B197" t="s">
        <v>680</v>
      </c>
      <c r="C197" t="s">
        <v>44</v>
      </c>
      <c r="D197" t="s">
        <v>37</v>
      </c>
      <c r="E197" t="b">
        <v>1</v>
      </c>
      <c r="F197" t="s">
        <v>681</v>
      </c>
      <c r="G197" t="b">
        <v>0</v>
      </c>
    </row>
    <row r="198" spans="1:7" ht="16.5" customHeight="1" x14ac:dyDescent="0.25">
      <c r="A198" t="s">
        <v>682</v>
      </c>
      <c r="B198" t="s">
        <v>683</v>
      </c>
      <c r="C198" t="s">
        <v>44</v>
      </c>
      <c r="D198" t="s">
        <v>37</v>
      </c>
      <c r="E198" t="b">
        <v>1</v>
      </c>
      <c r="F198" t="s">
        <v>684</v>
      </c>
      <c r="G198" t="b">
        <v>0</v>
      </c>
    </row>
    <row r="199" spans="1:7" ht="16.5" customHeight="1" x14ac:dyDescent="0.25">
      <c r="A199" t="s">
        <v>685</v>
      </c>
      <c r="B199" t="s">
        <v>686</v>
      </c>
      <c r="C199" t="s">
        <v>44</v>
      </c>
      <c r="D199" t="s">
        <v>37</v>
      </c>
      <c r="E199" t="b">
        <v>1</v>
      </c>
      <c r="F199" t="s">
        <v>687</v>
      </c>
      <c r="G199" t="b">
        <v>0</v>
      </c>
    </row>
    <row r="200" spans="1:7" ht="16.5" customHeight="1" x14ac:dyDescent="0.25">
      <c r="A200" t="s">
        <v>688</v>
      </c>
      <c r="B200" t="s">
        <v>689</v>
      </c>
      <c r="C200" t="s">
        <v>44</v>
      </c>
      <c r="D200" t="s">
        <v>37</v>
      </c>
      <c r="E200" t="b">
        <v>1</v>
      </c>
      <c r="F200" t="s">
        <v>690</v>
      </c>
      <c r="G200" t="b">
        <v>0</v>
      </c>
    </row>
    <row r="201" spans="1:7" ht="16.5" customHeight="1" x14ac:dyDescent="0.25">
      <c r="A201" t="s">
        <v>691</v>
      </c>
      <c r="B201" t="s">
        <v>692</v>
      </c>
      <c r="C201" t="s">
        <v>44</v>
      </c>
      <c r="D201" t="s">
        <v>37</v>
      </c>
      <c r="E201" t="b">
        <v>0</v>
      </c>
      <c r="F201" t="s">
        <v>693</v>
      </c>
      <c r="G201" t="b">
        <v>0</v>
      </c>
    </row>
    <row r="202" spans="1:7" ht="16.5" customHeight="1" x14ac:dyDescent="0.25">
      <c r="A202" t="s">
        <v>40</v>
      </c>
      <c r="B202" t="s">
        <v>41</v>
      </c>
      <c r="C202" t="s">
        <v>36</v>
      </c>
      <c r="D202" t="s">
        <v>37</v>
      </c>
      <c r="E202" t="b">
        <v>0</v>
      </c>
      <c r="F202" t="s">
        <v>37</v>
      </c>
      <c r="G202" t="b">
        <v>0</v>
      </c>
    </row>
    <row r="203" spans="1:7" ht="16.5" customHeight="1" x14ac:dyDescent="0.25">
      <c r="A203" t="s">
        <v>63</v>
      </c>
      <c r="B203" t="s">
        <v>64</v>
      </c>
      <c r="C203" t="s">
        <v>36</v>
      </c>
      <c r="D203" t="s">
        <v>37</v>
      </c>
      <c r="E203" t="b">
        <v>1</v>
      </c>
      <c r="F203" t="s">
        <v>37</v>
      </c>
      <c r="G203" t="b">
        <v>0</v>
      </c>
    </row>
    <row r="204" spans="1:7" ht="16.5" customHeight="1" x14ac:dyDescent="0.25">
      <c r="A204" t="s">
        <v>65</v>
      </c>
      <c r="B204" t="s">
        <v>66</v>
      </c>
      <c r="C204" t="s">
        <v>36</v>
      </c>
      <c r="D204" t="s">
        <v>37</v>
      </c>
      <c r="E204" t="b">
        <v>1</v>
      </c>
      <c r="F204" t="s">
        <v>37</v>
      </c>
      <c r="G204" t="b">
        <v>0</v>
      </c>
    </row>
    <row r="205" spans="1:7" ht="16.5" customHeight="1" x14ac:dyDescent="0.25">
      <c r="A205" t="s">
        <v>67</v>
      </c>
      <c r="B205" t="s">
        <v>68</v>
      </c>
      <c r="C205" t="s">
        <v>36</v>
      </c>
      <c r="D205" t="s">
        <v>37</v>
      </c>
      <c r="E205" t="b">
        <v>1</v>
      </c>
      <c r="F205" t="s">
        <v>37</v>
      </c>
      <c r="G205" t="b">
        <v>0</v>
      </c>
    </row>
    <row r="206" spans="1:7" ht="16.5" customHeight="1" x14ac:dyDescent="0.25">
      <c r="A206" t="s">
        <v>69</v>
      </c>
      <c r="B206" t="s">
        <v>70</v>
      </c>
      <c r="C206" t="s">
        <v>36</v>
      </c>
      <c r="D206" t="s">
        <v>37</v>
      </c>
      <c r="E206" t="b">
        <v>1</v>
      </c>
      <c r="F206" t="s">
        <v>37</v>
      </c>
      <c r="G206" t="b">
        <v>0</v>
      </c>
    </row>
    <row r="207" spans="1:7" ht="16.5" customHeight="1" x14ac:dyDescent="0.25">
      <c r="A207" t="s">
        <v>74</v>
      </c>
      <c r="B207" t="s">
        <v>75</v>
      </c>
      <c r="C207" t="s">
        <v>36</v>
      </c>
      <c r="D207" t="s">
        <v>37</v>
      </c>
      <c r="E207" t="b">
        <v>1</v>
      </c>
      <c r="F207" t="s">
        <v>37</v>
      </c>
      <c r="G207" t="b">
        <v>0</v>
      </c>
    </row>
    <row r="208" spans="1:7" ht="16.5" customHeight="1" x14ac:dyDescent="0.25">
      <c r="A208" t="s">
        <v>103</v>
      </c>
      <c r="B208" t="s">
        <v>104</v>
      </c>
      <c r="C208" t="s">
        <v>36</v>
      </c>
      <c r="D208" t="s">
        <v>37</v>
      </c>
      <c r="E208" t="b">
        <v>1</v>
      </c>
      <c r="F208" t="s">
        <v>37</v>
      </c>
      <c r="G208" t="b">
        <v>0</v>
      </c>
    </row>
    <row r="209" spans="1:7" ht="16.5" customHeight="1" x14ac:dyDescent="0.25">
      <c r="A209" t="s">
        <v>133</v>
      </c>
      <c r="B209" t="s">
        <v>134</v>
      </c>
      <c r="C209" t="s">
        <v>36</v>
      </c>
      <c r="D209" t="s">
        <v>37</v>
      </c>
      <c r="E209" t="b">
        <v>1</v>
      </c>
      <c r="F209" t="s">
        <v>37</v>
      </c>
      <c r="G209" t="b">
        <v>0</v>
      </c>
    </row>
    <row r="210" spans="1:7" ht="16.5" customHeight="1" x14ac:dyDescent="0.25">
      <c r="A210" t="s">
        <v>137</v>
      </c>
      <c r="B210" t="s">
        <v>136</v>
      </c>
      <c r="C210" t="s">
        <v>36</v>
      </c>
      <c r="D210" t="s">
        <v>37</v>
      </c>
      <c r="E210" t="b">
        <v>1</v>
      </c>
      <c r="F210" t="s">
        <v>37</v>
      </c>
      <c r="G210" t="b">
        <v>0</v>
      </c>
    </row>
    <row r="211" spans="1:7" ht="16.5" customHeight="1" x14ac:dyDescent="0.25">
      <c r="A211" t="s">
        <v>138</v>
      </c>
      <c r="B211" t="s">
        <v>139</v>
      </c>
      <c r="C211" t="s">
        <v>36</v>
      </c>
      <c r="D211" t="s">
        <v>37</v>
      </c>
      <c r="E211" t="b">
        <v>1</v>
      </c>
      <c r="F211" t="s">
        <v>37</v>
      </c>
      <c r="G211" t="b">
        <v>0</v>
      </c>
    </row>
    <row r="212" spans="1:7" ht="16.5" customHeight="1" x14ac:dyDescent="0.25">
      <c r="A212" t="s">
        <v>140</v>
      </c>
      <c r="B212" t="s">
        <v>700</v>
      </c>
      <c r="C212" t="s">
        <v>36</v>
      </c>
      <c r="D212" t="s">
        <v>37</v>
      </c>
      <c r="E212" t="b">
        <v>1</v>
      </c>
      <c r="F212" t="s">
        <v>37</v>
      </c>
      <c r="G212" t="b">
        <v>0</v>
      </c>
    </row>
    <row r="213" spans="1:7" ht="16.5" customHeight="1" x14ac:dyDescent="0.25">
      <c r="A213" t="s">
        <v>141</v>
      </c>
      <c r="B213" t="s">
        <v>142</v>
      </c>
      <c r="C213" t="s">
        <v>36</v>
      </c>
      <c r="D213" t="s">
        <v>37</v>
      </c>
      <c r="E213" t="b">
        <v>0</v>
      </c>
      <c r="F213" t="s">
        <v>37</v>
      </c>
      <c r="G213" t="b">
        <v>0</v>
      </c>
    </row>
    <row r="214" spans="1:7" ht="16.5" customHeight="1" x14ac:dyDescent="0.25">
      <c r="A214" t="s">
        <v>143</v>
      </c>
      <c r="B214" t="s">
        <v>144</v>
      </c>
      <c r="C214" t="s">
        <v>36</v>
      </c>
      <c r="D214" t="s">
        <v>37</v>
      </c>
      <c r="E214" t="b">
        <v>0</v>
      </c>
      <c r="F214" t="s">
        <v>37</v>
      </c>
      <c r="G214" t="b">
        <v>0</v>
      </c>
    </row>
    <row r="215" spans="1:7" ht="16.5" customHeight="1" x14ac:dyDescent="0.25">
      <c r="A215" t="s">
        <v>147</v>
      </c>
      <c r="B215" t="s">
        <v>706</v>
      </c>
      <c r="C215" t="s">
        <v>36</v>
      </c>
      <c r="D215" t="s">
        <v>37</v>
      </c>
      <c r="E215" t="b">
        <v>0</v>
      </c>
      <c r="F215" t="s">
        <v>37</v>
      </c>
      <c r="G215" t="b">
        <v>0</v>
      </c>
    </row>
    <row r="216" spans="1:7" ht="16.5" customHeight="1" x14ac:dyDescent="0.25">
      <c r="A216" t="s">
        <v>150</v>
      </c>
      <c r="B216" t="s">
        <v>151</v>
      </c>
      <c r="C216" t="s">
        <v>36</v>
      </c>
      <c r="D216" t="s">
        <v>37</v>
      </c>
      <c r="E216" t="b">
        <v>0</v>
      </c>
      <c r="F216" t="s">
        <v>37</v>
      </c>
      <c r="G216" t="b">
        <v>0</v>
      </c>
    </row>
    <row r="217" spans="1:7" ht="16.5" customHeight="1" x14ac:dyDescent="0.25">
      <c r="A217" t="s">
        <v>154</v>
      </c>
      <c r="B217" t="s">
        <v>155</v>
      </c>
      <c r="C217" t="s">
        <v>36</v>
      </c>
      <c r="D217" t="s">
        <v>37</v>
      </c>
      <c r="E217" t="b">
        <v>1</v>
      </c>
      <c r="F217" t="s">
        <v>37</v>
      </c>
      <c r="G217" t="b">
        <v>0</v>
      </c>
    </row>
    <row r="218" spans="1:7" ht="16.5" customHeight="1" x14ac:dyDescent="0.25">
      <c r="A218" t="s">
        <v>156</v>
      </c>
      <c r="B218" t="s">
        <v>157</v>
      </c>
      <c r="C218" t="s">
        <v>36</v>
      </c>
      <c r="D218" t="s">
        <v>37</v>
      </c>
      <c r="E218" t="b">
        <v>1</v>
      </c>
      <c r="F218" t="s">
        <v>37</v>
      </c>
      <c r="G218" t="b">
        <v>0</v>
      </c>
    </row>
    <row r="219" spans="1:7" ht="16.5" customHeight="1" x14ac:dyDescent="0.25">
      <c r="A219" t="s">
        <v>180</v>
      </c>
      <c r="B219" t="s">
        <v>181</v>
      </c>
      <c r="C219" t="s">
        <v>36</v>
      </c>
      <c r="D219" t="s">
        <v>37</v>
      </c>
      <c r="E219" t="b">
        <v>0</v>
      </c>
      <c r="F219" t="s">
        <v>37</v>
      </c>
      <c r="G219" t="b">
        <v>0</v>
      </c>
    </row>
    <row r="220" spans="1:7" ht="16.5" customHeight="1" x14ac:dyDescent="0.25">
      <c r="A220" t="s">
        <v>223</v>
      </c>
      <c r="B220" t="s">
        <v>224</v>
      </c>
      <c r="C220" t="s">
        <v>36</v>
      </c>
      <c r="D220" t="s">
        <v>37</v>
      </c>
      <c r="E220" t="b">
        <v>1</v>
      </c>
      <c r="F220" s="1" t="s">
        <v>225</v>
      </c>
      <c r="G220" t="b">
        <v>0</v>
      </c>
    </row>
    <row r="221" spans="1:7" ht="16.5" customHeight="1" x14ac:dyDescent="0.25">
      <c r="A221" t="s">
        <v>288</v>
      </c>
      <c r="B221" t="s">
        <v>289</v>
      </c>
      <c r="C221" t="s">
        <v>36</v>
      </c>
      <c r="D221" t="s">
        <v>37</v>
      </c>
      <c r="E221" t="b">
        <v>0</v>
      </c>
      <c r="F221" t="s">
        <v>37</v>
      </c>
      <c r="G221" t="b">
        <v>0</v>
      </c>
    </row>
    <row r="222" spans="1:7" ht="16.5" customHeight="1" x14ac:dyDescent="0.25">
      <c r="A222" t="s">
        <v>290</v>
      </c>
      <c r="B222" t="s">
        <v>291</v>
      </c>
      <c r="C222" t="s">
        <v>36</v>
      </c>
      <c r="D222" t="s">
        <v>37</v>
      </c>
      <c r="E222" t="b">
        <v>1</v>
      </c>
      <c r="F222" t="s">
        <v>37</v>
      </c>
      <c r="G222" t="b">
        <v>0</v>
      </c>
    </row>
    <row r="223" spans="1:7" ht="16.5" customHeight="1" x14ac:dyDescent="0.25">
      <c r="A223" t="s">
        <v>346</v>
      </c>
      <c r="B223" t="s">
        <v>347</v>
      </c>
      <c r="C223" t="s">
        <v>36</v>
      </c>
      <c r="D223" t="s">
        <v>37</v>
      </c>
      <c r="E223" t="b">
        <v>1</v>
      </c>
      <c r="F223" t="s">
        <v>37</v>
      </c>
      <c r="G223" t="b">
        <v>0</v>
      </c>
    </row>
    <row r="224" spans="1:7" ht="16.5" customHeight="1" x14ac:dyDescent="0.25">
      <c r="A224" t="s">
        <v>348</v>
      </c>
      <c r="B224" t="s">
        <v>349</v>
      </c>
      <c r="C224" t="s">
        <v>36</v>
      </c>
      <c r="D224" t="s">
        <v>37</v>
      </c>
      <c r="E224" t="b">
        <v>1</v>
      </c>
      <c r="F224" t="s">
        <v>37</v>
      </c>
      <c r="G224" t="b">
        <v>0</v>
      </c>
    </row>
    <row r="225" spans="1:7" ht="16.5" customHeight="1" x14ac:dyDescent="0.25">
      <c r="A225" t="s">
        <v>350</v>
      </c>
      <c r="B225" t="s">
        <v>351</v>
      </c>
      <c r="C225" t="s">
        <v>36</v>
      </c>
      <c r="D225" t="s">
        <v>37</v>
      </c>
      <c r="E225" t="b">
        <v>1</v>
      </c>
      <c r="F225" t="s">
        <v>37</v>
      </c>
      <c r="G225" t="b">
        <v>0</v>
      </c>
    </row>
    <row r="226" spans="1:7" ht="16.5" customHeight="1" x14ac:dyDescent="0.25">
      <c r="A226" t="s">
        <v>352</v>
      </c>
      <c r="B226" t="s">
        <v>353</v>
      </c>
      <c r="C226" t="s">
        <v>36</v>
      </c>
      <c r="D226" t="s">
        <v>37</v>
      </c>
      <c r="E226" t="b">
        <v>1</v>
      </c>
      <c r="F226" s="1" t="s">
        <v>354</v>
      </c>
      <c r="G226" t="b">
        <v>0</v>
      </c>
    </row>
    <row r="227" spans="1:7" ht="16.5" customHeight="1" x14ac:dyDescent="0.25">
      <c r="A227" t="s">
        <v>382</v>
      </c>
      <c r="B227" t="s">
        <v>383</v>
      </c>
      <c r="C227" t="s">
        <v>36</v>
      </c>
      <c r="D227" t="s">
        <v>37</v>
      </c>
      <c r="E227" t="b">
        <v>1</v>
      </c>
      <c r="F227" s="1" t="s">
        <v>384</v>
      </c>
      <c r="G227" t="b">
        <v>0</v>
      </c>
    </row>
    <row r="228" spans="1:7" ht="16.5" customHeight="1" x14ac:dyDescent="0.25">
      <c r="A228" t="s">
        <v>414</v>
      </c>
      <c r="B228" t="s">
        <v>415</v>
      </c>
      <c r="C228" t="s">
        <v>36</v>
      </c>
      <c r="D228" t="s">
        <v>37</v>
      </c>
      <c r="E228" t="b">
        <v>1</v>
      </c>
      <c r="F228" t="s">
        <v>416</v>
      </c>
      <c r="G228" t="b">
        <v>0</v>
      </c>
    </row>
    <row r="229" spans="1:7" ht="16.5" customHeight="1" x14ac:dyDescent="0.25">
      <c r="A229" t="s">
        <v>474</v>
      </c>
      <c r="B229" t="s">
        <v>475</v>
      </c>
      <c r="C229" t="s">
        <v>36</v>
      </c>
      <c r="D229" t="s">
        <v>37</v>
      </c>
      <c r="E229" t="b">
        <v>0</v>
      </c>
      <c r="F229" t="s">
        <v>37</v>
      </c>
      <c r="G229" t="b">
        <v>0</v>
      </c>
    </row>
    <row r="230" spans="1:7" ht="16.5" customHeight="1" x14ac:dyDescent="0.25">
      <c r="A230" t="s">
        <v>476</v>
      </c>
      <c r="B230" t="s">
        <v>477</v>
      </c>
      <c r="C230" t="s">
        <v>36</v>
      </c>
      <c r="D230" t="s">
        <v>37</v>
      </c>
      <c r="E230" t="b">
        <v>0</v>
      </c>
      <c r="F230" t="s">
        <v>37</v>
      </c>
      <c r="G230" t="b">
        <v>0</v>
      </c>
    </row>
    <row r="231" spans="1:7" ht="16.5" customHeight="1" x14ac:dyDescent="0.25">
      <c r="A231" t="s">
        <v>478</v>
      </c>
      <c r="B231" t="s">
        <v>479</v>
      </c>
      <c r="C231" t="s">
        <v>36</v>
      </c>
      <c r="D231" t="s">
        <v>37</v>
      </c>
      <c r="E231" t="b">
        <v>0</v>
      </c>
      <c r="F231" t="s">
        <v>37</v>
      </c>
      <c r="G231" t="b">
        <v>0</v>
      </c>
    </row>
    <row r="232" spans="1:7" ht="16.5" customHeight="1" x14ac:dyDescent="0.25">
      <c r="A232" t="s">
        <v>480</v>
      </c>
      <c r="B232" t="s">
        <v>481</v>
      </c>
      <c r="C232" t="s">
        <v>36</v>
      </c>
      <c r="D232" t="s">
        <v>37</v>
      </c>
      <c r="E232" t="b">
        <v>1</v>
      </c>
      <c r="F232" s="1" t="s">
        <v>482</v>
      </c>
      <c r="G232" t="b">
        <v>0</v>
      </c>
    </row>
    <row r="233" spans="1:7" ht="16.5" customHeight="1" x14ac:dyDescent="0.25">
      <c r="A233" t="s">
        <v>483</v>
      </c>
      <c r="B233" t="s">
        <v>484</v>
      </c>
      <c r="C233" t="s">
        <v>36</v>
      </c>
      <c r="D233" t="s">
        <v>37</v>
      </c>
      <c r="E233" t="b">
        <v>1</v>
      </c>
      <c r="F233" t="s">
        <v>37</v>
      </c>
      <c r="G233" t="b">
        <v>0</v>
      </c>
    </row>
    <row r="234" spans="1:7" ht="16.5" customHeight="1" x14ac:dyDescent="0.25">
      <c r="A234" t="s">
        <v>485</v>
      </c>
      <c r="B234" t="s">
        <v>486</v>
      </c>
      <c r="C234" t="s">
        <v>36</v>
      </c>
      <c r="D234" t="s">
        <v>37</v>
      </c>
      <c r="E234" t="b">
        <v>1</v>
      </c>
      <c r="F234" t="s">
        <v>37</v>
      </c>
      <c r="G234" t="b">
        <v>0</v>
      </c>
    </row>
    <row r="235" spans="1:7" ht="16.5" customHeight="1" x14ac:dyDescent="0.25">
      <c r="A235" t="s">
        <v>495</v>
      </c>
      <c r="B235" t="s">
        <v>175</v>
      </c>
      <c r="C235" t="s">
        <v>36</v>
      </c>
      <c r="D235" t="s">
        <v>37</v>
      </c>
      <c r="E235" t="b">
        <v>0</v>
      </c>
      <c r="F235" t="s">
        <v>37</v>
      </c>
      <c r="G235" t="b">
        <v>0</v>
      </c>
    </row>
    <row r="236" spans="1:7" ht="16.5" customHeight="1" x14ac:dyDescent="0.25">
      <c r="A236" t="s">
        <v>515</v>
      </c>
      <c r="B236" t="s">
        <v>516</v>
      </c>
      <c r="C236" t="s">
        <v>36</v>
      </c>
      <c r="D236" t="s">
        <v>37</v>
      </c>
      <c r="E236" t="b">
        <v>1</v>
      </c>
      <c r="F236" t="s">
        <v>37</v>
      </c>
      <c r="G236" t="b">
        <v>0</v>
      </c>
    </row>
    <row r="237" spans="1:7" ht="16.5" customHeight="1" x14ac:dyDescent="0.25">
      <c r="A237" t="s">
        <v>707</v>
      </c>
      <c r="B237" t="s">
        <v>708</v>
      </c>
      <c r="C237" t="s">
        <v>36</v>
      </c>
      <c r="D237" t="s">
        <v>37</v>
      </c>
      <c r="E237" t="b">
        <v>1</v>
      </c>
      <c r="F237" t="s">
        <v>519</v>
      </c>
      <c r="G237" t="b">
        <v>0</v>
      </c>
    </row>
    <row r="238" spans="1:7" ht="16.5" customHeight="1" x14ac:dyDescent="0.25">
      <c r="A238" t="s">
        <v>560</v>
      </c>
      <c r="B238" t="s">
        <v>561</v>
      </c>
      <c r="C238" t="s">
        <v>36</v>
      </c>
      <c r="D238" t="s">
        <v>37</v>
      </c>
      <c r="E238" t="b">
        <v>1</v>
      </c>
      <c r="F238" t="s">
        <v>37</v>
      </c>
      <c r="G238" t="b">
        <v>0</v>
      </c>
    </row>
    <row r="239" spans="1:7" ht="16.5" customHeight="1" x14ac:dyDescent="0.25">
      <c r="A239" t="s">
        <v>569</v>
      </c>
      <c r="B239" t="s">
        <v>570</v>
      </c>
      <c r="C239" t="s">
        <v>36</v>
      </c>
      <c r="D239" t="s">
        <v>37</v>
      </c>
      <c r="E239" t="b">
        <v>1</v>
      </c>
      <c r="F239" s="1" t="s">
        <v>571</v>
      </c>
      <c r="G239" t="b">
        <v>0</v>
      </c>
    </row>
    <row r="240" spans="1:7" ht="16.5" customHeight="1" x14ac:dyDescent="0.25">
      <c r="A240" t="s">
        <v>572</v>
      </c>
      <c r="B240" t="s">
        <v>573</v>
      </c>
      <c r="C240" t="s">
        <v>36</v>
      </c>
      <c r="D240" t="s">
        <v>37</v>
      </c>
      <c r="E240" t="b">
        <v>1</v>
      </c>
      <c r="F240" t="s">
        <v>37</v>
      </c>
      <c r="G240" t="b">
        <v>0</v>
      </c>
    </row>
    <row r="241" spans="1:7" ht="16.5" customHeight="1" x14ac:dyDescent="0.25">
      <c r="A241" t="s">
        <v>576</v>
      </c>
      <c r="B241" t="s">
        <v>577</v>
      </c>
      <c r="C241" t="s">
        <v>36</v>
      </c>
      <c r="D241" t="s">
        <v>37</v>
      </c>
      <c r="E241" t="b">
        <v>1</v>
      </c>
      <c r="F241" t="s">
        <v>37</v>
      </c>
      <c r="G241" t="b">
        <v>0</v>
      </c>
    </row>
    <row r="242" spans="1:7" ht="16.5" customHeight="1" x14ac:dyDescent="0.25">
      <c r="A242" t="s">
        <v>593</v>
      </c>
      <c r="B242" t="s">
        <v>594</v>
      </c>
      <c r="C242" t="s">
        <v>36</v>
      </c>
      <c r="D242" t="s">
        <v>37</v>
      </c>
      <c r="E242" t="b">
        <v>1</v>
      </c>
      <c r="F242" t="s">
        <v>37</v>
      </c>
      <c r="G242" t="b">
        <v>0</v>
      </c>
    </row>
    <row r="243" spans="1:7" ht="16.5" customHeight="1" x14ac:dyDescent="0.25">
      <c r="A243" t="s">
        <v>611</v>
      </c>
      <c r="B243" t="s">
        <v>612</v>
      </c>
      <c r="C243" t="s">
        <v>36</v>
      </c>
      <c r="D243" t="s">
        <v>37</v>
      </c>
      <c r="E243" t="b">
        <v>1</v>
      </c>
      <c r="F243" t="s">
        <v>37</v>
      </c>
      <c r="G243" t="b">
        <v>0</v>
      </c>
    </row>
    <row r="244" spans="1:7" ht="16.5" customHeight="1" x14ac:dyDescent="0.25">
      <c r="A244" t="s">
        <v>650</v>
      </c>
      <c r="B244" t="s">
        <v>651</v>
      </c>
      <c r="C244" t="s">
        <v>36</v>
      </c>
      <c r="D244" t="s">
        <v>37</v>
      </c>
      <c r="E244" t="b">
        <v>0</v>
      </c>
      <c r="F244" t="s">
        <v>37</v>
      </c>
      <c r="G244" t="b">
        <v>0</v>
      </c>
    </row>
    <row r="245" spans="1:7" ht="16.5" customHeight="1" x14ac:dyDescent="0.25">
      <c r="A245" t="s">
        <v>11</v>
      </c>
      <c r="B245" t="s">
        <v>652</v>
      </c>
      <c r="C245" t="s">
        <v>36</v>
      </c>
      <c r="D245" t="s">
        <v>37</v>
      </c>
      <c r="E245" t="b">
        <v>1</v>
      </c>
      <c r="F245" t="s">
        <v>37</v>
      </c>
      <c r="G245" t="b">
        <v>0</v>
      </c>
    </row>
    <row r="246" spans="1:7" ht="16.5" customHeight="1" x14ac:dyDescent="0.25">
      <c r="A246" t="s">
        <v>658</v>
      </c>
      <c r="B246" t="s">
        <v>659</v>
      </c>
      <c r="C246" t="s">
        <v>36</v>
      </c>
      <c r="D246" t="s">
        <v>37</v>
      </c>
      <c r="E246" t="b">
        <v>1</v>
      </c>
      <c r="F246" s="1" t="s">
        <v>660</v>
      </c>
      <c r="G246" t="b">
        <v>0</v>
      </c>
    </row>
    <row r="247" spans="1:7" ht="16.5" customHeight="1" x14ac:dyDescent="0.25">
      <c r="A247" t="s">
        <v>661</v>
      </c>
      <c r="B247" t="s">
        <v>662</v>
      </c>
      <c r="C247" t="s">
        <v>36</v>
      </c>
      <c r="D247" t="s">
        <v>37</v>
      </c>
      <c r="E247" t="b">
        <v>1</v>
      </c>
      <c r="F247" s="1" t="s">
        <v>663</v>
      </c>
      <c r="G247" t="b">
        <v>0</v>
      </c>
    </row>
    <row r="248" spans="1:7" ht="16.5" customHeight="1" x14ac:dyDescent="0.25">
      <c r="A248" t="s">
        <v>34</v>
      </c>
      <c r="B248" t="s">
        <v>35</v>
      </c>
      <c r="C248" t="s">
        <v>704</v>
      </c>
      <c r="D248" t="s">
        <v>37</v>
      </c>
      <c r="E248" t="b">
        <v>0</v>
      </c>
      <c r="F248" t="s">
        <v>37</v>
      </c>
      <c r="G248" t="b">
        <v>0</v>
      </c>
    </row>
    <row r="249" spans="1:7" ht="16.5" customHeight="1" x14ac:dyDescent="0.25">
      <c r="A249" t="s">
        <v>38</v>
      </c>
      <c r="B249" t="s">
        <v>39</v>
      </c>
      <c r="C249" t="s">
        <v>704</v>
      </c>
      <c r="D249" t="s">
        <v>37</v>
      </c>
      <c r="E249" t="b">
        <v>0</v>
      </c>
      <c r="F249" t="s">
        <v>37</v>
      </c>
      <c r="G249" t="b">
        <v>0</v>
      </c>
    </row>
    <row r="250" spans="1:7" ht="16.5" customHeight="1" x14ac:dyDescent="0.25">
      <c r="A250" t="s">
        <v>129</v>
      </c>
      <c r="B250" t="s">
        <v>130</v>
      </c>
      <c r="C250" t="s">
        <v>705</v>
      </c>
      <c r="D250" t="s">
        <v>37</v>
      </c>
      <c r="E250" t="b">
        <v>0</v>
      </c>
      <c r="F250" t="s">
        <v>130</v>
      </c>
      <c r="G250" t="b">
        <v>0</v>
      </c>
    </row>
    <row r="251" spans="1:7" ht="16.5" customHeight="1" x14ac:dyDescent="0.25">
      <c r="A251" t="s">
        <v>135</v>
      </c>
      <c r="B251" t="s">
        <v>136</v>
      </c>
      <c r="C251" t="s">
        <v>705</v>
      </c>
      <c r="D251" t="s">
        <v>37</v>
      </c>
      <c r="E251" t="b">
        <v>0</v>
      </c>
      <c r="F251" t="s">
        <v>37</v>
      </c>
      <c r="G251" t="b">
        <v>0</v>
      </c>
    </row>
    <row r="252" spans="1:7" ht="16.5" customHeight="1" x14ac:dyDescent="0.25">
      <c r="A252" t="s">
        <v>145</v>
      </c>
      <c r="B252" t="s">
        <v>146</v>
      </c>
      <c r="C252" t="s">
        <v>705</v>
      </c>
      <c r="D252" t="s">
        <v>37</v>
      </c>
      <c r="E252" t="b">
        <v>1</v>
      </c>
      <c r="F252" t="s">
        <v>37</v>
      </c>
      <c r="G252" t="b">
        <v>0</v>
      </c>
    </row>
    <row r="253" spans="1:7" ht="16.5" customHeight="1" x14ac:dyDescent="0.25">
      <c r="A253" t="s">
        <v>148</v>
      </c>
      <c r="B253" t="s">
        <v>149</v>
      </c>
      <c r="C253" t="s">
        <v>705</v>
      </c>
      <c r="D253" t="s">
        <v>37</v>
      </c>
      <c r="E253" t="b">
        <v>0</v>
      </c>
      <c r="F253" t="s">
        <v>37</v>
      </c>
      <c r="G253" t="b">
        <v>0</v>
      </c>
    </row>
    <row r="254" spans="1:7" ht="16.5" customHeight="1" x14ac:dyDescent="0.25">
      <c r="A254" t="s">
        <v>152</v>
      </c>
      <c r="B254" t="s">
        <v>153</v>
      </c>
      <c r="C254" t="s">
        <v>705</v>
      </c>
      <c r="D254" t="s">
        <v>37</v>
      </c>
      <c r="E254" t="b">
        <v>0</v>
      </c>
      <c r="F254" t="s">
        <v>37</v>
      </c>
      <c r="G254" t="b">
        <v>0</v>
      </c>
    </row>
    <row r="255" spans="1:7" ht="16.5" customHeight="1" x14ac:dyDescent="0.25">
      <c r="A255" t="s">
        <v>226</v>
      </c>
      <c r="B255" t="s">
        <v>227</v>
      </c>
      <c r="C255" t="s">
        <v>705</v>
      </c>
      <c r="D255" t="s">
        <v>37</v>
      </c>
      <c r="E255" t="b">
        <v>0</v>
      </c>
      <c r="F255" t="s">
        <v>37</v>
      </c>
      <c r="G255" t="b">
        <v>0</v>
      </c>
    </row>
    <row r="256" spans="1:7" ht="16.5" customHeight="1" x14ac:dyDescent="0.25">
      <c r="A256" t="s">
        <v>303</v>
      </c>
      <c r="B256" t="s">
        <v>304</v>
      </c>
      <c r="C256" t="s">
        <v>705</v>
      </c>
      <c r="D256" t="s">
        <v>37</v>
      </c>
      <c r="E256" t="b">
        <v>0</v>
      </c>
      <c r="F256" t="s">
        <v>37</v>
      </c>
      <c r="G256" t="b">
        <v>0</v>
      </c>
    </row>
    <row r="257" spans="1:7" ht="16.5" customHeight="1" x14ac:dyDescent="0.25">
      <c r="A257" t="s">
        <v>314</v>
      </c>
      <c r="B257" t="s">
        <v>315</v>
      </c>
      <c r="C257" t="s">
        <v>705</v>
      </c>
      <c r="D257" t="s">
        <v>37</v>
      </c>
      <c r="E257" t="b">
        <v>1</v>
      </c>
      <c r="F257" s="1" t="s">
        <v>316</v>
      </c>
      <c r="G257" t="b">
        <v>0</v>
      </c>
    </row>
    <row r="258" spans="1:7" ht="16.5" customHeight="1" x14ac:dyDescent="0.25">
      <c r="A258" t="s">
        <v>412</v>
      </c>
      <c r="B258" t="s">
        <v>413</v>
      </c>
      <c r="C258" t="s">
        <v>705</v>
      </c>
      <c r="D258" t="s">
        <v>37</v>
      </c>
      <c r="E258" t="b">
        <v>0</v>
      </c>
      <c r="F258" t="s">
        <v>37</v>
      </c>
      <c r="G258" t="b">
        <v>0</v>
      </c>
    </row>
    <row r="259" spans="1:7" ht="16.5" customHeight="1" x14ac:dyDescent="0.25">
      <c r="A259" t="s">
        <v>433</v>
      </c>
      <c r="B259" t="s">
        <v>434</v>
      </c>
      <c r="C259" t="s">
        <v>705</v>
      </c>
      <c r="D259" t="s">
        <v>37</v>
      </c>
      <c r="E259" t="b">
        <v>0</v>
      </c>
      <c r="F259" t="s">
        <v>37</v>
      </c>
      <c r="G259" t="b">
        <v>0</v>
      </c>
    </row>
    <row r="260" spans="1:7" ht="16.5" customHeight="1" x14ac:dyDescent="0.25">
      <c r="A260" t="s">
        <v>520</v>
      </c>
      <c r="B260" t="s">
        <v>521</v>
      </c>
      <c r="C260" t="s">
        <v>705</v>
      </c>
      <c r="D260" t="s">
        <v>37</v>
      </c>
      <c r="E260" t="b">
        <v>1</v>
      </c>
      <c r="F260" t="s">
        <v>521</v>
      </c>
      <c r="G260" t="b">
        <v>0</v>
      </c>
    </row>
    <row r="261" spans="1:7" ht="16.5" customHeight="1" x14ac:dyDescent="0.25">
      <c r="A261" t="s">
        <v>522</v>
      </c>
      <c r="B261" t="s">
        <v>523</v>
      </c>
      <c r="C261" t="s">
        <v>705</v>
      </c>
      <c r="D261" t="s">
        <v>37</v>
      </c>
      <c r="E261" t="b">
        <v>1</v>
      </c>
      <c r="F261" t="s">
        <v>523</v>
      </c>
      <c r="G261" t="b">
        <v>0</v>
      </c>
    </row>
    <row r="262" spans="1:7" ht="16.5" customHeight="1" x14ac:dyDescent="0.25">
      <c r="A262" t="s">
        <v>542</v>
      </c>
      <c r="B262" t="s">
        <v>543</v>
      </c>
      <c r="C262" t="s">
        <v>705</v>
      </c>
      <c r="D262" t="s">
        <v>37</v>
      </c>
      <c r="E262" t="b">
        <v>0</v>
      </c>
      <c r="F262" t="s">
        <v>37</v>
      </c>
      <c r="G262" t="b">
        <v>0</v>
      </c>
    </row>
    <row r="263" spans="1:7" ht="16.5" customHeight="1" x14ac:dyDescent="0.25">
      <c r="A263" t="s">
        <v>581</v>
      </c>
      <c r="B263" t="s">
        <v>582</v>
      </c>
      <c r="C263" t="s">
        <v>705</v>
      </c>
      <c r="D263" t="s">
        <v>37</v>
      </c>
      <c r="E263" t="b">
        <v>1</v>
      </c>
      <c r="F263" t="s">
        <v>37</v>
      </c>
      <c r="G263" t="b">
        <v>0</v>
      </c>
    </row>
    <row r="264" spans="1:7" ht="16.5" customHeight="1" x14ac:dyDescent="0.25">
      <c r="A264" t="s">
        <v>583</v>
      </c>
      <c r="B264" t="s">
        <v>584</v>
      </c>
      <c r="C264" t="s">
        <v>705</v>
      </c>
      <c r="D264" t="s">
        <v>37</v>
      </c>
      <c r="E264" t="b">
        <v>1</v>
      </c>
      <c r="F264" t="s">
        <v>37</v>
      </c>
      <c r="G264" t="b">
        <v>0</v>
      </c>
    </row>
    <row r="265" spans="1:7" ht="16.5" customHeight="1" x14ac:dyDescent="0.25">
      <c r="A265" t="s">
        <v>587</v>
      </c>
      <c r="B265" t="s">
        <v>588</v>
      </c>
      <c r="C265" t="s">
        <v>705</v>
      </c>
      <c r="D265" t="s">
        <v>37</v>
      </c>
      <c r="E265" t="b">
        <v>0</v>
      </c>
      <c r="F265" t="s">
        <v>589</v>
      </c>
      <c r="G265" t="b">
        <v>1</v>
      </c>
    </row>
    <row r="266" spans="1:7" ht="16.5" customHeight="1" x14ac:dyDescent="0.25">
      <c r="A266" t="s">
        <v>590</v>
      </c>
      <c r="B266" t="s">
        <v>591</v>
      </c>
      <c r="C266" t="s">
        <v>705</v>
      </c>
      <c r="D266" t="s">
        <v>37</v>
      </c>
      <c r="E266" t="b">
        <v>0</v>
      </c>
      <c r="F266" t="s">
        <v>592</v>
      </c>
      <c r="G266" t="b">
        <v>1</v>
      </c>
    </row>
    <row r="267" spans="1:7" ht="16.5" customHeight="1" x14ac:dyDescent="0.25">
      <c r="A267" t="s">
        <v>609</v>
      </c>
      <c r="B267" t="s">
        <v>610</v>
      </c>
      <c r="C267" t="s">
        <v>705</v>
      </c>
      <c r="D267" t="s">
        <v>37</v>
      </c>
      <c r="E267" t="b">
        <v>0</v>
      </c>
      <c r="F267" t="s">
        <v>37</v>
      </c>
      <c r="G267" t="b">
        <v>0</v>
      </c>
    </row>
    <row r="268" spans="1:7" ht="16.5" customHeight="1" x14ac:dyDescent="0.25">
      <c r="A268" t="s">
        <v>613</v>
      </c>
      <c r="B268" t="s">
        <v>614</v>
      </c>
      <c r="C268" t="s">
        <v>705</v>
      </c>
      <c r="D268" t="s">
        <v>37</v>
      </c>
      <c r="E268" t="b">
        <v>0</v>
      </c>
      <c r="F268" t="s">
        <v>37</v>
      </c>
      <c r="G268" t="b">
        <v>0</v>
      </c>
    </row>
    <row r="269" spans="1:7" ht="16.5" customHeight="1" x14ac:dyDescent="0.25">
      <c r="A269" t="s">
        <v>615</v>
      </c>
      <c r="B269" t="s">
        <v>616</v>
      </c>
      <c r="C269" t="s">
        <v>705</v>
      </c>
      <c r="D269" t="s">
        <v>37</v>
      </c>
      <c r="E269" t="b">
        <v>0</v>
      </c>
      <c r="F269" t="s">
        <v>37</v>
      </c>
      <c r="G269" t="b">
        <v>0</v>
      </c>
    </row>
    <row r="270" spans="1:7" ht="16.5" customHeight="1" x14ac:dyDescent="0.25">
      <c r="A270" t="s">
        <v>617</v>
      </c>
      <c r="B270" t="s">
        <v>617</v>
      </c>
      <c r="C270" t="s">
        <v>705</v>
      </c>
      <c r="D270" t="s">
        <v>37</v>
      </c>
      <c r="E270" t="b">
        <v>0</v>
      </c>
      <c r="F270" t="s">
        <v>617</v>
      </c>
      <c r="G270" t="b">
        <v>0</v>
      </c>
    </row>
    <row r="271" spans="1:7" ht="16.5" customHeight="1" x14ac:dyDescent="0.25">
      <c r="A271" t="s">
        <v>618</v>
      </c>
      <c r="B271" t="s">
        <v>619</v>
      </c>
      <c r="C271" t="s">
        <v>705</v>
      </c>
      <c r="D271" t="s">
        <v>37</v>
      </c>
      <c r="E271" t="b">
        <v>0</v>
      </c>
      <c r="F271" t="s">
        <v>37</v>
      </c>
      <c r="G271" t="b">
        <v>0</v>
      </c>
    </row>
    <row r="272" spans="1:7" ht="16.5" customHeight="1" x14ac:dyDescent="0.25">
      <c r="A272" t="s">
        <v>620</v>
      </c>
      <c r="B272" t="s">
        <v>621</v>
      </c>
      <c r="C272" t="s">
        <v>705</v>
      </c>
      <c r="D272" t="s">
        <v>37</v>
      </c>
      <c r="E272" t="b">
        <v>0</v>
      </c>
      <c r="F272" t="s">
        <v>37</v>
      </c>
      <c r="G272" t="b">
        <v>0</v>
      </c>
    </row>
    <row r="273" spans="1:7" ht="16.5" customHeight="1" x14ac:dyDescent="0.25">
      <c r="A273" t="s">
        <v>622</v>
      </c>
      <c r="B273" t="s">
        <v>623</v>
      </c>
      <c r="C273" t="s">
        <v>705</v>
      </c>
      <c r="D273" t="s">
        <v>37</v>
      </c>
      <c r="E273" t="b">
        <v>0</v>
      </c>
      <c r="F273" t="s">
        <v>37</v>
      </c>
      <c r="G273" t="b">
        <v>0</v>
      </c>
    </row>
    <row r="274" spans="1:7" ht="16.5" customHeight="1" x14ac:dyDescent="0.25">
      <c r="A274" t="s">
        <v>624</v>
      </c>
      <c r="B274" t="s">
        <v>625</v>
      </c>
      <c r="C274" t="s">
        <v>705</v>
      </c>
      <c r="D274" t="s">
        <v>37</v>
      </c>
      <c r="E274" t="b">
        <v>0</v>
      </c>
      <c r="F274" t="s">
        <v>37</v>
      </c>
      <c r="G274" t="b">
        <v>0</v>
      </c>
    </row>
    <row r="275" spans="1:7" ht="16.5" customHeight="1" x14ac:dyDescent="0.25">
      <c r="A275" t="s">
        <v>626</v>
      </c>
      <c r="B275" t="s">
        <v>627</v>
      </c>
      <c r="C275" t="s">
        <v>705</v>
      </c>
      <c r="D275" t="s">
        <v>37</v>
      </c>
      <c r="E275" t="b">
        <v>0</v>
      </c>
      <c r="F275" t="s">
        <v>37</v>
      </c>
      <c r="G275" t="b">
        <v>0</v>
      </c>
    </row>
    <row r="276" spans="1:7" ht="16.5" customHeight="1" x14ac:dyDescent="0.25">
      <c r="A276" t="s">
        <v>628</v>
      </c>
      <c r="B276" t="s">
        <v>629</v>
      </c>
      <c r="C276" t="s">
        <v>705</v>
      </c>
      <c r="D276" t="s">
        <v>37</v>
      </c>
      <c r="E276" t="b">
        <v>0</v>
      </c>
      <c r="F276" t="s">
        <v>37</v>
      </c>
      <c r="G276" t="b">
        <v>0</v>
      </c>
    </row>
    <row r="277" spans="1:7" ht="16.5" customHeight="1" x14ac:dyDescent="0.25">
      <c r="A277" t="s">
        <v>630</v>
      </c>
      <c r="B277" t="s">
        <v>631</v>
      </c>
      <c r="C277" t="s">
        <v>705</v>
      </c>
      <c r="D277" t="s">
        <v>37</v>
      </c>
      <c r="E277" t="b">
        <v>0</v>
      </c>
      <c r="F277" t="s">
        <v>37</v>
      </c>
      <c r="G277" t="b">
        <v>0</v>
      </c>
    </row>
    <row r="278" spans="1:7" ht="16.5" customHeight="1" x14ac:dyDescent="0.25">
      <c r="A278" t="s">
        <v>632</v>
      </c>
      <c r="B278" t="s">
        <v>633</v>
      </c>
      <c r="C278" t="s">
        <v>705</v>
      </c>
      <c r="D278" t="s">
        <v>37</v>
      </c>
      <c r="E278" t="b">
        <v>0</v>
      </c>
      <c r="F278" t="s">
        <v>37</v>
      </c>
      <c r="G278" t="b">
        <v>0</v>
      </c>
    </row>
    <row r="279" spans="1:7" ht="16.5" customHeight="1" x14ac:dyDescent="0.25">
      <c r="A279" t="s">
        <v>634</v>
      </c>
      <c r="B279" t="s">
        <v>635</v>
      </c>
      <c r="C279" t="s">
        <v>705</v>
      </c>
      <c r="D279" t="s">
        <v>37</v>
      </c>
      <c r="E279" t="b">
        <v>0</v>
      </c>
      <c r="F279" t="s">
        <v>37</v>
      </c>
      <c r="G279" t="b">
        <v>0</v>
      </c>
    </row>
    <row r="280" spans="1:7" ht="16.5" customHeight="1" x14ac:dyDescent="0.25">
      <c r="A280" t="s">
        <v>636</v>
      </c>
      <c r="B280" t="s">
        <v>637</v>
      </c>
      <c r="C280" t="s">
        <v>705</v>
      </c>
      <c r="D280" t="s">
        <v>37</v>
      </c>
      <c r="E280" t="b">
        <v>0</v>
      </c>
      <c r="F280" t="s">
        <v>37</v>
      </c>
      <c r="G280" t="b">
        <v>0</v>
      </c>
    </row>
    <row r="281" spans="1:7" ht="16.5" customHeight="1" x14ac:dyDescent="0.25">
      <c r="A281" t="s">
        <v>638</v>
      </c>
      <c r="B281" t="s">
        <v>639</v>
      </c>
      <c r="C281" t="s">
        <v>705</v>
      </c>
      <c r="D281" t="s">
        <v>37</v>
      </c>
      <c r="E281" t="b">
        <v>0</v>
      </c>
      <c r="F281" t="s">
        <v>37</v>
      </c>
      <c r="G281" t="b">
        <v>0</v>
      </c>
    </row>
    <row r="282" spans="1:7" ht="16.5" customHeight="1" x14ac:dyDescent="0.25">
      <c r="A282" t="s">
        <v>640</v>
      </c>
      <c r="B282" t="s">
        <v>641</v>
      </c>
      <c r="C282" t="s">
        <v>705</v>
      </c>
      <c r="D282" t="s">
        <v>37</v>
      </c>
      <c r="E282" t="b">
        <v>0</v>
      </c>
      <c r="F282" t="s">
        <v>37</v>
      </c>
      <c r="G282" t="b">
        <v>0</v>
      </c>
    </row>
    <row r="283" spans="1:7" ht="16.5" customHeight="1" x14ac:dyDescent="0.25">
      <c r="A283" t="s">
        <v>642</v>
      </c>
      <c r="B283" t="s">
        <v>643</v>
      </c>
      <c r="C283" t="s">
        <v>705</v>
      </c>
      <c r="D283" t="s">
        <v>37</v>
      </c>
      <c r="E283" t="b">
        <v>0</v>
      </c>
      <c r="F283" t="s">
        <v>37</v>
      </c>
      <c r="G283" t="b">
        <v>0</v>
      </c>
    </row>
    <row r="284" spans="1:7" ht="16.5" customHeight="1" x14ac:dyDescent="0.25">
      <c r="A284" t="s">
        <v>644</v>
      </c>
      <c r="B284" t="s">
        <v>645</v>
      </c>
      <c r="C284" t="s">
        <v>705</v>
      </c>
      <c r="D284" t="s">
        <v>37</v>
      </c>
      <c r="E284" t="b">
        <v>1</v>
      </c>
      <c r="F284" t="s">
        <v>37</v>
      </c>
      <c r="G284" t="b">
        <v>1</v>
      </c>
    </row>
    <row r="285" spans="1:7" ht="16.5" customHeight="1" x14ac:dyDescent="0.25">
      <c r="A285" t="s">
        <v>646</v>
      </c>
      <c r="B285" t="s">
        <v>647</v>
      </c>
      <c r="C285" t="s">
        <v>705</v>
      </c>
      <c r="D285" t="s">
        <v>37</v>
      </c>
      <c r="E285" t="b">
        <v>1</v>
      </c>
      <c r="F285" t="s">
        <v>37</v>
      </c>
      <c r="G285" t="b">
        <v>0</v>
      </c>
    </row>
    <row r="286" spans="1:7" ht="16.5" customHeight="1" x14ac:dyDescent="0.25">
      <c r="A286" t="s">
        <v>648</v>
      </c>
      <c r="B286" t="s">
        <v>649</v>
      </c>
      <c r="C286" t="s">
        <v>705</v>
      </c>
      <c r="D286" t="s">
        <v>37</v>
      </c>
      <c r="E286" t="b">
        <v>1</v>
      </c>
      <c r="F286" t="s">
        <v>37</v>
      </c>
      <c r="G286" t="b">
        <v>0</v>
      </c>
    </row>
    <row r="287" spans="1:7" ht="16.5" customHeight="1" x14ac:dyDescent="0.25">
      <c r="A287" t="s">
        <v>694</v>
      </c>
      <c r="B287" t="s">
        <v>695</v>
      </c>
      <c r="C287" t="s">
        <v>705</v>
      </c>
      <c r="D287" t="s">
        <v>37</v>
      </c>
      <c r="E287" t="b">
        <v>0</v>
      </c>
      <c r="F287" t="s">
        <v>696</v>
      </c>
      <c r="G287" t="b">
        <v>1</v>
      </c>
    </row>
    <row r="288" spans="1:7" ht="16.5" customHeight="1" x14ac:dyDescent="0.25">
      <c r="A288" t="s">
        <v>697</v>
      </c>
      <c r="B288" t="s">
        <v>698</v>
      </c>
      <c r="C288" t="s">
        <v>705</v>
      </c>
      <c r="D288" t="s">
        <v>37</v>
      </c>
      <c r="E288" t="b">
        <v>0</v>
      </c>
      <c r="F288" t="s">
        <v>699</v>
      </c>
      <c r="G288" t="b">
        <v>1</v>
      </c>
    </row>
  </sheetData>
  <sortState ref="A2:G288">
    <sortCondition ref="C2:C28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086"/>
  <sheetViews>
    <sheetView workbookViewId="0"/>
  </sheetViews>
  <sheetFormatPr defaultRowHeight="15" x14ac:dyDescent="0.25"/>
  <cols>
    <col min="1" max="1" width="34" bestFit="1" customWidth="1"/>
    <col min="2" max="2" width="25.85546875" bestFit="1" customWidth="1"/>
    <col min="3" max="3" width="5.42578125" bestFit="1" customWidth="1"/>
    <col min="4" max="4" width="78.5703125" bestFit="1" customWidth="1"/>
    <col min="5" max="5" width="7.140625" bestFit="1" customWidth="1"/>
    <col min="6" max="6" width="14.140625" bestFit="1" customWidth="1"/>
    <col min="7" max="7" width="13.28515625" bestFit="1" customWidth="1"/>
    <col min="8" max="8" width="10.42578125" bestFit="1" customWidth="1"/>
    <col min="9" max="9" width="71.42578125" bestFit="1" customWidth="1"/>
    <col min="10" max="10" width="67.7109375" bestFit="1" customWidth="1"/>
    <col min="11" max="11" width="15.85546875" bestFit="1" customWidth="1"/>
    <col min="12" max="12" width="70.7109375" bestFit="1" customWidth="1"/>
    <col min="13" max="13" width="9.85546875" bestFit="1" customWidth="1"/>
    <col min="14" max="14" width="15.85546875" bestFit="1" customWidth="1"/>
    <col min="15" max="15" width="17.28515625" bestFit="1" customWidth="1"/>
    <col min="16" max="16" width="15.85546875" bestFit="1" customWidth="1"/>
    <col min="17" max="17" width="16.42578125" bestFit="1" customWidth="1"/>
    <col min="18" max="19" width="78.5703125" bestFit="1" customWidth="1"/>
    <col min="20" max="20" width="7" bestFit="1" customWidth="1"/>
    <col min="21" max="21" width="16.28515625" bestFit="1" customWidth="1"/>
  </cols>
  <sheetData>
    <row r="1" spans="1:21" x14ac:dyDescent="0.25">
      <c r="A1" t="s">
        <v>8126</v>
      </c>
      <c r="B1" t="s">
        <v>765</v>
      </c>
      <c r="C1" t="s">
        <v>766</v>
      </c>
      <c r="D1" t="s">
        <v>767</v>
      </c>
      <c r="E1" t="s">
        <v>768</v>
      </c>
      <c r="F1" t="s">
        <v>769</v>
      </c>
      <c r="G1" t="s">
        <v>770</v>
      </c>
      <c r="H1" t="s">
        <v>771</v>
      </c>
      <c r="I1" t="s">
        <v>772</v>
      </c>
      <c r="J1" t="s">
        <v>773</v>
      </c>
      <c r="K1" t="s">
        <v>774</v>
      </c>
      <c r="L1" t="s">
        <v>775</v>
      </c>
      <c r="M1" t="s">
        <v>776</v>
      </c>
      <c r="N1" t="s">
        <v>777</v>
      </c>
      <c r="O1" t="s">
        <v>778</v>
      </c>
      <c r="P1" t="s">
        <v>779</v>
      </c>
      <c r="Q1" t="s">
        <v>780</v>
      </c>
      <c r="R1" t="s">
        <v>781</v>
      </c>
      <c r="S1" t="s">
        <v>782</v>
      </c>
      <c r="T1" t="s">
        <v>783</v>
      </c>
      <c r="U1" t="s">
        <v>784</v>
      </c>
    </row>
    <row r="2" spans="1:21" x14ac:dyDescent="0.25">
      <c r="A2" t="str">
        <f>B2&amp; " - "&amp;D2</f>
        <v>ACTSTWIZ - Contabilización de Costos</v>
      </c>
      <c r="B2" t="s">
        <v>785</v>
      </c>
      <c r="C2">
        <v>6</v>
      </c>
      <c r="D2" t="s">
        <v>786</v>
      </c>
      <c r="E2">
        <v>1</v>
      </c>
      <c r="F2">
        <v>0</v>
      </c>
      <c r="G2" t="s">
        <v>593</v>
      </c>
      <c r="H2" t="s">
        <v>593</v>
      </c>
      <c r="I2" t="s">
        <v>787</v>
      </c>
      <c r="J2" t="s">
        <v>788</v>
      </c>
      <c r="K2" t="s">
        <v>789</v>
      </c>
      <c r="L2" t="s">
        <v>790</v>
      </c>
      <c r="M2" t="s">
        <v>789</v>
      </c>
      <c r="N2" t="s">
        <v>789</v>
      </c>
      <c r="O2" t="s">
        <v>789</v>
      </c>
      <c r="P2" t="s">
        <v>789</v>
      </c>
      <c r="Q2" t="s">
        <v>789</v>
      </c>
      <c r="R2" t="s">
        <v>786</v>
      </c>
      <c r="S2" t="s">
        <v>786</v>
      </c>
      <c r="T2">
        <v>0</v>
      </c>
      <c r="U2" t="s">
        <v>789</v>
      </c>
    </row>
    <row r="3" spans="1:21" x14ac:dyDescent="0.25">
      <c r="A3" t="str">
        <f t="shared" ref="A3:A66" si="0">B3&amp; " - "&amp;D3</f>
        <v>ADMIN - GRAERH - Entidad Relacional</v>
      </c>
      <c r="B3" t="s">
        <v>791</v>
      </c>
      <c r="C3">
        <v>5</v>
      </c>
      <c r="D3" t="s">
        <v>792</v>
      </c>
      <c r="E3">
        <v>1</v>
      </c>
      <c r="F3">
        <v>0</v>
      </c>
      <c r="G3" t="s">
        <v>290</v>
      </c>
      <c r="H3" t="s">
        <v>793</v>
      </c>
      <c r="I3" t="s">
        <v>794</v>
      </c>
      <c r="J3" t="s">
        <v>795</v>
      </c>
      <c r="K3" t="s">
        <v>789</v>
      </c>
      <c r="L3" t="s">
        <v>796</v>
      </c>
      <c r="M3" t="s">
        <v>789</v>
      </c>
      <c r="N3" t="s">
        <v>789</v>
      </c>
      <c r="O3" t="s">
        <v>789</v>
      </c>
      <c r="P3" t="s">
        <v>789</v>
      </c>
      <c r="Q3" t="s">
        <v>789</v>
      </c>
      <c r="R3" t="s">
        <v>792</v>
      </c>
      <c r="S3" t="s">
        <v>792</v>
      </c>
      <c r="T3">
        <v>0</v>
      </c>
      <c r="U3" t="s">
        <v>789</v>
      </c>
    </row>
    <row r="4" spans="1:21" x14ac:dyDescent="0.25">
      <c r="A4" t="str">
        <f t="shared" si="0"/>
        <v>AE_DEPURACION - AE - Depuración de Compras</v>
      </c>
      <c r="B4" t="s">
        <v>797</v>
      </c>
      <c r="C4">
        <v>5</v>
      </c>
      <c r="D4" t="s">
        <v>798</v>
      </c>
      <c r="E4">
        <v>1</v>
      </c>
      <c r="F4">
        <v>0</v>
      </c>
      <c r="G4" t="s">
        <v>38</v>
      </c>
      <c r="H4" t="s">
        <v>38</v>
      </c>
      <c r="I4" t="s">
        <v>799</v>
      </c>
      <c r="J4" t="s">
        <v>800</v>
      </c>
      <c r="K4" t="s">
        <v>789</v>
      </c>
      <c r="L4" t="s">
        <v>801</v>
      </c>
      <c r="M4" t="s">
        <v>789</v>
      </c>
      <c r="N4" t="s">
        <v>789</v>
      </c>
      <c r="O4" t="s">
        <v>789</v>
      </c>
      <c r="P4" t="s">
        <v>789</v>
      </c>
      <c r="Q4" t="s">
        <v>789</v>
      </c>
      <c r="R4" t="s">
        <v>798</v>
      </c>
      <c r="S4" t="s">
        <v>798</v>
      </c>
      <c r="T4">
        <v>0</v>
      </c>
      <c r="U4" t="s">
        <v>789</v>
      </c>
    </row>
    <row r="5" spans="1:21" x14ac:dyDescent="0.25">
      <c r="A5" t="str">
        <f t="shared" si="0"/>
        <v>AE_DEPURACIONFC - AE - Depuración de Facturación</v>
      </c>
      <c r="B5" t="s">
        <v>802</v>
      </c>
      <c r="C5">
        <v>5</v>
      </c>
      <c r="D5" t="s">
        <v>803</v>
      </c>
      <c r="E5">
        <v>1</v>
      </c>
      <c r="F5">
        <v>0</v>
      </c>
      <c r="G5" t="s">
        <v>38</v>
      </c>
      <c r="H5" t="s">
        <v>38</v>
      </c>
      <c r="I5" t="s">
        <v>804</v>
      </c>
      <c r="J5" t="s">
        <v>805</v>
      </c>
      <c r="K5" t="s">
        <v>789</v>
      </c>
      <c r="L5" t="s">
        <v>806</v>
      </c>
      <c r="M5" t="s">
        <v>789</v>
      </c>
      <c r="N5" t="s">
        <v>789</v>
      </c>
      <c r="O5" t="s">
        <v>789</v>
      </c>
      <c r="P5" t="s">
        <v>789</v>
      </c>
      <c r="Q5" t="s">
        <v>789</v>
      </c>
      <c r="R5" t="s">
        <v>803</v>
      </c>
      <c r="S5" t="s">
        <v>803</v>
      </c>
      <c r="T5">
        <v>0</v>
      </c>
      <c r="U5" t="s">
        <v>789</v>
      </c>
    </row>
    <row r="6" spans="1:21" x14ac:dyDescent="0.25">
      <c r="A6" t="str">
        <f t="shared" si="0"/>
        <v>AG_PEN_ANU_EXE - AG - Pendientes de anulación (Grupo)</v>
      </c>
      <c r="B6" t="s">
        <v>807</v>
      </c>
      <c r="C6">
        <v>5</v>
      </c>
      <c r="D6" t="s">
        <v>808</v>
      </c>
      <c r="E6">
        <v>1</v>
      </c>
      <c r="F6">
        <v>0</v>
      </c>
      <c r="G6" t="s">
        <v>38</v>
      </c>
      <c r="H6" t="s">
        <v>40</v>
      </c>
      <c r="I6" t="s">
        <v>809</v>
      </c>
      <c r="J6" t="s">
        <v>810</v>
      </c>
      <c r="K6" t="s">
        <v>789</v>
      </c>
      <c r="L6" t="s">
        <v>811</v>
      </c>
      <c r="M6" t="s">
        <v>789</v>
      </c>
      <c r="N6" t="s">
        <v>789</v>
      </c>
      <c r="O6" t="s">
        <v>789</v>
      </c>
      <c r="P6" t="s">
        <v>789</v>
      </c>
      <c r="Q6" t="s">
        <v>789</v>
      </c>
      <c r="R6" t="s">
        <v>808</v>
      </c>
      <c r="S6" t="s">
        <v>808</v>
      </c>
      <c r="T6">
        <v>0</v>
      </c>
      <c r="U6" t="s">
        <v>789</v>
      </c>
    </row>
    <row r="7" spans="1:21" x14ac:dyDescent="0.25">
      <c r="A7" t="str">
        <f t="shared" si="0"/>
        <v>AG_PEN_ANU_PAR - AG - Pendientes de anulación (Grupo)</v>
      </c>
      <c r="B7" t="s">
        <v>812</v>
      </c>
      <c r="C7">
        <v>5</v>
      </c>
      <c r="D7" t="s">
        <v>808</v>
      </c>
      <c r="E7">
        <v>1</v>
      </c>
      <c r="F7">
        <v>0</v>
      </c>
      <c r="G7" t="s">
        <v>40</v>
      </c>
      <c r="H7" t="s">
        <v>40</v>
      </c>
      <c r="I7" t="s">
        <v>809</v>
      </c>
      <c r="J7" t="s">
        <v>810</v>
      </c>
      <c r="K7" t="s">
        <v>789</v>
      </c>
      <c r="L7" t="s">
        <v>811</v>
      </c>
      <c r="M7" t="s">
        <v>789</v>
      </c>
      <c r="N7" t="s">
        <v>789</v>
      </c>
      <c r="O7" t="s">
        <v>789</v>
      </c>
      <c r="P7" t="s">
        <v>789</v>
      </c>
      <c r="Q7" t="s">
        <v>789</v>
      </c>
      <c r="R7" t="s">
        <v>808</v>
      </c>
      <c r="S7" t="s">
        <v>808</v>
      </c>
      <c r="T7">
        <v>0</v>
      </c>
      <c r="U7" t="s">
        <v>789</v>
      </c>
    </row>
    <row r="8" spans="1:21" x14ac:dyDescent="0.25">
      <c r="A8" t="str">
        <f t="shared" si="0"/>
        <v>AG_PEN_COS - AG - Pendientes de cosecha</v>
      </c>
      <c r="B8" t="s">
        <v>813</v>
      </c>
      <c r="C8">
        <v>5</v>
      </c>
      <c r="D8" t="s">
        <v>814</v>
      </c>
      <c r="E8">
        <v>1</v>
      </c>
      <c r="F8">
        <v>0</v>
      </c>
      <c r="G8" t="s">
        <v>40</v>
      </c>
      <c r="H8" t="s">
        <v>815</v>
      </c>
      <c r="I8" t="s">
        <v>814</v>
      </c>
      <c r="J8" t="s">
        <v>814</v>
      </c>
      <c r="K8" t="s">
        <v>789</v>
      </c>
      <c r="L8" t="s">
        <v>789</v>
      </c>
      <c r="M8" t="s">
        <v>789</v>
      </c>
      <c r="N8" t="s">
        <v>789</v>
      </c>
      <c r="O8" t="s">
        <v>789</v>
      </c>
      <c r="P8" t="s">
        <v>789</v>
      </c>
      <c r="Q8" t="s">
        <v>789</v>
      </c>
      <c r="R8" t="s">
        <v>814</v>
      </c>
      <c r="S8" t="s">
        <v>814</v>
      </c>
      <c r="T8">
        <v>0</v>
      </c>
      <c r="U8" t="s">
        <v>789</v>
      </c>
    </row>
    <row r="9" spans="1:21" x14ac:dyDescent="0.25">
      <c r="A9" t="str">
        <f t="shared" si="0"/>
        <v>AG_PEN_DET - AG - Pendientes de siembra (Detalle)</v>
      </c>
      <c r="B9" t="s">
        <v>816</v>
      </c>
      <c r="C9">
        <v>5</v>
      </c>
      <c r="D9" t="s">
        <v>817</v>
      </c>
      <c r="E9">
        <v>1</v>
      </c>
      <c r="F9">
        <v>0</v>
      </c>
      <c r="G9" t="s">
        <v>40</v>
      </c>
      <c r="H9" t="s">
        <v>40</v>
      </c>
      <c r="I9" t="s">
        <v>818</v>
      </c>
      <c r="J9" t="s">
        <v>819</v>
      </c>
      <c r="K9" t="s">
        <v>789</v>
      </c>
      <c r="L9" t="s">
        <v>820</v>
      </c>
      <c r="M9" t="s">
        <v>789</v>
      </c>
      <c r="N9" t="s">
        <v>789</v>
      </c>
      <c r="O9" t="s">
        <v>789</v>
      </c>
      <c r="P9" t="s">
        <v>789</v>
      </c>
      <c r="Q9" t="s">
        <v>789</v>
      </c>
      <c r="R9" t="s">
        <v>817</v>
      </c>
      <c r="S9" t="s">
        <v>817</v>
      </c>
      <c r="T9">
        <v>0</v>
      </c>
      <c r="U9" t="s">
        <v>789</v>
      </c>
    </row>
    <row r="10" spans="1:21" x14ac:dyDescent="0.25">
      <c r="A10" t="str">
        <f t="shared" si="0"/>
        <v>AG_PEN_GEN - AG - Pendientes de generación de consumos</v>
      </c>
      <c r="B10" t="s">
        <v>821</v>
      </c>
      <c r="C10">
        <v>5</v>
      </c>
      <c r="D10" t="s">
        <v>822</v>
      </c>
      <c r="E10">
        <v>1</v>
      </c>
      <c r="F10">
        <v>0</v>
      </c>
      <c r="G10" t="s">
        <v>40</v>
      </c>
      <c r="H10" t="s">
        <v>815</v>
      </c>
      <c r="I10" t="s">
        <v>823</v>
      </c>
      <c r="J10" t="s">
        <v>824</v>
      </c>
      <c r="K10" t="s">
        <v>789</v>
      </c>
      <c r="L10" t="s">
        <v>825</v>
      </c>
      <c r="M10" t="s">
        <v>789</v>
      </c>
      <c r="N10" t="s">
        <v>789</v>
      </c>
      <c r="O10" t="s">
        <v>789</v>
      </c>
      <c r="P10" t="s">
        <v>789</v>
      </c>
      <c r="Q10" t="s">
        <v>789</v>
      </c>
      <c r="R10" t="s">
        <v>822</v>
      </c>
      <c r="S10" t="s">
        <v>822</v>
      </c>
      <c r="T10">
        <v>0</v>
      </c>
      <c r="U10" t="s">
        <v>789</v>
      </c>
    </row>
    <row r="11" spans="1:21" x14ac:dyDescent="0.25">
      <c r="A11" t="str">
        <f t="shared" si="0"/>
        <v>AG_PEN_GRP - AG - Pendientes de siembra (Grupo)</v>
      </c>
      <c r="B11" t="s">
        <v>826</v>
      </c>
      <c r="C11">
        <v>5</v>
      </c>
      <c r="D11" t="s">
        <v>827</v>
      </c>
      <c r="E11">
        <v>1</v>
      </c>
      <c r="F11">
        <v>0</v>
      </c>
      <c r="G11" t="s">
        <v>38</v>
      </c>
      <c r="H11" t="s">
        <v>793</v>
      </c>
      <c r="I11" t="s">
        <v>828</v>
      </c>
      <c r="J11" t="s">
        <v>829</v>
      </c>
      <c r="K11" t="s">
        <v>789</v>
      </c>
      <c r="L11" t="s">
        <v>830</v>
      </c>
      <c r="M11" t="s">
        <v>789</v>
      </c>
      <c r="N11" t="s">
        <v>789</v>
      </c>
      <c r="O11" t="s">
        <v>789</v>
      </c>
      <c r="P11" t="s">
        <v>789</v>
      </c>
      <c r="Q11" t="s">
        <v>789</v>
      </c>
      <c r="R11" t="s">
        <v>827</v>
      </c>
      <c r="S11" t="s">
        <v>827</v>
      </c>
      <c r="T11">
        <v>0</v>
      </c>
      <c r="U11" t="s">
        <v>789</v>
      </c>
    </row>
    <row r="12" spans="1:21" x14ac:dyDescent="0.25">
      <c r="A12" t="str">
        <f t="shared" si="0"/>
        <v>AG_PEN_INF - AG - Pendientes para informes de servicio de compras (Sin req. en AG)</v>
      </c>
      <c r="B12" t="s">
        <v>831</v>
      </c>
      <c r="C12">
        <v>5</v>
      </c>
      <c r="D12" t="s">
        <v>832</v>
      </c>
      <c r="E12">
        <v>1</v>
      </c>
      <c r="F12">
        <v>0</v>
      </c>
      <c r="G12" t="s">
        <v>40</v>
      </c>
      <c r="H12" t="s">
        <v>815</v>
      </c>
      <c r="I12" t="s">
        <v>832</v>
      </c>
      <c r="J12" t="s">
        <v>833</v>
      </c>
      <c r="K12" t="s">
        <v>789</v>
      </c>
      <c r="L12" t="s">
        <v>789</v>
      </c>
      <c r="M12" t="s">
        <v>789</v>
      </c>
      <c r="N12" t="s">
        <v>789</v>
      </c>
      <c r="O12" t="s">
        <v>789</v>
      </c>
      <c r="P12" t="s">
        <v>789</v>
      </c>
      <c r="Q12" t="s">
        <v>789</v>
      </c>
      <c r="R12" t="s">
        <v>832</v>
      </c>
      <c r="S12" t="s">
        <v>832</v>
      </c>
      <c r="T12">
        <v>0</v>
      </c>
      <c r="U12" t="s">
        <v>789</v>
      </c>
    </row>
    <row r="13" spans="1:21" x14ac:dyDescent="0.25">
      <c r="A13" t="str">
        <f t="shared" si="0"/>
        <v>AG_PEN_INF_FOR - AG - Pendientes para informes de servicio de compras (Con req. en AG)</v>
      </c>
      <c r="B13" t="s">
        <v>834</v>
      </c>
      <c r="C13">
        <v>5</v>
      </c>
      <c r="D13" t="s">
        <v>835</v>
      </c>
      <c r="E13">
        <v>1</v>
      </c>
      <c r="F13">
        <v>0</v>
      </c>
      <c r="G13" t="s">
        <v>40</v>
      </c>
      <c r="H13" t="s">
        <v>815</v>
      </c>
      <c r="I13" t="s">
        <v>835</v>
      </c>
      <c r="J13" t="s">
        <v>833</v>
      </c>
      <c r="K13" t="s">
        <v>789</v>
      </c>
      <c r="L13" t="s">
        <v>789</v>
      </c>
      <c r="M13" t="s">
        <v>789</v>
      </c>
      <c r="N13" t="s">
        <v>789</v>
      </c>
      <c r="O13" t="s">
        <v>789</v>
      </c>
      <c r="P13" t="s">
        <v>789</v>
      </c>
      <c r="Q13" t="s">
        <v>789</v>
      </c>
      <c r="R13" t="s">
        <v>835</v>
      </c>
      <c r="S13" t="s">
        <v>835</v>
      </c>
      <c r="T13">
        <v>0</v>
      </c>
      <c r="U13" t="s">
        <v>789</v>
      </c>
    </row>
    <row r="14" spans="1:21" x14ac:dyDescent="0.25">
      <c r="A14" t="str">
        <f t="shared" si="0"/>
        <v>AG_PEN_ORD_DET - AG - Pendientes de simulación (Detalle)</v>
      </c>
      <c r="B14" t="s">
        <v>836</v>
      </c>
      <c r="C14">
        <v>5</v>
      </c>
      <c r="D14" t="s">
        <v>837</v>
      </c>
      <c r="E14">
        <v>1</v>
      </c>
      <c r="F14">
        <v>0</v>
      </c>
      <c r="G14" t="s">
        <v>40</v>
      </c>
      <c r="H14" t="s">
        <v>815</v>
      </c>
      <c r="I14" t="s">
        <v>838</v>
      </c>
      <c r="J14" t="s">
        <v>839</v>
      </c>
      <c r="K14" t="s">
        <v>789</v>
      </c>
      <c r="L14" t="s">
        <v>840</v>
      </c>
      <c r="M14" t="s">
        <v>789</v>
      </c>
      <c r="N14" t="s">
        <v>789</v>
      </c>
      <c r="O14" t="s">
        <v>789</v>
      </c>
      <c r="P14" t="s">
        <v>789</v>
      </c>
      <c r="Q14" t="s">
        <v>789</v>
      </c>
      <c r="R14" t="s">
        <v>837</v>
      </c>
      <c r="S14" t="s">
        <v>837</v>
      </c>
      <c r="T14">
        <v>0</v>
      </c>
      <c r="U14" t="s">
        <v>789</v>
      </c>
    </row>
    <row r="15" spans="1:21" x14ac:dyDescent="0.25">
      <c r="A15" t="str">
        <f t="shared" si="0"/>
        <v>AG_PEN_ORD_GRP - AG - Planes de siembra (Grupo)</v>
      </c>
      <c r="B15" t="s">
        <v>841</v>
      </c>
      <c r="C15">
        <v>5</v>
      </c>
      <c r="D15" t="s">
        <v>842</v>
      </c>
      <c r="E15">
        <v>1</v>
      </c>
      <c r="F15">
        <v>0</v>
      </c>
      <c r="G15" t="s">
        <v>40</v>
      </c>
      <c r="H15" t="s">
        <v>815</v>
      </c>
      <c r="I15" t="s">
        <v>842</v>
      </c>
      <c r="J15" t="s">
        <v>843</v>
      </c>
      <c r="K15" t="s">
        <v>789</v>
      </c>
      <c r="L15" t="s">
        <v>789</v>
      </c>
      <c r="M15" t="s">
        <v>789</v>
      </c>
      <c r="N15" t="s">
        <v>789</v>
      </c>
      <c r="O15" t="s">
        <v>789</v>
      </c>
      <c r="P15" t="s">
        <v>789</v>
      </c>
      <c r="Q15" t="s">
        <v>789</v>
      </c>
      <c r="R15" t="s">
        <v>842</v>
      </c>
      <c r="S15" t="s">
        <v>842</v>
      </c>
      <c r="T15">
        <v>0</v>
      </c>
      <c r="U15" t="s">
        <v>789</v>
      </c>
    </row>
    <row r="16" spans="1:21" x14ac:dyDescent="0.25">
      <c r="A16" t="str">
        <f t="shared" si="0"/>
        <v>AG_PEN_REQ - AG - Pendientes para requerimientos de compras</v>
      </c>
      <c r="B16" t="s">
        <v>844</v>
      </c>
      <c r="C16">
        <v>5</v>
      </c>
      <c r="D16" t="s">
        <v>845</v>
      </c>
      <c r="E16">
        <v>1</v>
      </c>
      <c r="F16">
        <v>0</v>
      </c>
      <c r="G16" t="s">
        <v>40</v>
      </c>
      <c r="H16" t="s">
        <v>815</v>
      </c>
      <c r="I16" t="s">
        <v>846</v>
      </c>
      <c r="J16" t="s">
        <v>847</v>
      </c>
      <c r="K16" t="s">
        <v>789</v>
      </c>
      <c r="L16" t="s">
        <v>848</v>
      </c>
      <c r="M16" t="s">
        <v>789</v>
      </c>
      <c r="N16" t="s">
        <v>789</v>
      </c>
      <c r="O16" t="s">
        <v>789</v>
      </c>
      <c r="P16" t="s">
        <v>789</v>
      </c>
      <c r="Q16" t="s">
        <v>789</v>
      </c>
      <c r="R16" t="s">
        <v>845</v>
      </c>
      <c r="S16" t="s">
        <v>845</v>
      </c>
      <c r="T16">
        <v>0</v>
      </c>
      <c r="U16" t="s">
        <v>789</v>
      </c>
    </row>
    <row r="17" spans="1:21" x14ac:dyDescent="0.25">
      <c r="A17" t="str">
        <f t="shared" si="0"/>
        <v>AG_PEN_SIE_DET - AG - Pendientes de siembra (Detalle)</v>
      </c>
      <c r="B17" t="s">
        <v>849</v>
      </c>
      <c r="C17">
        <v>5</v>
      </c>
      <c r="D17" t="s">
        <v>817</v>
      </c>
      <c r="E17">
        <v>1</v>
      </c>
      <c r="F17">
        <v>0</v>
      </c>
      <c r="G17" t="s">
        <v>40</v>
      </c>
      <c r="H17" t="s">
        <v>40</v>
      </c>
      <c r="I17" t="s">
        <v>818</v>
      </c>
      <c r="J17" t="s">
        <v>819</v>
      </c>
      <c r="K17" t="s">
        <v>789</v>
      </c>
      <c r="L17" t="s">
        <v>820</v>
      </c>
      <c r="M17" t="s">
        <v>789</v>
      </c>
      <c r="N17" t="s">
        <v>789</v>
      </c>
      <c r="O17" t="s">
        <v>789</v>
      </c>
      <c r="P17" t="s">
        <v>789</v>
      </c>
      <c r="Q17" t="s">
        <v>789</v>
      </c>
      <c r="R17" t="s">
        <v>817</v>
      </c>
      <c r="S17" t="s">
        <v>817</v>
      </c>
      <c r="T17">
        <v>0</v>
      </c>
      <c r="U17" t="s">
        <v>789</v>
      </c>
    </row>
    <row r="18" spans="1:21" x14ac:dyDescent="0.25">
      <c r="A18" t="str">
        <f t="shared" si="0"/>
        <v>AG_PEN_SIE_GRP - AG - Pendientes de siembra (Grupo)</v>
      </c>
      <c r="B18" t="s">
        <v>850</v>
      </c>
      <c r="C18">
        <v>5</v>
      </c>
      <c r="D18" t="s">
        <v>827</v>
      </c>
      <c r="E18">
        <v>1</v>
      </c>
      <c r="F18">
        <v>0</v>
      </c>
      <c r="G18" t="s">
        <v>40</v>
      </c>
      <c r="H18" t="s">
        <v>793</v>
      </c>
      <c r="I18" t="s">
        <v>828</v>
      </c>
      <c r="J18" t="s">
        <v>829</v>
      </c>
      <c r="K18" t="s">
        <v>789</v>
      </c>
      <c r="L18" t="s">
        <v>830</v>
      </c>
      <c r="M18" t="s">
        <v>789</v>
      </c>
      <c r="N18" t="s">
        <v>789</v>
      </c>
      <c r="O18" t="s">
        <v>789</v>
      </c>
      <c r="P18" t="s">
        <v>789</v>
      </c>
      <c r="Q18" t="s">
        <v>789</v>
      </c>
      <c r="R18" t="s">
        <v>827</v>
      </c>
      <c r="S18" t="s">
        <v>827</v>
      </c>
      <c r="T18">
        <v>0</v>
      </c>
      <c r="U18" t="s">
        <v>789</v>
      </c>
    </row>
    <row r="19" spans="1:21" x14ac:dyDescent="0.25">
      <c r="A19" t="str">
        <f t="shared" si="0"/>
        <v>AG_PEN_SIM_DET - AG - Pendientes de simulación (Detalle)</v>
      </c>
      <c r="B19" t="s">
        <v>851</v>
      </c>
      <c r="C19">
        <v>5</v>
      </c>
      <c r="D19" t="s">
        <v>837</v>
      </c>
      <c r="E19">
        <v>1</v>
      </c>
      <c r="F19">
        <v>0</v>
      </c>
      <c r="G19" t="s">
        <v>40</v>
      </c>
      <c r="H19" t="s">
        <v>815</v>
      </c>
      <c r="I19" t="s">
        <v>838</v>
      </c>
      <c r="J19" t="s">
        <v>839</v>
      </c>
      <c r="K19" t="s">
        <v>789</v>
      </c>
      <c r="L19" t="s">
        <v>840</v>
      </c>
      <c r="M19" t="s">
        <v>789</v>
      </c>
      <c r="N19" t="s">
        <v>789</v>
      </c>
      <c r="O19" t="s">
        <v>789</v>
      </c>
      <c r="P19" t="s">
        <v>789</v>
      </c>
      <c r="Q19" t="s">
        <v>789</v>
      </c>
      <c r="R19" t="s">
        <v>837</v>
      </c>
      <c r="S19" t="s">
        <v>837</v>
      </c>
      <c r="T19">
        <v>0</v>
      </c>
      <c r="U19" t="s">
        <v>789</v>
      </c>
    </row>
    <row r="20" spans="1:21" x14ac:dyDescent="0.25">
      <c r="A20" t="str">
        <f t="shared" si="0"/>
        <v>AG_PEN_SIM_GRP - AG - Pendientes de simulación (Grupo)</v>
      </c>
      <c r="B20" t="s">
        <v>852</v>
      </c>
      <c r="C20">
        <v>5</v>
      </c>
      <c r="D20" t="s">
        <v>853</v>
      </c>
      <c r="E20">
        <v>1</v>
      </c>
      <c r="F20">
        <v>0</v>
      </c>
      <c r="G20" t="s">
        <v>40</v>
      </c>
      <c r="H20" t="s">
        <v>815</v>
      </c>
      <c r="I20" t="s">
        <v>854</v>
      </c>
      <c r="J20" t="s">
        <v>843</v>
      </c>
      <c r="K20" t="s">
        <v>789</v>
      </c>
      <c r="L20" t="s">
        <v>855</v>
      </c>
      <c r="M20" t="s">
        <v>789</v>
      </c>
      <c r="N20" t="s">
        <v>789</v>
      </c>
      <c r="O20" t="s">
        <v>789</v>
      </c>
      <c r="P20" t="s">
        <v>789</v>
      </c>
      <c r="Q20" t="s">
        <v>789</v>
      </c>
      <c r="R20" t="s">
        <v>853</v>
      </c>
      <c r="S20" t="s">
        <v>853</v>
      </c>
      <c r="T20">
        <v>0</v>
      </c>
      <c r="U20" t="s">
        <v>789</v>
      </c>
    </row>
    <row r="21" spans="1:21" x14ac:dyDescent="0.25">
      <c r="A21" t="str">
        <f t="shared" si="0"/>
        <v>AG_STK_DET - AG - Pendientes de productos (Detalle)</v>
      </c>
      <c r="B21" t="s">
        <v>856</v>
      </c>
      <c r="C21">
        <v>5</v>
      </c>
      <c r="D21" t="s">
        <v>857</v>
      </c>
      <c r="E21">
        <v>1</v>
      </c>
      <c r="F21">
        <v>0</v>
      </c>
      <c r="G21" t="s">
        <v>40</v>
      </c>
      <c r="H21" t="s">
        <v>815</v>
      </c>
      <c r="I21" t="s">
        <v>858</v>
      </c>
      <c r="J21" t="s">
        <v>859</v>
      </c>
      <c r="K21" t="s">
        <v>789</v>
      </c>
      <c r="L21" t="s">
        <v>860</v>
      </c>
      <c r="M21" t="s">
        <v>789</v>
      </c>
      <c r="N21" t="s">
        <v>789</v>
      </c>
      <c r="O21" t="s">
        <v>789</v>
      </c>
      <c r="P21" t="s">
        <v>789</v>
      </c>
      <c r="Q21" t="s">
        <v>789</v>
      </c>
      <c r="R21" t="s">
        <v>857</v>
      </c>
      <c r="S21" t="s">
        <v>857</v>
      </c>
      <c r="T21">
        <v>0</v>
      </c>
      <c r="U21" t="s">
        <v>789</v>
      </c>
    </row>
    <row r="22" spans="1:21" x14ac:dyDescent="0.25">
      <c r="A22" t="str">
        <f t="shared" si="0"/>
        <v>AG_STK_GRP - AG - Pendientes de productos (Grupo)</v>
      </c>
      <c r="B22" t="s">
        <v>861</v>
      </c>
      <c r="C22">
        <v>5</v>
      </c>
      <c r="D22" t="s">
        <v>862</v>
      </c>
      <c r="E22">
        <v>1</v>
      </c>
      <c r="F22">
        <v>0</v>
      </c>
      <c r="G22" t="s">
        <v>40</v>
      </c>
      <c r="H22" t="s">
        <v>815</v>
      </c>
      <c r="I22" t="s">
        <v>863</v>
      </c>
      <c r="J22" t="s">
        <v>864</v>
      </c>
      <c r="K22" t="s">
        <v>789</v>
      </c>
      <c r="L22" t="s">
        <v>865</v>
      </c>
      <c r="M22" t="s">
        <v>789</v>
      </c>
      <c r="N22" t="s">
        <v>789</v>
      </c>
      <c r="O22" t="s">
        <v>789</v>
      </c>
      <c r="P22" t="s">
        <v>789</v>
      </c>
      <c r="Q22" t="s">
        <v>789</v>
      </c>
      <c r="R22" t="s">
        <v>862</v>
      </c>
      <c r="S22" t="s">
        <v>862</v>
      </c>
      <c r="T22">
        <v>0</v>
      </c>
      <c r="U22" t="s">
        <v>789</v>
      </c>
    </row>
    <row r="23" spans="1:21" x14ac:dyDescent="0.25">
      <c r="A23" t="str">
        <f t="shared" si="0"/>
        <v>AGC_CBH_LST - AG - Comprobantes de agro</v>
      </c>
      <c r="B23" t="s">
        <v>866</v>
      </c>
      <c r="C23">
        <v>5</v>
      </c>
      <c r="D23" t="s">
        <v>867</v>
      </c>
      <c r="E23">
        <v>1</v>
      </c>
      <c r="F23">
        <v>0</v>
      </c>
      <c r="G23" t="s">
        <v>40</v>
      </c>
      <c r="H23" t="s">
        <v>815</v>
      </c>
      <c r="I23" t="s">
        <v>868</v>
      </c>
      <c r="J23" t="s">
        <v>869</v>
      </c>
      <c r="K23" t="s">
        <v>789</v>
      </c>
      <c r="L23" t="s">
        <v>870</v>
      </c>
      <c r="M23" t="s">
        <v>789</v>
      </c>
      <c r="N23" t="s">
        <v>789</v>
      </c>
      <c r="O23" t="s">
        <v>789</v>
      </c>
      <c r="P23" t="s">
        <v>789</v>
      </c>
      <c r="Q23" t="s">
        <v>789</v>
      </c>
      <c r="R23" t="s">
        <v>867</v>
      </c>
      <c r="S23" t="s">
        <v>867</v>
      </c>
      <c r="T23">
        <v>0</v>
      </c>
      <c r="U23" t="s">
        <v>789</v>
      </c>
    </row>
    <row r="24" spans="1:21" x14ac:dyDescent="0.25">
      <c r="A24" t="str">
        <f t="shared" si="0"/>
        <v>AGCCBH - Comprobantes de agro</v>
      </c>
      <c r="B24" t="s">
        <v>871</v>
      </c>
      <c r="C24">
        <v>4</v>
      </c>
      <c r="D24" t="s">
        <v>872</v>
      </c>
      <c r="E24">
        <v>1</v>
      </c>
      <c r="F24">
        <v>11774</v>
      </c>
      <c r="G24" t="s">
        <v>40</v>
      </c>
      <c r="H24" t="s">
        <v>815</v>
      </c>
      <c r="I24" t="s">
        <v>873</v>
      </c>
      <c r="J24" t="s">
        <v>874</v>
      </c>
      <c r="K24" t="s">
        <v>789</v>
      </c>
      <c r="L24" t="s">
        <v>789</v>
      </c>
      <c r="M24" t="s">
        <v>789</v>
      </c>
      <c r="N24" t="s">
        <v>789</v>
      </c>
      <c r="O24" t="s">
        <v>789</v>
      </c>
      <c r="P24" t="s">
        <v>789</v>
      </c>
      <c r="Q24" t="s">
        <v>789</v>
      </c>
      <c r="R24" t="s">
        <v>872</v>
      </c>
      <c r="S24" t="s">
        <v>872</v>
      </c>
      <c r="T24">
        <v>0</v>
      </c>
      <c r="U24" t="s">
        <v>789</v>
      </c>
    </row>
    <row r="25" spans="1:21" x14ac:dyDescent="0.25">
      <c r="A25" t="str">
        <f t="shared" si="0"/>
        <v>AGCORMVHWIZ - Generación de requerimientos de compras</v>
      </c>
      <c r="B25" t="s">
        <v>875</v>
      </c>
      <c r="C25">
        <v>6</v>
      </c>
      <c r="D25" t="s">
        <v>876</v>
      </c>
      <c r="E25">
        <v>1</v>
      </c>
      <c r="F25">
        <v>0</v>
      </c>
      <c r="G25" t="s">
        <v>40</v>
      </c>
      <c r="H25" t="s">
        <v>40</v>
      </c>
      <c r="I25" t="s">
        <v>877</v>
      </c>
      <c r="J25" t="s">
        <v>878</v>
      </c>
      <c r="K25" t="s">
        <v>789</v>
      </c>
      <c r="L25" t="s">
        <v>789</v>
      </c>
      <c r="M25" t="s">
        <v>789</v>
      </c>
      <c r="N25" t="s">
        <v>789</v>
      </c>
      <c r="O25" t="s">
        <v>789</v>
      </c>
      <c r="P25" t="s">
        <v>789</v>
      </c>
      <c r="Q25" t="s">
        <v>789</v>
      </c>
      <c r="R25" t="s">
        <v>876</v>
      </c>
      <c r="S25" t="s">
        <v>876</v>
      </c>
      <c r="T25">
        <v>0</v>
      </c>
      <c r="U25" t="s">
        <v>789</v>
      </c>
    </row>
    <row r="26" spans="1:21" x14ac:dyDescent="0.25">
      <c r="A26" t="str">
        <f t="shared" si="0"/>
        <v>AGINFSERWIZ - Generación de informes de servicios de compras</v>
      </c>
      <c r="B26" t="s">
        <v>879</v>
      </c>
      <c r="C26">
        <v>6</v>
      </c>
      <c r="D26" t="s">
        <v>880</v>
      </c>
      <c r="E26">
        <v>1</v>
      </c>
      <c r="F26">
        <v>0</v>
      </c>
      <c r="G26" t="s">
        <v>40</v>
      </c>
      <c r="H26" t="s">
        <v>40</v>
      </c>
      <c r="I26" t="s">
        <v>880</v>
      </c>
      <c r="J26" t="s">
        <v>881</v>
      </c>
      <c r="K26" t="s">
        <v>789</v>
      </c>
      <c r="L26" t="s">
        <v>789</v>
      </c>
      <c r="M26" t="s">
        <v>789</v>
      </c>
      <c r="N26" t="s">
        <v>789</v>
      </c>
      <c r="O26" t="s">
        <v>789</v>
      </c>
      <c r="P26" t="s">
        <v>789</v>
      </c>
      <c r="Q26" t="s">
        <v>789</v>
      </c>
      <c r="R26" t="s">
        <v>880</v>
      </c>
      <c r="S26" t="s">
        <v>880</v>
      </c>
      <c r="T26">
        <v>0</v>
      </c>
      <c r="U26" t="s">
        <v>789</v>
      </c>
    </row>
    <row r="27" spans="1:21" x14ac:dyDescent="0.25">
      <c r="A27" t="str">
        <f t="shared" si="0"/>
        <v>AGM_CAH_LST - AG - Establecimientos</v>
      </c>
      <c r="B27" t="s">
        <v>882</v>
      </c>
      <c r="C27">
        <v>5</v>
      </c>
      <c r="D27" t="s">
        <v>883</v>
      </c>
      <c r="E27">
        <v>1</v>
      </c>
      <c r="F27">
        <v>0</v>
      </c>
      <c r="G27" t="s">
        <v>40</v>
      </c>
      <c r="H27" t="s">
        <v>815</v>
      </c>
      <c r="I27" t="s">
        <v>884</v>
      </c>
      <c r="J27" t="s">
        <v>885</v>
      </c>
      <c r="K27" t="s">
        <v>789</v>
      </c>
      <c r="L27" t="s">
        <v>886</v>
      </c>
      <c r="M27" t="s">
        <v>789</v>
      </c>
      <c r="N27" t="s">
        <v>789</v>
      </c>
      <c r="O27" t="s">
        <v>789</v>
      </c>
      <c r="P27" t="s">
        <v>789</v>
      </c>
      <c r="Q27" t="s">
        <v>789</v>
      </c>
      <c r="R27" t="s">
        <v>883</v>
      </c>
      <c r="S27" t="s">
        <v>883</v>
      </c>
      <c r="T27">
        <v>0</v>
      </c>
      <c r="U27" t="s">
        <v>789</v>
      </c>
    </row>
    <row r="28" spans="1:21" x14ac:dyDescent="0.25">
      <c r="A28" t="str">
        <f t="shared" si="0"/>
        <v>AGMCAH - Maestro de Establecimientos</v>
      </c>
      <c r="B28" t="s">
        <v>887</v>
      </c>
      <c r="C28">
        <v>4</v>
      </c>
      <c r="D28" t="s">
        <v>888</v>
      </c>
      <c r="E28">
        <v>1</v>
      </c>
      <c r="F28">
        <v>11545</v>
      </c>
      <c r="G28" t="s">
        <v>40</v>
      </c>
      <c r="H28" t="s">
        <v>815</v>
      </c>
      <c r="I28" t="s">
        <v>889</v>
      </c>
      <c r="J28" t="s">
        <v>890</v>
      </c>
      <c r="K28" t="s">
        <v>789</v>
      </c>
      <c r="L28" t="s">
        <v>789</v>
      </c>
      <c r="M28" t="s">
        <v>789</v>
      </c>
      <c r="N28" t="s">
        <v>789</v>
      </c>
      <c r="O28" t="s">
        <v>789</v>
      </c>
      <c r="P28" t="s">
        <v>789</v>
      </c>
      <c r="Q28" t="s">
        <v>789</v>
      </c>
      <c r="R28" t="s">
        <v>888</v>
      </c>
      <c r="S28" t="s">
        <v>888</v>
      </c>
      <c r="T28">
        <v>0</v>
      </c>
      <c r="U28" t="s">
        <v>789</v>
      </c>
    </row>
    <row r="29" spans="1:21" x14ac:dyDescent="0.25">
      <c r="A29" t="str">
        <f t="shared" si="0"/>
        <v>AGPARAMWIZ - Definición de parametros de gestión agropecuaria</v>
      </c>
      <c r="B29" t="s">
        <v>891</v>
      </c>
      <c r="C29">
        <v>6</v>
      </c>
      <c r="D29" t="s">
        <v>892</v>
      </c>
      <c r="E29">
        <v>1</v>
      </c>
      <c r="F29">
        <v>0</v>
      </c>
      <c r="G29" t="s">
        <v>40</v>
      </c>
      <c r="H29" t="s">
        <v>815</v>
      </c>
      <c r="I29" t="s">
        <v>893</v>
      </c>
      <c r="J29" t="s">
        <v>894</v>
      </c>
      <c r="K29" t="s">
        <v>789</v>
      </c>
      <c r="L29" t="s">
        <v>895</v>
      </c>
      <c r="M29" t="s">
        <v>789</v>
      </c>
      <c r="N29" t="s">
        <v>789</v>
      </c>
      <c r="O29" t="s">
        <v>789</v>
      </c>
      <c r="P29" t="s">
        <v>789</v>
      </c>
      <c r="Q29" t="s">
        <v>789</v>
      </c>
      <c r="R29" t="s">
        <v>892</v>
      </c>
      <c r="S29" t="s">
        <v>892</v>
      </c>
      <c r="T29">
        <v>0</v>
      </c>
      <c r="U29" t="s">
        <v>789</v>
      </c>
    </row>
    <row r="30" spans="1:21" x14ac:dyDescent="0.25">
      <c r="A30" t="str">
        <f t="shared" si="0"/>
        <v>AGR_APL_LST - AG - Aplicaciones de Agro</v>
      </c>
      <c r="B30" t="s">
        <v>896</v>
      </c>
      <c r="C30">
        <v>5</v>
      </c>
      <c r="D30" t="s">
        <v>897</v>
      </c>
      <c r="E30">
        <v>1</v>
      </c>
      <c r="F30">
        <v>0</v>
      </c>
      <c r="G30" t="s">
        <v>40</v>
      </c>
      <c r="H30" t="s">
        <v>815</v>
      </c>
      <c r="I30" t="s">
        <v>897</v>
      </c>
      <c r="J30" t="s">
        <v>898</v>
      </c>
      <c r="K30" t="s">
        <v>789</v>
      </c>
      <c r="L30" t="s">
        <v>789</v>
      </c>
      <c r="M30" t="s">
        <v>789</v>
      </c>
      <c r="N30" t="s">
        <v>789</v>
      </c>
      <c r="O30" t="s">
        <v>789</v>
      </c>
      <c r="P30" t="s">
        <v>789</v>
      </c>
      <c r="Q30" t="s">
        <v>789</v>
      </c>
      <c r="R30" t="s">
        <v>897</v>
      </c>
      <c r="S30" t="s">
        <v>897</v>
      </c>
      <c r="T30">
        <v>0</v>
      </c>
      <c r="U30" t="s">
        <v>789</v>
      </c>
    </row>
    <row r="31" spans="1:21" x14ac:dyDescent="0.25">
      <c r="A31" t="str">
        <f t="shared" si="0"/>
        <v>AGR_MVH_LST - AG - Movimientos de Agro</v>
      </c>
      <c r="B31" t="s">
        <v>899</v>
      </c>
      <c r="C31">
        <v>5</v>
      </c>
      <c r="D31" t="s">
        <v>900</v>
      </c>
      <c r="E31">
        <v>1</v>
      </c>
      <c r="F31">
        <v>0</v>
      </c>
      <c r="G31" t="s">
        <v>40</v>
      </c>
      <c r="H31" t="s">
        <v>815</v>
      </c>
      <c r="I31" t="s">
        <v>901</v>
      </c>
      <c r="J31" t="s">
        <v>898</v>
      </c>
      <c r="K31" t="s">
        <v>789</v>
      </c>
      <c r="L31" t="s">
        <v>902</v>
      </c>
      <c r="M31" t="s">
        <v>789</v>
      </c>
      <c r="N31" t="s">
        <v>789</v>
      </c>
      <c r="O31" t="s">
        <v>789</v>
      </c>
      <c r="P31" t="s">
        <v>789</v>
      </c>
      <c r="Q31" t="s">
        <v>789</v>
      </c>
      <c r="R31" t="s">
        <v>900</v>
      </c>
      <c r="S31" t="s">
        <v>900</v>
      </c>
      <c r="T31">
        <v>0</v>
      </c>
      <c r="U31" t="s">
        <v>789</v>
      </c>
    </row>
    <row r="32" spans="1:21" x14ac:dyDescent="0.25">
      <c r="A32" t="str">
        <f t="shared" si="0"/>
        <v>AGR_MVH_PCI - AG - Ordenes de siembra pendientes de cierre (Grupo)</v>
      </c>
      <c r="B32" t="s">
        <v>903</v>
      </c>
      <c r="C32">
        <v>5</v>
      </c>
      <c r="D32" t="s">
        <v>904</v>
      </c>
      <c r="E32">
        <v>1</v>
      </c>
      <c r="F32">
        <v>0</v>
      </c>
      <c r="G32" t="s">
        <v>40</v>
      </c>
      <c r="H32" t="s">
        <v>40</v>
      </c>
      <c r="I32" t="s">
        <v>904</v>
      </c>
      <c r="J32" t="s">
        <v>905</v>
      </c>
      <c r="K32" t="s">
        <v>789</v>
      </c>
      <c r="L32" t="s">
        <v>789</v>
      </c>
      <c r="M32" t="s">
        <v>789</v>
      </c>
      <c r="N32" t="s">
        <v>789</v>
      </c>
      <c r="O32" t="s">
        <v>789</v>
      </c>
      <c r="P32" t="s">
        <v>789</v>
      </c>
      <c r="Q32" t="s">
        <v>789</v>
      </c>
      <c r="R32" t="s">
        <v>904</v>
      </c>
      <c r="S32" t="s">
        <v>904</v>
      </c>
      <c r="T32">
        <v>0</v>
      </c>
      <c r="U32" t="s">
        <v>789</v>
      </c>
    </row>
    <row r="33" spans="1:21" x14ac:dyDescent="0.25">
      <c r="A33" t="str">
        <f t="shared" si="0"/>
        <v>AGR_MVH_PRV - AG - Ordenes de siembra finalizadas (Grupo)</v>
      </c>
      <c r="B33" t="s">
        <v>906</v>
      </c>
      <c r="C33">
        <v>5</v>
      </c>
      <c r="D33" t="s">
        <v>907</v>
      </c>
      <c r="E33">
        <v>1</v>
      </c>
      <c r="F33">
        <v>0</v>
      </c>
      <c r="G33" t="s">
        <v>40</v>
      </c>
      <c r="H33" t="s">
        <v>40</v>
      </c>
      <c r="I33" t="s">
        <v>907</v>
      </c>
      <c r="J33" t="s">
        <v>905</v>
      </c>
      <c r="K33" t="s">
        <v>789</v>
      </c>
      <c r="L33" t="s">
        <v>789</v>
      </c>
      <c r="M33" t="s">
        <v>789</v>
      </c>
      <c r="N33" t="s">
        <v>789</v>
      </c>
      <c r="O33" t="s">
        <v>789</v>
      </c>
      <c r="P33" t="s">
        <v>789</v>
      </c>
      <c r="Q33" t="s">
        <v>789</v>
      </c>
      <c r="R33" t="s">
        <v>907</v>
      </c>
      <c r="S33" t="s">
        <v>907</v>
      </c>
      <c r="T33">
        <v>0</v>
      </c>
      <c r="U33" t="s">
        <v>789</v>
      </c>
    </row>
    <row r="34" spans="1:21" x14ac:dyDescent="0.25">
      <c r="A34" t="str">
        <f t="shared" si="0"/>
        <v>AGRMVH - Registración de Gestión Agropecuaria</v>
      </c>
      <c r="B34" t="s">
        <v>908</v>
      </c>
      <c r="C34">
        <v>4</v>
      </c>
      <c r="D34" t="s">
        <v>909</v>
      </c>
      <c r="E34">
        <v>1</v>
      </c>
      <c r="F34">
        <v>11673</v>
      </c>
      <c r="G34" t="s">
        <v>40</v>
      </c>
      <c r="H34" t="s">
        <v>815</v>
      </c>
      <c r="I34" t="s">
        <v>910</v>
      </c>
      <c r="J34" t="s">
        <v>911</v>
      </c>
      <c r="K34" t="s">
        <v>789</v>
      </c>
      <c r="L34" t="s">
        <v>789</v>
      </c>
      <c r="M34" t="s">
        <v>789</v>
      </c>
      <c r="N34" t="s">
        <v>789</v>
      </c>
      <c r="O34" t="s">
        <v>789</v>
      </c>
      <c r="P34" t="s">
        <v>789</v>
      </c>
      <c r="Q34" t="s">
        <v>789</v>
      </c>
      <c r="R34" t="s">
        <v>909</v>
      </c>
      <c r="S34" t="s">
        <v>909</v>
      </c>
      <c r="T34">
        <v>0</v>
      </c>
      <c r="U34" t="s">
        <v>789</v>
      </c>
    </row>
    <row r="35" spans="1:21" x14ac:dyDescent="0.25">
      <c r="A35" t="str">
        <f t="shared" si="0"/>
        <v>AGRMVHUPD - Modificación de comprobantes de Gestión Agropecuaria</v>
      </c>
      <c r="B35" t="s">
        <v>912</v>
      </c>
      <c r="C35">
        <v>4</v>
      </c>
      <c r="D35" t="s">
        <v>913</v>
      </c>
      <c r="E35">
        <v>1</v>
      </c>
      <c r="F35">
        <v>14299</v>
      </c>
      <c r="G35" t="s">
        <v>40</v>
      </c>
      <c r="H35" t="s">
        <v>815</v>
      </c>
      <c r="I35" t="s">
        <v>913</v>
      </c>
      <c r="J35" t="s">
        <v>913</v>
      </c>
      <c r="K35" t="s">
        <v>789</v>
      </c>
      <c r="L35" t="s">
        <v>789</v>
      </c>
      <c r="M35" t="s">
        <v>789</v>
      </c>
      <c r="N35" t="s">
        <v>789</v>
      </c>
      <c r="O35" t="s">
        <v>789</v>
      </c>
      <c r="P35" t="s">
        <v>789</v>
      </c>
      <c r="Q35" t="s">
        <v>789</v>
      </c>
      <c r="R35" t="s">
        <v>913</v>
      </c>
      <c r="S35" t="s">
        <v>913</v>
      </c>
      <c r="T35">
        <v>0</v>
      </c>
      <c r="U35" t="s">
        <v>789</v>
      </c>
    </row>
    <row r="36" spans="1:21" x14ac:dyDescent="0.25">
      <c r="A36" t="str">
        <f t="shared" si="0"/>
        <v>AGRMVHWIZ - Registración de gestión agropecuaria</v>
      </c>
      <c r="B36" t="s">
        <v>914</v>
      </c>
      <c r="C36">
        <v>6</v>
      </c>
      <c r="D36" t="s">
        <v>915</v>
      </c>
      <c r="E36">
        <v>1</v>
      </c>
      <c r="F36">
        <v>0</v>
      </c>
      <c r="G36" t="s">
        <v>40</v>
      </c>
      <c r="H36" t="s">
        <v>815</v>
      </c>
      <c r="I36" t="s">
        <v>916</v>
      </c>
      <c r="J36" t="s">
        <v>911</v>
      </c>
      <c r="K36" t="s">
        <v>789</v>
      </c>
      <c r="L36" t="s">
        <v>789</v>
      </c>
      <c r="M36" t="s">
        <v>789</v>
      </c>
      <c r="N36" t="s">
        <v>789</v>
      </c>
      <c r="O36" t="s">
        <v>789</v>
      </c>
      <c r="P36" t="s">
        <v>789</v>
      </c>
      <c r="Q36" t="s">
        <v>789</v>
      </c>
      <c r="R36" t="s">
        <v>915</v>
      </c>
      <c r="S36" t="s">
        <v>915</v>
      </c>
      <c r="T36">
        <v>0</v>
      </c>
      <c r="U36" t="s">
        <v>789</v>
      </c>
    </row>
    <row r="37" spans="1:21" x14ac:dyDescent="0.25">
      <c r="A37" t="str">
        <f t="shared" si="0"/>
        <v>AGT_ACT_LST - AG - Labores</v>
      </c>
      <c r="B37" t="s">
        <v>917</v>
      </c>
      <c r="C37">
        <v>5</v>
      </c>
      <c r="D37" t="s">
        <v>918</v>
      </c>
      <c r="E37">
        <v>1</v>
      </c>
      <c r="F37">
        <v>0</v>
      </c>
      <c r="G37" t="s">
        <v>40</v>
      </c>
      <c r="H37" t="s">
        <v>815</v>
      </c>
      <c r="I37" t="s">
        <v>919</v>
      </c>
      <c r="J37" t="s">
        <v>920</v>
      </c>
      <c r="K37" t="s">
        <v>789</v>
      </c>
      <c r="L37" t="s">
        <v>921</v>
      </c>
      <c r="M37" t="s">
        <v>789</v>
      </c>
      <c r="N37" t="s">
        <v>789</v>
      </c>
      <c r="O37" t="s">
        <v>789</v>
      </c>
      <c r="P37" t="s">
        <v>789</v>
      </c>
      <c r="Q37" t="s">
        <v>789</v>
      </c>
      <c r="R37" t="s">
        <v>918</v>
      </c>
      <c r="S37" t="s">
        <v>918</v>
      </c>
      <c r="T37">
        <v>0</v>
      </c>
      <c r="U37" t="s">
        <v>789</v>
      </c>
    </row>
    <row r="38" spans="1:21" x14ac:dyDescent="0.25">
      <c r="A38" t="str">
        <f t="shared" si="0"/>
        <v>AGT_ATH_LST - AG - Atributos</v>
      </c>
      <c r="B38" t="s">
        <v>922</v>
      </c>
      <c r="C38">
        <v>5</v>
      </c>
      <c r="D38" t="s">
        <v>923</v>
      </c>
      <c r="E38">
        <v>1</v>
      </c>
      <c r="F38">
        <v>0</v>
      </c>
      <c r="G38" t="s">
        <v>40</v>
      </c>
      <c r="H38" t="s">
        <v>815</v>
      </c>
      <c r="I38" t="s">
        <v>923</v>
      </c>
      <c r="J38" t="s">
        <v>924</v>
      </c>
      <c r="K38" t="s">
        <v>789</v>
      </c>
      <c r="L38" t="s">
        <v>789</v>
      </c>
      <c r="M38" t="s">
        <v>789</v>
      </c>
      <c r="N38" t="s">
        <v>789</v>
      </c>
      <c r="O38" t="s">
        <v>789</v>
      </c>
      <c r="P38" t="s">
        <v>789</v>
      </c>
      <c r="Q38" t="s">
        <v>789</v>
      </c>
      <c r="R38" t="s">
        <v>923</v>
      </c>
      <c r="S38" t="s">
        <v>923</v>
      </c>
      <c r="T38">
        <v>0</v>
      </c>
      <c r="U38" t="s">
        <v>789</v>
      </c>
    </row>
    <row r="39" spans="1:21" x14ac:dyDescent="0.25">
      <c r="A39" t="str">
        <f t="shared" si="0"/>
        <v>AGT_CAH_LST - AG - Campañas</v>
      </c>
      <c r="B39" t="s">
        <v>925</v>
      </c>
      <c r="C39">
        <v>5</v>
      </c>
      <c r="D39" t="s">
        <v>926</v>
      </c>
      <c r="E39">
        <v>1</v>
      </c>
      <c r="F39">
        <v>0</v>
      </c>
      <c r="G39" t="s">
        <v>40</v>
      </c>
      <c r="H39" t="s">
        <v>815</v>
      </c>
      <c r="I39" t="s">
        <v>927</v>
      </c>
      <c r="J39" t="s">
        <v>928</v>
      </c>
      <c r="K39" t="s">
        <v>789</v>
      </c>
      <c r="L39" t="s">
        <v>929</v>
      </c>
      <c r="M39" t="s">
        <v>789</v>
      </c>
      <c r="N39" t="s">
        <v>789</v>
      </c>
      <c r="O39" t="s">
        <v>789</v>
      </c>
      <c r="P39" t="s">
        <v>789</v>
      </c>
      <c r="Q39" t="s">
        <v>789</v>
      </c>
      <c r="R39" t="s">
        <v>926</v>
      </c>
      <c r="S39" t="s">
        <v>926</v>
      </c>
      <c r="T39">
        <v>0</v>
      </c>
      <c r="U39" t="s">
        <v>789</v>
      </c>
    </row>
    <row r="40" spans="1:21" x14ac:dyDescent="0.25">
      <c r="A40" t="str">
        <f t="shared" si="0"/>
        <v>AGT_CIH_LST - AG - Circuitos de agro</v>
      </c>
      <c r="B40" t="s">
        <v>930</v>
      </c>
      <c r="C40">
        <v>5</v>
      </c>
      <c r="D40" t="s">
        <v>931</v>
      </c>
      <c r="E40">
        <v>1</v>
      </c>
      <c r="F40">
        <v>0</v>
      </c>
      <c r="G40" t="s">
        <v>40</v>
      </c>
      <c r="H40" t="s">
        <v>815</v>
      </c>
      <c r="I40" t="s">
        <v>931</v>
      </c>
      <c r="J40" t="s">
        <v>932</v>
      </c>
      <c r="K40" t="s">
        <v>789</v>
      </c>
      <c r="L40" t="s">
        <v>789</v>
      </c>
      <c r="M40" t="s">
        <v>789</v>
      </c>
      <c r="N40" t="s">
        <v>789</v>
      </c>
      <c r="O40" t="s">
        <v>789</v>
      </c>
      <c r="P40" t="s">
        <v>789</v>
      </c>
      <c r="Q40" t="s">
        <v>789</v>
      </c>
      <c r="R40" t="s">
        <v>931</v>
      </c>
      <c r="S40" t="s">
        <v>931</v>
      </c>
      <c r="T40">
        <v>0</v>
      </c>
      <c r="U40" t="s">
        <v>789</v>
      </c>
    </row>
    <row r="41" spans="1:21" x14ac:dyDescent="0.25">
      <c r="A41" t="str">
        <f t="shared" si="0"/>
        <v>AGT_CIR_LST - AG - Códigos de circuitos de agro</v>
      </c>
      <c r="B41" t="s">
        <v>933</v>
      </c>
      <c r="C41">
        <v>5</v>
      </c>
      <c r="D41" t="s">
        <v>934</v>
      </c>
      <c r="E41">
        <v>1</v>
      </c>
      <c r="F41">
        <v>0</v>
      </c>
      <c r="G41" t="s">
        <v>40</v>
      </c>
      <c r="H41" t="s">
        <v>815</v>
      </c>
      <c r="I41" t="s">
        <v>934</v>
      </c>
      <c r="J41" t="s">
        <v>935</v>
      </c>
      <c r="K41" t="s">
        <v>789</v>
      </c>
      <c r="L41" t="s">
        <v>789</v>
      </c>
      <c r="M41" t="s">
        <v>789</v>
      </c>
      <c r="N41" t="s">
        <v>789</v>
      </c>
      <c r="O41" t="s">
        <v>789</v>
      </c>
      <c r="P41" t="s">
        <v>789</v>
      </c>
      <c r="Q41" t="s">
        <v>789</v>
      </c>
      <c r="R41" t="s">
        <v>934</v>
      </c>
      <c r="S41" t="s">
        <v>934</v>
      </c>
      <c r="T41">
        <v>0</v>
      </c>
      <c r="U41" t="s">
        <v>789</v>
      </c>
    </row>
    <row r="42" spans="1:21" x14ac:dyDescent="0.25">
      <c r="A42" t="str">
        <f t="shared" si="0"/>
        <v>AGT_FOH_LST - AG - Composición de Recetas</v>
      </c>
      <c r="B42" t="s">
        <v>936</v>
      </c>
      <c r="C42">
        <v>5</v>
      </c>
      <c r="D42" t="s">
        <v>937</v>
      </c>
      <c r="E42">
        <v>1</v>
      </c>
      <c r="F42">
        <v>0</v>
      </c>
      <c r="G42" t="s">
        <v>40</v>
      </c>
      <c r="H42" t="s">
        <v>815</v>
      </c>
      <c r="I42" t="s">
        <v>938</v>
      </c>
      <c r="J42" t="s">
        <v>939</v>
      </c>
      <c r="K42" t="s">
        <v>789</v>
      </c>
      <c r="L42" t="s">
        <v>940</v>
      </c>
      <c r="M42" t="s">
        <v>789</v>
      </c>
      <c r="N42" t="s">
        <v>789</v>
      </c>
      <c r="O42" t="s">
        <v>789</v>
      </c>
      <c r="P42" t="s">
        <v>789</v>
      </c>
      <c r="Q42" t="s">
        <v>789</v>
      </c>
      <c r="R42" t="s">
        <v>937</v>
      </c>
      <c r="S42" t="s">
        <v>937</v>
      </c>
      <c r="T42">
        <v>0</v>
      </c>
      <c r="U42" t="s">
        <v>789</v>
      </c>
    </row>
    <row r="43" spans="1:21" x14ac:dyDescent="0.25">
      <c r="A43" t="str">
        <f t="shared" si="0"/>
        <v>AGT_FOI_LST - AG - Composición de receta</v>
      </c>
      <c r="B43" t="s">
        <v>941</v>
      </c>
      <c r="C43">
        <v>5</v>
      </c>
      <c r="D43" t="s">
        <v>942</v>
      </c>
      <c r="E43">
        <v>1</v>
      </c>
      <c r="F43">
        <v>0</v>
      </c>
      <c r="G43" t="s">
        <v>40</v>
      </c>
      <c r="H43" t="s">
        <v>815</v>
      </c>
      <c r="I43" t="s">
        <v>943</v>
      </c>
      <c r="J43" t="s">
        <v>939</v>
      </c>
      <c r="K43" t="s">
        <v>789</v>
      </c>
      <c r="L43" t="s">
        <v>944</v>
      </c>
      <c r="M43" t="s">
        <v>789</v>
      </c>
      <c r="N43" t="s">
        <v>789</v>
      </c>
      <c r="O43" t="s">
        <v>789</v>
      </c>
      <c r="P43" t="s">
        <v>789</v>
      </c>
      <c r="Q43" t="s">
        <v>789</v>
      </c>
      <c r="R43" t="s">
        <v>942</v>
      </c>
      <c r="S43" t="s">
        <v>942</v>
      </c>
      <c r="T43">
        <v>0</v>
      </c>
      <c r="U43" t="s">
        <v>789</v>
      </c>
    </row>
    <row r="44" spans="1:21" x14ac:dyDescent="0.25">
      <c r="A44" t="str">
        <f t="shared" si="0"/>
        <v>AGT_FOR_LST - AG - Tipo de Recetas</v>
      </c>
      <c r="B44" t="s">
        <v>945</v>
      </c>
      <c r="C44">
        <v>5</v>
      </c>
      <c r="D44" t="s">
        <v>946</v>
      </c>
      <c r="E44">
        <v>1</v>
      </c>
      <c r="F44">
        <v>0</v>
      </c>
      <c r="G44" t="s">
        <v>40</v>
      </c>
      <c r="H44" t="s">
        <v>815</v>
      </c>
      <c r="I44" t="s">
        <v>947</v>
      </c>
      <c r="J44" t="s">
        <v>948</v>
      </c>
      <c r="K44" t="s">
        <v>789</v>
      </c>
      <c r="L44" t="s">
        <v>949</v>
      </c>
      <c r="M44" t="s">
        <v>789</v>
      </c>
      <c r="N44" t="s">
        <v>789</v>
      </c>
      <c r="O44" t="s">
        <v>789</v>
      </c>
      <c r="P44" t="s">
        <v>789</v>
      </c>
      <c r="Q44" t="s">
        <v>789</v>
      </c>
      <c r="R44" t="s">
        <v>946</v>
      </c>
      <c r="S44" t="s">
        <v>946</v>
      </c>
      <c r="T44">
        <v>0</v>
      </c>
      <c r="U44" t="s">
        <v>789</v>
      </c>
    </row>
    <row r="45" spans="1:21" x14ac:dyDescent="0.25">
      <c r="A45" t="str">
        <f t="shared" si="0"/>
        <v>AGT_REH_LST - AG - Responsables</v>
      </c>
      <c r="B45" t="s">
        <v>950</v>
      </c>
      <c r="C45">
        <v>5</v>
      </c>
      <c r="D45" t="s">
        <v>951</v>
      </c>
      <c r="E45">
        <v>1</v>
      </c>
      <c r="F45">
        <v>0</v>
      </c>
      <c r="G45" t="s">
        <v>40</v>
      </c>
      <c r="H45" t="s">
        <v>815</v>
      </c>
      <c r="I45" t="s">
        <v>952</v>
      </c>
      <c r="J45" t="s">
        <v>953</v>
      </c>
      <c r="K45" t="s">
        <v>789</v>
      </c>
      <c r="L45" t="s">
        <v>954</v>
      </c>
      <c r="M45" t="s">
        <v>789</v>
      </c>
      <c r="N45" t="s">
        <v>789</v>
      </c>
      <c r="O45" t="s">
        <v>789</v>
      </c>
      <c r="P45" t="s">
        <v>789</v>
      </c>
      <c r="Q45" t="s">
        <v>789</v>
      </c>
      <c r="R45" t="s">
        <v>951</v>
      </c>
      <c r="S45" t="s">
        <v>951</v>
      </c>
      <c r="T45">
        <v>0</v>
      </c>
      <c r="U45" t="s">
        <v>789</v>
      </c>
    </row>
    <row r="46" spans="1:21" x14ac:dyDescent="0.25">
      <c r="A46" t="str">
        <f t="shared" si="0"/>
        <v>AGT_TCH_LST - AG - Tipo de Establecimiento</v>
      </c>
      <c r="B46" t="s">
        <v>955</v>
      </c>
      <c r="C46">
        <v>5</v>
      </c>
      <c r="D46" t="s">
        <v>956</v>
      </c>
      <c r="E46">
        <v>1</v>
      </c>
      <c r="F46">
        <v>0</v>
      </c>
      <c r="G46" t="s">
        <v>40</v>
      </c>
      <c r="H46" t="s">
        <v>815</v>
      </c>
      <c r="I46" t="s">
        <v>957</v>
      </c>
      <c r="J46" t="s">
        <v>958</v>
      </c>
      <c r="K46" t="s">
        <v>789</v>
      </c>
      <c r="L46" t="s">
        <v>959</v>
      </c>
      <c r="M46" t="s">
        <v>789</v>
      </c>
      <c r="N46" t="s">
        <v>789</v>
      </c>
      <c r="O46" t="s">
        <v>789</v>
      </c>
      <c r="P46" t="s">
        <v>789</v>
      </c>
      <c r="Q46" t="s">
        <v>789</v>
      </c>
      <c r="R46" t="s">
        <v>956</v>
      </c>
      <c r="S46" t="s">
        <v>956</v>
      </c>
      <c r="T46">
        <v>0</v>
      </c>
      <c r="U46" t="s">
        <v>789</v>
      </c>
    </row>
    <row r="47" spans="1:21" x14ac:dyDescent="0.25">
      <c r="A47" t="str">
        <f t="shared" si="0"/>
        <v>AGT_TEH_LST - AG - Tipo de Explotación</v>
      </c>
      <c r="B47" t="s">
        <v>960</v>
      </c>
      <c r="C47">
        <v>5</v>
      </c>
      <c r="D47" t="s">
        <v>961</v>
      </c>
      <c r="E47">
        <v>1</v>
      </c>
      <c r="F47">
        <v>0</v>
      </c>
      <c r="G47" t="s">
        <v>40</v>
      </c>
      <c r="H47" t="s">
        <v>815</v>
      </c>
      <c r="I47" t="s">
        <v>962</v>
      </c>
      <c r="J47" t="s">
        <v>963</v>
      </c>
      <c r="K47" t="s">
        <v>789</v>
      </c>
      <c r="L47" t="s">
        <v>964</v>
      </c>
      <c r="M47" t="s">
        <v>789</v>
      </c>
      <c r="N47" t="s">
        <v>789</v>
      </c>
      <c r="O47" t="s">
        <v>789</v>
      </c>
      <c r="P47" t="s">
        <v>789</v>
      </c>
      <c r="Q47" t="s">
        <v>789</v>
      </c>
      <c r="R47" t="s">
        <v>961</v>
      </c>
      <c r="S47" t="s">
        <v>961</v>
      </c>
      <c r="T47">
        <v>0</v>
      </c>
      <c r="U47" t="s">
        <v>789</v>
      </c>
    </row>
    <row r="48" spans="1:21" x14ac:dyDescent="0.25">
      <c r="A48" t="str">
        <f t="shared" si="0"/>
        <v>AGT_VAR_LST - AG - Variedad</v>
      </c>
      <c r="B48" t="s">
        <v>965</v>
      </c>
      <c r="C48">
        <v>5</v>
      </c>
      <c r="D48" t="s">
        <v>966</v>
      </c>
      <c r="E48">
        <v>1</v>
      </c>
      <c r="F48">
        <v>0</v>
      </c>
      <c r="G48" t="s">
        <v>40</v>
      </c>
      <c r="H48" t="s">
        <v>40</v>
      </c>
      <c r="I48" t="s">
        <v>966</v>
      </c>
      <c r="J48" t="s">
        <v>967</v>
      </c>
      <c r="K48" t="s">
        <v>789</v>
      </c>
      <c r="L48" t="s">
        <v>789</v>
      </c>
      <c r="M48" t="s">
        <v>789</v>
      </c>
      <c r="N48" t="s">
        <v>789</v>
      </c>
      <c r="O48" t="s">
        <v>789</v>
      </c>
      <c r="P48" t="s">
        <v>789</v>
      </c>
      <c r="Q48" t="s">
        <v>789</v>
      </c>
      <c r="R48" t="s">
        <v>966</v>
      </c>
      <c r="S48" t="s">
        <v>966</v>
      </c>
      <c r="T48">
        <v>0</v>
      </c>
      <c r="U48" t="s">
        <v>789</v>
      </c>
    </row>
    <row r="49" spans="1:21" x14ac:dyDescent="0.25">
      <c r="A49" t="str">
        <f t="shared" si="0"/>
        <v>AGTACT - Labores</v>
      </c>
      <c r="B49" t="s">
        <v>968</v>
      </c>
      <c r="C49">
        <v>4</v>
      </c>
      <c r="D49" t="s">
        <v>969</v>
      </c>
      <c r="E49">
        <v>1</v>
      </c>
      <c r="F49">
        <v>12108</v>
      </c>
      <c r="G49" t="s">
        <v>40</v>
      </c>
      <c r="H49" t="s">
        <v>815</v>
      </c>
      <c r="I49" t="s">
        <v>970</v>
      </c>
      <c r="J49" t="s">
        <v>971</v>
      </c>
      <c r="K49" t="s">
        <v>789</v>
      </c>
      <c r="L49" t="s">
        <v>789</v>
      </c>
      <c r="M49" t="s">
        <v>789</v>
      </c>
      <c r="N49" t="s">
        <v>789</v>
      </c>
      <c r="O49" t="s">
        <v>789</v>
      </c>
      <c r="P49" t="s">
        <v>789</v>
      </c>
      <c r="Q49" t="s">
        <v>789</v>
      </c>
      <c r="R49" t="s">
        <v>969</v>
      </c>
      <c r="S49" t="s">
        <v>969</v>
      </c>
      <c r="T49">
        <v>0</v>
      </c>
      <c r="U49" t="s">
        <v>789</v>
      </c>
    </row>
    <row r="50" spans="1:21" x14ac:dyDescent="0.25">
      <c r="A50" t="str">
        <f t="shared" si="0"/>
        <v>AGTATH - Atributos</v>
      </c>
      <c r="B50" t="s">
        <v>972</v>
      </c>
      <c r="C50">
        <v>4</v>
      </c>
      <c r="D50" t="s">
        <v>973</v>
      </c>
      <c r="E50">
        <v>1</v>
      </c>
      <c r="F50">
        <v>11553</v>
      </c>
      <c r="G50" t="s">
        <v>40</v>
      </c>
      <c r="H50" t="s">
        <v>815</v>
      </c>
      <c r="I50" t="s">
        <v>973</v>
      </c>
      <c r="J50" t="s">
        <v>974</v>
      </c>
      <c r="K50" t="s">
        <v>789</v>
      </c>
      <c r="L50" t="s">
        <v>789</v>
      </c>
      <c r="M50" t="s">
        <v>789</v>
      </c>
      <c r="N50" t="s">
        <v>789</v>
      </c>
      <c r="O50" t="s">
        <v>789</v>
      </c>
      <c r="P50" t="s">
        <v>789</v>
      </c>
      <c r="Q50" t="s">
        <v>789</v>
      </c>
      <c r="R50" t="s">
        <v>973</v>
      </c>
      <c r="S50" t="s">
        <v>973</v>
      </c>
      <c r="T50">
        <v>0</v>
      </c>
      <c r="U50" t="s">
        <v>789</v>
      </c>
    </row>
    <row r="51" spans="1:21" x14ac:dyDescent="0.25">
      <c r="A51" t="str">
        <f t="shared" si="0"/>
        <v>AGTCAH - Campañas de siembra</v>
      </c>
      <c r="B51" t="s">
        <v>975</v>
      </c>
      <c r="C51">
        <v>4</v>
      </c>
      <c r="D51" t="s">
        <v>976</v>
      </c>
      <c r="E51">
        <v>1</v>
      </c>
      <c r="F51">
        <v>11582</v>
      </c>
      <c r="G51" t="s">
        <v>40</v>
      </c>
      <c r="H51" t="s">
        <v>815</v>
      </c>
      <c r="I51" t="s">
        <v>976</v>
      </c>
      <c r="J51" t="s">
        <v>977</v>
      </c>
      <c r="K51" t="s">
        <v>789</v>
      </c>
      <c r="L51" t="s">
        <v>789</v>
      </c>
      <c r="M51" t="s">
        <v>789</v>
      </c>
      <c r="N51" t="s">
        <v>789</v>
      </c>
      <c r="O51" t="s">
        <v>789</v>
      </c>
      <c r="P51" t="s">
        <v>789</v>
      </c>
      <c r="Q51" t="s">
        <v>789</v>
      </c>
      <c r="R51" t="s">
        <v>976</v>
      </c>
      <c r="S51" t="s">
        <v>978</v>
      </c>
      <c r="T51">
        <v>0</v>
      </c>
      <c r="U51" t="s">
        <v>789</v>
      </c>
    </row>
    <row r="52" spans="1:21" x14ac:dyDescent="0.25">
      <c r="A52" t="str">
        <f t="shared" si="0"/>
        <v>AGTCIH - Circuitos de agro</v>
      </c>
      <c r="B52" t="s">
        <v>979</v>
      </c>
      <c r="C52">
        <v>4</v>
      </c>
      <c r="D52" t="s">
        <v>980</v>
      </c>
      <c r="E52">
        <v>1</v>
      </c>
      <c r="F52">
        <v>11747</v>
      </c>
      <c r="G52" t="s">
        <v>40</v>
      </c>
      <c r="H52" t="s">
        <v>815</v>
      </c>
      <c r="I52" t="s">
        <v>980</v>
      </c>
      <c r="J52" t="s">
        <v>981</v>
      </c>
      <c r="K52" t="s">
        <v>789</v>
      </c>
      <c r="L52" t="s">
        <v>789</v>
      </c>
      <c r="M52" t="s">
        <v>789</v>
      </c>
      <c r="N52" t="s">
        <v>789</v>
      </c>
      <c r="O52" t="s">
        <v>789</v>
      </c>
      <c r="P52" t="s">
        <v>789</v>
      </c>
      <c r="Q52" t="s">
        <v>789</v>
      </c>
      <c r="R52" t="s">
        <v>980</v>
      </c>
      <c r="S52" t="s">
        <v>980</v>
      </c>
      <c r="T52">
        <v>0</v>
      </c>
      <c r="U52" t="s">
        <v>789</v>
      </c>
    </row>
    <row r="53" spans="1:21" x14ac:dyDescent="0.25">
      <c r="A53" t="str">
        <f t="shared" si="0"/>
        <v>AGTCIR - Códigos de circuitos de agro</v>
      </c>
      <c r="B53" t="s">
        <v>982</v>
      </c>
      <c r="C53">
        <v>4</v>
      </c>
      <c r="D53" t="s">
        <v>983</v>
      </c>
      <c r="E53">
        <v>1</v>
      </c>
      <c r="F53">
        <v>11745</v>
      </c>
      <c r="G53" t="s">
        <v>40</v>
      </c>
      <c r="H53" t="s">
        <v>815</v>
      </c>
      <c r="I53" t="s">
        <v>983</v>
      </c>
      <c r="J53" t="s">
        <v>984</v>
      </c>
      <c r="K53" t="s">
        <v>789</v>
      </c>
      <c r="L53" t="s">
        <v>789</v>
      </c>
      <c r="M53" t="s">
        <v>789</v>
      </c>
      <c r="N53" t="s">
        <v>789</v>
      </c>
      <c r="O53" t="s">
        <v>789</v>
      </c>
      <c r="P53" t="s">
        <v>789</v>
      </c>
      <c r="Q53" t="s">
        <v>789</v>
      </c>
      <c r="R53" t="s">
        <v>983</v>
      </c>
      <c r="S53" t="s">
        <v>983</v>
      </c>
      <c r="T53">
        <v>0</v>
      </c>
      <c r="U53" t="s">
        <v>789</v>
      </c>
    </row>
    <row r="54" spans="1:21" x14ac:dyDescent="0.25">
      <c r="A54" t="str">
        <f t="shared" si="0"/>
        <v>AGTFOH - Composición de recetas</v>
      </c>
      <c r="B54" t="s">
        <v>985</v>
      </c>
      <c r="C54">
        <v>4</v>
      </c>
      <c r="D54" t="s">
        <v>986</v>
      </c>
      <c r="E54">
        <v>1</v>
      </c>
      <c r="F54">
        <v>11598</v>
      </c>
      <c r="G54" t="s">
        <v>40</v>
      </c>
      <c r="H54" t="s">
        <v>815</v>
      </c>
      <c r="I54" t="s">
        <v>987</v>
      </c>
      <c r="J54" t="s">
        <v>988</v>
      </c>
      <c r="K54" t="s">
        <v>789</v>
      </c>
      <c r="L54" t="s">
        <v>789</v>
      </c>
      <c r="M54" t="s">
        <v>789</v>
      </c>
      <c r="N54" t="s">
        <v>789</v>
      </c>
      <c r="O54" t="s">
        <v>789</v>
      </c>
      <c r="P54" t="s">
        <v>789</v>
      </c>
      <c r="Q54" t="s">
        <v>789</v>
      </c>
      <c r="R54" t="s">
        <v>986</v>
      </c>
      <c r="S54" t="s">
        <v>986</v>
      </c>
      <c r="T54">
        <v>0</v>
      </c>
      <c r="U54" t="s">
        <v>789</v>
      </c>
    </row>
    <row r="55" spans="1:21" x14ac:dyDescent="0.25">
      <c r="A55" t="str">
        <f t="shared" si="0"/>
        <v>AGTFOR - Tipo de Receta</v>
      </c>
      <c r="B55" t="s">
        <v>989</v>
      </c>
      <c r="C55">
        <v>4</v>
      </c>
      <c r="D55" t="s">
        <v>990</v>
      </c>
      <c r="E55">
        <v>1</v>
      </c>
      <c r="F55">
        <v>11596</v>
      </c>
      <c r="G55" t="s">
        <v>40</v>
      </c>
      <c r="H55" t="s">
        <v>815</v>
      </c>
      <c r="I55" t="s">
        <v>991</v>
      </c>
      <c r="J55" t="s">
        <v>992</v>
      </c>
      <c r="K55" t="s">
        <v>789</v>
      </c>
      <c r="L55" t="s">
        <v>789</v>
      </c>
      <c r="M55" t="s">
        <v>789</v>
      </c>
      <c r="N55" t="s">
        <v>789</v>
      </c>
      <c r="O55" t="s">
        <v>789</v>
      </c>
      <c r="P55" t="s">
        <v>789</v>
      </c>
      <c r="Q55" t="s">
        <v>789</v>
      </c>
      <c r="R55" t="s">
        <v>990</v>
      </c>
      <c r="S55" t="s">
        <v>990</v>
      </c>
      <c r="T55">
        <v>0</v>
      </c>
      <c r="U55" t="s">
        <v>789</v>
      </c>
    </row>
    <row r="56" spans="1:21" x14ac:dyDescent="0.25">
      <c r="A56" t="str">
        <f t="shared" si="0"/>
        <v>AGTREH - Responsables</v>
      </c>
      <c r="B56" t="s">
        <v>993</v>
      </c>
      <c r="C56">
        <v>4</v>
      </c>
      <c r="D56" t="s">
        <v>994</v>
      </c>
      <c r="E56">
        <v>1</v>
      </c>
      <c r="F56">
        <v>11584</v>
      </c>
      <c r="G56" t="s">
        <v>40</v>
      </c>
      <c r="H56" t="s">
        <v>815</v>
      </c>
      <c r="I56" t="s">
        <v>995</v>
      </c>
      <c r="J56" t="s">
        <v>996</v>
      </c>
      <c r="K56" t="s">
        <v>789</v>
      </c>
      <c r="L56" t="s">
        <v>789</v>
      </c>
      <c r="M56" t="s">
        <v>789</v>
      </c>
      <c r="N56" t="s">
        <v>789</v>
      </c>
      <c r="O56" t="s">
        <v>789</v>
      </c>
      <c r="P56" t="s">
        <v>789</v>
      </c>
      <c r="Q56" t="s">
        <v>789</v>
      </c>
      <c r="R56" t="s">
        <v>994</v>
      </c>
      <c r="S56" t="s">
        <v>994</v>
      </c>
      <c r="T56">
        <v>0</v>
      </c>
      <c r="U56" t="s">
        <v>789</v>
      </c>
    </row>
    <row r="57" spans="1:21" x14ac:dyDescent="0.25">
      <c r="A57" t="str">
        <f t="shared" si="0"/>
        <v>AGTTCH - Tipo de Establecimiento</v>
      </c>
      <c r="B57" t="s">
        <v>997</v>
      </c>
      <c r="C57">
        <v>4</v>
      </c>
      <c r="D57" t="s">
        <v>998</v>
      </c>
      <c r="E57">
        <v>1</v>
      </c>
      <c r="F57">
        <v>11569</v>
      </c>
      <c r="G57" t="s">
        <v>40</v>
      </c>
      <c r="H57" t="s">
        <v>815</v>
      </c>
      <c r="I57" t="s">
        <v>999</v>
      </c>
      <c r="J57" t="s">
        <v>1000</v>
      </c>
      <c r="K57" t="s">
        <v>789</v>
      </c>
      <c r="L57" t="s">
        <v>1001</v>
      </c>
      <c r="M57" t="s">
        <v>789</v>
      </c>
      <c r="N57" t="s">
        <v>789</v>
      </c>
      <c r="O57" t="s">
        <v>789</v>
      </c>
      <c r="P57" t="s">
        <v>789</v>
      </c>
      <c r="Q57" t="s">
        <v>789</v>
      </c>
      <c r="R57" t="s">
        <v>998</v>
      </c>
      <c r="S57" t="s">
        <v>998</v>
      </c>
      <c r="T57">
        <v>0</v>
      </c>
      <c r="U57" t="s">
        <v>789</v>
      </c>
    </row>
    <row r="58" spans="1:21" x14ac:dyDescent="0.25">
      <c r="A58" t="str">
        <f t="shared" si="0"/>
        <v>AGTTEH - Tipo de Explotación</v>
      </c>
      <c r="B58" t="s">
        <v>1002</v>
      </c>
      <c r="C58">
        <v>4</v>
      </c>
      <c r="D58" t="s">
        <v>1003</v>
      </c>
      <c r="E58">
        <v>1</v>
      </c>
      <c r="F58">
        <v>11580</v>
      </c>
      <c r="G58" t="s">
        <v>40</v>
      </c>
      <c r="H58" t="s">
        <v>815</v>
      </c>
      <c r="I58" t="s">
        <v>1004</v>
      </c>
      <c r="J58" t="s">
        <v>1005</v>
      </c>
      <c r="K58" t="s">
        <v>789</v>
      </c>
      <c r="L58" t="s">
        <v>789</v>
      </c>
      <c r="M58" t="s">
        <v>789</v>
      </c>
      <c r="N58" t="s">
        <v>789</v>
      </c>
      <c r="O58" t="s">
        <v>789</v>
      </c>
      <c r="P58" t="s">
        <v>789</v>
      </c>
      <c r="Q58" t="s">
        <v>789</v>
      </c>
      <c r="R58" t="s">
        <v>1003</v>
      </c>
      <c r="S58" t="s">
        <v>1003</v>
      </c>
      <c r="T58">
        <v>0</v>
      </c>
      <c r="U58" t="s">
        <v>789</v>
      </c>
    </row>
    <row r="59" spans="1:21" x14ac:dyDescent="0.25">
      <c r="A59" t="str">
        <f t="shared" si="0"/>
        <v>AGTVAH - Variedad</v>
      </c>
      <c r="B59" t="s">
        <v>1006</v>
      </c>
      <c r="C59">
        <v>4</v>
      </c>
      <c r="D59" t="s">
        <v>967</v>
      </c>
      <c r="E59">
        <v>1</v>
      </c>
      <c r="F59">
        <v>13558</v>
      </c>
      <c r="G59" t="s">
        <v>40</v>
      </c>
      <c r="H59" t="s">
        <v>793</v>
      </c>
      <c r="I59" t="s">
        <v>967</v>
      </c>
      <c r="J59" t="s">
        <v>1007</v>
      </c>
      <c r="K59" t="s">
        <v>789</v>
      </c>
      <c r="L59" t="s">
        <v>789</v>
      </c>
      <c r="M59" t="s">
        <v>789</v>
      </c>
      <c r="N59" t="s">
        <v>789</v>
      </c>
      <c r="O59" t="s">
        <v>789</v>
      </c>
      <c r="P59" t="s">
        <v>789</v>
      </c>
      <c r="Q59" t="s">
        <v>789</v>
      </c>
      <c r="R59" t="s">
        <v>967</v>
      </c>
      <c r="S59" t="s">
        <v>967</v>
      </c>
      <c r="T59">
        <v>0</v>
      </c>
      <c r="U59" t="s">
        <v>789</v>
      </c>
    </row>
    <row r="60" spans="1:21" x14ac:dyDescent="0.25">
      <c r="A60" t="str">
        <f t="shared" si="0"/>
        <v>ANALSISST - ST - Análisis de Stock</v>
      </c>
      <c r="B60" t="s">
        <v>1008</v>
      </c>
      <c r="C60">
        <v>5</v>
      </c>
      <c r="D60" t="s">
        <v>1009</v>
      </c>
      <c r="E60">
        <v>1</v>
      </c>
      <c r="F60">
        <v>0</v>
      </c>
      <c r="G60" t="s">
        <v>593</v>
      </c>
      <c r="H60" t="s">
        <v>593</v>
      </c>
      <c r="I60" t="s">
        <v>1010</v>
      </c>
      <c r="J60" t="s">
        <v>1011</v>
      </c>
      <c r="K60" t="s">
        <v>789</v>
      </c>
      <c r="L60" t="s">
        <v>789</v>
      </c>
      <c r="M60" t="s">
        <v>789</v>
      </c>
      <c r="N60" t="s">
        <v>789</v>
      </c>
      <c r="O60" t="s">
        <v>789</v>
      </c>
      <c r="P60" t="s">
        <v>789</v>
      </c>
      <c r="Q60" t="s">
        <v>789</v>
      </c>
      <c r="R60" t="s">
        <v>1009</v>
      </c>
      <c r="S60" t="s">
        <v>1009</v>
      </c>
      <c r="T60">
        <v>0</v>
      </c>
      <c r="U60" t="s">
        <v>789</v>
      </c>
    </row>
    <row r="61" spans="1:21" x14ac:dyDescent="0.25">
      <c r="A61" t="str">
        <f t="shared" si="0"/>
        <v>ANUALXP - SJ - Planilla Anual de remuneraciones (Tipo H)</v>
      </c>
      <c r="B61" t="s">
        <v>1012</v>
      </c>
      <c r="C61">
        <v>5</v>
      </c>
      <c r="D61" t="s">
        <v>1013</v>
      </c>
      <c r="E61">
        <v>1</v>
      </c>
      <c r="F61">
        <v>0</v>
      </c>
      <c r="G61" t="s">
        <v>576</v>
      </c>
      <c r="H61" t="s">
        <v>576</v>
      </c>
      <c r="I61" t="s">
        <v>1014</v>
      </c>
      <c r="J61" t="s">
        <v>1015</v>
      </c>
      <c r="K61" t="s">
        <v>789</v>
      </c>
      <c r="L61" t="s">
        <v>1016</v>
      </c>
      <c r="M61" t="s">
        <v>789</v>
      </c>
      <c r="N61" t="s">
        <v>789</v>
      </c>
      <c r="O61" t="s">
        <v>789</v>
      </c>
      <c r="P61" t="s">
        <v>789</v>
      </c>
      <c r="Q61" t="s">
        <v>789</v>
      </c>
      <c r="R61" t="s">
        <v>1013</v>
      </c>
      <c r="S61" t="s">
        <v>1013</v>
      </c>
      <c r="T61">
        <v>0</v>
      </c>
      <c r="U61" t="s">
        <v>789</v>
      </c>
    </row>
    <row r="62" spans="1:21" x14ac:dyDescent="0.25">
      <c r="A62" t="str">
        <f t="shared" si="0"/>
        <v>ANUALXPRV - SJ - Planilla Anual de Rem. Variables (Tipo xVAR)</v>
      </c>
      <c r="B62" t="s">
        <v>1017</v>
      </c>
      <c r="C62">
        <v>5</v>
      </c>
      <c r="D62" t="s">
        <v>1018</v>
      </c>
      <c r="E62">
        <v>1</v>
      </c>
      <c r="F62">
        <v>0</v>
      </c>
      <c r="G62" t="s">
        <v>576</v>
      </c>
      <c r="H62" t="s">
        <v>576</v>
      </c>
      <c r="I62" t="s">
        <v>1019</v>
      </c>
      <c r="J62" t="s">
        <v>1020</v>
      </c>
      <c r="K62" t="s">
        <v>789</v>
      </c>
      <c r="L62" t="s">
        <v>1021</v>
      </c>
      <c r="M62" t="s">
        <v>789</v>
      </c>
      <c r="N62" t="s">
        <v>789</v>
      </c>
      <c r="O62" t="s">
        <v>789</v>
      </c>
      <c r="P62" t="s">
        <v>789</v>
      </c>
      <c r="Q62" t="s">
        <v>789</v>
      </c>
      <c r="R62" t="s">
        <v>1018</v>
      </c>
      <c r="S62" t="s">
        <v>1018</v>
      </c>
      <c r="T62">
        <v>0</v>
      </c>
      <c r="U62" t="s">
        <v>789</v>
      </c>
    </row>
    <row r="63" spans="1:21" x14ac:dyDescent="0.25">
      <c r="A63" t="str">
        <f t="shared" si="0"/>
        <v>AUAUTORIWIZ - Autorizaciones</v>
      </c>
      <c r="B63" t="s">
        <v>1027</v>
      </c>
      <c r="C63">
        <v>6</v>
      </c>
      <c r="D63" t="s">
        <v>91</v>
      </c>
      <c r="E63">
        <v>1</v>
      </c>
      <c r="F63">
        <v>0</v>
      </c>
      <c r="G63" t="s">
        <v>1023</v>
      </c>
      <c r="H63" t="s">
        <v>1023</v>
      </c>
      <c r="I63" t="s">
        <v>1028</v>
      </c>
      <c r="J63" t="s">
        <v>1029</v>
      </c>
      <c r="K63" t="s">
        <v>789</v>
      </c>
      <c r="L63" t="s">
        <v>789</v>
      </c>
      <c r="M63" t="s">
        <v>789</v>
      </c>
      <c r="N63" t="s">
        <v>789</v>
      </c>
      <c r="O63" t="s">
        <v>789</v>
      </c>
      <c r="P63" t="s">
        <v>789</v>
      </c>
      <c r="Q63" t="s">
        <v>789</v>
      </c>
      <c r="R63" t="s">
        <v>91</v>
      </c>
      <c r="S63" t="s">
        <v>91</v>
      </c>
      <c r="T63">
        <v>0</v>
      </c>
      <c r="U63" t="s">
        <v>789</v>
      </c>
    </row>
    <row r="64" spans="1:21" x14ac:dyDescent="0.25">
      <c r="A64" t="str">
        <f t="shared" si="0"/>
        <v>AUTACH - Asignación de criterios</v>
      </c>
      <c r="B64" t="s">
        <v>1030</v>
      </c>
      <c r="C64">
        <v>4</v>
      </c>
      <c r="D64" t="s">
        <v>1022</v>
      </c>
      <c r="E64">
        <v>1</v>
      </c>
      <c r="F64">
        <v>11709</v>
      </c>
      <c r="G64" t="s">
        <v>1023</v>
      </c>
      <c r="H64" t="s">
        <v>1023</v>
      </c>
      <c r="I64" t="s">
        <v>1024</v>
      </c>
      <c r="J64" t="s">
        <v>1025</v>
      </c>
      <c r="K64" t="s">
        <v>789</v>
      </c>
      <c r="L64" t="s">
        <v>1026</v>
      </c>
      <c r="M64" t="s">
        <v>789</v>
      </c>
      <c r="N64" t="s">
        <v>789</v>
      </c>
      <c r="O64" t="s">
        <v>789</v>
      </c>
      <c r="P64" t="s">
        <v>789</v>
      </c>
      <c r="Q64" t="s">
        <v>789</v>
      </c>
      <c r="R64" t="s">
        <v>1022</v>
      </c>
      <c r="S64" t="s">
        <v>1022</v>
      </c>
      <c r="T64">
        <v>0</v>
      </c>
      <c r="U64" t="s">
        <v>789</v>
      </c>
    </row>
    <row r="65" spans="1:21" x14ac:dyDescent="0.25">
      <c r="A65" t="str">
        <f t="shared" si="0"/>
        <v>AUTCCH - Estructuras de control</v>
      </c>
      <c r="B65" t="s">
        <v>1031</v>
      </c>
      <c r="C65">
        <v>4</v>
      </c>
      <c r="D65" t="s">
        <v>1032</v>
      </c>
      <c r="E65">
        <v>1</v>
      </c>
      <c r="F65">
        <v>11614</v>
      </c>
      <c r="G65" t="s">
        <v>1023</v>
      </c>
      <c r="H65" t="s">
        <v>1023</v>
      </c>
      <c r="I65" t="s">
        <v>1033</v>
      </c>
      <c r="J65" t="s">
        <v>1034</v>
      </c>
      <c r="K65" t="s">
        <v>789</v>
      </c>
      <c r="L65" t="s">
        <v>1035</v>
      </c>
      <c r="M65" t="s">
        <v>789</v>
      </c>
      <c r="N65" t="s">
        <v>789</v>
      </c>
      <c r="O65" t="s">
        <v>789</v>
      </c>
      <c r="P65" t="s">
        <v>789</v>
      </c>
      <c r="Q65" t="s">
        <v>789</v>
      </c>
      <c r="R65" t="s">
        <v>1032</v>
      </c>
      <c r="S65" t="s">
        <v>1032</v>
      </c>
      <c r="T65">
        <v>0</v>
      </c>
      <c r="U65" t="s">
        <v>789</v>
      </c>
    </row>
    <row r="66" spans="1:21" x14ac:dyDescent="0.25">
      <c r="A66" t="str">
        <f t="shared" si="0"/>
        <v>AUTNAH - Niveles de autorización</v>
      </c>
      <c r="B66" t="s">
        <v>1036</v>
      </c>
      <c r="C66">
        <v>4</v>
      </c>
      <c r="D66" t="s">
        <v>1037</v>
      </c>
      <c r="E66">
        <v>1</v>
      </c>
      <c r="F66">
        <v>11697</v>
      </c>
      <c r="G66" t="s">
        <v>1023</v>
      </c>
      <c r="H66" t="s">
        <v>1023</v>
      </c>
      <c r="I66" t="s">
        <v>1038</v>
      </c>
      <c r="J66" t="s">
        <v>1039</v>
      </c>
      <c r="K66" t="s">
        <v>789</v>
      </c>
      <c r="L66" t="s">
        <v>1040</v>
      </c>
      <c r="M66" t="s">
        <v>789</v>
      </c>
      <c r="N66" t="s">
        <v>789</v>
      </c>
      <c r="O66" t="s">
        <v>789</v>
      </c>
      <c r="P66" t="s">
        <v>789</v>
      </c>
      <c r="Q66" t="s">
        <v>789</v>
      </c>
      <c r="R66" t="s">
        <v>1037</v>
      </c>
      <c r="S66" t="s">
        <v>1037</v>
      </c>
      <c r="T66">
        <v>0</v>
      </c>
      <c r="U66" t="s">
        <v>789</v>
      </c>
    </row>
    <row r="67" spans="1:21" x14ac:dyDescent="0.25">
      <c r="A67" t="str">
        <f t="shared" ref="A67:A130" si="1">B67&amp; " - "&amp;D67</f>
        <v>BLRMVHWIZ - Balance</v>
      </c>
      <c r="B67" t="s">
        <v>1041</v>
      </c>
      <c r="C67">
        <v>6</v>
      </c>
      <c r="D67" t="s">
        <v>1042</v>
      </c>
      <c r="E67">
        <v>1</v>
      </c>
      <c r="F67">
        <v>0</v>
      </c>
      <c r="G67" t="s">
        <v>69</v>
      </c>
      <c r="H67" t="s">
        <v>69</v>
      </c>
      <c r="I67" t="s">
        <v>1043</v>
      </c>
      <c r="J67" t="s">
        <v>1044</v>
      </c>
      <c r="K67" t="s">
        <v>789</v>
      </c>
      <c r="L67" t="s">
        <v>1045</v>
      </c>
      <c r="M67" t="s">
        <v>789</v>
      </c>
      <c r="N67" t="s">
        <v>789</v>
      </c>
      <c r="O67" t="s">
        <v>789</v>
      </c>
      <c r="P67" t="s">
        <v>789</v>
      </c>
      <c r="Q67" t="s">
        <v>789</v>
      </c>
      <c r="R67" t="s">
        <v>1042</v>
      </c>
      <c r="S67" t="s">
        <v>1042</v>
      </c>
      <c r="T67">
        <v>0</v>
      </c>
      <c r="U67" t="s">
        <v>789</v>
      </c>
    </row>
    <row r="68" spans="1:21" x14ac:dyDescent="0.25">
      <c r="A68" t="str">
        <f t="shared" si="1"/>
        <v>BROWSE_CGMPCI - CG-Browse de Subcuentas</v>
      </c>
      <c r="B68" t="s">
        <v>1046</v>
      </c>
      <c r="C68">
        <v>5</v>
      </c>
      <c r="D68" t="s">
        <v>1047</v>
      </c>
      <c r="E68">
        <v>1</v>
      </c>
      <c r="F68">
        <v>0</v>
      </c>
      <c r="G68" t="s">
        <v>69</v>
      </c>
      <c r="H68" t="s">
        <v>69</v>
      </c>
      <c r="I68" t="s">
        <v>1048</v>
      </c>
      <c r="J68" t="s">
        <v>1049</v>
      </c>
      <c r="K68" t="s">
        <v>789</v>
      </c>
      <c r="L68" t="s">
        <v>1050</v>
      </c>
      <c r="M68" t="s">
        <v>789</v>
      </c>
      <c r="N68" t="s">
        <v>789</v>
      </c>
      <c r="O68" t="s">
        <v>789</v>
      </c>
      <c r="P68" t="s">
        <v>789</v>
      </c>
      <c r="Q68" t="s">
        <v>789</v>
      </c>
      <c r="R68" t="s">
        <v>1047</v>
      </c>
      <c r="S68" t="s">
        <v>1047</v>
      </c>
      <c r="T68">
        <v>0</v>
      </c>
      <c r="U68" t="s">
        <v>789</v>
      </c>
    </row>
    <row r="69" spans="1:21" x14ac:dyDescent="0.25">
      <c r="A69" t="str">
        <f t="shared" si="1"/>
        <v>BROWSE_NOTROS - Browse por Número de Otros</v>
      </c>
      <c r="B69" t="s">
        <v>1051</v>
      </c>
      <c r="C69">
        <v>5</v>
      </c>
      <c r="D69" t="s">
        <v>1052</v>
      </c>
      <c r="E69">
        <v>1</v>
      </c>
      <c r="F69">
        <v>0</v>
      </c>
      <c r="G69" t="s">
        <v>63</v>
      </c>
      <c r="H69" t="s">
        <v>793</v>
      </c>
      <c r="I69" t="s">
        <v>1053</v>
      </c>
      <c r="J69" t="s">
        <v>1054</v>
      </c>
      <c r="K69" t="s">
        <v>789</v>
      </c>
      <c r="L69" t="s">
        <v>789</v>
      </c>
      <c r="M69" t="s">
        <v>789</v>
      </c>
      <c r="N69" t="s">
        <v>789</v>
      </c>
      <c r="O69" t="s">
        <v>789</v>
      </c>
      <c r="P69" t="s">
        <v>789</v>
      </c>
      <c r="Q69" t="s">
        <v>789</v>
      </c>
      <c r="R69" t="s">
        <v>1052</v>
      </c>
      <c r="S69" t="s">
        <v>1052</v>
      </c>
      <c r="T69">
        <v>0</v>
      </c>
      <c r="U69" t="s">
        <v>789</v>
      </c>
    </row>
    <row r="70" spans="1:21" x14ac:dyDescent="0.25">
      <c r="A70" t="str">
        <f t="shared" si="1"/>
        <v>BRW_CJ_MOV_CC - CJ - Browse de Saldos por cuenta corriente</v>
      </c>
      <c r="B70" t="s">
        <v>1055</v>
      </c>
      <c r="C70">
        <v>5</v>
      </c>
      <c r="D70" t="s">
        <v>1056</v>
      </c>
      <c r="E70">
        <v>1</v>
      </c>
      <c r="F70">
        <v>0</v>
      </c>
      <c r="G70" t="s">
        <v>74</v>
      </c>
      <c r="H70" t="s">
        <v>74</v>
      </c>
      <c r="I70" t="s">
        <v>1057</v>
      </c>
      <c r="J70" t="s">
        <v>1058</v>
      </c>
      <c r="K70" t="s">
        <v>789</v>
      </c>
      <c r="L70" t="s">
        <v>1059</v>
      </c>
      <c r="M70" t="s">
        <v>789</v>
      </c>
      <c r="N70" t="s">
        <v>789</v>
      </c>
      <c r="O70" t="s">
        <v>789</v>
      </c>
      <c r="P70" t="s">
        <v>789</v>
      </c>
      <c r="Q70" t="s">
        <v>789</v>
      </c>
      <c r="R70" t="s">
        <v>1056</v>
      </c>
      <c r="S70" t="s">
        <v>1056</v>
      </c>
      <c r="T70">
        <v>0</v>
      </c>
      <c r="U70" t="s">
        <v>789</v>
      </c>
    </row>
    <row r="71" spans="1:21" x14ac:dyDescent="0.25">
      <c r="A71" t="str">
        <f t="shared" si="1"/>
        <v>BRW_CV_CON - CV - Browse de Contratos</v>
      </c>
      <c r="B71" t="s">
        <v>1060</v>
      </c>
      <c r="C71">
        <v>5</v>
      </c>
      <c r="D71" t="s">
        <v>1061</v>
      </c>
      <c r="E71">
        <v>1</v>
      </c>
      <c r="F71">
        <v>0</v>
      </c>
      <c r="G71" t="s">
        <v>138</v>
      </c>
      <c r="H71" t="s">
        <v>138</v>
      </c>
      <c r="I71" t="s">
        <v>1061</v>
      </c>
      <c r="J71" t="s">
        <v>1062</v>
      </c>
      <c r="K71" t="s">
        <v>789</v>
      </c>
      <c r="L71" t="s">
        <v>789</v>
      </c>
      <c r="M71" t="s">
        <v>789</v>
      </c>
      <c r="N71" t="s">
        <v>789</v>
      </c>
      <c r="O71" t="s">
        <v>789</v>
      </c>
      <c r="P71" t="s">
        <v>789</v>
      </c>
      <c r="Q71" t="s">
        <v>789</v>
      </c>
      <c r="R71" t="s">
        <v>1061</v>
      </c>
      <c r="S71" t="s">
        <v>1061</v>
      </c>
      <c r="T71">
        <v>0</v>
      </c>
      <c r="U71" t="s">
        <v>789</v>
      </c>
    </row>
    <row r="72" spans="1:21" x14ac:dyDescent="0.25">
      <c r="A72" t="str">
        <f t="shared" si="1"/>
        <v>BRW_MVI_ARH - FC - Browse para tomar el producto por equivalencia</v>
      </c>
      <c r="B72" t="s">
        <v>1063</v>
      </c>
      <c r="C72">
        <v>5</v>
      </c>
      <c r="D72" t="s">
        <v>1064</v>
      </c>
      <c r="E72">
        <v>1</v>
      </c>
      <c r="F72">
        <v>0</v>
      </c>
      <c r="G72" t="s">
        <v>156</v>
      </c>
      <c r="H72" t="s">
        <v>156</v>
      </c>
      <c r="I72" t="s">
        <v>1065</v>
      </c>
      <c r="J72" t="s">
        <v>1066</v>
      </c>
      <c r="K72" t="s">
        <v>789</v>
      </c>
      <c r="L72" t="s">
        <v>1067</v>
      </c>
      <c r="M72" t="s">
        <v>789</v>
      </c>
      <c r="N72" t="s">
        <v>789</v>
      </c>
      <c r="O72" t="s">
        <v>789</v>
      </c>
      <c r="P72" t="s">
        <v>789</v>
      </c>
      <c r="Q72" t="s">
        <v>789</v>
      </c>
      <c r="R72" t="s">
        <v>1064</v>
      </c>
      <c r="S72" t="s">
        <v>1064</v>
      </c>
      <c r="T72">
        <v>0</v>
      </c>
      <c r="U72" t="s">
        <v>789</v>
      </c>
    </row>
    <row r="73" spans="1:21" x14ac:dyDescent="0.25">
      <c r="A73" t="str">
        <f t="shared" si="1"/>
        <v>BRW_MVI_PDP - CO - Browse para tomar el producto por equivalencia</v>
      </c>
      <c r="B73" t="s">
        <v>1068</v>
      </c>
      <c r="C73">
        <v>5</v>
      </c>
      <c r="D73" t="s">
        <v>1069</v>
      </c>
      <c r="E73">
        <v>1</v>
      </c>
      <c r="F73">
        <v>0</v>
      </c>
      <c r="G73" t="s">
        <v>103</v>
      </c>
      <c r="H73" t="s">
        <v>103</v>
      </c>
      <c r="I73" t="s">
        <v>1070</v>
      </c>
      <c r="J73" t="s">
        <v>1071</v>
      </c>
      <c r="K73" t="s">
        <v>789</v>
      </c>
      <c r="L73" t="s">
        <v>1072</v>
      </c>
      <c r="M73" t="s">
        <v>789</v>
      </c>
      <c r="N73" t="s">
        <v>789</v>
      </c>
      <c r="O73" t="s">
        <v>789</v>
      </c>
      <c r="P73" t="s">
        <v>789</v>
      </c>
      <c r="Q73" t="s">
        <v>789</v>
      </c>
      <c r="R73" t="s">
        <v>1069</v>
      </c>
      <c r="S73" t="s">
        <v>1069</v>
      </c>
      <c r="T73">
        <v>0</v>
      </c>
      <c r="U73" t="s">
        <v>789</v>
      </c>
    </row>
    <row r="74" spans="1:21" x14ac:dyDescent="0.25">
      <c r="A74" t="str">
        <f t="shared" si="1"/>
        <v>BRW_PD_KXPD - ST - Consulta de stock por producto</v>
      </c>
      <c r="B74" t="s">
        <v>1073</v>
      </c>
      <c r="C74">
        <v>5</v>
      </c>
      <c r="D74" t="s">
        <v>1074</v>
      </c>
      <c r="E74">
        <v>1</v>
      </c>
      <c r="F74">
        <v>0</v>
      </c>
      <c r="G74" t="s">
        <v>485</v>
      </c>
      <c r="H74" t="s">
        <v>485</v>
      </c>
      <c r="I74" t="s">
        <v>1075</v>
      </c>
      <c r="J74" t="s">
        <v>1076</v>
      </c>
      <c r="K74" t="s">
        <v>789</v>
      </c>
      <c r="L74" t="s">
        <v>1077</v>
      </c>
      <c r="M74" t="s">
        <v>789</v>
      </c>
      <c r="N74" t="s">
        <v>789</v>
      </c>
      <c r="O74" t="s">
        <v>789</v>
      </c>
      <c r="P74" t="s">
        <v>789</v>
      </c>
      <c r="Q74" t="s">
        <v>789</v>
      </c>
      <c r="R74" t="s">
        <v>1074</v>
      </c>
      <c r="S74" t="s">
        <v>1074</v>
      </c>
      <c r="T74">
        <v>0</v>
      </c>
      <c r="U74" t="s">
        <v>789</v>
      </c>
    </row>
    <row r="75" spans="1:21" x14ac:dyDescent="0.25">
      <c r="A75" t="str">
        <f t="shared" si="1"/>
        <v>BRW_SJ_CON - SJ - Browse de Conceptos</v>
      </c>
      <c r="B75" t="s">
        <v>1078</v>
      </c>
      <c r="C75">
        <v>5</v>
      </c>
      <c r="D75" t="s">
        <v>1079</v>
      </c>
      <c r="E75">
        <v>1</v>
      </c>
      <c r="F75">
        <v>0</v>
      </c>
      <c r="G75" t="s">
        <v>576</v>
      </c>
      <c r="H75" t="s">
        <v>576</v>
      </c>
      <c r="I75" t="s">
        <v>1080</v>
      </c>
      <c r="J75" t="s">
        <v>1081</v>
      </c>
      <c r="K75" t="s">
        <v>789</v>
      </c>
      <c r="L75" t="s">
        <v>1082</v>
      </c>
      <c r="M75" t="s">
        <v>789</v>
      </c>
      <c r="N75" t="s">
        <v>789</v>
      </c>
      <c r="O75" t="s">
        <v>789</v>
      </c>
      <c r="P75" t="s">
        <v>789</v>
      </c>
      <c r="Q75" t="s">
        <v>789</v>
      </c>
      <c r="R75" t="s">
        <v>1079</v>
      </c>
      <c r="S75" t="s">
        <v>1079</v>
      </c>
      <c r="T75">
        <v>0</v>
      </c>
      <c r="U75" t="s">
        <v>789</v>
      </c>
    </row>
    <row r="76" spans="1:21" x14ac:dyDescent="0.25">
      <c r="A76" t="str">
        <f t="shared" si="1"/>
        <v>BRW_ST_KX - ST - Browse Consulta de stock</v>
      </c>
      <c r="B76" t="s">
        <v>1083</v>
      </c>
      <c r="C76">
        <v>5</v>
      </c>
      <c r="D76" t="s">
        <v>1084</v>
      </c>
      <c r="E76">
        <v>1</v>
      </c>
      <c r="F76">
        <v>0</v>
      </c>
      <c r="G76" t="s">
        <v>593</v>
      </c>
      <c r="H76" t="s">
        <v>593</v>
      </c>
      <c r="I76" t="s">
        <v>1085</v>
      </c>
      <c r="J76" t="s">
        <v>1086</v>
      </c>
      <c r="K76" t="s">
        <v>789</v>
      </c>
      <c r="L76" t="s">
        <v>1087</v>
      </c>
      <c r="M76" t="s">
        <v>789</v>
      </c>
      <c r="N76" t="s">
        <v>789</v>
      </c>
      <c r="O76" t="s">
        <v>789</v>
      </c>
      <c r="P76" t="s">
        <v>789</v>
      </c>
      <c r="Q76" t="s">
        <v>789</v>
      </c>
      <c r="R76" t="s">
        <v>1084</v>
      </c>
      <c r="S76" t="s">
        <v>1084</v>
      </c>
      <c r="T76">
        <v>0</v>
      </c>
      <c r="U76" t="s">
        <v>789</v>
      </c>
    </row>
    <row r="77" spans="1:21" x14ac:dyDescent="0.25">
      <c r="A77" t="str">
        <f t="shared" si="1"/>
        <v>BRW_ST_KXPD - ST - Browse consulta de stock por producto</v>
      </c>
      <c r="B77" t="s">
        <v>1088</v>
      </c>
      <c r="C77">
        <v>5</v>
      </c>
      <c r="D77" t="s">
        <v>1089</v>
      </c>
      <c r="E77">
        <v>1</v>
      </c>
      <c r="F77">
        <v>0</v>
      </c>
      <c r="G77" t="s">
        <v>593</v>
      </c>
      <c r="H77" t="s">
        <v>593</v>
      </c>
      <c r="I77" t="s">
        <v>1090</v>
      </c>
      <c r="J77" t="s">
        <v>1091</v>
      </c>
      <c r="K77" t="s">
        <v>789</v>
      </c>
      <c r="L77" t="s">
        <v>1092</v>
      </c>
      <c r="M77" t="s">
        <v>789</v>
      </c>
      <c r="N77" t="s">
        <v>789</v>
      </c>
      <c r="O77" t="s">
        <v>789</v>
      </c>
      <c r="P77" t="s">
        <v>789</v>
      </c>
      <c r="Q77" t="s">
        <v>789</v>
      </c>
      <c r="R77" t="s">
        <v>1089</v>
      </c>
      <c r="S77" t="s">
        <v>1089</v>
      </c>
      <c r="T77">
        <v>0</v>
      </c>
      <c r="U77" t="s">
        <v>789</v>
      </c>
    </row>
    <row r="78" spans="1:21" x14ac:dyDescent="0.25">
      <c r="A78" t="str">
        <f t="shared" si="1"/>
        <v>CB_BALANPVCC - PV - Balance de Comprobantes con la Cta - Cte</v>
      </c>
      <c r="B78" t="s">
        <v>1093</v>
      </c>
      <c r="C78">
        <v>5</v>
      </c>
      <c r="D78" t="s">
        <v>1094</v>
      </c>
      <c r="E78">
        <v>1</v>
      </c>
      <c r="F78">
        <v>0</v>
      </c>
      <c r="G78" t="s">
        <v>63</v>
      </c>
      <c r="H78" t="s">
        <v>63</v>
      </c>
      <c r="I78" t="s">
        <v>1095</v>
      </c>
      <c r="J78" t="s">
        <v>1096</v>
      </c>
      <c r="K78" t="s">
        <v>789</v>
      </c>
      <c r="L78" t="s">
        <v>1097</v>
      </c>
      <c r="M78" t="s">
        <v>789</v>
      </c>
      <c r="N78" t="s">
        <v>789</v>
      </c>
      <c r="O78" t="s">
        <v>789</v>
      </c>
      <c r="P78" t="s">
        <v>789</v>
      </c>
      <c r="Q78" t="s">
        <v>789</v>
      </c>
      <c r="R78" t="s">
        <v>1094</v>
      </c>
      <c r="S78" t="s">
        <v>1094</v>
      </c>
      <c r="T78">
        <v>0</v>
      </c>
      <c r="U78" t="s">
        <v>789</v>
      </c>
    </row>
    <row r="79" spans="1:21" x14ac:dyDescent="0.25">
      <c r="A79" t="str">
        <f t="shared" si="1"/>
        <v>CB_BALANVTCC - VT - Balance de Comprobantes con la Cta - Cte</v>
      </c>
      <c r="B79" t="s">
        <v>1098</v>
      </c>
      <c r="C79">
        <v>5</v>
      </c>
      <c r="D79" t="s">
        <v>1099</v>
      </c>
      <c r="E79">
        <v>1</v>
      </c>
      <c r="F79">
        <v>0</v>
      </c>
      <c r="G79" t="s">
        <v>63</v>
      </c>
      <c r="H79" t="s">
        <v>63</v>
      </c>
      <c r="I79" t="s">
        <v>1100</v>
      </c>
      <c r="J79" t="s">
        <v>1101</v>
      </c>
      <c r="K79" t="s">
        <v>789</v>
      </c>
      <c r="L79" t="s">
        <v>1102</v>
      </c>
      <c r="M79" t="s">
        <v>789</v>
      </c>
      <c r="N79" t="s">
        <v>789</v>
      </c>
      <c r="O79" t="s">
        <v>789</v>
      </c>
      <c r="P79" t="s">
        <v>789</v>
      </c>
      <c r="Q79" t="s">
        <v>789</v>
      </c>
      <c r="R79" t="s">
        <v>1099</v>
      </c>
      <c r="S79" t="s">
        <v>1099</v>
      </c>
      <c r="T79">
        <v>0</v>
      </c>
      <c r="U79" t="s">
        <v>789</v>
      </c>
    </row>
    <row r="80" spans="1:21" x14ac:dyDescent="0.25">
      <c r="A80" t="str">
        <f t="shared" si="1"/>
        <v>CB_BALAPVCJ - PV - Balance de Comprobantes con Tesorería</v>
      </c>
      <c r="B80" t="s">
        <v>1103</v>
      </c>
      <c r="C80">
        <v>5</v>
      </c>
      <c r="D80" t="s">
        <v>1104</v>
      </c>
      <c r="E80">
        <v>1</v>
      </c>
      <c r="F80">
        <v>0</v>
      </c>
      <c r="G80" t="s">
        <v>63</v>
      </c>
      <c r="H80" t="s">
        <v>63</v>
      </c>
      <c r="I80" t="s">
        <v>1105</v>
      </c>
      <c r="J80" t="s">
        <v>1106</v>
      </c>
      <c r="K80" t="s">
        <v>789</v>
      </c>
      <c r="L80" t="s">
        <v>1107</v>
      </c>
      <c r="M80" t="s">
        <v>789</v>
      </c>
      <c r="N80" t="s">
        <v>789</v>
      </c>
      <c r="O80" t="s">
        <v>789</v>
      </c>
      <c r="P80" t="s">
        <v>789</v>
      </c>
      <c r="Q80" t="s">
        <v>789</v>
      </c>
      <c r="R80" t="s">
        <v>1104</v>
      </c>
      <c r="S80" t="s">
        <v>1104</v>
      </c>
      <c r="T80">
        <v>0</v>
      </c>
      <c r="U80" t="s">
        <v>789</v>
      </c>
    </row>
    <row r="81" spans="1:21" x14ac:dyDescent="0.25">
      <c r="A81" t="str">
        <f t="shared" si="1"/>
        <v>CB_BALAVTCJ - VT - Balance de Comprobantes con Tesorería</v>
      </c>
      <c r="B81" t="s">
        <v>1108</v>
      </c>
      <c r="C81">
        <v>5</v>
      </c>
      <c r="D81" t="s">
        <v>1109</v>
      </c>
      <c r="E81">
        <v>1</v>
      </c>
      <c r="F81">
        <v>0</v>
      </c>
      <c r="G81" t="s">
        <v>63</v>
      </c>
      <c r="H81" t="s">
        <v>63</v>
      </c>
      <c r="I81" t="s">
        <v>1110</v>
      </c>
      <c r="J81" t="s">
        <v>1111</v>
      </c>
      <c r="K81" t="s">
        <v>789</v>
      </c>
      <c r="L81" t="s">
        <v>1112</v>
      </c>
      <c r="M81" t="s">
        <v>789</v>
      </c>
      <c r="N81" t="s">
        <v>789</v>
      </c>
      <c r="O81" t="s">
        <v>789</v>
      </c>
      <c r="P81" t="s">
        <v>789</v>
      </c>
      <c r="Q81" t="s">
        <v>789</v>
      </c>
      <c r="R81" t="s">
        <v>1109</v>
      </c>
      <c r="S81" t="s">
        <v>1109</v>
      </c>
      <c r="T81">
        <v>0</v>
      </c>
      <c r="U81" t="s">
        <v>789</v>
      </c>
    </row>
    <row r="82" spans="1:21" x14ac:dyDescent="0.25">
      <c r="A82" t="str">
        <f t="shared" si="1"/>
        <v>CB_RELACION - CB - Relaciones para proceso manual</v>
      </c>
      <c r="B82" t="s">
        <v>1113</v>
      </c>
      <c r="C82">
        <v>5</v>
      </c>
      <c r="D82" t="s">
        <v>1114</v>
      </c>
      <c r="E82">
        <v>1</v>
      </c>
      <c r="F82">
        <v>0</v>
      </c>
      <c r="G82" t="s">
        <v>63</v>
      </c>
      <c r="H82" t="s">
        <v>63</v>
      </c>
      <c r="I82" t="s">
        <v>1115</v>
      </c>
      <c r="J82" t="s">
        <v>1116</v>
      </c>
      <c r="K82" t="s">
        <v>789</v>
      </c>
      <c r="L82" t="s">
        <v>1117</v>
      </c>
      <c r="M82" t="s">
        <v>789</v>
      </c>
      <c r="N82" t="s">
        <v>789</v>
      </c>
      <c r="O82" t="s">
        <v>789</v>
      </c>
      <c r="P82" t="s">
        <v>789</v>
      </c>
      <c r="Q82" t="s">
        <v>789</v>
      </c>
      <c r="R82" t="s">
        <v>1114</v>
      </c>
      <c r="S82" t="s">
        <v>1114</v>
      </c>
      <c r="T82">
        <v>0</v>
      </c>
      <c r="U82" t="s">
        <v>789</v>
      </c>
    </row>
    <row r="83" spans="1:21" x14ac:dyDescent="0.25">
      <c r="A83" t="str">
        <f t="shared" si="1"/>
        <v>CB_TITULOS - CB - Titulos de Conciliación</v>
      </c>
      <c r="B83" t="s">
        <v>1118</v>
      </c>
      <c r="C83">
        <v>5</v>
      </c>
      <c r="D83" t="s">
        <v>1119</v>
      </c>
      <c r="E83">
        <v>1</v>
      </c>
      <c r="F83">
        <v>0</v>
      </c>
      <c r="G83" t="s">
        <v>63</v>
      </c>
      <c r="H83" t="s">
        <v>63</v>
      </c>
      <c r="I83" t="s">
        <v>1120</v>
      </c>
      <c r="J83" t="s">
        <v>1121</v>
      </c>
      <c r="K83" t="s">
        <v>789</v>
      </c>
      <c r="L83" t="s">
        <v>1122</v>
      </c>
      <c r="M83" t="s">
        <v>789</v>
      </c>
      <c r="N83" t="s">
        <v>789</v>
      </c>
      <c r="O83" t="s">
        <v>789</v>
      </c>
      <c r="P83" t="s">
        <v>789</v>
      </c>
      <c r="Q83" t="s">
        <v>789</v>
      </c>
      <c r="R83" t="s">
        <v>1119</v>
      </c>
      <c r="S83" t="s">
        <v>1119</v>
      </c>
      <c r="T83">
        <v>0</v>
      </c>
      <c r="U83" t="s">
        <v>789</v>
      </c>
    </row>
    <row r="84" spans="1:21" x14ac:dyDescent="0.25">
      <c r="A84" t="str">
        <f t="shared" si="1"/>
        <v>CBCCBH - Comprobantes de Conciliación Bancaria</v>
      </c>
      <c r="B84" t="s">
        <v>1123</v>
      </c>
      <c r="C84">
        <v>4</v>
      </c>
      <c r="D84" t="s">
        <v>1124</v>
      </c>
      <c r="E84">
        <v>1</v>
      </c>
      <c r="F84">
        <v>4664</v>
      </c>
      <c r="G84" t="s">
        <v>63</v>
      </c>
      <c r="H84" t="s">
        <v>63</v>
      </c>
      <c r="I84" t="s">
        <v>1125</v>
      </c>
      <c r="J84" t="s">
        <v>1126</v>
      </c>
      <c r="K84" t="s">
        <v>789</v>
      </c>
      <c r="L84" t="s">
        <v>789</v>
      </c>
      <c r="M84" t="s">
        <v>789</v>
      </c>
      <c r="N84" t="s">
        <v>789</v>
      </c>
      <c r="O84" t="s">
        <v>789</v>
      </c>
      <c r="P84" t="s">
        <v>789</v>
      </c>
      <c r="Q84" t="s">
        <v>789</v>
      </c>
      <c r="R84" t="s">
        <v>1124</v>
      </c>
      <c r="S84" t="s">
        <v>1124</v>
      </c>
      <c r="T84">
        <v>0</v>
      </c>
      <c r="U84" t="s">
        <v>789</v>
      </c>
    </row>
    <row r="85" spans="1:21" x14ac:dyDescent="0.25">
      <c r="A85" t="str">
        <f t="shared" si="1"/>
        <v>CBCCBH - CB - Comprobantes de Conciliación Bancaria</v>
      </c>
      <c r="B85" t="s">
        <v>1123</v>
      </c>
      <c r="C85">
        <v>5</v>
      </c>
      <c r="D85" t="s">
        <v>1127</v>
      </c>
      <c r="E85">
        <v>1</v>
      </c>
      <c r="F85">
        <v>0</v>
      </c>
      <c r="G85" t="s">
        <v>63</v>
      </c>
      <c r="H85" t="s">
        <v>63</v>
      </c>
      <c r="I85" t="s">
        <v>1128</v>
      </c>
      <c r="J85" t="s">
        <v>1129</v>
      </c>
      <c r="K85" t="s">
        <v>789</v>
      </c>
      <c r="L85" t="s">
        <v>789</v>
      </c>
      <c r="M85" t="s">
        <v>789</v>
      </c>
      <c r="N85" t="s">
        <v>789</v>
      </c>
      <c r="O85" t="s">
        <v>789</v>
      </c>
      <c r="P85" t="s">
        <v>789</v>
      </c>
      <c r="Q85" t="s">
        <v>789</v>
      </c>
      <c r="R85" t="s">
        <v>1127</v>
      </c>
      <c r="S85" t="s">
        <v>1127</v>
      </c>
      <c r="T85">
        <v>0</v>
      </c>
      <c r="U85" t="s">
        <v>789</v>
      </c>
    </row>
    <row r="86" spans="1:21" x14ac:dyDescent="0.25">
      <c r="A86" t="str">
        <f t="shared" si="1"/>
        <v>CBF_EXH_IMP - CB - Formulario de Extracto</v>
      </c>
      <c r="B86" t="s">
        <v>1130</v>
      </c>
      <c r="C86">
        <v>5</v>
      </c>
      <c r="D86" t="s">
        <v>1131</v>
      </c>
      <c r="E86">
        <v>1</v>
      </c>
      <c r="F86">
        <v>0</v>
      </c>
      <c r="G86" t="s">
        <v>63</v>
      </c>
      <c r="H86" t="s">
        <v>63</v>
      </c>
      <c r="I86" t="s">
        <v>1131</v>
      </c>
      <c r="J86" t="s">
        <v>1131</v>
      </c>
      <c r="K86" t="s">
        <v>789</v>
      </c>
      <c r="L86" t="s">
        <v>789</v>
      </c>
      <c r="M86" t="s">
        <v>789</v>
      </c>
      <c r="N86" t="s">
        <v>789</v>
      </c>
      <c r="O86" t="s">
        <v>789</v>
      </c>
      <c r="P86" t="s">
        <v>789</v>
      </c>
      <c r="Q86" t="s">
        <v>789</v>
      </c>
      <c r="R86" t="s">
        <v>1131</v>
      </c>
      <c r="S86" t="s">
        <v>1131</v>
      </c>
      <c r="T86">
        <v>0</v>
      </c>
      <c r="U86" t="s">
        <v>789</v>
      </c>
    </row>
    <row r="87" spans="1:21" x14ac:dyDescent="0.25">
      <c r="A87" t="str">
        <f t="shared" si="1"/>
        <v>CBPARAMWIZ - Definición de parámetros de Conciliación Bancaria</v>
      </c>
      <c r="B87" t="s">
        <v>1132</v>
      </c>
      <c r="C87">
        <v>6</v>
      </c>
      <c r="D87" t="s">
        <v>1133</v>
      </c>
      <c r="E87">
        <v>1</v>
      </c>
      <c r="F87">
        <v>0</v>
      </c>
      <c r="G87" t="s">
        <v>63</v>
      </c>
      <c r="H87" t="s">
        <v>63</v>
      </c>
      <c r="I87" t="s">
        <v>1134</v>
      </c>
      <c r="J87" t="s">
        <v>1135</v>
      </c>
      <c r="K87" t="s">
        <v>789</v>
      </c>
      <c r="L87" t="s">
        <v>1136</v>
      </c>
      <c r="M87" t="s">
        <v>789</v>
      </c>
      <c r="N87" t="s">
        <v>789</v>
      </c>
      <c r="O87" t="s">
        <v>789</v>
      </c>
      <c r="P87" t="s">
        <v>789</v>
      </c>
      <c r="Q87" t="s">
        <v>789</v>
      </c>
      <c r="R87" t="s">
        <v>1133</v>
      </c>
      <c r="S87" t="s">
        <v>1133</v>
      </c>
      <c r="T87">
        <v>0</v>
      </c>
      <c r="U87" t="s">
        <v>789</v>
      </c>
    </row>
    <row r="88" spans="1:21" x14ac:dyDescent="0.25">
      <c r="A88" t="str">
        <f t="shared" si="1"/>
        <v>CBPCONCILWIZ - Conciliación Bancaria</v>
      </c>
      <c r="B88" t="s">
        <v>1141</v>
      </c>
      <c r="C88">
        <v>6</v>
      </c>
      <c r="D88" t="s">
        <v>1142</v>
      </c>
      <c r="E88">
        <v>1</v>
      </c>
      <c r="F88">
        <v>0</v>
      </c>
      <c r="G88" t="s">
        <v>63</v>
      </c>
      <c r="H88" t="s">
        <v>63</v>
      </c>
      <c r="I88" t="s">
        <v>1143</v>
      </c>
      <c r="J88" t="s">
        <v>1144</v>
      </c>
      <c r="K88" t="s">
        <v>789</v>
      </c>
      <c r="L88" t="s">
        <v>1145</v>
      </c>
      <c r="M88" t="s">
        <v>789</v>
      </c>
      <c r="N88" t="s">
        <v>789</v>
      </c>
      <c r="O88" t="s">
        <v>789</v>
      </c>
      <c r="P88" t="s">
        <v>789</v>
      </c>
      <c r="Q88" t="s">
        <v>789</v>
      </c>
      <c r="R88" t="s">
        <v>1142</v>
      </c>
      <c r="S88" t="s">
        <v>1142</v>
      </c>
      <c r="T88">
        <v>0</v>
      </c>
      <c r="U88" t="s">
        <v>789</v>
      </c>
    </row>
    <row r="89" spans="1:21" x14ac:dyDescent="0.25">
      <c r="A89" t="str">
        <f t="shared" si="1"/>
        <v>CBPCONWIZ - Proceso de Conciliación Bancaria</v>
      </c>
      <c r="B89" t="s">
        <v>1146</v>
      </c>
      <c r="C89">
        <v>6</v>
      </c>
      <c r="D89" t="s">
        <v>1147</v>
      </c>
      <c r="E89">
        <v>1</v>
      </c>
      <c r="F89">
        <v>0</v>
      </c>
      <c r="G89" t="s">
        <v>63</v>
      </c>
      <c r="H89" t="s">
        <v>63</v>
      </c>
      <c r="I89" t="s">
        <v>1148</v>
      </c>
      <c r="J89" t="s">
        <v>1149</v>
      </c>
      <c r="K89" t="s">
        <v>789</v>
      </c>
      <c r="L89" t="s">
        <v>1150</v>
      </c>
      <c r="M89" t="s">
        <v>789</v>
      </c>
      <c r="N89" t="s">
        <v>789</v>
      </c>
      <c r="O89" t="s">
        <v>789</v>
      </c>
      <c r="P89" t="s">
        <v>789</v>
      </c>
      <c r="Q89" t="s">
        <v>789</v>
      </c>
      <c r="R89" t="s">
        <v>1147</v>
      </c>
      <c r="S89" t="s">
        <v>1147</v>
      </c>
      <c r="T89">
        <v>0</v>
      </c>
      <c r="U89" t="s">
        <v>789</v>
      </c>
    </row>
    <row r="90" spans="1:21" x14ac:dyDescent="0.25">
      <c r="A90" t="str">
        <f t="shared" si="1"/>
        <v>CBPIMPWIZ - Importación de Extracto</v>
      </c>
      <c r="B90" t="s">
        <v>1151</v>
      </c>
      <c r="C90">
        <v>6</v>
      </c>
      <c r="D90" t="s">
        <v>1152</v>
      </c>
      <c r="E90">
        <v>1</v>
      </c>
      <c r="F90">
        <v>0</v>
      </c>
      <c r="G90" t="s">
        <v>63</v>
      </c>
      <c r="H90" t="s">
        <v>63</v>
      </c>
      <c r="I90" t="s">
        <v>1153</v>
      </c>
      <c r="J90" t="s">
        <v>1154</v>
      </c>
      <c r="K90" t="s">
        <v>789</v>
      </c>
      <c r="L90" t="s">
        <v>789</v>
      </c>
      <c r="M90" t="s">
        <v>789</v>
      </c>
      <c r="N90" t="s">
        <v>789</v>
      </c>
      <c r="O90" t="s">
        <v>789</v>
      </c>
      <c r="P90" t="s">
        <v>789</v>
      </c>
      <c r="Q90" t="s">
        <v>789</v>
      </c>
      <c r="R90" t="s">
        <v>1152</v>
      </c>
      <c r="S90" t="s">
        <v>1152</v>
      </c>
      <c r="T90">
        <v>0</v>
      </c>
      <c r="U90" t="s">
        <v>789</v>
      </c>
    </row>
    <row r="91" spans="1:21" x14ac:dyDescent="0.25">
      <c r="A91" t="str">
        <f t="shared" si="1"/>
        <v>CBPSALINIWIZ - Carga de Saldos Iniciales</v>
      </c>
      <c r="B91" t="s">
        <v>1155</v>
      </c>
      <c r="C91">
        <v>6</v>
      </c>
      <c r="D91" t="s">
        <v>1156</v>
      </c>
      <c r="E91">
        <v>1</v>
      </c>
      <c r="F91">
        <v>0</v>
      </c>
      <c r="G91" t="s">
        <v>63</v>
      </c>
      <c r="H91" t="s">
        <v>63</v>
      </c>
      <c r="I91" t="s">
        <v>1156</v>
      </c>
      <c r="J91" t="s">
        <v>1156</v>
      </c>
      <c r="K91" t="s">
        <v>789</v>
      </c>
      <c r="L91" t="s">
        <v>789</v>
      </c>
      <c r="M91" t="s">
        <v>789</v>
      </c>
      <c r="N91" t="s">
        <v>789</v>
      </c>
      <c r="O91" t="s">
        <v>789</v>
      </c>
      <c r="P91" t="s">
        <v>789</v>
      </c>
      <c r="Q91" t="s">
        <v>789</v>
      </c>
      <c r="R91" t="s">
        <v>1156</v>
      </c>
      <c r="S91" t="s">
        <v>1156</v>
      </c>
      <c r="T91">
        <v>0</v>
      </c>
      <c r="U91" t="s">
        <v>789</v>
      </c>
    </row>
    <row r="92" spans="1:21" x14ac:dyDescent="0.25">
      <c r="A92" t="str">
        <f t="shared" si="1"/>
        <v>CBR_CBH_CER - CB - Partidas Cerradas</v>
      </c>
      <c r="B92" t="s">
        <v>1157</v>
      </c>
      <c r="C92">
        <v>5</v>
      </c>
      <c r="D92" t="s">
        <v>1158</v>
      </c>
      <c r="E92">
        <v>1</v>
      </c>
      <c r="F92">
        <v>0</v>
      </c>
      <c r="G92" t="s">
        <v>63</v>
      </c>
      <c r="H92" t="s">
        <v>63</v>
      </c>
      <c r="I92" t="s">
        <v>1159</v>
      </c>
      <c r="J92" t="s">
        <v>1160</v>
      </c>
      <c r="K92" t="s">
        <v>789</v>
      </c>
      <c r="L92" t="s">
        <v>789</v>
      </c>
      <c r="M92" t="s">
        <v>789</v>
      </c>
      <c r="N92" t="s">
        <v>789</v>
      </c>
      <c r="O92" t="s">
        <v>789</v>
      </c>
      <c r="P92" t="s">
        <v>789</v>
      </c>
      <c r="Q92" t="s">
        <v>789</v>
      </c>
      <c r="R92" t="s">
        <v>1158</v>
      </c>
      <c r="S92" t="s">
        <v>1158</v>
      </c>
      <c r="T92">
        <v>0</v>
      </c>
      <c r="U92" t="s">
        <v>789</v>
      </c>
    </row>
    <row r="93" spans="1:21" x14ac:dyDescent="0.25">
      <c r="A93" t="str">
        <f t="shared" si="1"/>
        <v>CBR_CBH_CON - CB - Partidas Conciliadas</v>
      </c>
      <c r="B93" t="s">
        <v>1161</v>
      </c>
      <c r="C93">
        <v>5</v>
      </c>
      <c r="D93" t="s">
        <v>1162</v>
      </c>
      <c r="E93">
        <v>1</v>
      </c>
      <c r="F93">
        <v>0</v>
      </c>
      <c r="G93" t="s">
        <v>63</v>
      </c>
      <c r="H93" t="s">
        <v>63</v>
      </c>
      <c r="I93" t="s">
        <v>1162</v>
      </c>
      <c r="J93" t="s">
        <v>1163</v>
      </c>
      <c r="K93" t="s">
        <v>789</v>
      </c>
      <c r="L93" t="s">
        <v>789</v>
      </c>
      <c r="M93" t="s">
        <v>789</v>
      </c>
      <c r="N93" t="s">
        <v>789</v>
      </c>
      <c r="O93" t="s">
        <v>789</v>
      </c>
      <c r="P93" t="s">
        <v>789</v>
      </c>
      <c r="Q93" t="s">
        <v>789</v>
      </c>
      <c r="R93" t="s">
        <v>1162</v>
      </c>
      <c r="S93" t="s">
        <v>1162</v>
      </c>
      <c r="T93">
        <v>0</v>
      </c>
      <c r="U93" t="s">
        <v>789</v>
      </c>
    </row>
    <row r="94" spans="1:21" x14ac:dyDescent="0.25">
      <c r="A94" t="str">
        <f t="shared" si="1"/>
        <v>CBR_CBH_EJE - CB - Periodos de conciliaciones procesadas</v>
      </c>
      <c r="B94" t="s">
        <v>1164</v>
      </c>
      <c r="C94">
        <v>5</v>
      </c>
      <c r="D94" t="s">
        <v>1165</v>
      </c>
      <c r="E94">
        <v>1</v>
      </c>
      <c r="F94">
        <v>0</v>
      </c>
      <c r="G94" t="s">
        <v>63</v>
      </c>
      <c r="H94" t="s">
        <v>63</v>
      </c>
      <c r="I94" t="s">
        <v>1165</v>
      </c>
      <c r="J94" t="s">
        <v>1165</v>
      </c>
      <c r="K94" t="s">
        <v>789</v>
      </c>
      <c r="L94" t="s">
        <v>789</v>
      </c>
      <c r="M94" t="s">
        <v>789</v>
      </c>
      <c r="N94" t="s">
        <v>789</v>
      </c>
      <c r="O94" t="s">
        <v>789</v>
      </c>
      <c r="P94" t="s">
        <v>789</v>
      </c>
      <c r="Q94" t="s">
        <v>789</v>
      </c>
      <c r="R94" t="s">
        <v>1165</v>
      </c>
      <c r="S94" t="s">
        <v>1165</v>
      </c>
      <c r="T94">
        <v>0</v>
      </c>
      <c r="U94" t="s">
        <v>789</v>
      </c>
    </row>
    <row r="95" spans="1:21" x14ac:dyDescent="0.25">
      <c r="A95" t="str">
        <f t="shared" si="1"/>
        <v>CBR_CBH_NCO - CB - Partidas No Conciliadas</v>
      </c>
      <c r="B95" t="s">
        <v>1166</v>
      </c>
      <c r="C95">
        <v>5</v>
      </c>
      <c r="D95" t="s">
        <v>1167</v>
      </c>
      <c r="E95">
        <v>1</v>
      </c>
      <c r="F95">
        <v>0</v>
      </c>
      <c r="G95" t="s">
        <v>63</v>
      </c>
      <c r="H95" t="s">
        <v>63</v>
      </c>
      <c r="I95" t="s">
        <v>1168</v>
      </c>
      <c r="J95" t="s">
        <v>1169</v>
      </c>
      <c r="K95" t="s">
        <v>789</v>
      </c>
      <c r="L95" t="s">
        <v>789</v>
      </c>
      <c r="M95" t="s">
        <v>789</v>
      </c>
      <c r="N95" t="s">
        <v>789</v>
      </c>
      <c r="O95" t="s">
        <v>789</v>
      </c>
      <c r="P95" t="s">
        <v>789</v>
      </c>
      <c r="Q95" t="s">
        <v>789</v>
      </c>
      <c r="R95" t="s">
        <v>1167</v>
      </c>
      <c r="S95" t="s">
        <v>1167</v>
      </c>
      <c r="T95">
        <v>0</v>
      </c>
      <c r="U95" t="s">
        <v>789</v>
      </c>
    </row>
    <row r="96" spans="1:21" x14ac:dyDescent="0.25">
      <c r="A96" t="str">
        <f t="shared" si="1"/>
        <v>CBR_CBH_RES - CB - Conciliación Bancaria (Resumen)</v>
      </c>
      <c r="B96" t="s">
        <v>1170</v>
      </c>
      <c r="C96">
        <v>5</v>
      </c>
      <c r="D96" t="s">
        <v>1171</v>
      </c>
      <c r="E96">
        <v>1</v>
      </c>
      <c r="F96">
        <v>0</v>
      </c>
      <c r="G96" t="s">
        <v>63</v>
      </c>
      <c r="H96" t="s">
        <v>63</v>
      </c>
      <c r="I96" t="s">
        <v>1171</v>
      </c>
      <c r="J96" t="s">
        <v>1171</v>
      </c>
      <c r="K96" t="s">
        <v>789</v>
      </c>
      <c r="L96" t="s">
        <v>789</v>
      </c>
      <c r="M96" t="s">
        <v>789</v>
      </c>
      <c r="N96" t="s">
        <v>789</v>
      </c>
      <c r="O96" t="s">
        <v>789</v>
      </c>
      <c r="P96" t="s">
        <v>789</v>
      </c>
      <c r="Q96" t="s">
        <v>789</v>
      </c>
      <c r="R96" t="s">
        <v>1171</v>
      </c>
      <c r="S96" t="s">
        <v>1171</v>
      </c>
      <c r="T96">
        <v>0</v>
      </c>
      <c r="U96" t="s">
        <v>789</v>
      </c>
    </row>
    <row r="97" spans="1:21" x14ac:dyDescent="0.25">
      <c r="A97" t="str">
        <f t="shared" si="1"/>
        <v>CBRCBH01 - Cierre de Conciliación Bancaria</v>
      </c>
      <c r="B97" t="s">
        <v>1172</v>
      </c>
      <c r="C97">
        <v>4</v>
      </c>
      <c r="D97" t="s">
        <v>1137</v>
      </c>
      <c r="E97">
        <v>1</v>
      </c>
      <c r="F97">
        <v>4689</v>
      </c>
      <c r="G97" t="s">
        <v>63</v>
      </c>
      <c r="H97" t="s">
        <v>63</v>
      </c>
      <c r="I97" t="s">
        <v>1138</v>
      </c>
      <c r="J97" t="s">
        <v>1139</v>
      </c>
      <c r="K97" t="s">
        <v>789</v>
      </c>
      <c r="L97" t="s">
        <v>1140</v>
      </c>
      <c r="M97" t="s">
        <v>789</v>
      </c>
      <c r="N97" t="s">
        <v>789</v>
      </c>
      <c r="O97" t="s">
        <v>789</v>
      </c>
      <c r="P97" t="s">
        <v>789</v>
      </c>
      <c r="Q97" t="s">
        <v>789</v>
      </c>
      <c r="R97" t="s">
        <v>1137</v>
      </c>
      <c r="S97" t="s">
        <v>1137</v>
      </c>
      <c r="T97">
        <v>0</v>
      </c>
      <c r="U97" t="s">
        <v>789</v>
      </c>
    </row>
    <row r="98" spans="1:21" x14ac:dyDescent="0.25">
      <c r="A98" t="str">
        <f t="shared" si="1"/>
        <v>CBRCBH02 - Conciliación Bancaria</v>
      </c>
      <c r="B98" t="s">
        <v>1173</v>
      </c>
      <c r="C98">
        <v>4</v>
      </c>
      <c r="D98" t="s">
        <v>1142</v>
      </c>
      <c r="E98">
        <v>1</v>
      </c>
      <c r="F98">
        <v>4718</v>
      </c>
      <c r="G98" t="s">
        <v>63</v>
      </c>
      <c r="H98" t="s">
        <v>63</v>
      </c>
      <c r="I98" t="s">
        <v>1143</v>
      </c>
      <c r="J98" t="s">
        <v>1144</v>
      </c>
      <c r="K98" t="s">
        <v>789</v>
      </c>
      <c r="L98" t="s">
        <v>1145</v>
      </c>
      <c r="M98" t="s">
        <v>789</v>
      </c>
      <c r="N98" t="s">
        <v>789</v>
      </c>
      <c r="O98" t="s">
        <v>789</v>
      </c>
      <c r="P98" t="s">
        <v>789</v>
      </c>
      <c r="Q98" t="s">
        <v>789</v>
      </c>
      <c r="R98" t="s">
        <v>1142</v>
      </c>
      <c r="S98" t="s">
        <v>1142</v>
      </c>
      <c r="T98">
        <v>0</v>
      </c>
      <c r="U98" t="s">
        <v>789</v>
      </c>
    </row>
    <row r="99" spans="1:21" x14ac:dyDescent="0.25">
      <c r="A99" t="str">
        <f t="shared" si="1"/>
        <v>CBREXH - Extracto Manual</v>
      </c>
      <c r="B99" t="s">
        <v>1174</v>
      </c>
      <c r="C99">
        <v>4</v>
      </c>
      <c r="D99" t="s">
        <v>1175</v>
      </c>
      <c r="E99">
        <v>1</v>
      </c>
      <c r="F99">
        <v>4671</v>
      </c>
      <c r="G99" t="s">
        <v>63</v>
      </c>
      <c r="H99" t="s">
        <v>63</v>
      </c>
      <c r="I99" t="s">
        <v>1176</v>
      </c>
      <c r="J99" t="s">
        <v>1177</v>
      </c>
      <c r="K99" t="s">
        <v>789</v>
      </c>
      <c r="L99" t="s">
        <v>789</v>
      </c>
      <c r="M99" t="s">
        <v>789</v>
      </c>
      <c r="N99" t="s">
        <v>789</v>
      </c>
      <c r="O99" t="s">
        <v>789</v>
      </c>
      <c r="P99" t="s">
        <v>789</v>
      </c>
      <c r="Q99" t="s">
        <v>789</v>
      </c>
      <c r="R99" t="s">
        <v>1175</v>
      </c>
      <c r="S99" t="s">
        <v>1175</v>
      </c>
      <c r="T99">
        <v>0</v>
      </c>
      <c r="U99" t="s">
        <v>789</v>
      </c>
    </row>
    <row r="100" spans="1:21" x14ac:dyDescent="0.25">
      <c r="A100" t="str">
        <f t="shared" si="1"/>
        <v>CBRMVHWIZ - Proceso de Conciliación Bancaria</v>
      </c>
      <c r="B100" t="s">
        <v>1178</v>
      </c>
      <c r="C100">
        <v>6</v>
      </c>
      <c r="D100" t="s">
        <v>1147</v>
      </c>
      <c r="E100">
        <v>1</v>
      </c>
      <c r="F100">
        <v>0</v>
      </c>
      <c r="G100" t="s">
        <v>63</v>
      </c>
      <c r="H100" t="s">
        <v>63</v>
      </c>
      <c r="I100" t="s">
        <v>1148</v>
      </c>
      <c r="J100" t="s">
        <v>1149</v>
      </c>
      <c r="K100" t="s">
        <v>789</v>
      </c>
      <c r="L100" t="s">
        <v>1150</v>
      </c>
      <c r="M100" t="s">
        <v>789</v>
      </c>
      <c r="N100" t="s">
        <v>789</v>
      </c>
      <c r="O100" t="s">
        <v>789</v>
      </c>
      <c r="P100" t="s">
        <v>789</v>
      </c>
      <c r="Q100" t="s">
        <v>789</v>
      </c>
      <c r="R100" t="s">
        <v>1147</v>
      </c>
      <c r="S100" t="s">
        <v>1147</v>
      </c>
      <c r="T100">
        <v>0</v>
      </c>
      <c r="U100" t="s">
        <v>789</v>
      </c>
    </row>
    <row r="101" spans="1:21" x14ac:dyDescent="0.25">
      <c r="A101" t="str">
        <f t="shared" si="1"/>
        <v>CBTCON - Titulos de Conciliación</v>
      </c>
      <c r="B101" t="s">
        <v>1179</v>
      </c>
      <c r="C101">
        <v>4</v>
      </c>
      <c r="D101" t="s">
        <v>1180</v>
      </c>
      <c r="E101">
        <v>1</v>
      </c>
      <c r="F101">
        <v>3941</v>
      </c>
      <c r="G101" t="s">
        <v>63</v>
      </c>
      <c r="H101" t="s">
        <v>63</v>
      </c>
      <c r="I101" t="s">
        <v>1181</v>
      </c>
      <c r="J101" t="s">
        <v>1182</v>
      </c>
      <c r="K101" t="s">
        <v>789</v>
      </c>
      <c r="L101" t="s">
        <v>789</v>
      </c>
      <c r="M101" t="s">
        <v>789</v>
      </c>
      <c r="N101" t="s">
        <v>789</v>
      </c>
      <c r="O101" t="s">
        <v>789</v>
      </c>
      <c r="P101" t="s">
        <v>789</v>
      </c>
      <c r="Q101" t="s">
        <v>789</v>
      </c>
      <c r="R101" t="s">
        <v>1180</v>
      </c>
      <c r="S101" t="s">
        <v>1180</v>
      </c>
      <c r="T101">
        <v>0</v>
      </c>
      <c r="U101" t="s">
        <v>789</v>
      </c>
    </row>
    <row r="102" spans="1:21" x14ac:dyDescent="0.25">
      <c r="A102" t="str">
        <f t="shared" si="1"/>
        <v>CBTESH - Estructura para Importación de Extractos</v>
      </c>
      <c r="B102" t="s">
        <v>1183</v>
      </c>
      <c r="C102">
        <v>4</v>
      </c>
      <c r="D102" t="s">
        <v>1184</v>
      </c>
      <c r="E102">
        <v>1</v>
      </c>
      <c r="F102">
        <v>5742</v>
      </c>
      <c r="G102" t="s">
        <v>63</v>
      </c>
      <c r="H102" t="s">
        <v>63</v>
      </c>
      <c r="I102" t="s">
        <v>1185</v>
      </c>
      <c r="J102" t="s">
        <v>1186</v>
      </c>
      <c r="K102" t="s">
        <v>789</v>
      </c>
      <c r="L102" t="s">
        <v>789</v>
      </c>
      <c r="M102" t="s">
        <v>789</v>
      </c>
      <c r="N102" t="s">
        <v>789</v>
      </c>
      <c r="O102" t="s">
        <v>789</v>
      </c>
      <c r="P102" t="s">
        <v>789</v>
      </c>
      <c r="Q102" t="s">
        <v>789</v>
      </c>
      <c r="R102" t="s">
        <v>1184</v>
      </c>
      <c r="S102" t="s">
        <v>1184</v>
      </c>
      <c r="T102">
        <v>0</v>
      </c>
      <c r="U102" t="s">
        <v>789</v>
      </c>
    </row>
    <row r="103" spans="1:21" x14ac:dyDescent="0.25">
      <c r="A103" t="str">
        <f t="shared" si="1"/>
        <v>CBTESH - CB - Estructura para Importación de Extracto</v>
      </c>
      <c r="B103" t="s">
        <v>1183</v>
      </c>
      <c r="C103">
        <v>5</v>
      </c>
      <c r="D103" t="s">
        <v>1187</v>
      </c>
      <c r="E103">
        <v>1</v>
      </c>
      <c r="F103">
        <v>0</v>
      </c>
      <c r="G103" t="s">
        <v>63</v>
      </c>
      <c r="H103" t="s">
        <v>63</v>
      </c>
      <c r="I103" t="s">
        <v>1188</v>
      </c>
      <c r="J103" t="s">
        <v>1189</v>
      </c>
      <c r="K103" t="s">
        <v>789</v>
      </c>
      <c r="L103" t="s">
        <v>1190</v>
      </c>
      <c r="M103" t="s">
        <v>789</v>
      </c>
      <c r="N103" t="s">
        <v>789</v>
      </c>
      <c r="O103" t="s">
        <v>789</v>
      </c>
      <c r="P103" t="s">
        <v>789</v>
      </c>
      <c r="Q103" t="s">
        <v>789</v>
      </c>
      <c r="R103" t="s">
        <v>1187</v>
      </c>
      <c r="S103" t="s">
        <v>1187</v>
      </c>
      <c r="T103">
        <v>0</v>
      </c>
      <c r="U103" t="s">
        <v>789</v>
      </c>
    </row>
    <row r="104" spans="1:21" x14ac:dyDescent="0.25">
      <c r="A104" t="str">
        <f t="shared" si="1"/>
        <v>CBTEST - Definición de Importación de Extracto</v>
      </c>
      <c r="B104" t="s">
        <v>1191</v>
      </c>
      <c r="C104">
        <v>4</v>
      </c>
      <c r="D104" t="s">
        <v>1192</v>
      </c>
      <c r="E104">
        <v>1</v>
      </c>
      <c r="F104">
        <v>5752</v>
      </c>
      <c r="G104" t="s">
        <v>63</v>
      </c>
      <c r="H104" t="s">
        <v>63</v>
      </c>
      <c r="I104" t="s">
        <v>1193</v>
      </c>
      <c r="J104" t="s">
        <v>1194</v>
      </c>
      <c r="K104" t="s">
        <v>789</v>
      </c>
      <c r="L104" t="s">
        <v>789</v>
      </c>
      <c r="M104" t="s">
        <v>789</v>
      </c>
      <c r="N104" t="s">
        <v>789</v>
      </c>
      <c r="O104" t="s">
        <v>789</v>
      </c>
      <c r="P104" t="s">
        <v>789</v>
      </c>
      <c r="Q104" t="s">
        <v>789</v>
      </c>
      <c r="R104" t="s">
        <v>1192</v>
      </c>
      <c r="S104" t="s">
        <v>1192</v>
      </c>
      <c r="T104">
        <v>0</v>
      </c>
      <c r="U104" t="s">
        <v>789</v>
      </c>
    </row>
    <row r="105" spans="1:21" x14ac:dyDescent="0.25">
      <c r="A105" t="str">
        <f t="shared" si="1"/>
        <v>CBTEST - CB - Definición de Importación de Extracto</v>
      </c>
      <c r="B105" t="s">
        <v>1191</v>
      </c>
      <c r="C105">
        <v>5</v>
      </c>
      <c r="D105" t="s">
        <v>1195</v>
      </c>
      <c r="E105">
        <v>1</v>
      </c>
      <c r="F105">
        <v>0</v>
      </c>
      <c r="G105" t="s">
        <v>63</v>
      </c>
      <c r="H105" t="s">
        <v>63</v>
      </c>
      <c r="I105" t="s">
        <v>1196</v>
      </c>
      <c r="J105" t="s">
        <v>1197</v>
      </c>
      <c r="K105" t="s">
        <v>789</v>
      </c>
      <c r="L105" t="s">
        <v>1198</v>
      </c>
      <c r="M105" t="s">
        <v>789</v>
      </c>
      <c r="N105" t="s">
        <v>789</v>
      </c>
      <c r="O105" t="s">
        <v>789</v>
      </c>
      <c r="P105" t="s">
        <v>789</v>
      </c>
      <c r="Q105" t="s">
        <v>789</v>
      </c>
      <c r="R105" t="s">
        <v>1195</v>
      </c>
      <c r="S105" t="s">
        <v>1195</v>
      </c>
      <c r="T105">
        <v>0</v>
      </c>
      <c r="U105" t="s">
        <v>789</v>
      </c>
    </row>
    <row r="106" spans="1:21" x14ac:dyDescent="0.25">
      <c r="A106" t="str">
        <f t="shared" si="1"/>
        <v>CBTRLH - Relaciones para proceso automático</v>
      </c>
      <c r="B106" t="s">
        <v>1199</v>
      </c>
      <c r="C106">
        <v>4</v>
      </c>
      <c r="D106" t="s">
        <v>1200</v>
      </c>
      <c r="E106">
        <v>1</v>
      </c>
      <c r="F106">
        <v>4666</v>
      </c>
      <c r="G106" t="s">
        <v>63</v>
      </c>
      <c r="H106" t="s">
        <v>63</v>
      </c>
      <c r="I106" t="s">
        <v>1201</v>
      </c>
      <c r="J106" t="s">
        <v>1202</v>
      </c>
      <c r="K106" t="s">
        <v>789</v>
      </c>
      <c r="L106" t="s">
        <v>789</v>
      </c>
      <c r="M106" t="s">
        <v>789</v>
      </c>
      <c r="N106" t="s">
        <v>789</v>
      </c>
      <c r="O106" t="s">
        <v>789</v>
      </c>
      <c r="P106" t="s">
        <v>789</v>
      </c>
      <c r="Q106" t="s">
        <v>789</v>
      </c>
      <c r="R106" t="s">
        <v>1200</v>
      </c>
      <c r="S106" t="s">
        <v>1200</v>
      </c>
      <c r="T106">
        <v>0</v>
      </c>
      <c r="U106" t="s">
        <v>789</v>
      </c>
    </row>
    <row r="107" spans="1:21" x14ac:dyDescent="0.25">
      <c r="A107" t="str">
        <f t="shared" si="1"/>
        <v>CBTRLH - CB - Relaciones para proceso automatico browse</v>
      </c>
      <c r="B107" t="s">
        <v>1199</v>
      </c>
      <c r="C107">
        <v>5</v>
      </c>
      <c r="D107" t="s">
        <v>1203</v>
      </c>
      <c r="E107">
        <v>1</v>
      </c>
      <c r="F107">
        <v>0</v>
      </c>
      <c r="G107" t="s">
        <v>63</v>
      </c>
      <c r="H107" t="s">
        <v>63</v>
      </c>
      <c r="I107" t="s">
        <v>1204</v>
      </c>
      <c r="J107" t="s">
        <v>1205</v>
      </c>
      <c r="K107" t="s">
        <v>789</v>
      </c>
      <c r="L107" t="s">
        <v>1206</v>
      </c>
      <c r="M107" t="s">
        <v>789</v>
      </c>
      <c r="N107" t="s">
        <v>789</v>
      </c>
      <c r="O107" t="s">
        <v>789</v>
      </c>
      <c r="P107" t="s">
        <v>789</v>
      </c>
      <c r="Q107" t="s">
        <v>789</v>
      </c>
      <c r="R107" t="s">
        <v>1203</v>
      </c>
      <c r="S107" t="s">
        <v>1203</v>
      </c>
      <c r="T107">
        <v>0</v>
      </c>
      <c r="U107" t="s">
        <v>789</v>
      </c>
    </row>
    <row r="108" spans="1:21" x14ac:dyDescent="0.25">
      <c r="A108" t="str">
        <f t="shared" si="1"/>
        <v>CBTRLH_II - CB - Relaciones para proceso automatico</v>
      </c>
      <c r="B108" t="s">
        <v>1207</v>
      </c>
      <c r="C108">
        <v>5</v>
      </c>
      <c r="D108" t="s">
        <v>1208</v>
      </c>
      <c r="E108">
        <v>1</v>
      </c>
      <c r="F108">
        <v>0</v>
      </c>
      <c r="G108" t="s">
        <v>63</v>
      </c>
      <c r="H108" t="s">
        <v>63</v>
      </c>
      <c r="I108" t="s">
        <v>1209</v>
      </c>
      <c r="J108" t="s">
        <v>1210</v>
      </c>
      <c r="K108" t="s">
        <v>789</v>
      </c>
      <c r="L108" t="s">
        <v>1211</v>
      </c>
      <c r="M108" t="s">
        <v>789</v>
      </c>
      <c r="N108" t="s">
        <v>789</v>
      </c>
      <c r="O108" t="s">
        <v>789</v>
      </c>
      <c r="P108" t="s">
        <v>789</v>
      </c>
      <c r="Q108" t="s">
        <v>789</v>
      </c>
      <c r="R108" t="s">
        <v>1208</v>
      </c>
      <c r="S108" t="s">
        <v>1208</v>
      </c>
      <c r="T108">
        <v>0</v>
      </c>
      <c r="U108" t="s">
        <v>789</v>
      </c>
    </row>
    <row r="109" spans="1:21" x14ac:dyDescent="0.25">
      <c r="A109" t="str">
        <f t="shared" si="1"/>
        <v>CF_CHEQUE - Detalle de Cash por Fecha (Cheques)</v>
      </c>
      <c r="B109" t="s">
        <v>1212</v>
      </c>
      <c r="C109">
        <v>5</v>
      </c>
      <c r="D109" t="s">
        <v>1213</v>
      </c>
      <c r="E109">
        <v>1</v>
      </c>
      <c r="F109">
        <v>0</v>
      </c>
      <c r="G109" t="s">
        <v>67</v>
      </c>
      <c r="H109" t="s">
        <v>67</v>
      </c>
      <c r="I109" t="s">
        <v>1214</v>
      </c>
      <c r="J109" t="s">
        <v>1215</v>
      </c>
      <c r="K109" t="s">
        <v>789</v>
      </c>
      <c r="L109" t="s">
        <v>1216</v>
      </c>
      <c r="M109" t="s">
        <v>789</v>
      </c>
      <c r="N109" t="s">
        <v>789</v>
      </c>
      <c r="O109" t="s">
        <v>789</v>
      </c>
      <c r="P109" t="s">
        <v>789</v>
      </c>
      <c r="Q109" t="s">
        <v>789</v>
      </c>
      <c r="R109" t="s">
        <v>1213</v>
      </c>
      <c r="S109" t="s">
        <v>1213</v>
      </c>
      <c r="T109">
        <v>0</v>
      </c>
      <c r="U109" t="s">
        <v>789</v>
      </c>
    </row>
    <row r="110" spans="1:21" x14ac:dyDescent="0.25">
      <c r="A110" t="str">
        <f t="shared" si="1"/>
        <v>CF_CLIENTES - Detalle de Cash por Fecha (Clientes)</v>
      </c>
      <c r="B110" t="s">
        <v>1217</v>
      </c>
      <c r="C110">
        <v>5</v>
      </c>
      <c r="D110" t="s">
        <v>1218</v>
      </c>
      <c r="E110">
        <v>1</v>
      </c>
      <c r="F110">
        <v>0</v>
      </c>
      <c r="G110" t="s">
        <v>67</v>
      </c>
      <c r="H110" t="s">
        <v>67</v>
      </c>
      <c r="I110" t="s">
        <v>1219</v>
      </c>
      <c r="J110" t="s">
        <v>1220</v>
      </c>
      <c r="K110" t="s">
        <v>789</v>
      </c>
      <c r="L110" t="s">
        <v>1221</v>
      </c>
      <c r="M110" t="s">
        <v>789</v>
      </c>
      <c r="N110" t="s">
        <v>789</v>
      </c>
      <c r="O110" t="s">
        <v>789</v>
      </c>
      <c r="P110" t="s">
        <v>789</v>
      </c>
      <c r="Q110" t="s">
        <v>789</v>
      </c>
      <c r="R110" t="s">
        <v>1218</v>
      </c>
      <c r="S110" t="s">
        <v>1218</v>
      </c>
      <c r="T110">
        <v>0</v>
      </c>
      <c r="U110" t="s">
        <v>789</v>
      </c>
    </row>
    <row r="111" spans="1:21" x14ac:dyDescent="0.25">
      <c r="A111" t="str">
        <f t="shared" si="1"/>
        <v>CF_CM - Consulta de Cash Flow</v>
      </c>
      <c r="B111" t="s">
        <v>1222</v>
      </c>
      <c r="C111">
        <v>8</v>
      </c>
      <c r="D111" t="s">
        <v>1223</v>
      </c>
      <c r="E111">
        <v>1</v>
      </c>
      <c r="F111">
        <v>0</v>
      </c>
      <c r="G111" t="s">
        <v>67</v>
      </c>
      <c r="H111" t="s">
        <v>67</v>
      </c>
      <c r="I111" t="s">
        <v>1223</v>
      </c>
      <c r="J111" t="s">
        <v>1223</v>
      </c>
      <c r="K111" t="s">
        <v>789</v>
      </c>
      <c r="L111" t="s">
        <v>789</v>
      </c>
      <c r="M111" t="s">
        <v>789</v>
      </c>
      <c r="N111" t="s">
        <v>789</v>
      </c>
      <c r="O111" t="s">
        <v>789</v>
      </c>
      <c r="P111" t="s">
        <v>789</v>
      </c>
      <c r="Q111" t="s">
        <v>789</v>
      </c>
      <c r="R111" t="s">
        <v>1223</v>
      </c>
      <c r="S111" t="s">
        <v>1223</v>
      </c>
      <c r="T111">
        <v>0</v>
      </c>
      <c r="U111" t="s">
        <v>789</v>
      </c>
    </row>
    <row r="112" spans="1:21" x14ac:dyDescent="0.25">
      <c r="A112" t="str">
        <f t="shared" si="1"/>
        <v>CF_COMPRAS - Detalle de Cash por Fecha (Compras)</v>
      </c>
      <c r="B112" t="s">
        <v>1224</v>
      </c>
      <c r="C112">
        <v>5</v>
      </c>
      <c r="D112" t="s">
        <v>1225</v>
      </c>
      <c r="E112">
        <v>1</v>
      </c>
      <c r="F112">
        <v>0</v>
      </c>
      <c r="G112" t="s">
        <v>67</v>
      </c>
      <c r="H112" t="s">
        <v>67</v>
      </c>
      <c r="I112" t="s">
        <v>1226</v>
      </c>
      <c r="J112" t="s">
        <v>1227</v>
      </c>
      <c r="K112" t="s">
        <v>789</v>
      </c>
      <c r="L112" t="s">
        <v>1228</v>
      </c>
      <c r="M112" t="s">
        <v>789</v>
      </c>
      <c r="N112" t="s">
        <v>789</v>
      </c>
      <c r="O112" t="s">
        <v>789</v>
      </c>
      <c r="P112" t="s">
        <v>789</v>
      </c>
      <c r="Q112" t="s">
        <v>789</v>
      </c>
      <c r="R112" t="s">
        <v>1225</v>
      </c>
      <c r="S112" t="s">
        <v>1225</v>
      </c>
      <c r="T112">
        <v>0</v>
      </c>
      <c r="U112" t="s">
        <v>789</v>
      </c>
    </row>
    <row r="113" spans="1:21" x14ac:dyDescent="0.25">
      <c r="A113" t="str">
        <f t="shared" si="1"/>
        <v>CF_CTR_ESTIMA - CF - Control de Estimaciones</v>
      </c>
      <c r="B113" t="s">
        <v>1229</v>
      </c>
      <c r="C113">
        <v>5</v>
      </c>
      <c r="D113" t="s">
        <v>1230</v>
      </c>
      <c r="E113">
        <v>1</v>
      </c>
      <c r="F113">
        <v>0</v>
      </c>
      <c r="G113" t="s">
        <v>67</v>
      </c>
      <c r="H113" t="s">
        <v>67</v>
      </c>
      <c r="I113" t="s">
        <v>1231</v>
      </c>
      <c r="J113" t="s">
        <v>1232</v>
      </c>
      <c r="K113" t="s">
        <v>789</v>
      </c>
      <c r="L113" t="s">
        <v>1233</v>
      </c>
      <c r="M113" t="s">
        <v>789</v>
      </c>
      <c r="N113" t="s">
        <v>789</v>
      </c>
      <c r="O113" t="s">
        <v>789</v>
      </c>
      <c r="P113" t="s">
        <v>789</v>
      </c>
      <c r="Q113" t="s">
        <v>789</v>
      </c>
      <c r="R113" t="s">
        <v>1230</v>
      </c>
      <c r="S113" t="s">
        <v>1230</v>
      </c>
      <c r="T113">
        <v>0</v>
      </c>
      <c r="U113" t="s">
        <v>789</v>
      </c>
    </row>
    <row r="114" spans="1:21" x14ac:dyDescent="0.25">
      <c r="A114" t="str">
        <f t="shared" si="1"/>
        <v>CF_CTR_NUM - CF - Control de numeración</v>
      </c>
      <c r="B114" t="s">
        <v>1234</v>
      </c>
      <c r="C114">
        <v>5</v>
      </c>
      <c r="D114" t="s">
        <v>1235</v>
      </c>
      <c r="E114">
        <v>1</v>
      </c>
      <c r="F114">
        <v>0</v>
      </c>
      <c r="G114" t="s">
        <v>69</v>
      </c>
      <c r="H114" t="s">
        <v>69</v>
      </c>
      <c r="I114" t="s">
        <v>1236</v>
      </c>
      <c r="J114" t="s">
        <v>1237</v>
      </c>
      <c r="K114" t="s">
        <v>789</v>
      </c>
      <c r="L114" t="s">
        <v>1238</v>
      </c>
      <c r="M114" t="s">
        <v>789</v>
      </c>
      <c r="N114" t="s">
        <v>789</v>
      </c>
      <c r="O114" t="s">
        <v>789</v>
      </c>
      <c r="P114" t="s">
        <v>789</v>
      </c>
      <c r="Q114" t="s">
        <v>789</v>
      </c>
      <c r="R114" t="s">
        <v>1235</v>
      </c>
      <c r="S114" t="s">
        <v>1235</v>
      </c>
      <c r="T114">
        <v>0</v>
      </c>
      <c r="U114" t="s">
        <v>789</v>
      </c>
    </row>
    <row r="115" spans="1:21" x14ac:dyDescent="0.25">
      <c r="A115" t="str">
        <f t="shared" si="1"/>
        <v>CF_ESTIMA - Detalle de Cash por Fecha (Estima)</v>
      </c>
      <c r="B115" t="s">
        <v>1239</v>
      </c>
      <c r="C115">
        <v>5</v>
      </c>
      <c r="D115" t="s">
        <v>1240</v>
      </c>
      <c r="E115">
        <v>1</v>
      </c>
      <c r="F115">
        <v>0</v>
      </c>
      <c r="G115" t="s">
        <v>67</v>
      </c>
      <c r="H115" t="s">
        <v>67</v>
      </c>
      <c r="I115" t="s">
        <v>1241</v>
      </c>
      <c r="J115" t="s">
        <v>1242</v>
      </c>
      <c r="K115" t="s">
        <v>789</v>
      </c>
      <c r="L115" t="s">
        <v>1243</v>
      </c>
      <c r="M115" t="s">
        <v>789</v>
      </c>
      <c r="N115" t="s">
        <v>789</v>
      </c>
      <c r="O115" t="s">
        <v>789</v>
      </c>
      <c r="P115" t="s">
        <v>789</v>
      </c>
      <c r="Q115" t="s">
        <v>789</v>
      </c>
      <c r="R115" t="s">
        <v>1240</v>
      </c>
      <c r="S115" t="s">
        <v>1240</v>
      </c>
      <c r="T115">
        <v>0</v>
      </c>
      <c r="U115" t="s">
        <v>789</v>
      </c>
    </row>
    <row r="116" spans="1:21" x14ac:dyDescent="0.25">
      <c r="A116" t="str">
        <f t="shared" si="1"/>
        <v>CF_PROVEE - Detalle de Cash por Fecha (Proveedores)</v>
      </c>
      <c r="B116" t="s">
        <v>1244</v>
      </c>
      <c r="C116">
        <v>5</v>
      </c>
      <c r="D116" t="s">
        <v>1245</v>
      </c>
      <c r="E116">
        <v>1</v>
      </c>
      <c r="F116">
        <v>0</v>
      </c>
      <c r="G116" t="s">
        <v>67</v>
      </c>
      <c r="H116" t="s">
        <v>67</v>
      </c>
      <c r="I116" t="s">
        <v>1246</v>
      </c>
      <c r="J116" t="s">
        <v>1247</v>
      </c>
      <c r="K116" t="s">
        <v>789</v>
      </c>
      <c r="L116" t="s">
        <v>1248</v>
      </c>
      <c r="M116" t="s">
        <v>789</v>
      </c>
      <c r="N116" t="s">
        <v>789</v>
      </c>
      <c r="O116" t="s">
        <v>789</v>
      </c>
      <c r="P116" t="s">
        <v>789</v>
      </c>
      <c r="Q116" t="s">
        <v>789</v>
      </c>
      <c r="R116" t="s">
        <v>1245</v>
      </c>
      <c r="S116" t="s">
        <v>1245</v>
      </c>
      <c r="T116">
        <v>0</v>
      </c>
      <c r="U116" t="s">
        <v>789</v>
      </c>
    </row>
    <row r="117" spans="1:21" x14ac:dyDescent="0.25">
      <c r="A117" t="str">
        <f t="shared" si="1"/>
        <v>CF_SAF - CF - Informe de Cash-flow</v>
      </c>
      <c r="B117" t="s">
        <v>1249</v>
      </c>
      <c r="C117">
        <v>5</v>
      </c>
      <c r="D117" t="s">
        <v>1250</v>
      </c>
      <c r="E117">
        <v>1</v>
      </c>
      <c r="F117">
        <v>0</v>
      </c>
      <c r="G117" t="s">
        <v>67</v>
      </c>
      <c r="H117" t="s">
        <v>67</v>
      </c>
      <c r="I117" t="s">
        <v>1250</v>
      </c>
      <c r="J117" t="s">
        <v>1251</v>
      </c>
      <c r="K117" t="s">
        <v>789</v>
      </c>
      <c r="L117" t="s">
        <v>789</v>
      </c>
      <c r="M117" t="s">
        <v>789</v>
      </c>
      <c r="N117" t="s">
        <v>789</v>
      </c>
      <c r="O117" t="s">
        <v>789</v>
      </c>
      <c r="P117" t="s">
        <v>789</v>
      </c>
      <c r="Q117" t="s">
        <v>789</v>
      </c>
      <c r="R117" t="s">
        <v>1250</v>
      </c>
      <c r="S117" t="s">
        <v>1250</v>
      </c>
      <c r="T117">
        <v>0</v>
      </c>
      <c r="U117" t="s">
        <v>789</v>
      </c>
    </row>
    <row r="118" spans="1:21" x14ac:dyDescent="0.25">
      <c r="A118" t="str">
        <f t="shared" si="1"/>
        <v>CF_TEMP - CF - Informe Reducido de Cash-flow</v>
      </c>
      <c r="B118" t="s">
        <v>1252</v>
      </c>
      <c r="C118">
        <v>5</v>
      </c>
      <c r="D118" t="s">
        <v>1253</v>
      </c>
      <c r="E118">
        <v>1</v>
      </c>
      <c r="F118">
        <v>0</v>
      </c>
      <c r="G118" t="s">
        <v>67</v>
      </c>
      <c r="H118" t="s">
        <v>67</v>
      </c>
      <c r="I118" t="s">
        <v>1254</v>
      </c>
      <c r="J118" t="s">
        <v>1255</v>
      </c>
      <c r="K118" t="s">
        <v>789</v>
      </c>
      <c r="L118" t="s">
        <v>1256</v>
      </c>
      <c r="M118" t="s">
        <v>789</v>
      </c>
      <c r="N118" t="s">
        <v>789</v>
      </c>
      <c r="O118" t="s">
        <v>789</v>
      </c>
      <c r="P118" t="s">
        <v>789</v>
      </c>
      <c r="Q118" t="s">
        <v>789</v>
      </c>
      <c r="R118" t="s">
        <v>1253</v>
      </c>
      <c r="S118" t="s">
        <v>1253</v>
      </c>
      <c r="T118">
        <v>0</v>
      </c>
      <c r="U118" t="s">
        <v>789</v>
      </c>
    </row>
    <row r="119" spans="1:21" x14ac:dyDescent="0.25">
      <c r="A119" t="str">
        <f t="shared" si="1"/>
        <v>CFC_CBH_CCF - CF - Comprobantes de Cash-Flow</v>
      </c>
      <c r="B119" t="s">
        <v>1257</v>
      </c>
      <c r="C119">
        <v>5</v>
      </c>
      <c r="D119" t="s">
        <v>1258</v>
      </c>
      <c r="E119">
        <v>1</v>
      </c>
      <c r="F119">
        <v>0</v>
      </c>
      <c r="G119" t="s">
        <v>67</v>
      </c>
      <c r="H119" t="s">
        <v>67</v>
      </c>
      <c r="I119" t="s">
        <v>1259</v>
      </c>
      <c r="J119" t="s">
        <v>1260</v>
      </c>
      <c r="K119" t="s">
        <v>789</v>
      </c>
      <c r="L119" t="s">
        <v>1261</v>
      </c>
      <c r="M119" t="s">
        <v>789</v>
      </c>
      <c r="N119" t="s">
        <v>789</v>
      </c>
      <c r="O119" t="s">
        <v>789</v>
      </c>
      <c r="P119" t="s">
        <v>789</v>
      </c>
      <c r="Q119" t="s">
        <v>789</v>
      </c>
      <c r="R119" t="s">
        <v>1258</v>
      </c>
      <c r="S119" t="s">
        <v>1258</v>
      </c>
      <c r="T119">
        <v>0</v>
      </c>
      <c r="U119" t="s">
        <v>789</v>
      </c>
    </row>
    <row r="120" spans="1:21" x14ac:dyDescent="0.25">
      <c r="A120" t="str">
        <f t="shared" si="1"/>
        <v>CFCCBH - Comprobantes de cash flow</v>
      </c>
      <c r="B120" t="s">
        <v>1262</v>
      </c>
      <c r="C120">
        <v>4</v>
      </c>
      <c r="D120" t="s">
        <v>1263</v>
      </c>
      <c r="E120">
        <v>1</v>
      </c>
      <c r="F120">
        <v>2684</v>
      </c>
      <c r="G120" t="s">
        <v>67</v>
      </c>
      <c r="H120" t="s">
        <v>67</v>
      </c>
      <c r="I120" t="s">
        <v>1264</v>
      </c>
      <c r="J120" t="s">
        <v>1265</v>
      </c>
      <c r="K120" t="s">
        <v>789</v>
      </c>
      <c r="L120" t="s">
        <v>789</v>
      </c>
      <c r="M120" t="s">
        <v>789</v>
      </c>
      <c r="N120" t="s">
        <v>789</v>
      </c>
      <c r="O120" t="s">
        <v>789</v>
      </c>
      <c r="P120" t="s">
        <v>789</v>
      </c>
      <c r="Q120" t="s">
        <v>789</v>
      </c>
      <c r="R120" t="s">
        <v>1263</v>
      </c>
      <c r="S120" t="s">
        <v>1263</v>
      </c>
      <c r="T120">
        <v>0</v>
      </c>
      <c r="U120" t="s">
        <v>789</v>
      </c>
    </row>
    <row r="121" spans="1:21" x14ac:dyDescent="0.25">
      <c r="A121" t="str">
        <f t="shared" si="1"/>
        <v>CFCCBH - CF - Comprobantes de Cash-Flow</v>
      </c>
      <c r="B121" t="s">
        <v>1262</v>
      </c>
      <c r="C121">
        <v>5</v>
      </c>
      <c r="D121" t="s">
        <v>1258</v>
      </c>
      <c r="E121">
        <v>1</v>
      </c>
      <c r="F121">
        <v>0</v>
      </c>
      <c r="G121" t="s">
        <v>67</v>
      </c>
      <c r="H121" t="s">
        <v>67</v>
      </c>
      <c r="I121" t="s">
        <v>1259</v>
      </c>
      <c r="J121" t="s">
        <v>1260</v>
      </c>
      <c r="K121" t="s">
        <v>789</v>
      </c>
      <c r="L121" t="s">
        <v>1261</v>
      </c>
      <c r="M121" t="s">
        <v>789</v>
      </c>
      <c r="N121" t="s">
        <v>789</v>
      </c>
      <c r="O121" t="s">
        <v>789</v>
      </c>
      <c r="P121" t="s">
        <v>789</v>
      </c>
      <c r="Q121" t="s">
        <v>789</v>
      </c>
      <c r="R121" t="s">
        <v>1258</v>
      </c>
      <c r="S121" t="s">
        <v>1258</v>
      </c>
      <c r="T121">
        <v>0</v>
      </c>
      <c r="U121" t="s">
        <v>789</v>
      </c>
    </row>
    <row r="122" spans="1:21" x14ac:dyDescent="0.25">
      <c r="A122" t="str">
        <f t="shared" si="1"/>
        <v>CFDIFWIZ - Diferimientos</v>
      </c>
      <c r="B122" t="s">
        <v>1266</v>
      </c>
      <c r="C122">
        <v>6</v>
      </c>
      <c r="D122" t="s">
        <v>1267</v>
      </c>
      <c r="E122">
        <v>1</v>
      </c>
      <c r="F122">
        <v>0</v>
      </c>
      <c r="G122" t="s">
        <v>67</v>
      </c>
      <c r="H122" t="s">
        <v>67</v>
      </c>
      <c r="I122" t="s">
        <v>1268</v>
      </c>
      <c r="J122" t="s">
        <v>1269</v>
      </c>
      <c r="K122" t="s">
        <v>789</v>
      </c>
      <c r="L122" t="s">
        <v>1270</v>
      </c>
      <c r="M122" t="s">
        <v>789</v>
      </c>
      <c r="N122" t="s">
        <v>789</v>
      </c>
      <c r="O122" t="s">
        <v>789</v>
      </c>
      <c r="P122" t="s">
        <v>789</v>
      </c>
      <c r="Q122" t="s">
        <v>789</v>
      </c>
      <c r="R122" t="s">
        <v>1267</v>
      </c>
      <c r="S122" t="s">
        <v>1267</v>
      </c>
      <c r="T122">
        <v>0</v>
      </c>
      <c r="U122" t="s">
        <v>789</v>
      </c>
    </row>
    <row r="123" spans="1:21" x14ac:dyDescent="0.25">
      <c r="A123" t="str">
        <f t="shared" si="1"/>
        <v>CFPARAMWIZ - Definición de parámetros de Cash Flow</v>
      </c>
      <c r="B123" t="s">
        <v>1271</v>
      </c>
      <c r="C123">
        <v>6</v>
      </c>
      <c r="D123" t="s">
        <v>1272</v>
      </c>
      <c r="E123">
        <v>1</v>
      </c>
      <c r="F123">
        <v>0</v>
      </c>
      <c r="G123" t="s">
        <v>67</v>
      </c>
      <c r="H123" t="s">
        <v>1273</v>
      </c>
      <c r="I123" t="s">
        <v>1274</v>
      </c>
      <c r="J123" t="s">
        <v>1275</v>
      </c>
      <c r="K123" t="s">
        <v>789</v>
      </c>
      <c r="L123" t="s">
        <v>1276</v>
      </c>
      <c r="M123" t="s">
        <v>789</v>
      </c>
      <c r="N123" t="s">
        <v>789</v>
      </c>
      <c r="O123" t="s">
        <v>789</v>
      </c>
      <c r="P123" t="s">
        <v>789</v>
      </c>
      <c r="Q123" t="s">
        <v>789</v>
      </c>
      <c r="R123" t="s">
        <v>1272</v>
      </c>
      <c r="S123" t="s">
        <v>1272</v>
      </c>
      <c r="T123">
        <v>0</v>
      </c>
      <c r="U123" t="s">
        <v>789</v>
      </c>
    </row>
    <row r="124" spans="1:21" x14ac:dyDescent="0.25">
      <c r="A124" t="str">
        <f t="shared" si="1"/>
        <v>CFPROCWIZ - Cash Flow</v>
      </c>
      <c r="B124" t="s">
        <v>1277</v>
      </c>
      <c r="C124">
        <v>6</v>
      </c>
      <c r="D124" t="s">
        <v>1278</v>
      </c>
      <c r="E124">
        <v>1</v>
      </c>
      <c r="F124">
        <v>0</v>
      </c>
      <c r="G124" t="s">
        <v>67</v>
      </c>
      <c r="H124" t="s">
        <v>67</v>
      </c>
      <c r="I124" t="s">
        <v>1278</v>
      </c>
      <c r="J124" t="s">
        <v>1278</v>
      </c>
      <c r="K124" t="s">
        <v>789</v>
      </c>
      <c r="L124" t="s">
        <v>789</v>
      </c>
      <c r="M124" t="s">
        <v>789</v>
      </c>
      <c r="N124" t="s">
        <v>789</v>
      </c>
      <c r="O124" t="s">
        <v>789</v>
      </c>
      <c r="P124" t="s">
        <v>789</v>
      </c>
      <c r="Q124" t="s">
        <v>789</v>
      </c>
      <c r="R124" t="s">
        <v>1278</v>
      </c>
      <c r="S124" t="s">
        <v>1278</v>
      </c>
      <c r="T124">
        <v>0</v>
      </c>
      <c r="U124" t="s">
        <v>789</v>
      </c>
    </row>
    <row r="125" spans="1:21" x14ac:dyDescent="0.25">
      <c r="A125" t="str">
        <f t="shared" si="1"/>
        <v>CFR_EMP_ICF - CF - Informe de Cash-flow</v>
      </c>
      <c r="B125" t="s">
        <v>1279</v>
      </c>
      <c r="C125">
        <v>5</v>
      </c>
      <c r="D125" t="s">
        <v>1250</v>
      </c>
      <c r="E125">
        <v>1</v>
      </c>
      <c r="F125">
        <v>0</v>
      </c>
      <c r="G125" t="s">
        <v>67</v>
      </c>
      <c r="H125" t="s">
        <v>67</v>
      </c>
      <c r="I125" t="s">
        <v>1250</v>
      </c>
      <c r="J125" t="s">
        <v>1251</v>
      </c>
      <c r="K125" t="s">
        <v>789</v>
      </c>
      <c r="L125" t="s">
        <v>789</v>
      </c>
      <c r="M125" t="s">
        <v>789</v>
      </c>
      <c r="N125" t="s">
        <v>789</v>
      </c>
      <c r="O125" t="s">
        <v>789</v>
      </c>
      <c r="P125" t="s">
        <v>789</v>
      </c>
      <c r="Q125" t="s">
        <v>789</v>
      </c>
      <c r="R125" t="s">
        <v>1250</v>
      </c>
      <c r="S125" t="s">
        <v>1250</v>
      </c>
      <c r="T125">
        <v>0</v>
      </c>
      <c r="U125" t="s">
        <v>789</v>
      </c>
    </row>
    <row r="126" spans="1:21" x14ac:dyDescent="0.25">
      <c r="A126" t="str">
        <f t="shared" si="1"/>
        <v>CFR_EMP_IRC - CF - Informe Reducido de Cash-flow</v>
      </c>
      <c r="B126" t="s">
        <v>1280</v>
      </c>
      <c r="C126">
        <v>5</v>
      </c>
      <c r="D126" t="s">
        <v>1253</v>
      </c>
      <c r="E126">
        <v>1</v>
      </c>
      <c r="F126">
        <v>0</v>
      </c>
      <c r="G126" t="s">
        <v>67</v>
      </c>
      <c r="H126" t="s">
        <v>67</v>
      </c>
      <c r="I126" t="s">
        <v>1254</v>
      </c>
      <c r="J126" t="s">
        <v>1255</v>
      </c>
      <c r="K126" t="s">
        <v>789</v>
      </c>
      <c r="L126" t="s">
        <v>1256</v>
      </c>
      <c r="M126" t="s">
        <v>789</v>
      </c>
      <c r="N126" t="s">
        <v>789</v>
      </c>
      <c r="O126" t="s">
        <v>789</v>
      </c>
      <c r="P126" t="s">
        <v>789</v>
      </c>
      <c r="Q126" t="s">
        <v>789</v>
      </c>
      <c r="R126" t="s">
        <v>1253</v>
      </c>
      <c r="S126" t="s">
        <v>1253</v>
      </c>
      <c r="T126">
        <v>0</v>
      </c>
      <c r="U126" t="s">
        <v>789</v>
      </c>
    </row>
    <row r="127" spans="1:21" x14ac:dyDescent="0.25">
      <c r="A127" t="str">
        <f t="shared" si="1"/>
        <v>CFR_EMP_IRC_DIM - CF - Informe Reducido de Cash-flow (Dimensiones)</v>
      </c>
      <c r="B127" t="s">
        <v>1281</v>
      </c>
      <c r="C127">
        <v>5</v>
      </c>
      <c r="D127" t="s">
        <v>1282</v>
      </c>
      <c r="E127">
        <v>1</v>
      </c>
      <c r="F127">
        <v>0</v>
      </c>
      <c r="G127" t="s">
        <v>67</v>
      </c>
      <c r="H127" t="s">
        <v>67</v>
      </c>
      <c r="I127" t="s">
        <v>1283</v>
      </c>
      <c r="J127" t="s">
        <v>1284</v>
      </c>
      <c r="K127" t="s">
        <v>789</v>
      </c>
      <c r="L127" t="s">
        <v>1285</v>
      </c>
      <c r="M127" t="s">
        <v>789</v>
      </c>
      <c r="N127" t="s">
        <v>789</v>
      </c>
      <c r="O127" t="s">
        <v>789</v>
      </c>
      <c r="P127" t="s">
        <v>789</v>
      </c>
      <c r="Q127" t="s">
        <v>789</v>
      </c>
      <c r="R127" t="s">
        <v>1282</v>
      </c>
      <c r="S127" t="s">
        <v>1282</v>
      </c>
      <c r="T127">
        <v>0</v>
      </c>
      <c r="U127" t="s">
        <v>789</v>
      </c>
    </row>
    <row r="128" spans="1:21" x14ac:dyDescent="0.25">
      <c r="A128" t="str">
        <f t="shared" si="1"/>
        <v>CFR_MVG_IRD - CF - Informe Reducido (Dimensiones)</v>
      </c>
      <c r="B128" t="s">
        <v>1286</v>
      </c>
      <c r="C128">
        <v>5</v>
      </c>
      <c r="D128" t="s">
        <v>1287</v>
      </c>
      <c r="E128">
        <v>1</v>
      </c>
      <c r="F128">
        <v>0</v>
      </c>
      <c r="G128" t="s">
        <v>67</v>
      </c>
      <c r="H128" t="s">
        <v>67</v>
      </c>
      <c r="I128" t="s">
        <v>1287</v>
      </c>
      <c r="J128" t="s">
        <v>1288</v>
      </c>
      <c r="K128" t="s">
        <v>789</v>
      </c>
      <c r="L128" t="s">
        <v>789</v>
      </c>
      <c r="M128" t="s">
        <v>789</v>
      </c>
      <c r="N128" t="s">
        <v>789</v>
      </c>
      <c r="O128" t="s">
        <v>789</v>
      </c>
      <c r="P128" t="s">
        <v>789</v>
      </c>
      <c r="Q128" t="s">
        <v>789</v>
      </c>
      <c r="R128" t="s">
        <v>1287</v>
      </c>
      <c r="S128" t="s">
        <v>1287</v>
      </c>
      <c r="T128">
        <v>0</v>
      </c>
      <c r="U128" t="s">
        <v>789</v>
      </c>
    </row>
    <row r="129" spans="1:21" x14ac:dyDescent="0.25">
      <c r="A129" t="str">
        <f t="shared" si="1"/>
        <v>CFR_MVI_BAN - Detalle de Cash por Fecha (Bancos)</v>
      </c>
      <c r="B129" t="s">
        <v>1289</v>
      </c>
      <c r="C129">
        <v>5</v>
      </c>
      <c r="D129" t="s">
        <v>1290</v>
      </c>
      <c r="E129">
        <v>1</v>
      </c>
      <c r="F129">
        <v>0</v>
      </c>
      <c r="G129" t="s">
        <v>67</v>
      </c>
      <c r="H129" t="s">
        <v>67</v>
      </c>
      <c r="I129" t="s">
        <v>1291</v>
      </c>
      <c r="J129" t="s">
        <v>1292</v>
      </c>
      <c r="K129" t="s">
        <v>789</v>
      </c>
      <c r="L129" t="s">
        <v>1293</v>
      </c>
      <c r="M129" t="s">
        <v>789</v>
      </c>
      <c r="N129" t="s">
        <v>789</v>
      </c>
      <c r="O129" t="s">
        <v>789</v>
      </c>
      <c r="P129" t="s">
        <v>789</v>
      </c>
      <c r="Q129" t="s">
        <v>789</v>
      </c>
      <c r="R129" t="s">
        <v>1290</v>
      </c>
      <c r="S129" t="s">
        <v>1290</v>
      </c>
      <c r="T129">
        <v>0</v>
      </c>
      <c r="U129" t="s">
        <v>789</v>
      </c>
    </row>
    <row r="130" spans="1:21" x14ac:dyDescent="0.25">
      <c r="A130" t="str">
        <f t="shared" si="1"/>
        <v>CFR_MVI_CHE - CF - Detalle de Cash por Fecha (Cheques)</v>
      </c>
      <c r="B130" t="s">
        <v>1294</v>
      </c>
      <c r="C130">
        <v>5</v>
      </c>
      <c r="D130" t="s">
        <v>1295</v>
      </c>
      <c r="E130">
        <v>1</v>
      </c>
      <c r="F130">
        <v>0</v>
      </c>
      <c r="G130" t="s">
        <v>67</v>
      </c>
      <c r="H130" t="s">
        <v>67</v>
      </c>
      <c r="I130" t="s">
        <v>1295</v>
      </c>
      <c r="J130" t="s">
        <v>1215</v>
      </c>
      <c r="K130" t="s">
        <v>789</v>
      </c>
      <c r="L130" t="s">
        <v>789</v>
      </c>
      <c r="M130" t="s">
        <v>789</v>
      </c>
      <c r="N130" t="s">
        <v>789</v>
      </c>
      <c r="O130" t="s">
        <v>789</v>
      </c>
      <c r="P130" t="s">
        <v>789</v>
      </c>
      <c r="Q130" t="s">
        <v>789</v>
      </c>
      <c r="R130" t="s">
        <v>1295</v>
      </c>
      <c r="S130" t="s">
        <v>1295</v>
      </c>
      <c r="T130">
        <v>0</v>
      </c>
      <c r="U130" t="s">
        <v>789</v>
      </c>
    </row>
    <row r="131" spans="1:21" x14ac:dyDescent="0.25">
      <c r="A131" t="str">
        <f t="shared" ref="A131:A194" si="2">B131&amp; " - "&amp;D131</f>
        <v>CFR_MVI_CLI - Detalle de Cash por Fecha (Clientes)</v>
      </c>
      <c r="B131" t="s">
        <v>1296</v>
      </c>
      <c r="C131">
        <v>5</v>
      </c>
      <c r="D131" t="s">
        <v>1218</v>
      </c>
      <c r="E131">
        <v>1</v>
      </c>
      <c r="F131">
        <v>0</v>
      </c>
      <c r="G131" t="s">
        <v>67</v>
      </c>
      <c r="H131" t="s">
        <v>67</v>
      </c>
      <c r="I131" t="s">
        <v>1219</v>
      </c>
      <c r="J131" t="s">
        <v>1220</v>
      </c>
      <c r="K131" t="s">
        <v>789</v>
      </c>
      <c r="L131" t="s">
        <v>1221</v>
      </c>
      <c r="M131" t="s">
        <v>789</v>
      </c>
      <c r="N131" t="s">
        <v>789</v>
      </c>
      <c r="O131" t="s">
        <v>789</v>
      </c>
      <c r="P131" t="s">
        <v>789</v>
      </c>
      <c r="Q131" t="s">
        <v>789</v>
      </c>
      <c r="R131" t="s">
        <v>1218</v>
      </c>
      <c r="S131" t="s">
        <v>1218</v>
      </c>
      <c r="T131">
        <v>0</v>
      </c>
      <c r="U131" t="s">
        <v>789</v>
      </c>
    </row>
    <row r="132" spans="1:21" x14ac:dyDescent="0.25">
      <c r="A132" t="str">
        <f t="shared" si="2"/>
        <v>CFR_MVI_CMP - Detalle de Cash por Fecha (Compras)</v>
      </c>
      <c r="B132" t="s">
        <v>1297</v>
      </c>
      <c r="C132">
        <v>5</v>
      </c>
      <c r="D132" t="s">
        <v>1225</v>
      </c>
      <c r="E132">
        <v>1</v>
      </c>
      <c r="F132">
        <v>0</v>
      </c>
      <c r="G132" t="s">
        <v>67</v>
      </c>
      <c r="H132" t="s">
        <v>67</v>
      </c>
      <c r="I132" t="s">
        <v>1226</v>
      </c>
      <c r="J132" t="s">
        <v>1227</v>
      </c>
      <c r="K132" t="s">
        <v>789</v>
      </c>
      <c r="L132" t="s">
        <v>1228</v>
      </c>
      <c r="M132" t="s">
        <v>789</v>
      </c>
      <c r="N132" t="s">
        <v>789</v>
      </c>
      <c r="O132" t="s">
        <v>789</v>
      </c>
      <c r="P132" t="s">
        <v>789</v>
      </c>
      <c r="Q132" t="s">
        <v>789</v>
      </c>
      <c r="R132" t="s">
        <v>1225</v>
      </c>
      <c r="S132" t="s">
        <v>1225</v>
      </c>
      <c r="T132">
        <v>0</v>
      </c>
      <c r="U132" t="s">
        <v>789</v>
      </c>
    </row>
    <row r="133" spans="1:21" x14ac:dyDescent="0.25">
      <c r="A133" t="str">
        <f t="shared" si="2"/>
        <v>CFR_MVI_DCD - CF - Detalle por columna diario</v>
      </c>
      <c r="B133" t="s">
        <v>1298</v>
      </c>
      <c r="C133">
        <v>5</v>
      </c>
      <c r="D133" t="s">
        <v>1299</v>
      </c>
      <c r="E133">
        <v>1</v>
      </c>
      <c r="F133">
        <v>0</v>
      </c>
      <c r="G133" t="s">
        <v>67</v>
      </c>
      <c r="H133" t="s">
        <v>67</v>
      </c>
      <c r="I133" t="s">
        <v>1299</v>
      </c>
      <c r="J133" t="s">
        <v>1300</v>
      </c>
      <c r="K133" t="s">
        <v>789</v>
      </c>
      <c r="L133" t="s">
        <v>789</v>
      </c>
      <c r="M133" t="s">
        <v>789</v>
      </c>
      <c r="N133" t="s">
        <v>789</v>
      </c>
      <c r="O133" t="s">
        <v>789</v>
      </c>
      <c r="P133" t="s">
        <v>789</v>
      </c>
      <c r="Q133" t="s">
        <v>789</v>
      </c>
      <c r="R133" t="s">
        <v>1299</v>
      </c>
      <c r="S133" t="s">
        <v>1299</v>
      </c>
      <c r="T133">
        <v>0</v>
      </c>
      <c r="U133" t="s">
        <v>789</v>
      </c>
    </row>
    <row r="134" spans="1:21" x14ac:dyDescent="0.25">
      <c r="A134" t="str">
        <f t="shared" si="2"/>
        <v>CFR_MVI_DCP - CF - Detalle por comprobante</v>
      </c>
      <c r="B134" t="s">
        <v>1301</v>
      </c>
      <c r="C134">
        <v>5</v>
      </c>
      <c r="D134" t="s">
        <v>1302</v>
      </c>
      <c r="E134">
        <v>1</v>
      </c>
      <c r="F134">
        <v>0</v>
      </c>
      <c r="G134" t="s">
        <v>67</v>
      </c>
      <c r="H134" t="s">
        <v>67</v>
      </c>
      <c r="I134" t="s">
        <v>1302</v>
      </c>
      <c r="J134" t="s">
        <v>1300</v>
      </c>
      <c r="K134" t="s">
        <v>789</v>
      </c>
      <c r="L134" t="s">
        <v>789</v>
      </c>
      <c r="M134" t="s">
        <v>789</v>
      </c>
      <c r="N134" t="s">
        <v>789</v>
      </c>
      <c r="O134" t="s">
        <v>789</v>
      </c>
      <c r="P134" t="s">
        <v>789</v>
      </c>
      <c r="Q134" t="s">
        <v>789</v>
      </c>
      <c r="R134" t="s">
        <v>1302</v>
      </c>
      <c r="S134" t="s">
        <v>1302</v>
      </c>
      <c r="T134">
        <v>0</v>
      </c>
      <c r="U134" t="s">
        <v>789</v>
      </c>
    </row>
    <row r="135" spans="1:21" x14ac:dyDescent="0.25">
      <c r="A135" t="str">
        <f t="shared" si="2"/>
        <v>CFR_MVI_DPC - CF - Detalle por columna</v>
      </c>
      <c r="B135" t="s">
        <v>1303</v>
      </c>
      <c r="C135">
        <v>5</v>
      </c>
      <c r="D135" t="s">
        <v>1304</v>
      </c>
      <c r="E135">
        <v>1</v>
      </c>
      <c r="F135">
        <v>0</v>
      </c>
      <c r="G135" t="s">
        <v>67</v>
      </c>
      <c r="H135" t="s">
        <v>67</v>
      </c>
      <c r="I135" t="s">
        <v>1304</v>
      </c>
      <c r="J135" t="s">
        <v>1300</v>
      </c>
      <c r="K135" t="s">
        <v>789</v>
      </c>
      <c r="L135" t="s">
        <v>789</v>
      </c>
      <c r="M135" t="s">
        <v>789</v>
      </c>
      <c r="N135" t="s">
        <v>789</v>
      </c>
      <c r="O135" t="s">
        <v>789</v>
      </c>
      <c r="P135" t="s">
        <v>789</v>
      </c>
      <c r="Q135" t="s">
        <v>789</v>
      </c>
      <c r="R135" t="s">
        <v>1304</v>
      </c>
      <c r="S135" t="s">
        <v>1304</v>
      </c>
      <c r="T135">
        <v>0</v>
      </c>
      <c r="U135" t="s">
        <v>789</v>
      </c>
    </row>
    <row r="136" spans="1:21" x14ac:dyDescent="0.25">
      <c r="A136" t="str">
        <f t="shared" si="2"/>
        <v>CFR_MVI_EST - Detalle de Cash por Fecha (Estima)</v>
      </c>
      <c r="B136" t="s">
        <v>1305</v>
      </c>
      <c r="C136">
        <v>5</v>
      </c>
      <c r="D136" t="s">
        <v>1240</v>
      </c>
      <c r="E136">
        <v>1</v>
      </c>
      <c r="F136">
        <v>0</v>
      </c>
      <c r="G136" t="s">
        <v>67</v>
      </c>
      <c r="H136" t="s">
        <v>67</v>
      </c>
      <c r="I136" t="s">
        <v>1241</v>
      </c>
      <c r="J136" t="s">
        <v>1242</v>
      </c>
      <c r="K136" t="s">
        <v>789</v>
      </c>
      <c r="L136" t="s">
        <v>1243</v>
      </c>
      <c r="M136" t="s">
        <v>789</v>
      </c>
      <c r="N136" t="s">
        <v>789</v>
      </c>
      <c r="O136" t="s">
        <v>789</v>
      </c>
      <c r="P136" t="s">
        <v>789</v>
      </c>
      <c r="Q136" t="s">
        <v>789</v>
      </c>
      <c r="R136" t="s">
        <v>1240</v>
      </c>
      <c r="S136" t="s">
        <v>1240</v>
      </c>
      <c r="T136">
        <v>0</v>
      </c>
      <c r="U136" t="s">
        <v>789</v>
      </c>
    </row>
    <row r="137" spans="1:21" x14ac:dyDescent="0.25">
      <c r="A137" t="str">
        <f t="shared" si="2"/>
        <v>CFR_MVI_FAC - Detalle de Cash por Fecha (Facturación)</v>
      </c>
      <c r="B137" t="s">
        <v>1306</v>
      </c>
      <c r="C137">
        <v>5</v>
      </c>
      <c r="D137" t="s">
        <v>1307</v>
      </c>
      <c r="E137">
        <v>1</v>
      </c>
      <c r="F137">
        <v>0</v>
      </c>
      <c r="G137" t="s">
        <v>67</v>
      </c>
      <c r="H137" t="s">
        <v>67</v>
      </c>
      <c r="I137" t="s">
        <v>1308</v>
      </c>
      <c r="J137" t="s">
        <v>1309</v>
      </c>
      <c r="K137" t="s">
        <v>789</v>
      </c>
      <c r="L137" t="s">
        <v>1310</v>
      </c>
      <c r="M137" t="s">
        <v>789</v>
      </c>
      <c r="N137" t="s">
        <v>789</v>
      </c>
      <c r="O137" t="s">
        <v>789</v>
      </c>
      <c r="P137" t="s">
        <v>789</v>
      </c>
      <c r="Q137" t="s">
        <v>789</v>
      </c>
      <c r="R137" t="s">
        <v>1307</v>
      </c>
      <c r="S137" t="s">
        <v>1307</v>
      </c>
      <c r="T137">
        <v>0</v>
      </c>
      <c r="U137" t="s">
        <v>789</v>
      </c>
    </row>
    <row r="138" spans="1:21" x14ac:dyDescent="0.25">
      <c r="A138" t="str">
        <f t="shared" si="2"/>
        <v>CFR_MVI_MES - CF - Cash Flow resumen</v>
      </c>
      <c r="B138" t="s">
        <v>1311</v>
      </c>
      <c r="C138">
        <v>5</v>
      </c>
      <c r="D138" t="s">
        <v>1312</v>
      </c>
      <c r="E138">
        <v>1</v>
      </c>
      <c r="F138">
        <v>0</v>
      </c>
      <c r="G138" t="s">
        <v>67</v>
      </c>
      <c r="H138" t="s">
        <v>67</v>
      </c>
      <c r="I138" t="s">
        <v>1312</v>
      </c>
      <c r="J138" t="s">
        <v>1300</v>
      </c>
      <c r="K138" t="s">
        <v>789</v>
      </c>
      <c r="L138" t="s">
        <v>789</v>
      </c>
      <c r="M138" t="s">
        <v>789</v>
      </c>
      <c r="N138" t="s">
        <v>789</v>
      </c>
      <c r="O138" t="s">
        <v>789</v>
      </c>
      <c r="P138" t="s">
        <v>789</v>
      </c>
      <c r="Q138" t="s">
        <v>789</v>
      </c>
      <c r="R138" t="s">
        <v>1312</v>
      </c>
      <c r="S138" t="s">
        <v>1312</v>
      </c>
      <c r="T138">
        <v>0</v>
      </c>
      <c r="U138" t="s">
        <v>789</v>
      </c>
    </row>
    <row r="139" spans="1:21" x14ac:dyDescent="0.25">
      <c r="A139" t="str">
        <f t="shared" si="2"/>
        <v>CFR_MVI_NOF - CF - Necesidad operativa de fondos</v>
      </c>
      <c r="B139" t="s">
        <v>1313</v>
      </c>
      <c r="C139">
        <v>5</v>
      </c>
      <c r="D139" t="s">
        <v>1314</v>
      </c>
      <c r="E139">
        <v>1</v>
      </c>
      <c r="F139">
        <v>0</v>
      </c>
      <c r="G139" t="s">
        <v>67</v>
      </c>
      <c r="H139" t="s">
        <v>67</v>
      </c>
      <c r="I139" t="s">
        <v>1314</v>
      </c>
      <c r="J139" t="s">
        <v>1300</v>
      </c>
      <c r="K139" t="s">
        <v>789</v>
      </c>
      <c r="L139" t="s">
        <v>789</v>
      </c>
      <c r="M139" t="s">
        <v>789</v>
      </c>
      <c r="N139" t="s">
        <v>789</v>
      </c>
      <c r="O139" t="s">
        <v>789</v>
      </c>
      <c r="P139" t="s">
        <v>789</v>
      </c>
      <c r="Q139" t="s">
        <v>789</v>
      </c>
      <c r="R139" t="s">
        <v>1314</v>
      </c>
      <c r="S139" t="s">
        <v>1314</v>
      </c>
      <c r="T139">
        <v>0</v>
      </c>
      <c r="U139" t="s">
        <v>789</v>
      </c>
    </row>
    <row r="140" spans="1:21" x14ac:dyDescent="0.25">
      <c r="A140" t="str">
        <f t="shared" si="2"/>
        <v>CFR_MVI_PRO - Detalle de Cash por Fecha (Proveedores)</v>
      </c>
      <c r="B140" t="s">
        <v>1315</v>
      </c>
      <c r="C140">
        <v>5</v>
      </c>
      <c r="D140" t="s">
        <v>1245</v>
      </c>
      <c r="E140">
        <v>1</v>
      </c>
      <c r="F140">
        <v>0</v>
      </c>
      <c r="G140" t="s">
        <v>67</v>
      </c>
      <c r="H140" t="s">
        <v>67</v>
      </c>
      <c r="I140" t="s">
        <v>1246</v>
      </c>
      <c r="J140" t="s">
        <v>1247</v>
      </c>
      <c r="K140" t="s">
        <v>789</v>
      </c>
      <c r="L140" t="s">
        <v>1248</v>
      </c>
      <c r="M140" t="s">
        <v>789</v>
      </c>
      <c r="N140" t="s">
        <v>789</v>
      </c>
      <c r="O140" t="s">
        <v>789</v>
      </c>
      <c r="P140" t="s">
        <v>789</v>
      </c>
      <c r="Q140" t="s">
        <v>789</v>
      </c>
      <c r="R140" t="s">
        <v>1245</v>
      </c>
      <c r="S140" t="s">
        <v>1245</v>
      </c>
      <c r="T140">
        <v>0</v>
      </c>
      <c r="U140" t="s">
        <v>789</v>
      </c>
    </row>
    <row r="141" spans="1:21" x14ac:dyDescent="0.25">
      <c r="A141" t="str">
        <f t="shared" si="2"/>
        <v>CFRMVH01 - Diferimientos</v>
      </c>
      <c r="B141" t="s">
        <v>1316</v>
      </c>
      <c r="C141">
        <v>4</v>
      </c>
      <c r="D141" t="s">
        <v>1267</v>
      </c>
      <c r="E141">
        <v>1</v>
      </c>
      <c r="F141">
        <v>5122</v>
      </c>
      <c r="G141" t="s">
        <v>67</v>
      </c>
      <c r="H141" t="s">
        <v>67</v>
      </c>
      <c r="I141" t="s">
        <v>1268</v>
      </c>
      <c r="J141" t="s">
        <v>1269</v>
      </c>
      <c r="K141" t="s">
        <v>789</v>
      </c>
      <c r="L141" t="s">
        <v>1270</v>
      </c>
      <c r="M141" t="s">
        <v>789</v>
      </c>
      <c r="N141" t="s">
        <v>789</v>
      </c>
      <c r="O141" t="s">
        <v>789</v>
      </c>
      <c r="P141" t="s">
        <v>789</v>
      </c>
      <c r="Q141" t="s">
        <v>789</v>
      </c>
      <c r="R141" t="s">
        <v>1267</v>
      </c>
      <c r="S141" t="s">
        <v>1267</v>
      </c>
      <c r="T141">
        <v>0</v>
      </c>
      <c r="U141" t="s">
        <v>789</v>
      </c>
    </row>
    <row r="142" spans="1:21" x14ac:dyDescent="0.25">
      <c r="A142" t="str">
        <f t="shared" si="2"/>
        <v>CFT_CFH_STR - CF - Estructura de informes de Cash-Flow</v>
      </c>
      <c r="B142" t="s">
        <v>1317</v>
      </c>
      <c r="C142">
        <v>5</v>
      </c>
      <c r="D142" t="s">
        <v>1318</v>
      </c>
      <c r="E142">
        <v>1</v>
      </c>
      <c r="F142">
        <v>0</v>
      </c>
      <c r="G142" t="s">
        <v>67</v>
      </c>
      <c r="H142" t="s">
        <v>67</v>
      </c>
      <c r="I142" t="s">
        <v>1319</v>
      </c>
      <c r="J142" t="s">
        <v>1320</v>
      </c>
      <c r="K142" t="s">
        <v>789</v>
      </c>
      <c r="L142" t="s">
        <v>1321</v>
      </c>
      <c r="M142" t="s">
        <v>789</v>
      </c>
      <c r="N142" t="s">
        <v>789</v>
      </c>
      <c r="O142" t="s">
        <v>789</v>
      </c>
      <c r="P142" t="s">
        <v>789</v>
      </c>
      <c r="Q142" t="s">
        <v>789</v>
      </c>
      <c r="R142" t="s">
        <v>1318</v>
      </c>
      <c r="S142" t="s">
        <v>1318</v>
      </c>
      <c r="T142">
        <v>0</v>
      </c>
      <c r="U142" t="s">
        <v>789</v>
      </c>
    </row>
    <row r="143" spans="1:21" x14ac:dyDescent="0.25">
      <c r="A143" t="str">
        <f t="shared" si="2"/>
        <v>CFT_ESM_COE - CF - Control de Estimaciones</v>
      </c>
      <c r="B143" t="s">
        <v>1322</v>
      </c>
      <c r="C143">
        <v>5</v>
      </c>
      <c r="D143" t="s">
        <v>1230</v>
      </c>
      <c r="E143">
        <v>1</v>
      </c>
      <c r="F143">
        <v>0</v>
      </c>
      <c r="G143" t="s">
        <v>67</v>
      </c>
      <c r="H143" t="s">
        <v>67</v>
      </c>
      <c r="I143" t="s">
        <v>1231</v>
      </c>
      <c r="J143" t="s">
        <v>1232</v>
      </c>
      <c r="K143" t="s">
        <v>789</v>
      </c>
      <c r="L143" t="s">
        <v>1233</v>
      </c>
      <c r="M143" t="s">
        <v>789</v>
      </c>
      <c r="N143" t="s">
        <v>789</v>
      </c>
      <c r="O143" t="s">
        <v>789</v>
      </c>
      <c r="P143" t="s">
        <v>789</v>
      </c>
      <c r="Q143" t="s">
        <v>789</v>
      </c>
      <c r="R143" t="s">
        <v>1230</v>
      </c>
      <c r="S143" t="s">
        <v>1230</v>
      </c>
      <c r="T143">
        <v>0</v>
      </c>
      <c r="U143" t="s">
        <v>789</v>
      </c>
    </row>
    <row r="144" spans="1:21" x14ac:dyDescent="0.25">
      <c r="A144" t="str">
        <f t="shared" si="2"/>
        <v>CFTCFH - Estructura de informes de Cash Flow</v>
      </c>
      <c r="B144" t="s">
        <v>1323</v>
      </c>
      <c r="C144">
        <v>4</v>
      </c>
      <c r="D144" t="s">
        <v>1324</v>
      </c>
      <c r="E144">
        <v>1</v>
      </c>
      <c r="F144">
        <v>2614</v>
      </c>
      <c r="G144" t="s">
        <v>67</v>
      </c>
      <c r="H144" t="s">
        <v>1273</v>
      </c>
      <c r="I144" t="s">
        <v>1325</v>
      </c>
      <c r="J144" t="s">
        <v>1326</v>
      </c>
      <c r="K144" t="s">
        <v>789</v>
      </c>
      <c r="L144" t="s">
        <v>789</v>
      </c>
      <c r="M144" t="s">
        <v>789</v>
      </c>
      <c r="N144" t="s">
        <v>789</v>
      </c>
      <c r="O144" t="s">
        <v>789</v>
      </c>
      <c r="P144" t="s">
        <v>789</v>
      </c>
      <c r="Q144" t="s">
        <v>789</v>
      </c>
      <c r="R144" t="s">
        <v>1324</v>
      </c>
      <c r="S144" t="s">
        <v>1324</v>
      </c>
      <c r="T144">
        <v>0</v>
      </c>
      <c r="U144" t="s">
        <v>789</v>
      </c>
    </row>
    <row r="145" spans="1:21" x14ac:dyDescent="0.25">
      <c r="A145" t="str">
        <f t="shared" si="2"/>
        <v>CFTESM - Estimaciones</v>
      </c>
      <c r="B145" t="s">
        <v>1327</v>
      </c>
      <c r="C145">
        <v>4</v>
      </c>
      <c r="D145" t="s">
        <v>1328</v>
      </c>
      <c r="E145">
        <v>1</v>
      </c>
      <c r="F145">
        <v>2682</v>
      </c>
      <c r="G145" t="s">
        <v>67</v>
      </c>
      <c r="H145" t="s">
        <v>67</v>
      </c>
      <c r="I145" t="s">
        <v>1329</v>
      </c>
      <c r="J145" t="s">
        <v>1330</v>
      </c>
      <c r="K145" t="s">
        <v>789</v>
      </c>
      <c r="L145" t="s">
        <v>789</v>
      </c>
      <c r="M145" t="s">
        <v>789</v>
      </c>
      <c r="N145" t="s">
        <v>789</v>
      </c>
      <c r="O145" t="s">
        <v>789</v>
      </c>
      <c r="P145" t="s">
        <v>789</v>
      </c>
      <c r="Q145" t="s">
        <v>789</v>
      </c>
      <c r="R145" t="s">
        <v>1328</v>
      </c>
      <c r="S145" t="s">
        <v>1328</v>
      </c>
      <c r="T145">
        <v>0</v>
      </c>
      <c r="U145" t="s">
        <v>789</v>
      </c>
    </row>
    <row r="146" spans="1:21" x14ac:dyDescent="0.25">
      <c r="A146" t="str">
        <f t="shared" si="2"/>
        <v>CFTESMWIZ - Estimaciones Periodicas</v>
      </c>
      <c r="B146" t="s">
        <v>1331</v>
      </c>
      <c r="C146">
        <v>6</v>
      </c>
      <c r="D146" t="s">
        <v>1332</v>
      </c>
      <c r="E146">
        <v>1</v>
      </c>
      <c r="F146">
        <v>0</v>
      </c>
      <c r="G146" t="s">
        <v>67</v>
      </c>
      <c r="H146" t="s">
        <v>67</v>
      </c>
      <c r="I146" t="s">
        <v>1333</v>
      </c>
      <c r="J146" t="s">
        <v>1334</v>
      </c>
      <c r="K146" t="s">
        <v>789</v>
      </c>
      <c r="L146" t="s">
        <v>1335</v>
      </c>
      <c r="M146" t="s">
        <v>789</v>
      </c>
      <c r="N146" t="s">
        <v>789</v>
      </c>
      <c r="O146" t="s">
        <v>789</v>
      </c>
      <c r="P146" t="s">
        <v>789</v>
      </c>
      <c r="Q146" t="s">
        <v>789</v>
      </c>
      <c r="R146" t="s">
        <v>1332</v>
      </c>
      <c r="S146" t="s">
        <v>1332</v>
      </c>
      <c r="T146">
        <v>0</v>
      </c>
      <c r="U146" t="s">
        <v>789</v>
      </c>
    </row>
    <row r="147" spans="1:21" x14ac:dyDescent="0.25">
      <c r="A147" t="str">
        <f t="shared" si="2"/>
        <v>CG_AUD_GS - CG - Detalle de imputaciones por dimensión</v>
      </c>
      <c r="B147" t="s">
        <v>1336</v>
      </c>
      <c r="C147">
        <v>5</v>
      </c>
      <c r="D147" t="s">
        <v>1337</v>
      </c>
      <c r="E147">
        <v>1</v>
      </c>
      <c r="F147">
        <v>0</v>
      </c>
      <c r="G147" t="s">
        <v>69</v>
      </c>
      <c r="H147" t="s">
        <v>69</v>
      </c>
      <c r="I147" t="s">
        <v>1338</v>
      </c>
      <c r="J147" t="s">
        <v>1339</v>
      </c>
      <c r="K147" t="s">
        <v>789</v>
      </c>
      <c r="L147" t="s">
        <v>1340</v>
      </c>
      <c r="M147" t="s">
        <v>789</v>
      </c>
      <c r="N147" t="s">
        <v>789</v>
      </c>
      <c r="O147" t="s">
        <v>789</v>
      </c>
      <c r="P147" t="s">
        <v>789</v>
      </c>
      <c r="Q147" t="s">
        <v>789</v>
      </c>
      <c r="R147" t="s">
        <v>1337</v>
      </c>
      <c r="S147" t="s">
        <v>1337</v>
      </c>
      <c r="T147">
        <v>0</v>
      </c>
      <c r="U147" t="s">
        <v>789</v>
      </c>
    </row>
    <row r="148" spans="1:21" x14ac:dyDescent="0.25">
      <c r="A148" t="str">
        <f t="shared" si="2"/>
        <v>CG_AUD_GS_EXT - CG - Detalle de imputaciones por dimensión</v>
      </c>
      <c r="B148" t="s">
        <v>1341</v>
      </c>
      <c r="C148">
        <v>5</v>
      </c>
      <c r="D148" t="s">
        <v>1337</v>
      </c>
      <c r="E148">
        <v>1</v>
      </c>
      <c r="F148">
        <v>0</v>
      </c>
      <c r="G148" t="s">
        <v>69</v>
      </c>
      <c r="H148" t="s">
        <v>69</v>
      </c>
      <c r="I148" t="s">
        <v>1338</v>
      </c>
      <c r="J148" t="s">
        <v>1339</v>
      </c>
      <c r="K148" t="s">
        <v>789</v>
      </c>
      <c r="L148" t="s">
        <v>1340</v>
      </c>
      <c r="M148" t="s">
        <v>789</v>
      </c>
      <c r="N148" t="s">
        <v>789</v>
      </c>
      <c r="O148" t="s">
        <v>789</v>
      </c>
      <c r="P148" t="s">
        <v>789</v>
      </c>
      <c r="Q148" t="s">
        <v>789</v>
      </c>
      <c r="R148" t="s">
        <v>1337</v>
      </c>
      <c r="S148" t="s">
        <v>1337</v>
      </c>
      <c r="T148">
        <v>0</v>
      </c>
      <c r="U148" t="s">
        <v>789</v>
      </c>
    </row>
    <row r="149" spans="1:21" x14ac:dyDescent="0.25">
      <c r="A149" t="str">
        <f t="shared" si="2"/>
        <v>CG_BALSAGR - CG - Balance de sumas y saldos por Agrupación</v>
      </c>
      <c r="B149" t="s">
        <v>1342</v>
      </c>
      <c r="C149">
        <v>5</v>
      </c>
      <c r="D149" t="s">
        <v>1343</v>
      </c>
      <c r="E149">
        <v>1</v>
      </c>
      <c r="F149">
        <v>0</v>
      </c>
      <c r="G149" t="s">
        <v>69</v>
      </c>
      <c r="H149" t="s">
        <v>69</v>
      </c>
      <c r="I149" t="s">
        <v>1344</v>
      </c>
      <c r="J149" t="s">
        <v>1345</v>
      </c>
      <c r="K149" t="s">
        <v>789</v>
      </c>
      <c r="L149" t="s">
        <v>1346</v>
      </c>
      <c r="M149" t="s">
        <v>789</v>
      </c>
      <c r="N149" t="s">
        <v>789</v>
      </c>
      <c r="O149" t="s">
        <v>789</v>
      </c>
      <c r="P149" t="s">
        <v>789</v>
      </c>
      <c r="Q149" t="s">
        <v>789</v>
      </c>
      <c r="R149" t="s">
        <v>1343</v>
      </c>
      <c r="S149" t="s">
        <v>1343</v>
      </c>
      <c r="T149">
        <v>0</v>
      </c>
      <c r="U149" t="s">
        <v>789</v>
      </c>
    </row>
    <row r="150" spans="1:21" x14ac:dyDescent="0.25">
      <c r="A150" t="str">
        <f t="shared" si="2"/>
        <v>CG_BALSDIM - CG - Balance de sumas y saldos por Dimensión</v>
      </c>
      <c r="B150" t="s">
        <v>1347</v>
      </c>
      <c r="C150">
        <v>5</v>
      </c>
      <c r="D150" t="s">
        <v>1348</v>
      </c>
      <c r="E150">
        <v>1</v>
      </c>
      <c r="F150">
        <v>0</v>
      </c>
      <c r="G150" t="s">
        <v>69</v>
      </c>
      <c r="H150" t="s">
        <v>69</v>
      </c>
      <c r="I150" t="s">
        <v>1349</v>
      </c>
      <c r="J150" t="s">
        <v>1350</v>
      </c>
      <c r="K150" t="s">
        <v>789</v>
      </c>
      <c r="L150" t="s">
        <v>1351</v>
      </c>
      <c r="M150" t="s">
        <v>789</v>
      </c>
      <c r="N150" t="s">
        <v>789</v>
      </c>
      <c r="O150" t="s">
        <v>789</v>
      </c>
      <c r="P150" t="s">
        <v>789</v>
      </c>
      <c r="Q150" t="s">
        <v>789</v>
      </c>
      <c r="R150" t="s">
        <v>1348</v>
      </c>
      <c r="S150" t="s">
        <v>1348</v>
      </c>
      <c r="T150">
        <v>0</v>
      </c>
      <c r="U150" t="s">
        <v>789</v>
      </c>
    </row>
    <row r="151" spans="1:21" x14ac:dyDescent="0.25">
      <c r="A151" t="str">
        <f t="shared" si="2"/>
        <v>CG_BALSYS - CG - Balance de Sumas y Saldos</v>
      </c>
      <c r="B151" t="s">
        <v>1352</v>
      </c>
      <c r="C151">
        <v>5</v>
      </c>
      <c r="D151" t="s">
        <v>1353</v>
      </c>
      <c r="E151">
        <v>1</v>
      </c>
      <c r="F151">
        <v>0</v>
      </c>
      <c r="G151" t="s">
        <v>69</v>
      </c>
      <c r="H151" t="s">
        <v>69</v>
      </c>
      <c r="I151" t="s">
        <v>1354</v>
      </c>
      <c r="J151" t="s">
        <v>1355</v>
      </c>
      <c r="K151" t="s">
        <v>789</v>
      </c>
      <c r="L151" t="s">
        <v>789</v>
      </c>
      <c r="M151" t="s">
        <v>789</v>
      </c>
      <c r="N151" t="s">
        <v>789</v>
      </c>
      <c r="O151" t="s">
        <v>789</v>
      </c>
      <c r="P151" t="s">
        <v>789</v>
      </c>
      <c r="Q151" t="s">
        <v>789</v>
      </c>
      <c r="R151" t="s">
        <v>1353</v>
      </c>
      <c r="S151" t="s">
        <v>1353</v>
      </c>
      <c r="T151">
        <v>0</v>
      </c>
      <c r="U151" t="s">
        <v>789</v>
      </c>
    </row>
    <row r="152" spans="1:21" x14ac:dyDescent="0.25">
      <c r="A152" t="str">
        <f t="shared" si="2"/>
        <v>CG_CTR_NUM - CG - Control de numeración</v>
      </c>
      <c r="B152" t="s">
        <v>1356</v>
      </c>
      <c r="C152">
        <v>5</v>
      </c>
      <c r="D152" t="s">
        <v>1357</v>
      </c>
      <c r="E152">
        <v>1</v>
      </c>
      <c r="F152">
        <v>0</v>
      </c>
      <c r="G152" t="s">
        <v>69</v>
      </c>
      <c r="H152" t="s">
        <v>69</v>
      </c>
      <c r="I152" t="s">
        <v>1358</v>
      </c>
      <c r="J152" t="s">
        <v>1359</v>
      </c>
      <c r="K152" t="s">
        <v>789</v>
      </c>
      <c r="L152" t="s">
        <v>1360</v>
      </c>
      <c r="M152" t="s">
        <v>789</v>
      </c>
      <c r="N152" t="s">
        <v>789</v>
      </c>
      <c r="O152" t="s">
        <v>789</v>
      </c>
      <c r="P152" t="s">
        <v>789</v>
      </c>
      <c r="Q152" t="s">
        <v>789</v>
      </c>
      <c r="R152" t="s">
        <v>1357</v>
      </c>
      <c r="S152" t="s">
        <v>1357</v>
      </c>
      <c r="T152">
        <v>0</v>
      </c>
      <c r="U152" t="s">
        <v>789</v>
      </c>
    </row>
    <row r="153" spans="1:21" x14ac:dyDescent="0.25">
      <c r="A153" t="str">
        <f t="shared" si="2"/>
        <v>CG_DESCARGADE - ST - Control de Descarga de Productos</v>
      </c>
      <c r="B153" t="s">
        <v>1361</v>
      </c>
      <c r="C153">
        <v>5</v>
      </c>
      <c r="D153" t="s">
        <v>1362</v>
      </c>
      <c r="E153">
        <v>1</v>
      </c>
      <c r="F153">
        <v>0</v>
      </c>
      <c r="G153" t="s">
        <v>69</v>
      </c>
      <c r="H153" t="s">
        <v>69</v>
      </c>
      <c r="I153" t="s">
        <v>1363</v>
      </c>
      <c r="J153" t="s">
        <v>1364</v>
      </c>
      <c r="K153" t="s">
        <v>789</v>
      </c>
      <c r="L153" t="s">
        <v>1365</v>
      </c>
      <c r="M153" t="s">
        <v>789</v>
      </c>
      <c r="N153" t="s">
        <v>789</v>
      </c>
      <c r="O153" t="s">
        <v>789</v>
      </c>
      <c r="P153" t="s">
        <v>789</v>
      </c>
      <c r="Q153" t="s">
        <v>789</v>
      </c>
      <c r="R153" t="s">
        <v>1362</v>
      </c>
      <c r="S153" t="s">
        <v>1362</v>
      </c>
      <c r="T153">
        <v>0</v>
      </c>
      <c r="U153" t="s">
        <v>789</v>
      </c>
    </row>
    <row r="154" spans="1:21" x14ac:dyDescent="0.25">
      <c r="A154" t="str">
        <f t="shared" si="2"/>
        <v>CG_DIARIO - CG - Diario General</v>
      </c>
      <c r="B154" t="s">
        <v>1366</v>
      </c>
      <c r="C154">
        <v>5</v>
      </c>
      <c r="D154" t="s">
        <v>1367</v>
      </c>
      <c r="E154">
        <v>1</v>
      </c>
      <c r="F154">
        <v>0</v>
      </c>
      <c r="G154" t="s">
        <v>69</v>
      </c>
      <c r="H154" t="s">
        <v>69</v>
      </c>
      <c r="I154" t="s">
        <v>1368</v>
      </c>
      <c r="J154" t="s">
        <v>1369</v>
      </c>
      <c r="K154" t="s">
        <v>789</v>
      </c>
      <c r="L154" t="s">
        <v>789</v>
      </c>
      <c r="M154" t="s">
        <v>789</v>
      </c>
      <c r="N154" t="s">
        <v>789</v>
      </c>
      <c r="O154" t="s">
        <v>789</v>
      </c>
      <c r="P154" t="s">
        <v>789</v>
      </c>
      <c r="Q154" t="s">
        <v>789</v>
      </c>
      <c r="R154" t="s">
        <v>1367</v>
      </c>
      <c r="S154" t="s">
        <v>1367</v>
      </c>
      <c r="T154">
        <v>0</v>
      </c>
      <c r="U154" t="s">
        <v>789</v>
      </c>
    </row>
    <row r="155" spans="1:21" x14ac:dyDescent="0.25">
      <c r="A155" t="str">
        <f t="shared" si="2"/>
        <v>CG_DIARIO_EXT - CG - Diario General</v>
      </c>
      <c r="B155" t="s">
        <v>1370</v>
      </c>
      <c r="C155">
        <v>5</v>
      </c>
      <c r="D155" t="s">
        <v>1367</v>
      </c>
      <c r="E155">
        <v>1</v>
      </c>
      <c r="F155">
        <v>0</v>
      </c>
      <c r="G155" t="s">
        <v>69</v>
      </c>
      <c r="H155" t="s">
        <v>69</v>
      </c>
      <c r="I155" t="s">
        <v>1368</v>
      </c>
      <c r="J155" t="s">
        <v>1369</v>
      </c>
      <c r="K155" t="s">
        <v>789</v>
      </c>
      <c r="L155" t="s">
        <v>789</v>
      </c>
      <c r="M155" t="s">
        <v>789</v>
      </c>
      <c r="N155" t="s">
        <v>789</v>
      </c>
      <c r="O155" t="s">
        <v>789</v>
      </c>
      <c r="P155" t="s">
        <v>789</v>
      </c>
      <c r="Q155" t="s">
        <v>789</v>
      </c>
      <c r="R155" t="s">
        <v>1367</v>
      </c>
      <c r="S155" t="s">
        <v>1367</v>
      </c>
      <c r="T155">
        <v>0</v>
      </c>
      <c r="U155" t="s">
        <v>789</v>
      </c>
    </row>
    <row r="156" spans="1:21" x14ac:dyDescent="0.25">
      <c r="A156" t="str">
        <f t="shared" si="2"/>
        <v>CG_FORM - CG - Formularios de Contabilidad</v>
      </c>
      <c r="B156" t="s">
        <v>1371</v>
      </c>
      <c r="C156">
        <v>5</v>
      </c>
      <c r="D156" t="s">
        <v>1372</v>
      </c>
      <c r="E156">
        <v>1</v>
      </c>
      <c r="F156">
        <v>0</v>
      </c>
      <c r="G156" t="s">
        <v>69</v>
      </c>
      <c r="H156" t="s">
        <v>69</v>
      </c>
      <c r="I156" t="s">
        <v>1373</v>
      </c>
      <c r="J156" t="s">
        <v>1374</v>
      </c>
      <c r="K156" t="s">
        <v>789</v>
      </c>
      <c r="L156" t="s">
        <v>1375</v>
      </c>
      <c r="M156" t="s">
        <v>789</v>
      </c>
      <c r="N156" t="s">
        <v>789</v>
      </c>
      <c r="O156" t="s">
        <v>789</v>
      </c>
      <c r="P156" t="s">
        <v>789</v>
      </c>
      <c r="Q156" t="s">
        <v>789</v>
      </c>
      <c r="R156" t="s">
        <v>1372</v>
      </c>
      <c r="S156" t="s">
        <v>1372</v>
      </c>
      <c r="T156">
        <v>0</v>
      </c>
      <c r="U156" t="s">
        <v>789</v>
      </c>
    </row>
    <row r="157" spans="1:21" x14ac:dyDescent="0.25">
      <c r="A157" t="str">
        <f t="shared" si="2"/>
        <v>CG_GRUPOS - CG - Grupos Contables</v>
      </c>
      <c r="B157" t="s">
        <v>1376</v>
      </c>
      <c r="C157">
        <v>5</v>
      </c>
      <c r="D157" t="s">
        <v>1377</v>
      </c>
      <c r="E157">
        <v>1</v>
      </c>
      <c r="F157">
        <v>0</v>
      </c>
      <c r="G157" t="s">
        <v>69</v>
      </c>
      <c r="H157" t="s">
        <v>69</v>
      </c>
      <c r="I157" t="s">
        <v>1378</v>
      </c>
      <c r="J157" t="s">
        <v>1379</v>
      </c>
      <c r="K157" t="s">
        <v>789</v>
      </c>
      <c r="L157" t="s">
        <v>1380</v>
      </c>
      <c r="M157" t="s">
        <v>789</v>
      </c>
      <c r="N157" t="s">
        <v>789</v>
      </c>
      <c r="O157" t="s">
        <v>789</v>
      </c>
      <c r="P157" t="s">
        <v>789</v>
      </c>
      <c r="Q157" t="s">
        <v>789</v>
      </c>
      <c r="R157" t="s">
        <v>1377</v>
      </c>
      <c r="S157" t="s">
        <v>1377</v>
      </c>
      <c r="T157">
        <v>0</v>
      </c>
      <c r="U157" t="s">
        <v>789</v>
      </c>
    </row>
    <row r="158" spans="1:21" x14ac:dyDescent="0.25">
      <c r="A158" t="str">
        <f t="shared" si="2"/>
        <v>CG_MAY_DIM - CG - Seguimiento de Imputaciones por dimensión</v>
      </c>
      <c r="B158" t="s">
        <v>1381</v>
      </c>
      <c r="C158">
        <v>5</v>
      </c>
      <c r="D158" t="s">
        <v>1382</v>
      </c>
      <c r="E158">
        <v>1</v>
      </c>
      <c r="F158">
        <v>0</v>
      </c>
      <c r="G158" t="s">
        <v>69</v>
      </c>
      <c r="H158" t="s">
        <v>69</v>
      </c>
      <c r="I158" t="s">
        <v>1383</v>
      </c>
      <c r="J158" t="s">
        <v>1384</v>
      </c>
      <c r="K158" t="s">
        <v>789</v>
      </c>
      <c r="L158" t="s">
        <v>1385</v>
      </c>
      <c r="M158" t="s">
        <v>789</v>
      </c>
      <c r="N158" t="s">
        <v>789</v>
      </c>
      <c r="O158" t="s">
        <v>789</v>
      </c>
      <c r="P158" t="s">
        <v>789</v>
      </c>
      <c r="Q158" t="s">
        <v>789</v>
      </c>
      <c r="R158" t="s">
        <v>1382</v>
      </c>
      <c r="S158" t="s">
        <v>1382</v>
      </c>
      <c r="T158">
        <v>0</v>
      </c>
      <c r="U158" t="s">
        <v>789</v>
      </c>
    </row>
    <row r="159" spans="1:21" x14ac:dyDescent="0.25">
      <c r="A159" t="str">
        <f t="shared" si="2"/>
        <v>CG_MAY_UNI - CG - Seguimiento de Imputaciones por módulo</v>
      </c>
      <c r="B159" t="s">
        <v>1386</v>
      </c>
      <c r="C159">
        <v>5</v>
      </c>
      <c r="D159" t="s">
        <v>1387</v>
      </c>
      <c r="E159">
        <v>1</v>
      </c>
      <c r="F159">
        <v>0</v>
      </c>
      <c r="G159" t="s">
        <v>69</v>
      </c>
      <c r="H159" t="s">
        <v>69</v>
      </c>
      <c r="I159" t="s">
        <v>1388</v>
      </c>
      <c r="J159" t="s">
        <v>1389</v>
      </c>
      <c r="K159" t="s">
        <v>789</v>
      </c>
      <c r="L159" t="s">
        <v>1390</v>
      </c>
      <c r="M159" t="s">
        <v>789</v>
      </c>
      <c r="N159" t="s">
        <v>789</v>
      </c>
      <c r="O159" t="s">
        <v>789</v>
      </c>
      <c r="P159" t="s">
        <v>789</v>
      </c>
      <c r="Q159" t="s">
        <v>789</v>
      </c>
      <c r="R159" t="s">
        <v>1387</v>
      </c>
      <c r="S159" t="s">
        <v>1387</v>
      </c>
      <c r="T159">
        <v>0</v>
      </c>
      <c r="U159" t="s">
        <v>789</v>
      </c>
    </row>
    <row r="160" spans="1:21" x14ac:dyDescent="0.25">
      <c r="A160" t="str">
        <f t="shared" si="2"/>
        <v>CG_MOV_DIM2 - CG - Control de transacciones por dimensión</v>
      </c>
      <c r="B160" t="s">
        <v>1391</v>
      </c>
      <c r="C160">
        <v>5</v>
      </c>
      <c r="D160" t="s">
        <v>1392</v>
      </c>
      <c r="E160">
        <v>1</v>
      </c>
      <c r="F160">
        <v>0</v>
      </c>
      <c r="G160" t="s">
        <v>69</v>
      </c>
      <c r="H160" t="s">
        <v>69</v>
      </c>
      <c r="I160" t="s">
        <v>1393</v>
      </c>
      <c r="J160" t="s">
        <v>1394</v>
      </c>
      <c r="K160" t="s">
        <v>789</v>
      </c>
      <c r="L160" t="s">
        <v>1395</v>
      </c>
      <c r="M160" t="s">
        <v>789</v>
      </c>
      <c r="N160" t="s">
        <v>789</v>
      </c>
      <c r="O160" t="s">
        <v>789</v>
      </c>
      <c r="P160" t="s">
        <v>789</v>
      </c>
      <c r="Q160" t="s">
        <v>789</v>
      </c>
      <c r="R160" t="s">
        <v>1392</v>
      </c>
      <c r="S160" t="s">
        <v>1392</v>
      </c>
      <c r="T160">
        <v>0</v>
      </c>
      <c r="U160" t="s">
        <v>789</v>
      </c>
    </row>
    <row r="161" spans="1:21" x14ac:dyDescent="0.25">
      <c r="A161" t="str">
        <f t="shared" si="2"/>
        <v>CG_MOV_DIM2_EXT - CG - Control de transacciones por dimensión</v>
      </c>
      <c r="B161" t="s">
        <v>1396</v>
      </c>
      <c r="C161">
        <v>5</v>
      </c>
      <c r="D161" t="s">
        <v>1392</v>
      </c>
      <c r="E161">
        <v>1</v>
      </c>
      <c r="F161">
        <v>0</v>
      </c>
      <c r="G161" t="s">
        <v>69</v>
      </c>
      <c r="H161" t="s">
        <v>69</v>
      </c>
      <c r="I161" t="s">
        <v>1393</v>
      </c>
      <c r="J161" t="s">
        <v>1394</v>
      </c>
      <c r="K161" t="s">
        <v>789</v>
      </c>
      <c r="L161" t="s">
        <v>1395</v>
      </c>
      <c r="M161" t="s">
        <v>789</v>
      </c>
      <c r="N161" t="s">
        <v>789</v>
      </c>
      <c r="O161" t="s">
        <v>789</v>
      </c>
      <c r="P161" t="s">
        <v>789</v>
      </c>
      <c r="Q161" t="s">
        <v>789</v>
      </c>
      <c r="R161" t="s">
        <v>1392</v>
      </c>
      <c r="S161" t="s">
        <v>1392</v>
      </c>
      <c r="T161">
        <v>0</v>
      </c>
      <c r="U161" t="s">
        <v>789</v>
      </c>
    </row>
    <row r="162" spans="1:21" x14ac:dyDescent="0.25">
      <c r="A162" t="str">
        <f t="shared" si="2"/>
        <v>CG_PVBALANCE - PV - Balanceo Contable de Comprobantes</v>
      </c>
      <c r="B162" t="s">
        <v>1397</v>
      </c>
      <c r="C162">
        <v>5</v>
      </c>
      <c r="D162" t="s">
        <v>1398</v>
      </c>
      <c r="E162">
        <v>1</v>
      </c>
      <c r="F162">
        <v>0</v>
      </c>
      <c r="G162" t="s">
        <v>69</v>
      </c>
      <c r="H162" t="s">
        <v>69</v>
      </c>
      <c r="I162" t="s">
        <v>1399</v>
      </c>
      <c r="J162" t="s">
        <v>1400</v>
      </c>
      <c r="K162" t="s">
        <v>789</v>
      </c>
      <c r="L162" t="s">
        <v>1401</v>
      </c>
      <c r="M162" t="s">
        <v>789</v>
      </c>
      <c r="N162" t="s">
        <v>789</v>
      </c>
      <c r="O162" t="s">
        <v>789</v>
      </c>
      <c r="P162" t="s">
        <v>789</v>
      </c>
      <c r="Q162" t="s">
        <v>789</v>
      </c>
      <c r="R162" t="s">
        <v>1398</v>
      </c>
      <c r="S162" t="s">
        <v>1398</v>
      </c>
      <c r="T162">
        <v>0</v>
      </c>
      <c r="U162" t="s">
        <v>789</v>
      </c>
    </row>
    <row r="163" spans="1:21" x14ac:dyDescent="0.25">
      <c r="A163" t="str">
        <f t="shared" si="2"/>
        <v>CGAJXINFWIZ - Ajuste por inflación</v>
      </c>
      <c r="B163" t="s">
        <v>1402</v>
      </c>
      <c r="C163">
        <v>6</v>
      </c>
      <c r="D163" t="s">
        <v>1403</v>
      </c>
      <c r="E163">
        <v>1</v>
      </c>
      <c r="F163">
        <v>0</v>
      </c>
      <c r="G163" t="s">
        <v>69</v>
      </c>
      <c r="H163" t="s">
        <v>69</v>
      </c>
      <c r="I163" t="s">
        <v>1404</v>
      </c>
      <c r="J163" t="s">
        <v>1405</v>
      </c>
      <c r="K163" t="s">
        <v>789</v>
      </c>
      <c r="L163" t="s">
        <v>789</v>
      </c>
      <c r="M163" t="s">
        <v>789</v>
      </c>
      <c r="N163" t="s">
        <v>789</v>
      </c>
      <c r="O163" t="s">
        <v>789</v>
      </c>
      <c r="P163" t="s">
        <v>789</v>
      </c>
      <c r="Q163" t="s">
        <v>789</v>
      </c>
      <c r="R163" t="s">
        <v>1403</v>
      </c>
      <c r="S163" t="s">
        <v>1403</v>
      </c>
      <c r="T163">
        <v>0</v>
      </c>
      <c r="U163" t="s">
        <v>789</v>
      </c>
    </row>
    <row r="164" spans="1:21" x14ac:dyDescent="0.25">
      <c r="A164" t="str">
        <f t="shared" si="2"/>
        <v>CGANUWIZ - Reversion de transacciones contables</v>
      </c>
      <c r="B164" t="s">
        <v>1406</v>
      </c>
      <c r="C164">
        <v>6</v>
      </c>
      <c r="D164" t="s">
        <v>1407</v>
      </c>
      <c r="E164">
        <v>1</v>
      </c>
      <c r="F164">
        <v>0</v>
      </c>
      <c r="G164" t="s">
        <v>69</v>
      </c>
      <c r="H164" t="s">
        <v>69</v>
      </c>
      <c r="I164" t="s">
        <v>1408</v>
      </c>
      <c r="J164" t="s">
        <v>1409</v>
      </c>
      <c r="K164" t="s">
        <v>789</v>
      </c>
      <c r="L164" t="s">
        <v>789</v>
      </c>
      <c r="M164" t="s">
        <v>789</v>
      </c>
      <c r="N164" t="s">
        <v>789</v>
      </c>
      <c r="O164" t="s">
        <v>789</v>
      </c>
      <c r="P164" t="s">
        <v>789</v>
      </c>
      <c r="Q164" t="s">
        <v>789</v>
      </c>
      <c r="R164" t="s">
        <v>1407</v>
      </c>
      <c r="S164" t="s">
        <v>1407</v>
      </c>
      <c r="T164">
        <v>0</v>
      </c>
      <c r="U164" t="s">
        <v>789</v>
      </c>
    </row>
    <row r="165" spans="1:21" x14ac:dyDescent="0.25">
      <c r="A165" t="str">
        <f t="shared" si="2"/>
        <v>CGAPEAXIWIZ - Apertura de ajuste por inflación</v>
      </c>
      <c r="B165" t="s">
        <v>1410</v>
      </c>
      <c r="C165">
        <v>6</v>
      </c>
      <c r="D165" t="s">
        <v>1411</v>
      </c>
      <c r="E165">
        <v>1</v>
      </c>
      <c r="F165">
        <v>0</v>
      </c>
      <c r="G165" t="s">
        <v>69</v>
      </c>
      <c r="H165" t="s">
        <v>69</v>
      </c>
      <c r="I165" t="s">
        <v>1412</v>
      </c>
      <c r="J165" t="s">
        <v>1413</v>
      </c>
      <c r="K165" t="s">
        <v>789</v>
      </c>
      <c r="L165" t="s">
        <v>1414</v>
      </c>
      <c r="M165" t="s">
        <v>789</v>
      </c>
      <c r="N165" t="s">
        <v>789</v>
      </c>
      <c r="O165" t="s">
        <v>789</v>
      </c>
      <c r="P165" t="s">
        <v>789</v>
      </c>
      <c r="Q165" t="s">
        <v>789</v>
      </c>
      <c r="R165" t="s">
        <v>1411</v>
      </c>
      <c r="S165" t="s">
        <v>1411</v>
      </c>
      <c r="T165">
        <v>0</v>
      </c>
      <c r="U165" t="s">
        <v>789</v>
      </c>
    </row>
    <row r="166" spans="1:21" x14ac:dyDescent="0.25">
      <c r="A166" t="str">
        <f t="shared" si="2"/>
        <v>CGB_DIM_CONS - CG - Balance consolidado por dimensión</v>
      </c>
      <c r="B166" t="s">
        <v>1415</v>
      </c>
      <c r="C166">
        <v>5</v>
      </c>
      <c r="D166" t="s">
        <v>1416</v>
      </c>
      <c r="E166">
        <v>1</v>
      </c>
      <c r="F166">
        <v>0</v>
      </c>
      <c r="G166" t="s">
        <v>69</v>
      </c>
      <c r="H166" t="s">
        <v>69</v>
      </c>
      <c r="I166" t="s">
        <v>1417</v>
      </c>
      <c r="J166" t="s">
        <v>1418</v>
      </c>
      <c r="K166" t="s">
        <v>789</v>
      </c>
      <c r="L166" t="s">
        <v>1419</v>
      </c>
      <c r="M166" t="s">
        <v>789</v>
      </c>
      <c r="N166" t="s">
        <v>789</v>
      </c>
      <c r="O166" t="s">
        <v>789</v>
      </c>
      <c r="P166" t="s">
        <v>789</v>
      </c>
      <c r="Q166" t="s">
        <v>789</v>
      </c>
      <c r="R166" t="s">
        <v>1416</v>
      </c>
      <c r="S166" t="s">
        <v>1416</v>
      </c>
      <c r="T166">
        <v>0</v>
      </c>
      <c r="U166" t="s">
        <v>789</v>
      </c>
    </row>
    <row r="167" spans="1:21" x14ac:dyDescent="0.25">
      <c r="A167" t="str">
        <f t="shared" si="2"/>
        <v>CGB_DIM_TOT - CG - Balance General por dimensión (Solo Totales)</v>
      </c>
      <c r="B167" t="s">
        <v>1420</v>
      </c>
      <c r="C167">
        <v>5</v>
      </c>
      <c r="D167" t="s">
        <v>1421</v>
      </c>
      <c r="E167">
        <v>1</v>
      </c>
      <c r="F167">
        <v>0</v>
      </c>
      <c r="G167" t="s">
        <v>69</v>
      </c>
      <c r="H167" t="s">
        <v>69</v>
      </c>
      <c r="I167" t="s">
        <v>1422</v>
      </c>
      <c r="J167" t="s">
        <v>1423</v>
      </c>
      <c r="K167" t="s">
        <v>789</v>
      </c>
      <c r="L167" t="s">
        <v>789</v>
      </c>
      <c r="M167" t="s">
        <v>789</v>
      </c>
      <c r="N167" t="s">
        <v>789</v>
      </c>
      <c r="O167" t="s">
        <v>789</v>
      </c>
      <c r="P167" t="s">
        <v>789</v>
      </c>
      <c r="Q167" t="s">
        <v>789</v>
      </c>
      <c r="R167" t="s">
        <v>1421</v>
      </c>
      <c r="S167" t="s">
        <v>1421</v>
      </c>
      <c r="T167">
        <v>0</v>
      </c>
      <c r="U167" t="s">
        <v>789</v>
      </c>
    </row>
    <row r="168" spans="1:21" x14ac:dyDescent="0.25">
      <c r="A168" t="str">
        <f t="shared" si="2"/>
        <v>CGB_DIMCONS_TOT - CG - Balance consolidado por dimensión (Totales)</v>
      </c>
      <c r="B168" t="s">
        <v>1424</v>
      </c>
      <c r="C168">
        <v>5</v>
      </c>
      <c r="D168" t="s">
        <v>1425</v>
      </c>
      <c r="E168">
        <v>1</v>
      </c>
      <c r="F168">
        <v>0</v>
      </c>
      <c r="G168" t="s">
        <v>69</v>
      </c>
      <c r="H168" t="s">
        <v>69</v>
      </c>
      <c r="I168" t="s">
        <v>1426</v>
      </c>
      <c r="J168" t="s">
        <v>1427</v>
      </c>
      <c r="K168" t="s">
        <v>789</v>
      </c>
      <c r="L168" t="s">
        <v>1428</v>
      </c>
      <c r="M168" t="s">
        <v>789</v>
      </c>
      <c r="N168" t="s">
        <v>789</v>
      </c>
      <c r="O168" t="s">
        <v>789</v>
      </c>
      <c r="P168" t="s">
        <v>789</v>
      </c>
      <c r="Q168" t="s">
        <v>789</v>
      </c>
      <c r="R168" t="s">
        <v>1425</v>
      </c>
      <c r="S168" t="s">
        <v>1425</v>
      </c>
      <c r="T168">
        <v>0</v>
      </c>
      <c r="U168" t="s">
        <v>789</v>
      </c>
    </row>
    <row r="169" spans="1:21" x14ac:dyDescent="0.25">
      <c r="A169" t="str">
        <f t="shared" si="2"/>
        <v>CGB_MVG_SSA - CG - Balance de sumas y saldos por Agrupación</v>
      </c>
      <c r="B169" t="s">
        <v>1429</v>
      </c>
      <c r="C169">
        <v>5</v>
      </c>
      <c r="D169" t="s">
        <v>1343</v>
      </c>
      <c r="E169">
        <v>1</v>
      </c>
      <c r="F169">
        <v>0</v>
      </c>
      <c r="G169" t="s">
        <v>69</v>
      </c>
      <c r="H169" t="s">
        <v>69</v>
      </c>
      <c r="I169" t="s">
        <v>1344</v>
      </c>
      <c r="J169" t="s">
        <v>1345</v>
      </c>
      <c r="K169" t="s">
        <v>789</v>
      </c>
      <c r="L169" t="s">
        <v>1346</v>
      </c>
      <c r="M169" t="s">
        <v>789</v>
      </c>
      <c r="N169" t="s">
        <v>789</v>
      </c>
      <c r="O169" t="s">
        <v>789</v>
      </c>
      <c r="P169" t="s">
        <v>789</v>
      </c>
      <c r="Q169" t="s">
        <v>789</v>
      </c>
      <c r="R169" t="s">
        <v>1343</v>
      </c>
      <c r="S169" t="s">
        <v>1343</v>
      </c>
      <c r="T169">
        <v>0</v>
      </c>
      <c r="U169" t="s">
        <v>789</v>
      </c>
    </row>
    <row r="170" spans="1:21" x14ac:dyDescent="0.25">
      <c r="A170" t="str">
        <f t="shared" si="2"/>
        <v>CGB_MVH_BGE - CG - Balance General</v>
      </c>
      <c r="B170" t="s">
        <v>1430</v>
      </c>
      <c r="C170">
        <v>5</v>
      </c>
      <c r="D170" t="s">
        <v>1431</v>
      </c>
      <c r="E170">
        <v>1</v>
      </c>
      <c r="F170">
        <v>0</v>
      </c>
      <c r="G170" t="s">
        <v>69</v>
      </c>
      <c r="H170" t="s">
        <v>69</v>
      </c>
      <c r="I170" t="s">
        <v>1432</v>
      </c>
      <c r="J170" t="s">
        <v>1433</v>
      </c>
      <c r="K170" t="s">
        <v>789</v>
      </c>
      <c r="L170" t="s">
        <v>789</v>
      </c>
      <c r="M170" t="s">
        <v>789</v>
      </c>
      <c r="N170" t="s">
        <v>789</v>
      </c>
      <c r="O170" t="s">
        <v>789</v>
      </c>
      <c r="P170" t="s">
        <v>789</v>
      </c>
      <c r="Q170" t="s">
        <v>789</v>
      </c>
      <c r="R170" t="s">
        <v>1431</v>
      </c>
      <c r="S170" t="s">
        <v>1431</v>
      </c>
      <c r="T170">
        <v>0</v>
      </c>
      <c r="U170" t="s">
        <v>789</v>
      </c>
    </row>
    <row r="171" spans="1:21" x14ac:dyDescent="0.25">
      <c r="A171" t="str">
        <f t="shared" si="2"/>
        <v>CGB_MVH_BSA - CG - Balance de Sumas y Saldos (Acumulado)</v>
      </c>
      <c r="B171" t="s">
        <v>1434</v>
      </c>
      <c r="C171">
        <v>5</v>
      </c>
      <c r="D171" t="s">
        <v>1435</v>
      </c>
      <c r="E171">
        <v>1</v>
      </c>
      <c r="F171">
        <v>0</v>
      </c>
      <c r="G171" t="s">
        <v>69</v>
      </c>
      <c r="H171" t="s">
        <v>69</v>
      </c>
      <c r="I171" t="s">
        <v>1436</v>
      </c>
      <c r="J171" t="s">
        <v>1437</v>
      </c>
      <c r="K171" t="s">
        <v>789</v>
      </c>
      <c r="L171" t="s">
        <v>1438</v>
      </c>
      <c r="M171" t="s">
        <v>789</v>
      </c>
      <c r="N171" t="s">
        <v>789</v>
      </c>
      <c r="O171" t="s">
        <v>789</v>
      </c>
      <c r="P171" t="s">
        <v>789</v>
      </c>
      <c r="Q171" t="s">
        <v>789</v>
      </c>
      <c r="R171" t="s">
        <v>1435</v>
      </c>
      <c r="S171" t="s">
        <v>1435</v>
      </c>
      <c r="T171">
        <v>0</v>
      </c>
      <c r="U171" t="s">
        <v>789</v>
      </c>
    </row>
    <row r="172" spans="1:21" x14ac:dyDescent="0.25">
      <c r="A172" t="str">
        <f t="shared" si="2"/>
        <v>CGB_MVH_BSU - CG - Balance de Sumas y Saldos</v>
      </c>
      <c r="B172" t="s">
        <v>1439</v>
      </c>
      <c r="C172">
        <v>5</v>
      </c>
      <c r="D172" t="s">
        <v>1353</v>
      </c>
      <c r="E172">
        <v>1</v>
      </c>
      <c r="F172">
        <v>0</v>
      </c>
      <c r="G172" t="s">
        <v>69</v>
      </c>
      <c r="H172" t="s">
        <v>69</v>
      </c>
      <c r="I172" t="s">
        <v>1354</v>
      </c>
      <c r="J172" t="s">
        <v>1355</v>
      </c>
      <c r="K172" t="s">
        <v>789</v>
      </c>
      <c r="L172" t="s">
        <v>789</v>
      </c>
      <c r="M172" t="s">
        <v>789</v>
      </c>
      <c r="N172" t="s">
        <v>789</v>
      </c>
      <c r="O172" t="s">
        <v>789</v>
      </c>
      <c r="P172" t="s">
        <v>789</v>
      </c>
      <c r="Q172" t="s">
        <v>789</v>
      </c>
      <c r="R172" t="s">
        <v>1353</v>
      </c>
      <c r="S172" t="s">
        <v>1353</v>
      </c>
      <c r="T172">
        <v>0</v>
      </c>
      <c r="U172" t="s">
        <v>789</v>
      </c>
    </row>
    <row r="173" spans="1:21" x14ac:dyDescent="0.25">
      <c r="A173" t="str">
        <f t="shared" si="2"/>
        <v>CGB_MVH_CDI - CG - Balance consolidado por dimensión</v>
      </c>
      <c r="B173" t="s">
        <v>1440</v>
      </c>
      <c r="C173">
        <v>5</v>
      </c>
      <c r="D173" t="s">
        <v>1416</v>
      </c>
      <c r="E173">
        <v>1</v>
      </c>
      <c r="F173">
        <v>0</v>
      </c>
      <c r="G173" t="s">
        <v>69</v>
      </c>
      <c r="H173" t="s">
        <v>69</v>
      </c>
      <c r="I173" t="s">
        <v>1417</v>
      </c>
      <c r="J173" t="s">
        <v>1418</v>
      </c>
      <c r="K173" t="s">
        <v>789</v>
      </c>
      <c r="L173" t="s">
        <v>1419</v>
      </c>
      <c r="M173" t="s">
        <v>789</v>
      </c>
      <c r="N173" t="s">
        <v>789</v>
      </c>
      <c r="O173" t="s">
        <v>789</v>
      </c>
      <c r="P173" t="s">
        <v>789</v>
      </c>
      <c r="Q173" t="s">
        <v>789</v>
      </c>
      <c r="R173" t="s">
        <v>1416</v>
      </c>
      <c r="S173" t="s">
        <v>1416</v>
      </c>
      <c r="T173">
        <v>0</v>
      </c>
      <c r="U173" t="s">
        <v>789</v>
      </c>
    </row>
    <row r="174" spans="1:21" x14ac:dyDescent="0.25">
      <c r="A174" t="str">
        <f t="shared" si="2"/>
        <v>CGB_MVH_CDT - CG - Balance consolidado por dimensión (Totales)</v>
      </c>
      <c r="B174" t="s">
        <v>1441</v>
      </c>
      <c r="C174">
        <v>5</v>
      </c>
      <c r="D174" t="s">
        <v>1425</v>
      </c>
      <c r="E174">
        <v>1</v>
      </c>
      <c r="F174">
        <v>0</v>
      </c>
      <c r="G174" t="s">
        <v>69</v>
      </c>
      <c r="H174" t="s">
        <v>69</v>
      </c>
      <c r="I174" t="s">
        <v>1426</v>
      </c>
      <c r="J174" t="s">
        <v>1427</v>
      </c>
      <c r="K174" t="s">
        <v>789</v>
      </c>
      <c r="L174" t="s">
        <v>1428</v>
      </c>
      <c r="M174" t="s">
        <v>789</v>
      </c>
      <c r="N174" t="s">
        <v>789</v>
      </c>
      <c r="O174" t="s">
        <v>789</v>
      </c>
      <c r="P174" t="s">
        <v>789</v>
      </c>
      <c r="Q174" t="s">
        <v>789</v>
      </c>
      <c r="R174" t="s">
        <v>1425</v>
      </c>
      <c r="S174" t="s">
        <v>1425</v>
      </c>
      <c r="T174">
        <v>0</v>
      </c>
      <c r="U174" t="s">
        <v>789</v>
      </c>
    </row>
    <row r="175" spans="1:21" x14ac:dyDescent="0.25">
      <c r="A175" t="str">
        <f t="shared" si="2"/>
        <v>CGB_MVH_EJE - CG - Balances procesados</v>
      </c>
      <c r="B175" t="s">
        <v>1442</v>
      </c>
      <c r="C175">
        <v>5</v>
      </c>
      <c r="D175" t="s">
        <v>1443</v>
      </c>
      <c r="E175">
        <v>1</v>
      </c>
      <c r="F175">
        <v>0</v>
      </c>
      <c r="G175" t="s">
        <v>69</v>
      </c>
      <c r="H175" t="s">
        <v>69</v>
      </c>
      <c r="I175" t="s">
        <v>1443</v>
      </c>
      <c r="J175" t="s">
        <v>1443</v>
      </c>
      <c r="K175" t="s">
        <v>789</v>
      </c>
      <c r="L175" t="s">
        <v>789</v>
      </c>
      <c r="M175" t="s">
        <v>789</v>
      </c>
      <c r="N175" t="s">
        <v>789</v>
      </c>
      <c r="O175" t="s">
        <v>789</v>
      </c>
      <c r="P175" t="s">
        <v>789</v>
      </c>
      <c r="Q175" t="s">
        <v>789</v>
      </c>
      <c r="R175" t="s">
        <v>1443</v>
      </c>
      <c r="S175" t="s">
        <v>1443</v>
      </c>
      <c r="T175">
        <v>0</v>
      </c>
      <c r="U175" t="s">
        <v>789</v>
      </c>
    </row>
    <row r="176" spans="1:21" x14ac:dyDescent="0.25">
      <c r="A176" t="str">
        <f t="shared" si="2"/>
        <v>CGB_MVH_GDI - CG - Balance General por dimensión</v>
      </c>
      <c r="B176" t="s">
        <v>1444</v>
      </c>
      <c r="C176">
        <v>5</v>
      </c>
      <c r="D176" t="s">
        <v>1445</v>
      </c>
      <c r="E176">
        <v>1</v>
      </c>
      <c r="F176">
        <v>0</v>
      </c>
      <c r="G176" t="s">
        <v>69</v>
      </c>
      <c r="H176" t="s">
        <v>69</v>
      </c>
      <c r="I176" t="s">
        <v>1446</v>
      </c>
      <c r="J176" t="s">
        <v>1447</v>
      </c>
      <c r="K176" t="s">
        <v>789</v>
      </c>
      <c r="L176" t="s">
        <v>789</v>
      </c>
      <c r="M176" t="s">
        <v>789</v>
      </c>
      <c r="N176" t="s">
        <v>789</v>
      </c>
      <c r="O176" t="s">
        <v>789</v>
      </c>
      <c r="P176" t="s">
        <v>789</v>
      </c>
      <c r="Q176" t="s">
        <v>789</v>
      </c>
      <c r="R176" t="s">
        <v>1445</v>
      </c>
      <c r="S176" t="s">
        <v>1445</v>
      </c>
      <c r="T176">
        <v>0</v>
      </c>
      <c r="U176" t="s">
        <v>789</v>
      </c>
    </row>
    <row r="177" spans="1:21" x14ac:dyDescent="0.25">
      <c r="A177" t="str">
        <f t="shared" si="2"/>
        <v>CGB_MVH_GDT - CG - Balance General por dimensión (Solo Totales)</v>
      </c>
      <c r="B177" t="s">
        <v>1448</v>
      </c>
      <c r="C177">
        <v>5</v>
      </c>
      <c r="D177" t="s">
        <v>1421</v>
      </c>
      <c r="E177">
        <v>1</v>
      </c>
      <c r="F177">
        <v>0</v>
      </c>
      <c r="G177" t="s">
        <v>69</v>
      </c>
      <c r="H177" t="s">
        <v>69</v>
      </c>
      <c r="I177" t="s">
        <v>1422</v>
      </c>
      <c r="J177" t="s">
        <v>1423</v>
      </c>
      <c r="K177" t="s">
        <v>789</v>
      </c>
      <c r="L177" t="s">
        <v>789</v>
      </c>
      <c r="M177" t="s">
        <v>789</v>
      </c>
      <c r="N177" t="s">
        <v>789</v>
      </c>
      <c r="O177" t="s">
        <v>789</v>
      </c>
      <c r="P177" t="s">
        <v>789</v>
      </c>
      <c r="Q177" t="s">
        <v>789</v>
      </c>
      <c r="R177" t="s">
        <v>1421</v>
      </c>
      <c r="S177" t="s">
        <v>1421</v>
      </c>
      <c r="T177">
        <v>0</v>
      </c>
      <c r="U177" t="s">
        <v>789</v>
      </c>
    </row>
    <row r="178" spans="1:21" x14ac:dyDescent="0.25">
      <c r="A178" t="str">
        <f t="shared" si="2"/>
        <v>CGB_MVH_GNP - CG - Balance General (Nivel de Profundidad)</v>
      </c>
      <c r="B178" t="s">
        <v>1449</v>
      </c>
      <c r="C178">
        <v>5</v>
      </c>
      <c r="D178" t="s">
        <v>1450</v>
      </c>
      <c r="E178">
        <v>1</v>
      </c>
      <c r="F178">
        <v>0</v>
      </c>
      <c r="G178" t="s">
        <v>69</v>
      </c>
      <c r="H178" t="s">
        <v>69</v>
      </c>
      <c r="I178" t="s">
        <v>1451</v>
      </c>
      <c r="J178" t="s">
        <v>1452</v>
      </c>
      <c r="K178" t="s">
        <v>789</v>
      </c>
      <c r="L178" t="s">
        <v>789</v>
      </c>
      <c r="M178" t="s">
        <v>789</v>
      </c>
      <c r="N178" t="s">
        <v>789</v>
      </c>
      <c r="O178" t="s">
        <v>789</v>
      </c>
      <c r="P178" t="s">
        <v>789</v>
      </c>
      <c r="Q178" t="s">
        <v>789</v>
      </c>
      <c r="R178" t="s">
        <v>1450</v>
      </c>
      <c r="S178" t="s">
        <v>1450</v>
      </c>
      <c r="T178">
        <v>0</v>
      </c>
      <c r="U178" t="s">
        <v>789</v>
      </c>
    </row>
    <row r="179" spans="1:21" x14ac:dyDescent="0.25">
      <c r="A179" t="str">
        <f t="shared" si="2"/>
        <v>CGB_MVH_SDM - CG - Balance de sumas y saldos dimensión</v>
      </c>
      <c r="B179" t="s">
        <v>1453</v>
      </c>
      <c r="C179">
        <v>5</v>
      </c>
      <c r="D179" t="s">
        <v>1454</v>
      </c>
      <c r="E179">
        <v>1</v>
      </c>
      <c r="F179">
        <v>0</v>
      </c>
      <c r="G179" t="s">
        <v>69</v>
      </c>
      <c r="H179" t="s">
        <v>69</v>
      </c>
      <c r="I179" t="s">
        <v>1454</v>
      </c>
      <c r="J179" t="s">
        <v>1455</v>
      </c>
      <c r="K179" t="s">
        <v>789</v>
      </c>
      <c r="L179" t="s">
        <v>789</v>
      </c>
      <c r="M179" t="s">
        <v>789</v>
      </c>
      <c r="N179" t="s">
        <v>789</v>
      </c>
      <c r="O179" t="s">
        <v>789</v>
      </c>
      <c r="P179" t="s">
        <v>789</v>
      </c>
      <c r="Q179" t="s">
        <v>789</v>
      </c>
      <c r="R179" t="s">
        <v>1454</v>
      </c>
      <c r="S179" t="s">
        <v>1454</v>
      </c>
      <c r="T179">
        <v>0</v>
      </c>
      <c r="U179" t="s">
        <v>789</v>
      </c>
    </row>
    <row r="180" spans="1:21" x14ac:dyDescent="0.25">
      <c r="A180" t="str">
        <f t="shared" si="2"/>
        <v>CGB_MVH_SSD - CG - Balance de sumas y saldos por Dimensión</v>
      </c>
      <c r="B180" t="s">
        <v>1456</v>
      </c>
      <c r="C180">
        <v>5</v>
      </c>
      <c r="D180" t="s">
        <v>1348</v>
      </c>
      <c r="E180">
        <v>1</v>
      </c>
      <c r="F180">
        <v>0</v>
      </c>
      <c r="G180" t="s">
        <v>69</v>
      </c>
      <c r="H180" t="s">
        <v>69</v>
      </c>
      <c r="I180" t="s">
        <v>1349</v>
      </c>
      <c r="J180" t="s">
        <v>1350</v>
      </c>
      <c r="K180" t="s">
        <v>789</v>
      </c>
      <c r="L180" t="s">
        <v>1351</v>
      </c>
      <c r="M180" t="s">
        <v>789</v>
      </c>
      <c r="N180" t="s">
        <v>789</v>
      </c>
      <c r="O180" t="s">
        <v>789</v>
      </c>
      <c r="P180" t="s">
        <v>789</v>
      </c>
      <c r="Q180" t="s">
        <v>789</v>
      </c>
      <c r="R180" t="s">
        <v>1348</v>
      </c>
      <c r="S180" t="s">
        <v>1348</v>
      </c>
      <c r="T180">
        <v>0</v>
      </c>
      <c r="U180" t="s">
        <v>789</v>
      </c>
    </row>
    <row r="181" spans="1:21" x14ac:dyDescent="0.25">
      <c r="A181" t="str">
        <f t="shared" si="2"/>
        <v>CGB_MVH_SSM - CG - Balance de sumas y saldos</v>
      </c>
      <c r="B181" t="s">
        <v>1457</v>
      </c>
      <c r="C181">
        <v>5</v>
      </c>
      <c r="D181" t="s">
        <v>1458</v>
      </c>
      <c r="E181">
        <v>1</v>
      </c>
      <c r="F181">
        <v>0</v>
      </c>
      <c r="G181" t="s">
        <v>69</v>
      </c>
      <c r="H181" t="s">
        <v>69</v>
      </c>
      <c r="I181" t="s">
        <v>1458</v>
      </c>
      <c r="J181" t="s">
        <v>1459</v>
      </c>
      <c r="K181" t="s">
        <v>789</v>
      </c>
      <c r="L181" t="s">
        <v>789</v>
      </c>
      <c r="M181" t="s">
        <v>789</v>
      </c>
      <c r="N181" t="s">
        <v>789</v>
      </c>
      <c r="O181" t="s">
        <v>789</v>
      </c>
      <c r="P181" t="s">
        <v>789</v>
      </c>
      <c r="Q181" t="s">
        <v>789</v>
      </c>
      <c r="R181" t="s">
        <v>1458</v>
      </c>
      <c r="S181" t="s">
        <v>1458</v>
      </c>
      <c r="T181">
        <v>0</v>
      </c>
      <c r="U181" t="s">
        <v>789</v>
      </c>
    </row>
    <row r="182" spans="1:21" x14ac:dyDescent="0.25">
      <c r="A182" t="str">
        <f t="shared" si="2"/>
        <v>CGB_SUM_ALL - CG - Balance de sumas y saldos (Módulos)</v>
      </c>
      <c r="B182" t="s">
        <v>1460</v>
      </c>
      <c r="C182">
        <v>5</v>
      </c>
      <c r="D182" t="s">
        <v>1461</v>
      </c>
      <c r="E182">
        <v>1</v>
      </c>
      <c r="F182">
        <v>0</v>
      </c>
      <c r="G182" t="s">
        <v>69</v>
      </c>
      <c r="H182" t="s">
        <v>69</v>
      </c>
      <c r="I182" t="s">
        <v>1462</v>
      </c>
      <c r="J182" t="s">
        <v>1459</v>
      </c>
      <c r="K182" t="s">
        <v>789</v>
      </c>
      <c r="L182" t="s">
        <v>1463</v>
      </c>
      <c r="M182" t="s">
        <v>789</v>
      </c>
      <c r="N182" t="s">
        <v>789</v>
      </c>
      <c r="O182" t="s">
        <v>789</v>
      </c>
      <c r="P182" t="s">
        <v>789</v>
      </c>
      <c r="Q182" t="s">
        <v>789</v>
      </c>
      <c r="R182" t="s">
        <v>1461</v>
      </c>
      <c r="S182" t="s">
        <v>1461</v>
      </c>
      <c r="T182">
        <v>0</v>
      </c>
      <c r="U182" t="s">
        <v>789</v>
      </c>
    </row>
    <row r="183" spans="1:21" x14ac:dyDescent="0.25">
      <c r="A183" t="str">
        <f t="shared" si="2"/>
        <v>CGB_SUM_DIM - CG - Balance de sumas y saldos dimensión (módulos)</v>
      </c>
      <c r="B183" t="s">
        <v>1464</v>
      </c>
      <c r="C183">
        <v>5</v>
      </c>
      <c r="D183" t="s">
        <v>1465</v>
      </c>
      <c r="E183">
        <v>1</v>
      </c>
      <c r="F183">
        <v>0</v>
      </c>
      <c r="G183" t="s">
        <v>69</v>
      </c>
      <c r="H183" t="s">
        <v>69</v>
      </c>
      <c r="I183" t="s">
        <v>1466</v>
      </c>
      <c r="J183" t="s">
        <v>1455</v>
      </c>
      <c r="K183" t="s">
        <v>789</v>
      </c>
      <c r="L183" t="s">
        <v>1467</v>
      </c>
      <c r="M183" t="s">
        <v>789</v>
      </c>
      <c r="N183" t="s">
        <v>789</v>
      </c>
      <c r="O183" t="s">
        <v>789</v>
      </c>
      <c r="P183" t="s">
        <v>789</v>
      </c>
      <c r="Q183" t="s">
        <v>789</v>
      </c>
      <c r="R183" t="s">
        <v>1465</v>
      </c>
      <c r="S183" t="s">
        <v>1465</v>
      </c>
      <c r="T183">
        <v>0</v>
      </c>
      <c r="U183" t="s">
        <v>789</v>
      </c>
    </row>
    <row r="184" spans="1:21" x14ac:dyDescent="0.25">
      <c r="A184" t="str">
        <f t="shared" si="2"/>
        <v>CGBALANCE - CG - Balanceo Contable de Comprobantes</v>
      </c>
      <c r="B184" t="s">
        <v>1468</v>
      </c>
      <c r="C184">
        <v>5</v>
      </c>
      <c r="D184" t="s">
        <v>1469</v>
      </c>
      <c r="E184">
        <v>1</v>
      </c>
      <c r="F184">
        <v>0</v>
      </c>
      <c r="G184" t="s">
        <v>69</v>
      </c>
      <c r="H184" t="s">
        <v>69</v>
      </c>
      <c r="I184" t="s">
        <v>1470</v>
      </c>
      <c r="J184" t="s">
        <v>1471</v>
      </c>
      <c r="K184" t="s">
        <v>789</v>
      </c>
      <c r="L184" t="s">
        <v>1472</v>
      </c>
      <c r="M184" t="s">
        <v>789</v>
      </c>
      <c r="N184" t="s">
        <v>789</v>
      </c>
      <c r="O184" t="s">
        <v>789</v>
      </c>
      <c r="P184" t="s">
        <v>789</v>
      </c>
      <c r="Q184" t="s">
        <v>789</v>
      </c>
      <c r="R184" t="s">
        <v>1469</v>
      </c>
      <c r="S184" t="s">
        <v>1469</v>
      </c>
      <c r="T184">
        <v>0</v>
      </c>
      <c r="U184" t="s">
        <v>789</v>
      </c>
    </row>
    <row r="185" spans="1:21" x14ac:dyDescent="0.25">
      <c r="A185" t="str">
        <f t="shared" si="2"/>
        <v>CGBALANDIM - CG - Balanceo en Dimensiones de Comprobantes</v>
      </c>
      <c r="B185" t="s">
        <v>1473</v>
      </c>
      <c r="C185">
        <v>5</v>
      </c>
      <c r="D185" t="s">
        <v>1474</v>
      </c>
      <c r="E185">
        <v>1</v>
      </c>
      <c r="F185">
        <v>0</v>
      </c>
      <c r="G185" t="s">
        <v>69</v>
      </c>
      <c r="H185" t="s">
        <v>69</v>
      </c>
      <c r="I185" t="s">
        <v>1475</v>
      </c>
      <c r="J185" t="s">
        <v>1476</v>
      </c>
      <c r="K185" t="s">
        <v>789</v>
      </c>
      <c r="L185" t="s">
        <v>1477</v>
      </c>
      <c r="M185" t="s">
        <v>789</v>
      </c>
      <c r="N185" t="s">
        <v>789</v>
      </c>
      <c r="O185" t="s">
        <v>789</v>
      </c>
      <c r="P185" t="s">
        <v>789</v>
      </c>
      <c r="Q185" t="s">
        <v>789</v>
      </c>
      <c r="R185" t="s">
        <v>1474</v>
      </c>
      <c r="S185" t="s">
        <v>1474</v>
      </c>
      <c r="T185">
        <v>0</v>
      </c>
      <c r="U185" t="s">
        <v>789</v>
      </c>
    </row>
    <row r="186" spans="1:21" x14ac:dyDescent="0.25">
      <c r="A186" t="str">
        <f t="shared" si="2"/>
        <v>CGBGRL_DIM - CG - Balance General por dimensión</v>
      </c>
      <c r="B186" t="s">
        <v>1478</v>
      </c>
      <c r="C186">
        <v>5</v>
      </c>
      <c r="D186" t="s">
        <v>1445</v>
      </c>
      <c r="E186">
        <v>1</v>
      </c>
      <c r="F186">
        <v>0</v>
      </c>
      <c r="G186" t="s">
        <v>69</v>
      </c>
      <c r="H186" t="s">
        <v>69</v>
      </c>
      <c r="I186" t="s">
        <v>1446</v>
      </c>
      <c r="J186" t="s">
        <v>1447</v>
      </c>
      <c r="K186" t="s">
        <v>789</v>
      </c>
      <c r="L186" t="s">
        <v>789</v>
      </c>
      <c r="M186" t="s">
        <v>789</v>
      </c>
      <c r="N186" t="s">
        <v>789</v>
      </c>
      <c r="O186" t="s">
        <v>789</v>
      </c>
      <c r="P186" t="s">
        <v>789</v>
      </c>
      <c r="Q186" t="s">
        <v>789</v>
      </c>
      <c r="R186" t="s">
        <v>1445</v>
      </c>
      <c r="S186" t="s">
        <v>1445</v>
      </c>
      <c r="T186">
        <v>0</v>
      </c>
      <c r="U186" t="s">
        <v>789</v>
      </c>
    </row>
    <row r="187" spans="1:21" x14ac:dyDescent="0.25">
      <c r="A187" t="str">
        <f t="shared" si="2"/>
        <v>CGBGRL_TOT - CG - Balance General (Nivel de Profundidad)</v>
      </c>
      <c r="B187" t="s">
        <v>1479</v>
      </c>
      <c r="C187">
        <v>5</v>
      </c>
      <c r="D187" t="s">
        <v>1450</v>
      </c>
      <c r="E187">
        <v>1</v>
      </c>
      <c r="F187">
        <v>0</v>
      </c>
      <c r="G187" t="s">
        <v>69</v>
      </c>
      <c r="H187" t="s">
        <v>69</v>
      </c>
      <c r="I187" t="s">
        <v>1451</v>
      </c>
      <c r="J187" t="s">
        <v>1452</v>
      </c>
      <c r="K187" t="s">
        <v>789</v>
      </c>
      <c r="L187" t="s">
        <v>789</v>
      </c>
      <c r="M187" t="s">
        <v>789</v>
      </c>
      <c r="N187" t="s">
        <v>789</v>
      </c>
      <c r="O187" t="s">
        <v>789</v>
      </c>
      <c r="P187" t="s">
        <v>789</v>
      </c>
      <c r="Q187" t="s">
        <v>789</v>
      </c>
      <c r="R187" t="s">
        <v>1450</v>
      </c>
      <c r="S187" t="s">
        <v>1450</v>
      </c>
      <c r="T187">
        <v>0</v>
      </c>
      <c r="U187" t="s">
        <v>789</v>
      </c>
    </row>
    <row r="188" spans="1:21" x14ac:dyDescent="0.25">
      <c r="A188" t="str">
        <f t="shared" si="2"/>
        <v>CGBGRL3 - CG - Balance General</v>
      </c>
      <c r="B188" t="s">
        <v>1480</v>
      </c>
      <c r="C188">
        <v>5</v>
      </c>
      <c r="D188" t="s">
        <v>1431</v>
      </c>
      <c r="E188">
        <v>1</v>
      </c>
      <c r="F188">
        <v>0</v>
      </c>
      <c r="G188" t="s">
        <v>69</v>
      </c>
      <c r="H188" t="s">
        <v>69</v>
      </c>
      <c r="I188" t="s">
        <v>1432</v>
      </c>
      <c r="J188" t="s">
        <v>1433</v>
      </c>
      <c r="K188" t="s">
        <v>789</v>
      </c>
      <c r="L188" t="s">
        <v>789</v>
      </c>
      <c r="M188" t="s">
        <v>789</v>
      </c>
      <c r="N188" t="s">
        <v>789</v>
      </c>
      <c r="O188" t="s">
        <v>789</v>
      </c>
      <c r="P188" t="s">
        <v>789</v>
      </c>
      <c r="Q188" t="s">
        <v>789</v>
      </c>
      <c r="R188" t="s">
        <v>1431</v>
      </c>
      <c r="S188" t="s">
        <v>1431</v>
      </c>
      <c r="T188">
        <v>0</v>
      </c>
      <c r="U188" t="s">
        <v>789</v>
      </c>
    </row>
    <row r="189" spans="1:21" x14ac:dyDescent="0.25">
      <c r="A189" t="str">
        <f t="shared" si="2"/>
        <v>CGC_CBH_ACO - CG - Comprobantes de contabilidad general</v>
      </c>
      <c r="B189" t="s">
        <v>1481</v>
      </c>
      <c r="C189">
        <v>5</v>
      </c>
      <c r="D189" t="s">
        <v>1482</v>
      </c>
      <c r="E189">
        <v>1</v>
      </c>
      <c r="F189">
        <v>0</v>
      </c>
      <c r="G189" t="s">
        <v>69</v>
      </c>
      <c r="H189" t="s">
        <v>69</v>
      </c>
      <c r="I189" t="s">
        <v>1483</v>
      </c>
      <c r="J189" t="s">
        <v>1484</v>
      </c>
      <c r="K189" t="s">
        <v>789</v>
      </c>
      <c r="L189" t="s">
        <v>789</v>
      </c>
      <c r="M189" t="s">
        <v>789</v>
      </c>
      <c r="N189" t="s">
        <v>789</v>
      </c>
      <c r="O189" t="s">
        <v>789</v>
      </c>
      <c r="P189" t="s">
        <v>789</v>
      </c>
      <c r="Q189" t="s">
        <v>789</v>
      </c>
      <c r="R189" t="s">
        <v>1482</v>
      </c>
      <c r="S189" t="s">
        <v>1482</v>
      </c>
      <c r="T189">
        <v>0</v>
      </c>
      <c r="U189" t="s">
        <v>789</v>
      </c>
    </row>
    <row r="190" spans="1:21" x14ac:dyDescent="0.25">
      <c r="A190" t="str">
        <f t="shared" si="2"/>
        <v>CGCCBH - Comprobantes de contabilidad general</v>
      </c>
      <c r="B190" t="s">
        <v>1485</v>
      </c>
      <c r="C190">
        <v>4</v>
      </c>
      <c r="D190" t="s">
        <v>1486</v>
      </c>
      <c r="E190">
        <v>1</v>
      </c>
      <c r="F190">
        <v>1480</v>
      </c>
      <c r="G190" t="s">
        <v>69</v>
      </c>
      <c r="H190" t="s">
        <v>69</v>
      </c>
      <c r="I190" t="s">
        <v>1487</v>
      </c>
      <c r="J190" t="s">
        <v>1488</v>
      </c>
      <c r="K190" t="s">
        <v>789</v>
      </c>
      <c r="L190" t="s">
        <v>789</v>
      </c>
      <c r="M190" t="s">
        <v>789</v>
      </c>
      <c r="N190" t="s">
        <v>789</v>
      </c>
      <c r="O190" t="s">
        <v>789</v>
      </c>
      <c r="P190" t="s">
        <v>789</v>
      </c>
      <c r="Q190" t="s">
        <v>789</v>
      </c>
      <c r="R190" t="s">
        <v>1486</v>
      </c>
      <c r="S190" t="s">
        <v>1486</v>
      </c>
      <c r="T190">
        <v>0</v>
      </c>
      <c r="U190" t="s">
        <v>789</v>
      </c>
    </row>
    <row r="191" spans="1:21" x14ac:dyDescent="0.25">
      <c r="A191" t="str">
        <f t="shared" si="2"/>
        <v>CGCCBH - CG - Comprobantes de contabilidad general</v>
      </c>
      <c r="B191" t="s">
        <v>1485</v>
      </c>
      <c r="C191">
        <v>5</v>
      </c>
      <c r="D191" t="s">
        <v>1482</v>
      </c>
      <c r="E191">
        <v>1</v>
      </c>
      <c r="F191">
        <v>0</v>
      </c>
      <c r="G191" t="s">
        <v>69</v>
      </c>
      <c r="H191" t="s">
        <v>69</v>
      </c>
      <c r="I191" t="s">
        <v>1483</v>
      </c>
      <c r="J191" t="s">
        <v>1484</v>
      </c>
      <c r="K191" t="s">
        <v>789</v>
      </c>
      <c r="L191" t="s">
        <v>789</v>
      </c>
      <c r="M191" t="s">
        <v>789</v>
      </c>
      <c r="N191" t="s">
        <v>789</v>
      </c>
      <c r="O191" t="s">
        <v>789</v>
      </c>
      <c r="P191" t="s">
        <v>789</v>
      </c>
      <c r="Q191" t="s">
        <v>789</v>
      </c>
      <c r="R191" t="s">
        <v>1482</v>
      </c>
      <c r="S191" t="s">
        <v>1482</v>
      </c>
      <c r="T191">
        <v>0</v>
      </c>
      <c r="U191" t="s">
        <v>789</v>
      </c>
    </row>
    <row r="192" spans="1:21" x14ac:dyDescent="0.25">
      <c r="A192" t="str">
        <f t="shared" si="2"/>
        <v>CGCHEQUEO - CG - Chequeo de Cuenta Contable I, D y G</v>
      </c>
      <c r="B192" t="s">
        <v>1489</v>
      </c>
      <c r="C192">
        <v>5</v>
      </c>
      <c r="D192" t="s">
        <v>1490</v>
      </c>
      <c r="E192">
        <v>1</v>
      </c>
      <c r="F192">
        <v>0</v>
      </c>
      <c r="G192" t="s">
        <v>69</v>
      </c>
      <c r="H192" t="s">
        <v>69</v>
      </c>
      <c r="I192" t="s">
        <v>1491</v>
      </c>
      <c r="J192" t="s">
        <v>1492</v>
      </c>
      <c r="K192" t="s">
        <v>789</v>
      </c>
      <c r="L192" t="s">
        <v>1493</v>
      </c>
      <c r="M192" t="s">
        <v>789</v>
      </c>
      <c r="N192" t="s">
        <v>789</v>
      </c>
      <c r="O192" t="s">
        <v>789</v>
      </c>
      <c r="P192" t="s">
        <v>789</v>
      </c>
      <c r="Q192" t="s">
        <v>789</v>
      </c>
      <c r="R192" t="s">
        <v>1490</v>
      </c>
      <c r="S192" t="s">
        <v>1490</v>
      </c>
      <c r="T192">
        <v>0</v>
      </c>
      <c r="U192" t="s">
        <v>789</v>
      </c>
    </row>
    <row r="193" spans="1:21" x14ac:dyDescent="0.25">
      <c r="A193" t="str">
        <f t="shared" si="2"/>
        <v>CGCIEAXIWIZ - Cierre de ajuste por inflación</v>
      </c>
      <c r="B193" t="s">
        <v>1494</v>
      </c>
      <c r="C193">
        <v>6</v>
      </c>
      <c r="D193" t="s">
        <v>1495</v>
      </c>
      <c r="E193">
        <v>1</v>
      </c>
      <c r="F193">
        <v>0</v>
      </c>
      <c r="G193" t="s">
        <v>69</v>
      </c>
      <c r="H193" t="s">
        <v>69</v>
      </c>
      <c r="I193" t="s">
        <v>1496</v>
      </c>
      <c r="J193" t="s">
        <v>1497</v>
      </c>
      <c r="K193" t="s">
        <v>789</v>
      </c>
      <c r="L193" t="s">
        <v>1498</v>
      </c>
      <c r="M193" t="s">
        <v>789</v>
      </c>
      <c r="N193" t="s">
        <v>789</v>
      </c>
      <c r="O193" t="s">
        <v>789</v>
      </c>
      <c r="P193" t="s">
        <v>789</v>
      </c>
      <c r="Q193" t="s">
        <v>789</v>
      </c>
      <c r="R193" t="s">
        <v>1495</v>
      </c>
      <c r="S193" t="s">
        <v>1495</v>
      </c>
      <c r="T193">
        <v>0</v>
      </c>
      <c r="U193" t="s">
        <v>789</v>
      </c>
    </row>
    <row r="194" spans="1:21" x14ac:dyDescent="0.25">
      <c r="A194" t="str">
        <f t="shared" si="2"/>
        <v>CGCIEWIZ - Cierre y apertura contable</v>
      </c>
      <c r="B194" t="s">
        <v>1499</v>
      </c>
      <c r="C194">
        <v>6</v>
      </c>
      <c r="D194" t="s">
        <v>1500</v>
      </c>
      <c r="E194">
        <v>1</v>
      </c>
      <c r="F194">
        <v>0</v>
      </c>
      <c r="G194" t="s">
        <v>69</v>
      </c>
      <c r="H194" t="s">
        <v>1501</v>
      </c>
      <c r="I194" t="s">
        <v>1502</v>
      </c>
      <c r="J194" t="s">
        <v>1503</v>
      </c>
      <c r="K194" t="s">
        <v>789</v>
      </c>
      <c r="L194" t="s">
        <v>1504</v>
      </c>
      <c r="M194" t="s">
        <v>789</v>
      </c>
      <c r="N194" t="s">
        <v>789</v>
      </c>
      <c r="O194" t="s">
        <v>789</v>
      </c>
      <c r="P194" t="s">
        <v>789</v>
      </c>
      <c r="Q194" t="s">
        <v>789</v>
      </c>
      <c r="R194" t="s">
        <v>1500</v>
      </c>
      <c r="S194" t="s">
        <v>1500</v>
      </c>
      <c r="T194">
        <v>0</v>
      </c>
      <c r="U194" t="s">
        <v>789</v>
      </c>
    </row>
    <row r="195" spans="1:21" x14ac:dyDescent="0.25">
      <c r="A195" t="str">
        <f t="shared" ref="A195:A258" si="3">B195&amp; " - "&amp;D195</f>
        <v>CGF_MVH_FCD - CG - Formularios de Contabilidad y Dimensión</v>
      </c>
      <c r="B195" t="s">
        <v>1505</v>
      </c>
      <c r="C195">
        <v>5</v>
      </c>
      <c r="D195" t="s">
        <v>1506</v>
      </c>
      <c r="E195">
        <v>1</v>
      </c>
      <c r="F195">
        <v>0</v>
      </c>
      <c r="G195" t="s">
        <v>69</v>
      </c>
      <c r="H195" t="s">
        <v>69</v>
      </c>
      <c r="I195" t="s">
        <v>1507</v>
      </c>
      <c r="J195" t="s">
        <v>1508</v>
      </c>
      <c r="K195" t="s">
        <v>789</v>
      </c>
      <c r="L195" t="s">
        <v>1509</v>
      </c>
      <c r="M195" t="s">
        <v>789</v>
      </c>
      <c r="N195" t="s">
        <v>789</v>
      </c>
      <c r="O195" t="s">
        <v>789</v>
      </c>
      <c r="P195" t="s">
        <v>789</v>
      </c>
      <c r="Q195" t="s">
        <v>789</v>
      </c>
      <c r="R195" t="s">
        <v>1506</v>
      </c>
      <c r="S195" t="s">
        <v>1506</v>
      </c>
      <c r="T195">
        <v>0</v>
      </c>
      <c r="U195" t="s">
        <v>789</v>
      </c>
    </row>
    <row r="196" spans="1:21" x14ac:dyDescent="0.25">
      <c r="A196" t="str">
        <f t="shared" si="3"/>
        <v>CGF_MVH_IMP - CG - Formularios de Contabilidad</v>
      </c>
      <c r="B196" t="s">
        <v>1510</v>
      </c>
      <c r="C196">
        <v>5</v>
      </c>
      <c r="D196" t="s">
        <v>1372</v>
      </c>
      <c r="E196">
        <v>1</v>
      </c>
      <c r="F196">
        <v>0</v>
      </c>
      <c r="G196" t="s">
        <v>69</v>
      </c>
      <c r="H196" t="s">
        <v>69</v>
      </c>
      <c r="I196" t="s">
        <v>1373</v>
      </c>
      <c r="J196" t="s">
        <v>1374</v>
      </c>
      <c r="K196" t="s">
        <v>789</v>
      </c>
      <c r="L196" t="s">
        <v>1375</v>
      </c>
      <c r="M196" t="s">
        <v>789</v>
      </c>
      <c r="N196" t="s">
        <v>789</v>
      </c>
      <c r="O196" t="s">
        <v>789</v>
      </c>
      <c r="P196" t="s">
        <v>789</v>
      </c>
      <c r="Q196" t="s">
        <v>789</v>
      </c>
      <c r="R196" t="s">
        <v>1372</v>
      </c>
      <c r="S196" t="s">
        <v>1372</v>
      </c>
      <c r="T196">
        <v>0</v>
      </c>
      <c r="U196" t="s">
        <v>789</v>
      </c>
    </row>
    <row r="197" spans="1:21" x14ac:dyDescent="0.25">
      <c r="A197" t="str">
        <f t="shared" si="3"/>
        <v>CGFORM - CG - Formularios de Contabilidad y Dimensión</v>
      </c>
      <c r="B197" t="s">
        <v>1511</v>
      </c>
      <c r="C197">
        <v>5</v>
      </c>
      <c r="D197" t="s">
        <v>1506</v>
      </c>
      <c r="E197">
        <v>1</v>
      </c>
      <c r="F197">
        <v>0</v>
      </c>
      <c r="G197" t="s">
        <v>69</v>
      </c>
      <c r="H197" t="s">
        <v>69</v>
      </c>
      <c r="I197" t="s">
        <v>1507</v>
      </c>
      <c r="J197" t="s">
        <v>1508</v>
      </c>
      <c r="K197" t="s">
        <v>789</v>
      </c>
      <c r="L197" t="s">
        <v>1509</v>
      </c>
      <c r="M197" t="s">
        <v>789</v>
      </c>
      <c r="N197" t="s">
        <v>789</v>
      </c>
      <c r="O197" t="s">
        <v>789</v>
      </c>
      <c r="P197" t="s">
        <v>789</v>
      </c>
      <c r="Q197" t="s">
        <v>789</v>
      </c>
      <c r="R197" t="s">
        <v>1506</v>
      </c>
      <c r="S197" t="s">
        <v>1506</v>
      </c>
      <c r="T197">
        <v>0</v>
      </c>
      <c r="U197" t="s">
        <v>789</v>
      </c>
    </row>
    <row r="198" spans="1:21" x14ac:dyDescent="0.25">
      <c r="A198" t="str">
        <f t="shared" si="3"/>
        <v>CGIVAPROWIZ - Proceso de Iva Prorrata</v>
      </c>
      <c r="B198" t="s">
        <v>1512</v>
      </c>
      <c r="C198">
        <v>6</v>
      </c>
      <c r="D198" t="s">
        <v>1513</v>
      </c>
      <c r="E198">
        <v>1</v>
      </c>
      <c r="F198">
        <v>0</v>
      </c>
      <c r="G198" t="s">
        <v>69</v>
      </c>
      <c r="H198" t="s">
        <v>69</v>
      </c>
      <c r="I198" t="s">
        <v>1514</v>
      </c>
      <c r="J198" t="s">
        <v>1515</v>
      </c>
      <c r="K198" t="s">
        <v>789</v>
      </c>
      <c r="L198" t="s">
        <v>1516</v>
      </c>
      <c r="M198" t="s">
        <v>789</v>
      </c>
      <c r="N198" t="s">
        <v>789</v>
      </c>
      <c r="O198" t="s">
        <v>789</v>
      </c>
      <c r="P198" t="s">
        <v>789</v>
      </c>
      <c r="Q198" t="s">
        <v>789</v>
      </c>
      <c r="R198" t="s">
        <v>1513</v>
      </c>
      <c r="S198" t="s">
        <v>1513</v>
      </c>
      <c r="T198">
        <v>0</v>
      </c>
      <c r="U198" t="s">
        <v>789</v>
      </c>
    </row>
    <row r="199" spans="1:21" x14ac:dyDescent="0.25">
      <c r="A199" t="str">
        <f t="shared" si="3"/>
        <v>CGM_PCH_APC - CG - Plan de cuentas</v>
      </c>
      <c r="B199" t="s">
        <v>1517</v>
      </c>
      <c r="C199">
        <v>5</v>
      </c>
      <c r="D199" t="s">
        <v>1518</v>
      </c>
      <c r="E199">
        <v>1</v>
      </c>
      <c r="F199">
        <v>0</v>
      </c>
      <c r="G199" t="s">
        <v>69</v>
      </c>
      <c r="H199" t="s">
        <v>69</v>
      </c>
      <c r="I199" t="s">
        <v>1519</v>
      </c>
      <c r="J199" t="s">
        <v>1520</v>
      </c>
      <c r="K199" t="s">
        <v>789</v>
      </c>
      <c r="L199" t="s">
        <v>789</v>
      </c>
      <c r="M199" t="s">
        <v>789</v>
      </c>
      <c r="N199" t="s">
        <v>789</v>
      </c>
      <c r="O199" t="s">
        <v>789</v>
      </c>
      <c r="P199" t="s">
        <v>789</v>
      </c>
      <c r="Q199" t="s">
        <v>789</v>
      </c>
      <c r="R199" t="s">
        <v>1518</v>
      </c>
      <c r="S199" t="s">
        <v>1518</v>
      </c>
      <c r="T199">
        <v>0</v>
      </c>
      <c r="U199" t="s">
        <v>789</v>
      </c>
    </row>
    <row r="200" spans="1:21" x14ac:dyDescent="0.25">
      <c r="A200" t="str">
        <f t="shared" si="3"/>
        <v>CGM_PCH_CJD - CJ - Control de Imputación en Dimensión</v>
      </c>
      <c r="B200" t="s">
        <v>1521</v>
      </c>
      <c r="C200">
        <v>5</v>
      </c>
      <c r="D200" t="s">
        <v>1522</v>
      </c>
      <c r="E200">
        <v>1</v>
      </c>
      <c r="F200">
        <v>0</v>
      </c>
      <c r="G200" t="s">
        <v>69</v>
      </c>
      <c r="H200" t="s">
        <v>69</v>
      </c>
      <c r="I200" t="s">
        <v>1523</v>
      </c>
      <c r="J200" t="s">
        <v>1524</v>
      </c>
      <c r="K200" t="s">
        <v>789</v>
      </c>
      <c r="L200" t="s">
        <v>1525</v>
      </c>
      <c r="M200" t="s">
        <v>789</v>
      </c>
      <c r="N200" t="s">
        <v>789</v>
      </c>
      <c r="O200" t="s">
        <v>789</v>
      </c>
      <c r="P200" t="s">
        <v>789</v>
      </c>
      <c r="Q200" t="s">
        <v>789</v>
      </c>
      <c r="R200" t="s">
        <v>1522</v>
      </c>
      <c r="S200" t="s">
        <v>1522</v>
      </c>
      <c r="T200">
        <v>0</v>
      </c>
      <c r="U200" t="s">
        <v>789</v>
      </c>
    </row>
    <row r="201" spans="1:21" x14ac:dyDescent="0.25">
      <c r="A201" t="str">
        <f t="shared" si="3"/>
        <v>CGM_PCH_PCD - CG - Plan de cuentas por dimensión</v>
      </c>
      <c r="B201" t="s">
        <v>1526</v>
      </c>
      <c r="C201">
        <v>5</v>
      </c>
      <c r="D201" t="s">
        <v>1527</v>
      </c>
      <c r="E201">
        <v>1</v>
      </c>
      <c r="F201">
        <v>0</v>
      </c>
      <c r="G201" t="s">
        <v>69</v>
      </c>
      <c r="H201" t="s">
        <v>69</v>
      </c>
      <c r="I201" t="s">
        <v>1528</v>
      </c>
      <c r="J201" t="s">
        <v>1529</v>
      </c>
      <c r="K201" t="s">
        <v>789</v>
      </c>
      <c r="L201" t="s">
        <v>1530</v>
      </c>
      <c r="M201" t="s">
        <v>789</v>
      </c>
      <c r="N201" t="s">
        <v>789</v>
      </c>
      <c r="O201" t="s">
        <v>789</v>
      </c>
      <c r="P201" t="s">
        <v>789</v>
      </c>
      <c r="Q201" t="s">
        <v>789</v>
      </c>
      <c r="R201" t="s">
        <v>1527</v>
      </c>
      <c r="S201" t="s">
        <v>1527</v>
      </c>
      <c r="T201">
        <v>0</v>
      </c>
      <c r="U201" t="s">
        <v>789</v>
      </c>
    </row>
    <row r="202" spans="1:21" x14ac:dyDescent="0.25">
      <c r="A202" t="str">
        <f t="shared" si="3"/>
        <v>CGM_PCH_PVD - PV - Control de Imputación en Dimensión</v>
      </c>
      <c r="B202" t="s">
        <v>1531</v>
      </c>
      <c r="C202">
        <v>5</v>
      </c>
      <c r="D202" t="s">
        <v>1532</v>
      </c>
      <c r="E202">
        <v>1</v>
      </c>
      <c r="F202">
        <v>0</v>
      </c>
      <c r="G202" t="s">
        <v>69</v>
      </c>
      <c r="H202" t="s">
        <v>69</v>
      </c>
      <c r="I202" t="s">
        <v>1533</v>
      </c>
      <c r="J202" t="s">
        <v>1534</v>
      </c>
      <c r="K202" t="s">
        <v>789</v>
      </c>
      <c r="L202" t="s">
        <v>1535</v>
      </c>
      <c r="M202" t="s">
        <v>789</v>
      </c>
      <c r="N202" t="s">
        <v>789</v>
      </c>
      <c r="O202" t="s">
        <v>789</v>
      </c>
      <c r="P202" t="s">
        <v>789</v>
      </c>
      <c r="Q202" t="s">
        <v>789</v>
      </c>
      <c r="R202" t="s">
        <v>1532</v>
      </c>
      <c r="S202" t="s">
        <v>1532</v>
      </c>
      <c r="T202">
        <v>0</v>
      </c>
      <c r="U202" t="s">
        <v>789</v>
      </c>
    </row>
    <row r="203" spans="1:21" x14ac:dyDescent="0.25">
      <c r="A203" t="str">
        <f t="shared" si="3"/>
        <v>CGM_PCH_VTD - VT - Control de Imputación en Dimensión</v>
      </c>
      <c r="B203" t="s">
        <v>1536</v>
      </c>
      <c r="C203">
        <v>5</v>
      </c>
      <c r="D203" t="s">
        <v>1537</v>
      </c>
      <c r="E203">
        <v>1</v>
      </c>
      <c r="F203">
        <v>0</v>
      </c>
      <c r="G203" t="s">
        <v>69</v>
      </c>
      <c r="H203" t="s">
        <v>69</v>
      </c>
      <c r="I203" t="s">
        <v>1538</v>
      </c>
      <c r="J203" t="s">
        <v>1539</v>
      </c>
      <c r="K203" t="s">
        <v>789</v>
      </c>
      <c r="L203" t="s">
        <v>1540</v>
      </c>
      <c r="M203" t="s">
        <v>789</v>
      </c>
      <c r="N203" t="s">
        <v>789</v>
      </c>
      <c r="O203" t="s">
        <v>789</v>
      </c>
      <c r="P203" t="s">
        <v>789</v>
      </c>
      <c r="Q203" t="s">
        <v>789</v>
      </c>
      <c r="R203" t="s">
        <v>1537</v>
      </c>
      <c r="S203" t="s">
        <v>1537</v>
      </c>
      <c r="T203">
        <v>0</v>
      </c>
      <c r="U203" t="s">
        <v>789</v>
      </c>
    </row>
    <row r="204" spans="1:21" x14ac:dyDescent="0.25">
      <c r="A204" t="str">
        <f t="shared" si="3"/>
        <v>CGM_SBC_SCN - CG - Subcuentas</v>
      </c>
      <c r="B204" t="s">
        <v>1541</v>
      </c>
      <c r="C204">
        <v>5</v>
      </c>
      <c r="D204" t="s">
        <v>1542</v>
      </c>
      <c r="E204">
        <v>1</v>
      </c>
      <c r="F204">
        <v>0</v>
      </c>
      <c r="G204" t="s">
        <v>69</v>
      </c>
      <c r="H204" t="s">
        <v>69</v>
      </c>
      <c r="I204" t="s">
        <v>1543</v>
      </c>
      <c r="J204" t="s">
        <v>1544</v>
      </c>
      <c r="K204" t="s">
        <v>789</v>
      </c>
      <c r="L204" t="s">
        <v>1545</v>
      </c>
      <c r="M204" t="s">
        <v>789</v>
      </c>
      <c r="N204" t="s">
        <v>789</v>
      </c>
      <c r="O204" t="s">
        <v>789</v>
      </c>
      <c r="P204" t="s">
        <v>789</v>
      </c>
      <c r="Q204" t="s">
        <v>789</v>
      </c>
      <c r="R204" t="s">
        <v>1542</v>
      </c>
      <c r="S204" t="s">
        <v>1542</v>
      </c>
      <c r="T204">
        <v>0</v>
      </c>
      <c r="U204" t="s">
        <v>789</v>
      </c>
    </row>
    <row r="205" spans="1:21" x14ac:dyDescent="0.25">
      <c r="A205" t="str">
        <f t="shared" si="3"/>
        <v>CGMPCH - Plan de cuentas</v>
      </c>
      <c r="B205" t="s">
        <v>1546</v>
      </c>
      <c r="C205">
        <v>4</v>
      </c>
      <c r="D205" t="s">
        <v>1547</v>
      </c>
      <c r="E205">
        <v>1</v>
      </c>
      <c r="F205">
        <v>2</v>
      </c>
      <c r="G205" t="s">
        <v>69</v>
      </c>
      <c r="H205" t="s">
        <v>1501</v>
      </c>
      <c r="I205" t="s">
        <v>1548</v>
      </c>
      <c r="J205" t="s">
        <v>1549</v>
      </c>
      <c r="K205" t="s">
        <v>789</v>
      </c>
      <c r="L205" t="s">
        <v>789</v>
      </c>
      <c r="M205" t="s">
        <v>789</v>
      </c>
      <c r="N205" t="s">
        <v>789</v>
      </c>
      <c r="O205" t="s">
        <v>789</v>
      </c>
      <c r="P205" t="s">
        <v>789</v>
      </c>
      <c r="Q205" t="s">
        <v>789</v>
      </c>
      <c r="R205" t="s">
        <v>1547</v>
      </c>
      <c r="S205" t="s">
        <v>1547</v>
      </c>
      <c r="T205">
        <v>0</v>
      </c>
      <c r="U205" t="s">
        <v>789</v>
      </c>
    </row>
    <row r="206" spans="1:21" x14ac:dyDescent="0.25">
      <c r="A206" t="str">
        <f t="shared" si="3"/>
        <v>CGMPCH01 - CG - Plan de cuentas</v>
      </c>
      <c r="B206" t="s">
        <v>1550</v>
      </c>
      <c r="C206">
        <v>5</v>
      </c>
      <c r="D206" t="s">
        <v>1518</v>
      </c>
      <c r="E206">
        <v>1</v>
      </c>
      <c r="F206">
        <v>0</v>
      </c>
      <c r="G206" t="s">
        <v>69</v>
      </c>
      <c r="H206" t="s">
        <v>69</v>
      </c>
      <c r="I206" t="s">
        <v>1519</v>
      </c>
      <c r="J206" t="s">
        <v>1520</v>
      </c>
      <c r="K206" t="s">
        <v>789</v>
      </c>
      <c r="L206" t="s">
        <v>789</v>
      </c>
      <c r="M206" t="s">
        <v>789</v>
      </c>
      <c r="N206" t="s">
        <v>789</v>
      </c>
      <c r="O206" t="s">
        <v>789</v>
      </c>
      <c r="P206" t="s">
        <v>789</v>
      </c>
      <c r="Q206" t="s">
        <v>789</v>
      </c>
      <c r="R206" t="s">
        <v>1518</v>
      </c>
      <c r="S206" t="s">
        <v>1518</v>
      </c>
      <c r="T206">
        <v>0</v>
      </c>
      <c r="U206" t="s">
        <v>789</v>
      </c>
    </row>
    <row r="207" spans="1:21" x14ac:dyDescent="0.25">
      <c r="A207" t="str">
        <f t="shared" si="3"/>
        <v>CGMPCI - CG - Plan de cuentas por dimensión</v>
      </c>
      <c r="B207" t="s">
        <v>1551</v>
      </c>
      <c r="C207">
        <v>5</v>
      </c>
      <c r="D207" t="s">
        <v>1527</v>
      </c>
      <c r="E207">
        <v>1</v>
      </c>
      <c r="F207">
        <v>0</v>
      </c>
      <c r="G207" t="s">
        <v>69</v>
      </c>
      <c r="H207" t="s">
        <v>69</v>
      </c>
      <c r="I207" t="s">
        <v>1528</v>
      </c>
      <c r="J207" t="s">
        <v>1529</v>
      </c>
      <c r="K207" t="s">
        <v>789</v>
      </c>
      <c r="L207" t="s">
        <v>1530</v>
      </c>
      <c r="M207" t="s">
        <v>789</v>
      </c>
      <c r="N207" t="s">
        <v>789</v>
      </c>
      <c r="O207" t="s">
        <v>789</v>
      </c>
      <c r="P207" t="s">
        <v>789</v>
      </c>
      <c r="Q207" t="s">
        <v>789</v>
      </c>
      <c r="R207" t="s">
        <v>1527</v>
      </c>
      <c r="S207" t="s">
        <v>1527</v>
      </c>
      <c r="T207">
        <v>0</v>
      </c>
      <c r="U207" t="s">
        <v>789</v>
      </c>
    </row>
    <row r="208" spans="1:21" x14ac:dyDescent="0.25">
      <c r="A208" t="str">
        <f t="shared" si="3"/>
        <v>CGMSBC - Subcuentas</v>
      </c>
      <c r="B208" t="s">
        <v>1552</v>
      </c>
      <c r="C208">
        <v>4</v>
      </c>
      <c r="D208" t="s">
        <v>1553</v>
      </c>
      <c r="E208">
        <v>1</v>
      </c>
      <c r="F208">
        <v>2377</v>
      </c>
      <c r="G208" t="s">
        <v>69</v>
      </c>
      <c r="H208" t="s">
        <v>1501</v>
      </c>
      <c r="I208" t="s">
        <v>1554</v>
      </c>
      <c r="J208" t="s">
        <v>1555</v>
      </c>
      <c r="K208" t="s">
        <v>789</v>
      </c>
      <c r="L208" t="s">
        <v>789</v>
      </c>
      <c r="M208" t="s">
        <v>789</v>
      </c>
      <c r="N208" t="s">
        <v>789</v>
      </c>
      <c r="O208" t="s">
        <v>789</v>
      </c>
      <c r="P208" t="s">
        <v>789</v>
      </c>
      <c r="Q208" t="s">
        <v>789</v>
      </c>
      <c r="R208" t="s">
        <v>1553</v>
      </c>
      <c r="S208" t="s">
        <v>1553</v>
      </c>
      <c r="T208">
        <v>0</v>
      </c>
      <c r="U208" t="s">
        <v>789</v>
      </c>
    </row>
    <row r="209" spans="1:21" x14ac:dyDescent="0.25">
      <c r="A209" t="str">
        <f t="shared" si="3"/>
        <v>CGMSBC - CG - Subcuentas</v>
      </c>
      <c r="B209" t="s">
        <v>1552</v>
      </c>
      <c r="C209">
        <v>5</v>
      </c>
      <c r="D209" t="s">
        <v>1542</v>
      </c>
      <c r="E209">
        <v>1</v>
      </c>
      <c r="F209">
        <v>0</v>
      </c>
      <c r="G209" t="s">
        <v>69</v>
      </c>
      <c r="H209" t="s">
        <v>69</v>
      </c>
      <c r="I209" t="s">
        <v>1543</v>
      </c>
      <c r="J209" t="s">
        <v>1544</v>
      </c>
      <c r="K209" t="s">
        <v>789</v>
      </c>
      <c r="L209" t="s">
        <v>1545</v>
      </c>
      <c r="M209" t="s">
        <v>789</v>
      </c>
      <c r="N209" t="s">
        <v>789</v>
      </c>
      <c r="O209" t="s">
        <v>789</v>
      </c>
      <c r="P209" t="s">
        <v>789</v>
      </c>
      <c r="Q209" t="s">
        <v>789</v>
      </c>
      <c r="R209" t="s">
        <v>1542</v>
      </c>
      <c r="S209" t="s">
        <v>1542</v>
      </c>
      <c r="T209">
        <v>0</v>
      </c>
      <c r="U209" t="s">
        <v>789</v>
      </c>
    </row>
    <row r="210" spans="1:21" x14ac:dyDescent="0.25">
      <c r="A210" t="str">
        <f t="shared" si="3"/>
        <v>CGPARAMWIZ - Definición de parámetros de Contabilidad</v>
      </c>
      <c r="B210" t="s">
        <v>1556</v>
      </c>
      <c r="C210">
        <v>6</v>
      </c>
      <c r="D210" t="s">
        <v>1557</v>
      </c>
      <c r="E210">
        <v>1</v>
      </c>
      <c r="F210">
        <v>0</v>
      </c>
      <c r="G210" t="s">
        <v>69</v>
      </c>
      <c r="H210" t="s">
        <v>1501</v>
      </c>
      <c r="I210" t="s">
        <v>1558</v>
      </c>
      <c r="J210" t="s">
        <v>1559</v>
      </c>
      <c r="K210" t="s">
        <v>789</v>
      </c>
      <c r="L210" t="s">
        <v>1560</v>
      </c>
      <c r="M210" t="s">
        <v>789</v>
      </c>
      <c r="N210" t="s">
        <v>789</v>
      </c>
      <c r="O210" t="s">
        <v>789</v>
      </c>
      <c r="P210" t="s">
        <v>789</v>
      </c>
      <c r="Q210" t="s">
        <v>789</v>
      </c>
      <c r="R210" t="s">
        <v>1557</v>
      </c>
      <c r="S210" t="s">
        <v>1557</v>
      </c>
      <c r="T210">
        <v>0</v>
      </c>
      <c r="U210" t="s">
        <v>789</v>
      </c>
    </row>
    <row r="211" spans="1:21" x14ac:dyDescent="0.25">
      <c r="A211" t="str">
        <f t="shared" si="3"/>
        <v>CGPDEPWIZ - Depuración CG</v>
      </c>
      <c r="B211" t="s">
        <v>1561</v>
      </c>
      <c r="C211">
        <v>6</v>
      </c>
      <c r="D211" t="s">
        <v>1562</v>
      </c>
      <c r="E211">
        <v>1</v>
      </c>
      <c r="F211">
        <v>0</v>
      </c>
      <c r="G211" t="s">
        <v>69</v>
      </c>
      <c r="H211" t="s">
        <v>1501</v>
      </c>
      <c r="I211" t="s">
        <v>1563</v>
      </c>
      <c r="J211" t="s">
        <v>1564</v>
      </c>
      <c r="K211" t="s">
        <v>789</v>
      </c>
      <c r="L211" t="s">
        <v>1565</v>
      </c>
      <c r="M211" t="s">
        <v>789</v>
      </c>
      <c r="N211" t="s">
        <v>789</v>
      </c>
      <c r="O211" t="s">
        <v>789</v>
      </c>
      <c r="P211" t="s">
        <v>789</v>
      </c>
      <c r="Q211" t="s">
        <v>789</v>
      </c>
      <c r="R211" t="s">
        <v>1562</v>
      </c>
      <c r="S211" t="s">
        <v>1562</v>
      </c>
      <c r="T211">
        <v>0</v>
      </c>
      <c r="U211" t="s">
        <v>789</v>
      </c>
    </row>
    <row r="212" spans="1:21" x14ac:dyDescent="0.25">
      <c r="A212" t="str">
        <f t="shared" si="3"/>
        <v>CGPMPCWIZ - Ajuste por exposición a la inflación</v>
      </c>
      <c r="B212" t="s">
        <v>1566</v>
      </c>
      <c r="C212">
        <v>6</v>
      </c>
      <c r="D212" t="s">
        <v>1567</v>
      </c>
      <c r="E212">
        <v>1</v>
      </c>
      <c r="F212">
        <v>0</v>
      </c>
      <c r="G212" t="s">
        <v>69</v>
      </c>
      <c r="H212" t="s">
        <v>69</v>
      </c>
      <c r="I212" t="s">
        <v>1568</v>
      </c>
      <c r="J212" t="s">
        <v>1405</v>
      </c>
      <c r="K212" t="s">
        <v>789</v>
      </c>
      <c r="L212" t="s">
        <v>1569</v>
      </c>
      <c r="M212" t="s">
        <v>789</v>
      </c>
      <c r="N212" t="s">
        <v>789</v>
      </c>
      <c r="O212" t="s">
        <v>789</v>
      </c>
      <c r="P212" t="s">
        <v>789</v>
      </c>
      <c r="Q212" t="s">
        <v>789</v>
      </c>
      <c r="R212" t="s">
        <v>1567</v>
      </c>
      <c r="S212" t="s">
        <v>1567</v>
      </c>
      <c r="T212">
        <v>0</v>
      </c>
      <c r="U212" t="s">
        <v>789</v>
      </c>
    </row>
    <row r="213" spans="1:21" x14ac:dyDescent="0.25">
      <c r="A213" t="str">
        <f t="shared" si="3"/>
        <v>CGR_AJB_BAL - CG - Ajuste por Inflación - Balance</v>
      </c>
      <c r="B213" t="s">
        <v>1570</v>
      </c>
      <c r="C213">
        <v>5</v>
      </c>
      <c r="D213" t="s">
        <v>1571</v>
      </c>
      <c r="E213">
        <v>1</v>
      </c>
      <c r="F213">
        <v>0</v>
      </c>
      <c r="G213" t="s">
        <v>69</v>
      </c>
      <c r="H213" t="s">
        <v>69</v>
      </c>
      <c r="I213" t="s">
        <v>1572</v>
      </c>
      <c r="J213" t="s">
        <v>1573</v>
      </c>
      <c r="K213" t="s">
        <v>789</v>
      </c>
      <c r="L213" t="s">
        <v>1574</v>
      </c>
      <c r="M213" t="s">
        <v>789</v>
      </c>
      <c r="N213" t="s">
        <v>789</v>
      </c>
      <c r="O213" t="s">
        <v>789</v>
      </c>
      <c r="P213" t="s">
        <v>789</v>
      </c>
      <c r="Q213" t="s">
        <v>789</v>
      </c>
      <c r="R213" t="s">
        <v>1571</v>
      </c>
      <c r="S213" t="s">
        <v>1571</v>
      </c>
      <c r="T213">
        <v>0</v>
      </c>
      <c r="U213" t="s">
        <v>789</v>
      </c>
    </row>
    <row r="214" spans="1:21" x14ac:dyDescent="0.25">
      <c r="A214" t="str">
        <f t="shared" si="3"/>
        <v>CGR_AJB_BHA - CG - Balance Histórico y Ajustado</v>
      </c>
      <c r="B214" t="s">
        <v>1575</v>
      </c>
      <c r="C214">
        <v>5</v>
      </c>
      <c r="D214" t="s">
        <v>1576</v>
      </c>
      <c r="E214">
        <v>1</v>
      </c>
      <c r="F214">
        <v>0</v>
      </c>
      <c r="G214" t="s">
        <v>69</v>
      </c>
      <c r="H214" t="s">
        <v>69</v>
      </c>
      <c r="I214" t="s">
        <v>1577</v>
      </c>
      <c r="J214" t="s">
        <v>1578</v>
      </c>
      <c r="K214" t="s">
        <v>789</v>
      </c>
      <c r="L214" t="s">
        <v>1579</v>
      </c>
      <c r="M214" t="s">
        <v>789</v>
      </c>
      <c r="N214" t="s">
        <v>789</v>
      </c>
      <c r="O214" t="s">
        <v>789</v>
      </c>
      <c r="P214" t="s">
        <v>789</v>
      </c>
      <c r="Q214" t="s">
        <v>789</v>
      </c>
      <c r="R214" t="s">
        <v>1576</v>
      </c>
      <c r="S214" t="s">
        <v>1576</v>
      </c>
      <c r="T214">
        <v>0</v>
      </c>
      <c r="U214" t="s">
        <v>789</v>
      </c>
    </row>
    <row r="215" spans="1:21" x14ac:dyDescent="0.25">
      <c r="A215" t="str">
        <f t="shared" si="3"/>
        <v>CGR_AJI_APC - CG - Ajuste por Inflación - Apertura Contable</v>
      </c>
      <c r="B215" t="s">
        <v>1580</v>
      </c>
      <c r="C215">
        <v>5</v>
      </c>
      <c r="D215" t="s">
        <v>1581</v>
      </c>
      <c r="E215">
        <v>1</v>
      </c>
      <c r="F215">
        <v>0</v>
      </c>
      <c r="G215" t="s">
        <v>69</v>
      </c>
      <c r="H215" t="s">
        <v>69</v>
      </c>
      <c r="I215" t="s">
        <v>1582</v>
      </c>
      <c r="J215" t="s">
        <v>1583</v>
      </c>
      <c r="K215" t="s">
        <v>789</v>
      </c>
      <c r="L215" t="s">
        <v>1584</v>
      </c>
      <c r="M215" t="s">
        <v>789</v>
      </c>
      <c r="N215" t="s">
        <v>789</v>
      </c>
      <c r="O215" t="s">
        <v>789</v>
      </c>
      <c r="P215" t="s">
        <v>789</v>
      </c>
      <c r="Q215" t="s">
        <v>789</v>
      </c>
      <c r="R215" t="s">
        <v>1581</v>
      </c>
      <c r="S215" t="s">
        <v>1581</v>
      </c>
      <c r="T215">
        <v>0</v>
      </c>
      <c r="U215" t="s">
        <v>789</v>
      </c>
    </row>
    <row r="216" spans="1:21" x14ac:dyDescent="0.25">
      <c r="A216" t="str">
        <f t="shared" si="3"/>
        <v>CGR_ESM_NCF - CF - Control de numeración</v>
      </c>
      <c r="B216" t="s">
        <v>1585</v>
      </c>
      <c r="C216">
        <v>5</v>
      </c>
      <c r="D216" t="s">
        <v>1235</v>
      </c>
      <c r="E216">
        <v>1</v>
      </c>
      <c r="F216">
        <v>0</v>
      </c>
      <c r="G216" t="s">
        <v>69</v>
      </c>
      <c r="H216" t="s">
        <v>69</v>
      </c>
      <c r="I216" t="s">
        <v>1236</v>
      </c>
      <c r="J216" t="s">
        <v>1237</v>
      </c>
      <c r="K216" t="s">
        <v>789</v>
      </c>
      <c r="L216" t="s">
        <v>1238</v>
      </c>
      <c r="M216" t="s">
        <v>789</v>
      </c>
      <c r="N216" t="s">
        <v>789</v>
      </c>
      <c r="O216" t="s">
        <v>789</v>
      </c>
      <c r="P216" t="s">
        <v>789</v>
      </c>
      <c r="Q216" t="s">
        <v>789</v>
      </c>
      <c r="R216" t="s">
        <v>1235</v>
      </c>
      <c r="S216" t="s">
        <v>1235</v>
      </c>
      <c r="T216">
        <v>0</v>
      </c>
      <c r="U216" t="s">
        <v>789</v>
      </c>
    </row>
    <row r="217" spans="1:21" x14ac:dyDescent="0.25">
      <c r="A217" t="str">
        <f t="shared" si="3"/>
        <v>CGR_MVG_UNI - CG - Mayor Analítico Unificado por dimensión</v>
      </c>
      <c r="B217" t="s">
        <v>1586</v>
      </c>
      <c r="C217">
        <v>5</v>
      </c>
      <c r="D217" t="s">
        <v>1587</v>
      </c>
      <c r="E217">
        <v>1</v>
      </c>
      <c r="F217">
        <v>0</v>
      </c>
      <c r="G217" t="s">
        <v>69</v>
      </c>
      <c r="H217" t="s">
        <v>69</v>
      </c>
      <c r="I217" t="s">
        <v>1587</v>
      </c>
      <c r="J217" t="s">
        <v>1588</v>
      </c>
      <c r="K217" t="s">
        <v>789</v>
      </c>
      <c r="L217" t="s">
        <v>789</v>
      </c>
      <c r="M217" t="s">
        <v>789</v>
      </c>
      <c r="N217" t="s">
        <v>789</v>
      </c>
      <c r="O217" t="s">
        <v>789</v>
      </c>
      <c r="P217" t="s">
        <v>789</v>
      </c>
      <c r="Q217" t="s">
        <v>789</v>
      </c>
      <c r="R217" t="s">
        <v>1587</v>
      </c>
      <c r="S217" t="s">
        <v>1587</v>
      </c>
      <c r="T217">
        <v>0</v>
      </c>
      <c r="U217" t="s">
        <v>789</v>
      </c>
    </row>
    <row r="218" spans="1:21" x14ac:dyDescent="0.25">
      <c r="A218" t="str">
        <f t="shared" si="3"/>
        <v>CGR_MVH_AXI - CG - Ajuste por Inflación (Transferencia a Contabilidad)</v>
      </c>
      <c r="B218" t="s">
        <v>1589</v>
      </c>
      <c r="C218">
        <v>5</v>
      </c>
      <c r="D218" t="s">
        <v>1590</v>
      </c>
      <c r="E218">
        <v>1</v>
      </c>
      <c r="F218">
        <v>0</v>
      </c>
      <c r="G218" t="s">
        <v>69</v>
      </c>
      <c r="H218" t="s">
        <v>69</v>
      </c>
      <c r="I218" t="s">
        <v>1590</v>
      </c>
      <c r="J218" t="s">
        <v>1591</v>
      </c>
      <c r="K218" t="s">
        <v>789</v>
      </c>
      <c r="L218" t="s">
        <v>789</v>
      </c>
      <c r="M218" t="s">
        <v>789</v>
      </c>
      <c r="N218" t="s">
        <v>789</v>
      </c>
      <c r="O218" t="s">
        <v>789</v>
      </c>
      <c r="P218" t="s">
        <v>789</v>
      </c>
      <c r="Q218" t="s">
        <v>789</v>
      </c>
      <c r="R218" t="s">
        <v>1590</v>
      </c>
      <c r="S218" t="s">
        <v>1590</v>
      </c>
      <c r="T218">
        <v>0</v>
      </c>
      <c r="U218" t="s">
        <v>789</v>
      </c>
    </row>
    <row r="219" spans="1:21" x14ac:dyDescent="0.25">
      <c r="A219" t="str">
        <f t="shared" si="3"/>
        <v>CGR_MVH_BCC - CG - Balanceo Contable de Comprobantes</v>
      </c>
      <c r="B219" t="s">
        <v>1592</v>
      </c>
      <c r="C219">
        <v>5</v>
      </c>
      <c r="D219" t="s">
        <v>1469</v>
      </c>
      <c r="E219">
        <v>1</v>
      </c>
      <c r="F219">
        <v>0</v>
      </c>
      <c r="G219" t="s">
        <v>69</v>
      </c>
      <c r="H219" t="s">
        <v>69</v>
      </c>
      <c r="I219" t="s">
        <v>1470</v>
      </c>
      <c r="J219" t="s">
        <v>1471</v>
      </c>
      <c r="K219" t="s">
        <v>789</v>
      </c>
      <c r="L219" t="s">
        <v>1472</v>
      </c>
      <c r="M219" t="s">
        <v>789</v>
      </c>
      <c r="N219" t="s">
        <v>789</v>
      </c>
      <c r="O219" t="s">
        <v>789</v>
      </c>
      <c r="P219" t="s">
        <v>789</v>
      </c>
      <c r="Q219" t="s">
        <v>789</v>
      </c>
      <c r="R219" t="s">
        <v>1469</v>
      </c>
      <c r="S219" t="s">
        <v>1469</v>
      </c>
      <c r="T219">
        <v>0</v>
      </c>
      <c r="U219" t="s">
        <v>789</v>
      </c>
    </row>
    <row r="220" spans="1:21" x14ac:dyDescent="0.25">
      <c r="A220" t="str">
        <f t="shared" si="3"/>
        <v>CGR_MVH_CGC - CG - Chequeo de Cuenta Contable I, D y G</v>
      </c>
      <c r="B220" t="s">
        <v>1593</v>
      </c>
      <c r="C220">
        <v>5</v>
      </c>
      <c r="D220" t="s">
        <v>1490</v>
      </c>
      <c r="E220">
        <v>1</v>
      </c>
      <c r="F220">
        <v>0</v>
      </c>
      <c r="G220" t="s">
        <v>69</v>
      </c>
      <c r="H220" t="s">
        <v>69</v>
      </c>
      <c r="I220" t="s">
        <v>1491</v>
      </c>
      <c r="J220" t="s">
        <v>1492</v>
      </c>
      <c r="K220" t="s">
        <v>789</v>
      </c>
      <c r="L220" t="s">
        <v>1493</v>
      </c>
      <c r="M220" t="s">
        <v>789</v>
      </c>
      <c r="N220" t="s">
        <v>789</v>
      </c>
      <c r="O220" t="s">
        <v>789</v>
      </c>
      <c r="P220" t="s">
        <v>789</v>
      </c>
      <c r="Q220" t="s">
        <v>789</v>
      </c>
      <c r="R220" t="s">
        <v>1490</v>
      </c>
      <c r="S220" t="s">
        <v>1490</v>
      </c>
      <c r="T220">
        <v>0</v>
      </c>
      <c r="U220" t="s">
        <v>789</v>
      </c>
    </row>
    <row r="221" spans="1:21" x14ac:dyDescent="0.25">
      <c r="A221" t="str">
        <f t="shared" si="3"/>
        <v>CGR_MVH_CJB - CJ - Balanceo Contable de Comprobantes</v>
      </c>
      <c r="B221" t="s">
        <v>1594</v>
      </c>
      <c r="C221">
        <v>5</v>
      </c>
      <c r="D221" t="s">
        <v>1595</v>
      </c>
      <c r="E221">
        <v>1</v>
      </c>
      <c r="F221">
        <v>0</v>
      </c>
      <c r="G221" t="s">
        <v>69</v>
      </c>
      <c r="H221" t="s">
        <v>69</v>
      </c>
      <c r="I221" t="s">
        <v>1596</v>
      </c>
      <c r="J221" t="s">
        <v>1597</v>
      </c>
      <c r="K221" t="s">
        <v>789</v>
      </c>
      <c r="L221" t="s">
        <v>1598</v>
      </c>
      <c r="M221" t="s">
        <v>789</v>
      </c>
      <c r="N221" t="s">
        <v>789</v>
      </c>
      <c r="O221" t="s">
        <v>789</v>
      </c>
      <c r="P221" t="s">
        <v>789</v>
      </c>
      <c r="Q221" t="s">
        <v>789</v>
      </c>
      <c r="R221" t="s">
        <v>1595</v>
      </c>
      <c r="S221" t="s">
        <v>1595</v>
      </c>
      <c r="T221">
        <v>0</v>
      </c>
      <c r="U221" t="s">
        <v>789</v>
      </c>
    </row>
    <row r="222" spans="1:21" x14ac:dyDescent="0.25">
      <c r="A222" t="str">
        <f t="shared" si="3"/>
        <v>CGR_MVH_CJC - CJ - Chequeo de Cuenta Contable I, D y G</v>
      </c>
      <c r="B222" t="s">
        <v>1599</v>
      </c>
      <c r="C222">
        <v>5</v>
      </c>
      <c r="D222" t="s">
        <v>1600</v>
      </c>
      <c r="E222">
        <v>1</v>
      </c>
      <c r="F222">
        <v>0</v>
      </c>
      <c r="G222" t="s">
        <v>69</v>
      </c>
      <c r="H222" t="s">
        <v>69</v>
      </c>
      <c r="I222" t="s">
        <v>1601</v>
      </c>
      <c r="J222" t="s">
        <v>1602</v>
      </c>
      <c r="K222" t="s">
        <v>789</v>
      </c>
      <c r="L222" t="s">
        <v>1603</v>
      </c>
      <c r="M222" t="s">
        <v>789</v>
      </c>
      <c r="N222" t="s">
        <v>789</v>
      </c>
      <c r="O222" t="s">
        <v>789</v>
      </c>
      <c r="P222" t="s">
        <v>789</v>
      </c>
      <c r="Q222" t="s">
        <v>789</v>
      </c>
      <c r="R222" t="s">
        <v>1600</v>
      </c>
      <c r="S222" t="s">
        <v>1600</v>
      </c>
      <c r="T222">
        <v>0</v>
      </c>
      <c r="U222" t="s">
        <v>789</v>
      </c>
    </row>
    <row r="223" spans="1:21" x14ac:dyDescent="0.25">
      <c r="A223" t="str">
        <f t="shared" si="3"/>
        <v>CGR_MVH_CTD - CG - Control de transacciones por dimensión</v>
      </c>
      <c r="B223" t="s">
        <v>1604</v>
      </c>
      <c r="C223">
        <v>5</v>
      </c>
      <c r="D223" t="s">
        <v>1392</v>
      </c>
      <c r="E223">
        <v>1</v>
      </c>
      <c r="F223">
        <v>0</v>
      </c>
      <c r="G223" t="s">
        <v>69</v>
      </c>
      <c r="H223" t="s">
        <v>69</v>
      </c>
      <c r="I223" t="s">
        <v>1393</v>
      </c>
      <c r="J223" t="s">
        <v>1394</v>
      </c>
      <c r="K223" t="s">
        <v>789</v>
      </c>
      <c r="L223" t="s">
        <v>1395</v>
      </c>
      <c r="M223" t="s">
        <v>789</v>
      </c>
      <c r="N223" t="s">
        <v>789</v>
      </c>
      <c r="O223" t="s">
        <v>789</v>
      </c>
      <c r="P223" t="s">
        <v>789</v>
      </c>
      <c r="Q223" t="s">
        <v>789</v>
      </c>
      <c r="R223" t="s">
        <v>1392</v>
      </c>
      <c r="S223" t="s">
        <v>1392</v>
      </c>
      <c r="T223">
        <v>0</v>
      </c>
      <c r="U223" t="s">
        <v>789</v>
      </c>
    </row>
    <row r="224" spans="1:21" x14ac:dyDescent="0.25">
      <c r="A224" t="str">
        <f t="shared" si="3"/>
        <v>CGR_MVH_CTR - CG - Control de transacciones</v>
      </c>
      <c r="B224" t="s">
        <v>1605</v>
      </c>
      <c r="C224">
        <v>5</v>
      </c>
      <c r="D224" t="s">
        <v>1606</v>
      </c>
      <c r="E224">
        <v>1</v>
      </c>
      <c r="F224">
        <v>0</v>
      </c>
      <c r="G224" t="s">
        <v>69</v>
      </c>
      <c r="H224" t="s">
        <v>69</v>
      </c>
      <c r="I224" t="s">
        <v>1607</v>
      </c>
      <c r="J224" t="s">
        <v>1608</v>
      </c>
      <c r="K224" t="s">
        <v>789</v>
      </c>
      <c r="L224" t="s">
        <v>1609</v>
      </c>
      <c r="M224" t="s">
        <v>789</v>
      </c>
      <c r="N224" t="s">
        <v>789</v>
      </c>
      <c r="O224" t="s">
        <v>789</v>
      </c>
      <c r="P224" t="s">
        <v>789</v>
      </c>
      <c r="Q224" t="s">
        <v>789</v>
      </c>
      <c r="R224" t="s">
        <v>1606</v>
      </c>
      <c r="S224" t="s">
        <v>1606</v>
      </c>
      <c r="T224">
        <v>0</v>
      </c>
      <c r="U224" t="s">
        <v>789</v>
      </c>
    </row>
    <row r="225" spans="1:21" x14ac:dyDescent="0.25">
      <c r="A225" t="str">
        <f t="shared" si="3"/>
        <v>CGR_MVH_CTX - CG - Control de transacciones</v>
      </c>
      <c r="B225" t="s">
        <v>1610</v>
      </c>
      <c r="C225">
        <v>5</v>
      </c>
      <c r="D225" t="s">
        <v>1606</v>
      </c>
      <c r="E225">
        <v>1</v>
      </c>
      <c r="F225">
        <v>0</v>
      </c>
      <c r="G225" t="s">
        <v>69</v>
      </c>
      <c r="H225" t="s">
        <v>69</v>
      </c>
      <c r="I225" t="s">
        <v>1607</v>
      </c>
      <c r="J225" t="s">
        <v>1608</v>
      </c>
      <c r="K225" t="s">
        <v>789</v>
      </c>
      <c r="L225" t="s">
        <v>1609</v>
      </c>
      <c r="M225" t="s">
        <v>789</v>
      </c>
      <c r="N225" t="s">
        <v>789</v>
      </c>
      <c r="O225" t="s">
        <v>789</v>
      </c>
      <c r="P225" t="s">
        <v>789</v>
      </c>
      <c r="Q225" t="s">
        <v>789</v>
      </c>
      <c r="R225" t="s">
        <v>1606</v>
      </c>
      <c r="S225" t="s">
        <v>1606</v>
      </c>
      <c r="T225">
        <v>0</v>
      </c>
      <c r="U225" t="s">
        <v>789</v>
      </c>
    </row>
    <row r="226" spans="1:21" x14ac:dyDescent="0.25">
      <c r="A226" t="str">
        <f t="shared" si="3"/>
        <v>CGR_MVH_CVT - VT - Chequeo de Cuenta Contable I, D y G</v>
      </c>
      <c r="B226" t="s">
        <v>1611</v>
      </c>
      <c r="C226">
        <v>5</v>
      </c>
      <c r="D226" t="s">
        <v>1612</v>
      </c>
      <c r="E226">
        <v>1</v>
      </c>
      <c r="F226">
        <v>0</v>
      </c>
      <c r="G226" t="s">
        <v>69</v>
      </c>
      <c r="H226" t="s">
        <v>69</v>
      </c>
      <c r="I226" t="s">
        <v>1613</v>
      </c>
      <c r="J226" t="s">
        <v>1614</v>
      </c>
      <c r="K226" t="s">
        <v>789</v>
      </c>
      <c r="L226" t="s">
        <v>1615</v>
      </c>
      <c r="M226" t="s">
        <v>789</v>
      </c>
      <c r="N226" t="s">
        <v>789</v>
      </c>
      <c r="O226" t="s">
        <v>789</v>
      </c>
      <c r="P226" t="s">
        <v>789</v>
      </c>
      <c r="Q226" t="s">
        <v>789</v>
      </c>
      <c r="R226" t="s">
        <v>1612</v>
      </c>
      <c r="S226" t="s">
        <v>1612</v>
      </c>
      <c r="T226">
        <v>0</v>
      </c>
      <c r="U226" t="s">
        <v>789</v>
      </c>
    </row>
    <row r="227" spans="1:21" x14ac:dyDescent="0.25">
      <c r="A227" t="str">
        <f t="shared" si="3"/>
        <v>CGR_MVH_DGX - CG - Diario General</v>
      </c>
      <c r="B227" t="s">
        <v>1616</v>
      </c>
      <c r="C227">
        <v>5</v>
      </c>
      <c r="D227" t="s">
        <v>1367</v>
      </c>
      <c r="E227">
        <v>1</v>
      </c>
      <c r="F227">
        <v>0</v>
      </c>
      <c r="G227" t="s">
        <v>69</v>
      </c>
      <c r="H227" t="s">
        <v>69</v>
      </c>
      <c r="I227" t="s">
        <v>1368</v>
      </c>
      <c r="J227" t="s">
        <v>1369</v>
      </c>
      <c r="K227" t="s">
        <v>789</v>
      </c>
      <c r="L227" t="s">
        <v>789</v>
      </c>
      <c r="M227" t="s">
        <v>789</v>
      </c>
      <c r="N227" t="s">
        <v>789</v>
      </c>
      <c r="O227" t="s">
        <v>789</v>
      </c>
      <c r="P227" t="s">
        <v>789</v>
      </c>
      <c r="Q227" t="s">
        <v>789</v>
      </c>
      <c r="R227" t="s">
        <v>1367</v>
      </c>
      <c r="S227" t="s">
        <v>1367</v>
      </c>
      <c r="T227">
        <v>0</v>
      </c>
      <c r="U227" t="s">
        <v>789</v>
      </c>
    </row>
    <row r="228" spans="1:21" x14ac:dyDescent="0.25">
      <c r="A228" t="str">
        <f t="shared" si="3"/>
        <v>CGR_MVH_DIA - CG - Diario General</v>
      </c>
      <c r="B228" t="s">
        <v>1617</v>
      </c>
      <c r="C228">
        <v>5</v>
      </c>
      <c r="D228" t="s">
        <v>1367</v>
      </c>
      <c r="E228">
        <v>1</v>
      </c>
      <c r="F228">
        <v>0</v>
      </c>
      <c r="G228" t="s">
        <v>69</v>
      </c>
      <c r="H228" t="s">
        <v>69</v>
      </c>
      <c r="I228" t="s">
        <v>1368</v>
      </c>
      <c r="J228" t="s">
        <v>1369</v>
      </c>
      <c r="K228" t="s">
        <v>789</v>
      </c>
      <c r="L228" t="s">
        <v>789</v>
      </c>
      <c r="M228" t="s">
        <v>789</v>
      </c>
      <c r="N228" t="s">
        <v>789</v>
      </c>
      <c r="O228" t="s">
        <v>789</v>
      </c>
      <c r="P228" t="s">
        <v>789</v>
      </c>
      <c r="Q228" t="s">
        <v>789</v>
      </c>
      <c r="R228" t="s">
        <v>1367</v>
      </c>
      <c r="S228" t="s">
        <v>1367</v>
      </c>
      <c r="T228">
        <v>0</v>
      </c>
      <c r="U228" t="s">
        <v>789</v>
      </c>
    </row>
    <row r="229" spans="1:21" x14ac:dyDescent="0.25">
      <c r="A229" t="str">
        <f t="shared" si="3"/>
        <v>CGR_MVH_DID - CG - Detalle de imputaciones por dimensión</v>
      </c>
      <c r="B229" t="s">
        <v>1618</v>
      </c>
      <c r="C229">
        <v>5</v>
      </c>
      <c r="D229" t="s">
        <v>1337</v>
      </c>
      <c r="E229">
        <v>1</v>
      </c>
      <c r="F229">
        <v>0</v>
      </c>
      <c r="G229" t="s">
        <v>69</v>
      </c>
      <c r="H229" t="s">
        <v>69</v>
      </c>
      <c r="I229" t="s">
        <v>1338</v>
      </c>
      <c r="J229" t="s">
        <v>1339</v>
      </c>
      <c r="K229" t="s">
        <v>789</v>
      </c>
      <c r="L229" t="s">
        <v>1340</v>
      </c>
      <c r="M229" t="s">
        <v>789</v>
      </c>
      <c r="N229" t="s">
        <v>789</v>
      </c>
      <c r="O229" t="s">
        <v>789</v>
      </c>
      <c r="P229" t="s">
        <v>789</v>
      </c>
      <c r="Q229" t="s">
        <v>789</v>
      </c>
      <c r="R229" t="s">
        <v>1337</v>
      </c>
      <c r="S229" t="s">
        <v>1337</v>
      </c>
      <c r="T229">
        <v>0</v>
      </c>
      <c r="U229" t="s">
        <v>789</v>
      </c>
    </row>
    <row r="230" spans="1:21" x14ac:dyDescent="0.25">
      <c r="A230" t="str">
        <f t="shared" si="3"/>
        <v>CGR_MVH_IDX - CG - Detalle de imputaciones por dimensión</v>
      </c>
      <c r="B230" t="s">
        <v>1619</v>
      </c>
      <c r="C230">
        <v>5</v>
      </c>
      <c r="D230" t="s">
        <v>1337</v>
      </c>
      <c r="E230">
        <v>1</v>
      </c>
      <c r="F230">
        <v>0</v>
      </c>
      <c r="G230" t="s">
        <v>69</v>
      </c>
      <c r="H230" t="s">
        <v>69</v>
      </c>
      <c r="I230" t="s">
        <v>1338</v>
      </c>
      <c r="J230" t="s">
        <v>1339</v>
      </c>
      <c r="K230" t="s">
        <v>789</v>
      </c>
      <c r="L230" t="s">
        <v>1340</v>
      </c>
      <c r="M230" t="s">
        <v>789</v>
      </c>
      <c r="N230" t="s">
        <v>789</v>
      </c>
      <c r="O230" t="s">
        <v>789</v>
      </c>
      <c r="P230" t="s">
        <v>789</v>
      </c>
      <c r="Q230" t="s">
        <v>789</v>
      </c>
      <c r="R230" t="s">
        <v>1337</v>
      </c>
      <c r="S230" t="s">
        <v>1337</v>
      </c>
      <c r="T230">
        <v>0</v>
      </c>
      <c r="U230" t="s">
        <v>789</v>
      </c>
    </row>
    <row r="231" spans="1:21" x14ac:dyDescent="0.25">
      <c r="A231" t="str">
        <f t="shared" si="3"/>
        <v>CGR_MVH_NCG - CG - Control de numeración</v>
      </c>
      <c r="B231" t="s">
        <v>1620</v>
      </c>
      <c r="C231">
        <v>5</v>
      </c>
      <c r="D231" t="s">
        <v>1357</v>
      </c>
      <c r="E231">
        <v>1</v>
      </c>
      <c r="F231">
        <v>0</v>
      </c>
      <c r="G231" t="s">
        <v>69</v>
      </c>
      <c r="H231" t="s">
        <v>69</v>
      </c>
      <c r="I231" t="s">
        <v>1358</v>
      </c>
      <c r="J231" t="s">
        <v>1359</v>
      </c>
      <c r="K231" t="s">
        <v>789</v>
      </c>
      <c r="L231" t="s">
        <v>1360</v>
      </c>
      <c r="M231" t="s">
        <v>789</v>
      </c>
      <c r="N231" t="s">
        <v>789</v>
      </c>
      <c r="O231" t="s">
        <v>789</v>
      </c>
      <c r="P231" t="s">
        <v>789</v>
      </c>
      <c r="Q231" t="s">
        <v>789</v>
      </c>
      <c r="R231" t="s">
        <v>1357</v>
      </c>
      <c r="S231" t="s">
        <v>1357</v>
      </c>
      <c r="T231">
        <v>0</v>
      </c>
      <c r="U231" t="s">
        <v>789</v>
      </c>
    </row>
    <row r="232" spans="1:21" x14ac:dyDescent="0.25">
      <c r="A232" t="str">
        <f t="shared" si="3"/>
        <v>CGR_MVH_NCJ - CJ - Control de numeración</v>
      </c>
      <c r="B232" t="s">
        <v>1621</v>
      </c>
      <c r="C232">
        <v>5</v>
      </c>
      <c r="D232" t="s">
        <v>1622</v>
      </c>
      <c r="E232">
        <v>1</v>
      </c>
      <c r="F232">
        <v>0</v>
      </c>
      <c r="G232" t="s">
        <v>69</v>
      </c>
      <c r="H232" t="s">
        <v>69</v>
      </c>
      <c r="I232" t="s">
        <v>1623</v>
      </c>
      <c r="J232" t="s">
        <v>1624</v>
      </c>
      <c r="K232" t="s">
        <v>789</v>
      </c>
      <c r="L232" t="s">
        <v>1625</v>
      </c>
      <c r="M232" t="s">
        <v>789</v>
      </c>
      <c r="N232" t="s">
        <v>789</v>
      </c>
      <c r="O232" t="s">
        <v>789</v>
      </c>
      <c r="P232" t="s">
        <v>789</v>
      </c>
      <c r="Q232" t="s">
        <v>789</v>
      </c>
      <c r="R232" t="s">
        <v>1622</v>
      </c>
      <c r="S232" t="s">
        <v>1622</v>
      </c>
      <c r="T232">
        <v>0</v>
      </c>
      <c r="U232" t="s">
        <v>789</v>
      </c>
    </row>
    <row r="233" spans="1:21" x14ac:dyDescent="0.25">
      <c r="A233" t="str">
        <f t="shared" si="3"/>
        <v>CGR_MVH_NCO - CO - Control de numeración</v>
      </c>
      <c r="B233" t="s">
        <v>1626</v>
      </c>
      <c r="C233">
        <v>5</v>
      </c>
      <c r="D233" t="s">
        <v>1627</v>
      </c>
      <c r="E233">
        <v>1</v>
      </c>
      <c r="F233">
        <v>0</v>
      </c>
      <c r="G233" t="s">
        <v>69</v>
      </c>
      <c r="H233" t="s">
        <v>69</v>
      </c>
      <c r="I233" t="s">
        <v>1628</v>
      </c>
      <c r="J233" t="s">
        <v>1629</v>
      </c>
      <c r="K233" t="s">
        <v>789</v>
      </c>
      <c r="L233" t="s">
        <v>1630</v>
      </c>
      <c r="M233" t="s">
        <v>789</v>
      </c>
      <c r="N233" t="s">
        <v>789</v>
      </c>
      <c r="O233" t="s">
        <v>789</v>
      </c>
      <c r="P233" t="s">
        <v>789</v>
      </c>
      <c r="Q233" t="s">
        <v>789</v>
      </c>
      <c r="R233" t="s">
        <v>1627</v>
      </c>
      <c r="S233" t="s">
        <v>1627</v>
      </c>
      <c r="T233">
        <v>0</v>
      </c>
      <c r="U233" t="s">
        <v>789</v>
      </c>
    </row>
    <row r="234" spans="1:21" x14ac:dyDescent="0.25">
      <c r="A234" t="str">
        <f t="shared" si="3"/>
        <v>CGR_MVH_NFC - FC - Control de numeración</v>
      </c>
      <c r="B234" t="s">
        <v>1631</v>
      </c>
      <c r="C234">
        <v>5</v>
      </c>
      <c r="D234" t="s">
        <v>1632</v>
      </c>
      <c r="E234">
        <v>1</v>
      </c>
      <c r="F234">
        <v>0</v>
      </c>
      <c r="G234" t="s">
        <v>69</v>
      </c>
      <c r="H234" t="s">
        <v>69</v>
      </c>
      <c r="I234" t="s">
        <v>1633</v>
      </c>
      <c r="J234" t="s">
        <v>1634</v>
      </c>
      <c r="K234" t="s">
        <v>789</v>
      </c>
      <c r="L234" t="s">
        <v>1635</v>
      </c>
      <c r="M234" t="s">
        <v>789</v>
      </c>
      <c r="N234" t="s">
        <v>789</v>
      </c>
      <c r="O234" t="s">
        <v>789</v>
      </c>
      <c r="P234" t="s">
        <v>789</v>
      </c>
      <c r="Q234" t="s">
        <v>789</v>
      </c>
      <c r="R234" t="s">
        <v>1632</v>
      </c>
      <c r="S234" t="s">
        <v>1632</v>
      </c>
      <c r="T234">
        <v>0</v>
      </c>
      <c r="U234" t="s">
        <v>789</v>
      </c>
    </row>
    <row r="235" spans="1:21" x14ac:dyDescent="0.25">
      <c r="A235" t="str">
        <f t="shared" si="3"/>
        <v>CGR_MVH_NNP - FC - Numeración de notas de pedido por vendedor</v>
      </c>
      <c r="B235" t="s">
        <v>1636</v>
      </c>
      <c r="C235">
        <v>5</v>
      </c>
      <c r="D235" t="s">
        <v>1637</v>
      </c>
      <c r="E235">
        <v>1</v>
      </c>
      <c r="F235">
        <v>0</v>
      </c>
      <c r="G235" t="s">
        <v>69</v>
      </c>
      <c r="H235" t="s">
        <v>69</v>
      </c>
      <c r="I235" t="s">
        <v>1638</v>
      </c>
      <c r="J235" t="s">
        <v>1639</v>
      </c>
      <c r="K235" t="s">
        <v>789</v>
      </c>
      <c r="L235" t="s">
        <v>1640</v>
      </c>
      <c r="M235" t="s">
        <v>789</v>
      </c>
      <c r="N235" t="s">
        <v>789</v>
      </c>
      <c r="O235" t="s">
        <v>789</v>
      </c>
      <c r="P235" t="s">
        <v>789</v>
      </c>
      <c r="Q235" t="s">
        <v>789</v>
      </c>
      <c r="R235" t="s">
        <v>1637</v>
      </c>
      <c r="S235" t="s">
        <v>1637</v>
      </c>
      <c r="T235">
        <v>0</v>
      </c>
      <c r="U235" t="s">
        <v>789</v>
      </c>
    </row>
    <row r="236" spans="1:21" x14ac:dyDescent="0.25">
      <c r="A236" t="str">
        <f t="shared" si="3"/>
        <v>CGR_MVH_NPD - PD - Control de numeración</v>
      </c>
      <c r="B236" t="s">
        <v>1641</v>
      </c>
      <c r="C236">
        <v>5</v>
      </c>
      <c r="D236" t="s">
        <v>1642</v>
      </c>
      <c r="E236">
        <v>1</v>
      </c>
      <c r="F236">
        <v>0</v>
      </c>
      <c r="G236" t="s">
        <v>69</v>
      </c>
      <c r="H236" t="s">
        <v>69</v>
      </c>
      <c r="I236" t="s">
        <v>1643</v>
      </c>
      <c r="J236" t="s">
        <v>1644</v>
      </c>
      <c r="K236" t="s">
        <v>789</v>
      </c>
      <c r="L236" t="s">
        <v>1645</v>
      </c>
      <c r="M236" t="s">
        <v>789</v>
      </c>
      <c r="N236" t="s">
        <v>789</v>
      </c>
      <c r="O236" t="s">
        <v>789</v>
      </c>
      <c r="P236" t="s">
        <v>789</v>
      </c>
      <c r="Q236" t="s">
        <v>789</v>
      </c>
      <c r="R236" t="s">
        <v>1642</v>
      </c>
      <c r="S236" t="s">
        <v>1642</v>
      </c>
      <c r="T236">
        <v>0</v>
      </c>
      <c r="U236" t="s">
        <v>789</v>
      </c>
    </row>
    <row r="237" spans="1:21" x14ac:dyDescent="0.25">
      <c r="A237" t="str">
        <f t="shared" si="3"/>
        <v>CGR_MVH_NPV - PV - Control de numeración</v>
      </c>
      <c r="B237" t="s">
        <v>1646</v>
      </c>
      <c r="C237">
        <v>5</v>
      </c>
      <c r="D237" t="s">
        <v>1647</v>
      </c>
      <c r="E237">
        <v>1</v>
      </c>
      <c r="F237">
        <v>0</v>
      </c>
      <c r="G237" t="s">
        <v>69</v>
      </c>
      <c r="H237" t="s">
        <v>69</v>
      </c>
      <c r="I237" t="s">
        <v>1648</v>
      </c>
      <c r="J237" t="s">
        <v>1649</v>
      </c>
      <c r="K237" t="s">
        <v>789</v>
      </c>
      <c r="L237" t="s">
        <v>1650</v>
      </c>
      <c r="M237" t="s">
        <v>789</v>
      </c>
      <c r="N237" t="s">
        <v>789</v>
      </c>
      <c r="O237" t="s">
        <v>789</v>
      </c>
      <c r="P237" t="s">
        <v>789</v>
      </c>
      <c r="Q237" t="s">
        <v>789</v>
      </c>
      <c r="R237" t="s">
        <v>1647</v>
      </c>
      <c r="S237" t="s">
        <v>1647</v>
      </c>
      <c r="T237">
        <v>0</v>
      </c>
      <c r="U237" t="s">
        <v>789</v>
      </c>
    </row>
    <row r="238" spans="1:21" x14ac:dyDescent="0.25">
      <c r="A238" t="str">
        <f t="shared" si="3"/>
        <v>CGR_MVH_NRC - VT - Numeración de recibos por cobrador</v>
      </c>
      <c r="B238" t="s">
        <v>1651</v>
      </c>
      <c r="C238">
        <v>5</v>
      </c>
      <c r="D238" t="s">
        <v>1652</v>
      </c>
      <c r="E238">
        <v>1</v>
      </c>
      <c r="F238">
        <v>0</v>
      </c>
      <c r="G238" t="s">
        <v>69</v>
      </c>
      <c r="H238" t="s">
        <v>69</v>
      </c>
      <c r="I238" t="s">
        <v>1653</v>
      </c>
      <c r="J238" t="s">
        <v>1654</v>
      </c>
      <c r="K238" t="s">
        <v>789</v>
      </c>
      <c r="L238" t="s">
        <v>1655</v>
      </c>
      <c r="M238" t="s">
        <v>789</v>
      </c>
      <c r="N238" t="s">
        <v>789</v>
      </c>
      <c r="O238" t="s">
        <v>789</v>
      </c>
      <c r="P238" t="s">
        <v>789</v>
      </c>
      <c r="Q238" t="s">
        <v>789</v>
      </c>
      <c r="R238" t="s">
        <v>1652</v>
      </c>
      <c r="S238" t="s">
        <v>1652</v>
      </c>
      <c r="T238">
        <v>0</v>
      </c>
      <c r="U238" t="s">
        <v>789</v>
      </c>
    </row>
    <row r="239" spans="1:21" x14ac:dyDescent="0.25">
      <c r="A239" t="str">
        <f t="shared" si="3"/>
        <v>CGR_MVH_NST - ST - Control de numeración</v>
      </c>
      <c r="B239" t="s">
        <v>1656</v>
      </c>
      <c r="C239">
        <v>5</v>
      </c>
      <c r="D239" t="s">
        <v>1657</v>
      </c>
      <c r="E239">
        <v>1</v>
      </c>
      <c r="F239">
        <v>0</v>
      </c>
      <c r="G239" t="s">
        <v>69</v>
      </c>
      <c r="H239" t="s">
        <v>69</v>
      </c>
      <c r="I239" t="s">
        <v>1658</v>
      </c>
      <c r="J239" t="s">
        <v>1659</v>
      </c>
      <c r="K239" t="s">
        <v>789</v>
      </c>
      <c r="L239" t="s">
        <v>1660</v>
      </c>
      <c r="M239" t="s">
        <v>789</v>
      </c>
      <c r="N239" t="s">
        <v>789</v>
      </c>
      <c r="O239" t="s">
        <v>789</v>
      </c>
      <c r="P239" t="s">
        <v>789</v>
      </c>
      <c r="Q239" t="s">
        <v>789</v>
      </c>
      <c r="R239" t="s">
        <v>1657</v>
      </c>
      <c r="S239" t="s">
        <v>1657</v>
      </c>
      <c r="T239">
        <v>0</v>
      </c>
      <c r="U239" t="s">
        <v>789</v>
      </c>
    </row>
    <row r="240" spans="1:21" x14ac:dyDescent="0.25">
      <c r="A240" t="str">
        <f t="shared" si="3"/>
        <v>CGR_MVH_NVT - VT - Control de numeración</v>
      </c>
      <c r="B240" t="s">
        <v>1661</v>
      </c>
      <c r="C240">
        <v>5</v>
      </c>
      <c r="D240" t="s">
        <v>1662</v>
      </c>
      <c r="E240">
        <v>1</v>
      </c>
      <c r="F240">
        <v>0</v>
      </c>
      <c r="G240" t="s">
        <v>69</v>
      </c>
      <c r="H240" t="s">
        <v>69</v>
      </c>
      <c r="I240" t="s">
        <v>1663</v>
      </c>
      <c r="J240" t="s">
        <v>1664</v>
      </c>
      <c r="K240" t="s">
        <v>789</v>
      </c>
      <c r="L240" t="s">
        <v>1665</v>
      </c>
      <c r="M240" t="s">
        <v>789</v>
      </c>
      <c r="N240" t="s">
        <v>789</v>
      </c>
      <c r="O240" t="s">
        <v>789</v>
      </c>
      <c r="P240" t="s">
        <v>789</v>
      </c>
      <c r="Q240" t="s">
        <v>789</v>
      </c>
      <c r="R240" t="s">
        <v>1662</v>
      </c>
      <c r="S240" t="s">
        <v>1662</v>
      </c>
      <c r="T240">
        <v>0</v>
      </c>
      <c r="U240" t="s">
        <v>789</v>
      </c>
    </row>
    <row r="241" spans="1:21" x14ac:dyDescent="0.25">
      <c r="A241" t="str">
        <f t="shared" si="3"/>
        <v>CGR_MVH_PVB - PV - Balanceo Contable de Comprobantes</v>
      </c>
      <c r="B241" t="s">
        <v>1666</v>
      </c>
      <c r="C241">
        <v>5</v>
      </c>
      <c r="D241" t="s">
        <v>1398</v>
      </c>
      <c r="E241">
        <v>1</v>
      </c>
      <c r="F241">
        <v>0</v>
      </c>
      <c r="G241" t="s">
        <v>69</v>
      </c>
      <c r="H241" t="s">
        <v>69</v>
      </c>
      <c r="I241" t="s">
        <v>1399</v>
      </c>
      <c r="J241" t="s">
        <v>1400</v>
      </c>
      <c r="K241" t="s">
        <v>789</v>
      </c>
      <c r="L241" t="s">
        <v>1401</v>
      </c>
      <c r="M241" t="s">
        <v>789</v>
      </c>
      <c r="N241" t="s">
        <v>789</v>
      </c>
      <c r="O241" t="s">
        <v>789</v>
      </c>
      <c r="P241" t="s">
        <v>789</v>
      </c>
      <c r="Q241" t="s">
        <v>789</v>
      </c>
      <c r="R241" t="s">
        <v>1398</v>
      </c>
      <c r="S241" t="s">
        <v>1398</v>
      </c>
      <c r="T241">
        <v>0</v>
      </c>
      <c r="U241" t="s">
        <v>789</v>
      </c>
    </row>
    <row r="242" spans="1:21" x14ac:dyDescent="0.25">
      <c r="A242" t="str">
        <f t="shared" si="3"/>
        <v>CGR_MVH_PVC - PV - Chequeo de Cuenta Contable I, D y G</v>
      </c>
      <c r="B242" t="s">
        <v>1667</v>
      </c>
      <c r="C242">
        <v>5</v>
      </c>
      <c r="D242" t="s">
        <v>1668</v>
      </c>
      <c r="E242">
        <v>1</v>
      </c>
      <c r="F242">
        <v>0</v>
      </c>
      <c r="G242" t="s">
        <v>69</v>
      </c>
      <c r="H242" t="s">
        <v>69</v>
      </c>
      <c r="I242" t="s">
        <v>1669</v>
      </c>
      <c r="J242" t="s">
        <v>1670</v>
      </c>
      <c r="K242" t="s">
        <v>789</v>
      </c>
      <c r="L242" t="s">
        <v>1671</v>
      </c>
      <c r="M242" t="s">
        <v>789</v>
      </c>
      <c r="N242" t="s">
        <v>789</v>
      </c>
      <c r="O242" t="s">
        <v>789</v>
      </c>
      <c r="P242" t="s">
        <v>789</v>
      </c>
      <c r="Q242" t="s">
        <v>789</v>
      </c>
      <c r="R242" t="s">
        <v>1668</v>
      </c>
      <c r="S242" t="s">
        <v>1668</v>
      </c>
      <c r="T242">
        <v>0</v>
      </c>
      <c r="U242" t="s">
        <v>789</v>
      </c>
    </row>
    <row r="243" spans="1:21" x14ac:dyDescent="0.25">
      <c r="A243" t="str">
        <f t="shared" si="3"/>
        <v>CGR_MVH_PVD - PV - Diario de Proveedores por dimensión acumulado</v>
      </c>
      <c r="B243" t="s">
        <v>1672</v>
      </c>
      <c r="C243">
        <v>5</v>
      </c>
      <c r="D243" t="s">
        <v>1673</v>
      </c>
      <c r="E243">
        <v>1</v>
      </c>
      <c r="F243">
        <v>0</v>
      </c>
      <c r="G243" t="s">
        <v>69</v>
      </c>
      <c r="H243" t="s">
        <v>69</v>
      </c>
      <c r="I243" t="s">
        <v>1674</v>
      </c>
      <c r="J243" t="s">
        <v>1675</v>
      </c>
      <c r="K243" t="s">
        <v>789</v>
      </c>
      <c r="L243" t="s">
        <v>1676</v>
      </c>
      <c r="M243" t="s">
        <v>789</v>
      </c>
      <c r="N243" t="s">
        <v>789</v>
      </c>
      <c r="O243" t="s">
        <v>789</v>
      </c>
      <c r="P243" t="s">
        <v>789</v>
      </c>
      <c r="Q243" t="s">
        <v>789</v>
      </c>
      <c r="R243" t="s">
        <v>1673</v>
      </c>
      <c r="S243" t="s">
        <v>1673</v>
      </c>
      <c r="T243">
        <v>0</v>
      </c>
      <c r="U243" t="s">
        <v>789</v>
      </c>
    </row>
    <row r="244" spans="1:21" x14ac:dyDescent="0.25">
      <c r="A244" t="str">
        <f t="shared" si="3"/>
        <v>CGR_MVH_TDX - CG - Control de transacciones por dimensión</v>
      </c>
      <c r="B244" t="s">
        <v>1677</v>
      </c>
      <c r="C244">
        <v>5</v>
      </c>
      <c r="D244" t="s">
        <v>1392</v>
      </c>
      <c r="E244">
        <v>1</v>
      </c>
      <c r="F244">
        <v>0</v>
      </c>
      <c r="G244" t="s">
        <v>69</v>
      </c>
      <c r="H244" t="s">
        <v>69</v>
      </c>
      <c r="I244" t="s">
        <v>1393</v>
      </c>
      <c r="J244" t="s">
        <v>1394</v>
      </c>
      <c r="K244" t="s">
        <v>789</v>
      </c>
      <c r="L244" t="s">
        <v>1395</v>
      </c>
      <c r="M244" t="s">
        <v>789</v>
      </c>
      <c r="N244" t="s">
        <v>789</v>
      </c>
      <c r="O244" t="s">
        <v>789</v>
      </c>
      <c r="P244" t="s">
        <v>789</v>
      </c>
      <c r="Q244" t="s">
        <v>789</v>
      </c>
      <c r="R244" t="s">
        <v>1392</v>
      </c>
      <c r="S244" t="s">
        <v>1392</v>
      </c>
      <c r="T244">
        <v>0</v>
      </c>
      <c r="U244" t="s">
        <v>789</v>
      </c>
    </row>
    <row r="245" spans="1:21" x14ac:dyDescent="0.25">
      <c r="A245" t="str">
        <f t="shared" si="3"/>
        <v>CGR_MVH_VTB - VT - Balanceo Contable de Comprobantes</v>
      </c>
      <c r="B245" t="s">
        <v>1678</v>
      </c>
      <c r="C245">
        <v>5</v>
      </c>
      <c r="D245" t="s">
        <v>1679</v>
      </c>
      <c r="E245">
        <v>1</v>
      </c>
      <c r="F245">
        <v>0</v>
      </c>
      <c r="G245" t="s">
        <v>69</v>
      </c>
      <c r="H245" t="s">
        <v>69</v>
      </c>
      <c r="I245" t="s">
        <v>1680</v>
      </c>
      <c r="J245" t="s">
        <v>1681</v>
      </c>
      <c r="K245" t="s">
        <v>789</v>
      </c>
      <c r="L245" t="s">
        <v>1682</v>
      </c>
      <c r="M245" t="s">
        <v>789</v>
      </c>
      <c r="N245" t="s">
        <v>789</v>
      </c>
      <c r="O245" t="s">
        <v>789</v>
      </c>
      <c r="P245" t="s">
        <v>789</v>
      </c>
      <c r="Q245" t="s">
        <v>789</v>
      </c>
      <c r="R245" t="s">
        <v>1679</v>
      </c>
      <c r="S245" t="s">
        <v>1679</v>
      </c>
      <c r="T245">
        <v>0</v>
      </c>
      <c r="U245" t="s">
        <v>789</v>
      </c>
    </row>
    <row r="246" spans="1:21" x14ac:dyDescent="0.25">
      <c r="A246" t="str">
        <f t="shared" si="3"/>
        <v>CGR_MVH_VTD - VT - Diario de Clientes por Dimensión (acumulado)</v>
      </c>
      <c r="B246" t="s">
        <v>1683</v>
      </c>
      <c r="C246">
        <v>5</v>
      </c>
      <c r="D246" t="s">
        <v>1684</v>
      </c>
      <c r="E246">
        <v>1</v>
      </c>
      <c r="F246">
        <v>0</v>
      </c>
      <c r="G246" t="s">
        <v>69</v>
      </c>
      <c r="H246" t="s">
        <v>69</v>
      </c>
      <c r="I246" t="s">
        <v>1685</v>
      </c>
      <c r="J246" t="s">
        <v>1686</v>
      </c>
      <c r="K246" t="s">
        <v>789</v>
      </c>
      <c r="L246" t="s">
        <v>1687</v>
      </c>
      <c r="M246" t="s">
        <v>789</v>
      </c>
      <c r="N246" t="s">
        <v>789</v>
      </c>
      <c r="O246" t="s">
        <v>789</v>
      </c>
      <c r="P246" t="s">
        <v>789</v>
      </c>
      <c r="Q246" t="s">
        <v>789</v>
      </c>
      <c r="R246" t="s">
        <v>1684</v>
      </c>
      <c r="S246" t="s">
        <v>1684</v>
      </c>
      <c r="T246">
        <v>0</v>
      </c>
      <c r="U246" t="s">
        <v>789</v>
      </c>
    </row>
    <row r="247" spans="1:21" x14ac:dyDescent="0.25">
      <c r="A247" t="str">
        <f t="shared" si="3"/>
        <v>CGR_MVI_BCT - PV - Balance de Comprobantes con Tesorería</v>
      </c>
      <c r="B247" t="s">
        <v>1688</v>
      </c>
      <c r="C247">
        <v>5</v>
      </c>
      <c r="D247" t="s">
        <v>1104</v>
      </c>
      <c r="E247">
        <v>1</v>
      </c>
      <c r="F247">
        <v>0</v>
      </c>
      <c r="G247" t="s">
        <v>69</v>
      </c>
      <c r="H247" t="s">
        <v>69</v>
      </c>
      <c r="I247" t="s">
        <v>1105</v>
      </c>
      <c r="J247" t="s">
        <v>1106</v>
      </c>
      <c r="K247" t="s">
        <v>789</v>
      </c>
      <c r="L247" t="s">
        <v>1107</v>
      </c>
      <c r="M247" t="s">
        <v>789</v>
      </c>
      <c r="N247" t="s">
        <v>789</v>
      </c>
      <c r="O247" t="s">
        <v>789</v>
      </c>
      <c r="P247" t="s">
        <v>789</v>
      </c>
      <c r="Q247" t="s">
        <v>789</v>
      </c>
      <c r="R247" t="s">
        <v>1104</v>
      </c>
      <c r="S247" t="s">
        <v>1104</v>
      </c>
      <c r="T247">
        <v>0</v>
      </c>
      <c r="U247" t="s">
        <v>789</v>
      </c>
    </row>
    <row r="248" spans="1:21" x14ac:dyDescent="0.25">
      <c r="A248" t="str">
        <f t="shared" si="3"/>
        <v>CGR_MVI_CGD - CG - Balanceo en Dimensiones de Comprobantes</v>
      </c>
      <c r="B248" t="s">
        <v>1689</v>
      </c>
      <c r="C248">
        <v>5</v>
      </c>
      <c r="D248" t="s">
        <v>1474</v>
      </c>
      <c r="E248">
        <v>1</v>
      </c>
      <c r="F248">
        <v>0</v>
      </c>
      <c r="G248" t="s">
        <v>69</v>
      </c>
      <c r="H248" t="s">
        <v>69</v>
      </c>
      <c r="I248" t="s">
        <v>1475</v>
      </c>
      <c r="J248" t="s">
        <v>1476</v>
      </c>
      <c r="K248" t="s">
        <v>789</v>
      </c>
      <c r="L248" t="s">
        <v>1477</v>
      </c>
      <c r="M248" t="s">
        <v>789</v>
      </c>
      <c r="N248" t="s">
        <v>789</v>
      </c>
      <c r="O248" t="s">
        <v>789</v>
      </c>
      <c r="P248" t="s">
        <v>789</v>
      </c>
      <c r="Q248" t="s">
        <v>789</v>
      </c>
      <c r="R248" t="s">
        <v>1474</v>
      </c>
      <c r="S248" t="s">
        <v>1474</v>
      </c>
      <c r="T248">
        <v>0</v>
      </c>
      <c r="U248" t="s">
        <v>789</v>
      </c>
    </row>
    <row r="249" spans="1:21" x14ac:dyDescent="0.25">
      <c r="A249" t="str">
        <f t="shared" si="3"/>
        <v>CGR_MVI_CJD - CJ - Balanceo en Dimensiones de Comprobantes</v>
      </c>
      <c r="B249" t="s">
        <v>1690</v>
      </c>
      <c r="C249">
        <v>5</v>
      </c>
      <c r="D249" t="s">
        <v>1691</v>
      </c>
      <c r="E249">
        <v>1</v>
      </c>
      <c r="F249">
        <v>0</v>
      </c>
      <c r="G249" t="s">
        <v>69</v>
      </c>
      <c r="H249" t="s">
        <v>69</v>
      </c>
      <c r="I249" t="s">
        <v>1692</v>
      </c>
      <c r="J249" t="s">
        <v>1693</v>
      </c>
      <c r="K249" t="s">
        <v>789</v>
      </c>
      <c r="L249" t="s">
        <v>1694</v>
      </c>
      <c r="M249" t="s">
        <v>789</v>
      </c>
      <c r="N249" t="s">
        <v>789</v>
      </c>
      <c r="O249" t="s">
        <v>789</v>
      </c>
      <c r="P249" t="s">
        <v>789</v>
      </c>
      <c r="Q249" t="s">
        <v>789</v>
      </c>
      <c r="R249" t="s">
        <v>1691</v>
      </c>
      <c r="S249" t="s">
        <v>1691</v>
      </c>
      <c r="T249">
        <v>0</v>
      </c>
      <c r="U249" t="s">
        <v>789</v>
      </c>
    </row>
    <row r="250" spans="1:21" x14ac:dyDescent="0.25">
      <c r="A250" t="str">
        <f t="shared" si="3"/>
        <v>CGR_MVI_CJG - CJ - Control Transferencia a Contabilidad</v>
      </c>
      <c r="B250" t="s">
        <v>1695</v>
      </c>
      <c r="C250">
        <v>5</v>
      </c>
      <c r="D250" t="s">
        <v>1696</v>
      </c>
      <c r="E250">
        <v>1</v>
      </c>
      <c r="F250">
        <v>0</v>
      </c>
      <c r="G250" t="s">
        <v>69</v>
      </c>
      <c r="H250" t="s">
        <v>69</v>
      </c>
      <c r="I250" t="s">
        <v>1696</v>
      </c>
      <c r="J250" t="s">
        <v>1697</v>
      </c>
      <c r="K250" t="s">
        <v>789</v>
      </c>
      <c r="L250" t="s">
        <v>789</v>
      </c>
      <c r="M250" t="s">
        <v>789</v>
      </c>
      <c r="N250" t="s">
        <v>789</v>
      </c>
      <c r="O250" t="s">
        <v>789</v>
      </c>
      <c r="P250" t="s">
        <v>789</v>
      </c>
      <c r="Q250" t="s">
        <v>789</v>
      </c>
      <c r="R250" t="s">
        <v>1696</v>
      </c>
      <c r="S250" t="s">
        <v>1698</v>
      </c>
      <c r="T250">
        <v>0</v>
      </c>
      <c r="U250" t="s">
        <v>789</v>
      </c>
    </row>
    <row r="251" spans="1:21" x14ac:dyDescent="0.25">
      <c r="A251" t="str">
        <f t="shared" si="3"/>
        <v>CGR_MVI_CJT - CJ - Control Transferencia a Contabilidad (Detalle)</v>
      </c>
      <c r="B251" t="s">
        <v>1699</v>
      </c>
      <c r="C251">
        <v>5</v>
      </c>
      <c r="D251" t="s">
        <v>1700</v>
      </c>
      <c r="E251">
        <v>1</v>
      </c>
      <c r="F251">
        <v>0</v>
      </c>
      <c r="G251" t="s">
        <v>69</v>
      </c>
      <c r="H251" t="s">
        <v>69</v>
      </c>
      <c r="I251" t="s">
        <v>1700</v>
      </c>
      <c r="J251" t="s">
        <v>1701</v>
      </c>
      <c r="K251" t="s">
        <v>789</v>
      </c>
      <c r="L251" t="s">
        <v>789</v>
      </c>
      <c r="M251" t="s">
        <v>789</v>
      </c>
      <c r="N251" t="s">
        <v>789</v>
      </c>
      <c r="O251" t="s">
        <v>789</v>
      </c>
      <c r="P251" t="s">
        <v>789</v>
      </c>
      <c r="Q251" t="s">
        <v>789</v>
      </c>
      <c r="R251" t="s">
        <v>1700</v>
      </c>
      <c r="S251" t="s">
        <v>1700</v>
      </c>
      <c r="T251">
        <v>0</v>
      </c>
      <c r="U251" t="s">
        <v>789</v>
      </c>
    </row>
    <row r="252" spans="1:21" x14ac:dyDescent="0.25">
      <c r="A252" t="str">
        <f t="shared" si="3"/>
        <v>CGR_MVI_PVB - PV - Balance de Comprobantes con la Cta - Cte</v>
      </c>
      <c r="B252" t="s">
        <v>1702</v>
      </c>
      <c r="C252">
        <v>5</v>
      </c>
      <c r="D252" t="s">
        <v>1094</v>
      </c>
      <c r="E252">
        <v>1</v>
      </c>
      <c r="F252">
        <v>0</v>
      </c>
      <c r="G252" t="s">
        <v>69</v>
      </c>
      <c r="H252" t="s">
        <v>69</v>
      </c>
      <c r="I252" t="s">
        <v>1095</v>
      </c>
      <c r="J252" t="s">
        <v>1096</v>
      </c>
      <c r="K252" t="s">
        <v>789</v>
      </c>
      <c r="L252" t="s">
        <v>1097</v>
      </c>
      <c r="M252" t="s">
        <v>789</v>
      </c>
      <c r="N252" t="s">
        <v>789</v>
      </c>
      <c r="O252" t="s">
        <v>789</v>
      </c>
      <c r="P252" t="s">
        <v>789</v>
      </c>
      <c r="Q252" t="s">
        <v>789</v>
      </c>
      <c r="R252" t="s">
        <v>1094</v>
      </c>
      <c r="S252" t="s">
        <v>1094</v>
      </c>
      <c r="T252">
        <v>0</v>
      </c>
      <c r="U252" t="s">
        <v>789</v>
      </c>
    </row>
    <row r="253" spans="1:21" x14ac:dyDescent="0.25">
      <c r="A253" t="str">
        <f t="shared" si="3"/>
        <v>CGR_MVI_PVC - PV - Balanceo en Dimensiones de Comprobantes</v>
      </c>
      <c r="B253" t="s">
        <v>1703</v>
      </c>
      <c r="C253">
        <v>5</v>
      </c>
      <c r="D253" t="s">
        <v>1704</v>
      </c>
      <c r="E253">
        <v>1</v>
      </c>
      <c r="F253">
        <v>0</v>
      </c>
      <c r="G253" t="s">
        <v>69</v>
      </c>
      <c r="H253" t="s">
        <v>69</v>
      </c>
      <c r="I253" t="s">
        <v>1705</v>
      </c>
      <c r="J253" t="s">
        <v>1706</v>
      </c>
      <c r="K253" t="s">
        <v>789</v>
      </c>
      <c r="L253" t="s">
        <v>1707</v>
      </c>
      <c r="M253" t="s">
        <v>789</v>
      </c>
      <c r="N253" t="s">
        <v>789</v>
      </c>
      <c r="O253" t="s">
        <v>789</v>
      </c>
      <c r="P253" t="s">
        <v>789</v>
      </c>
      <c r="Q253" t="s">
        <v>789</v>
      </c>
      <c r="R253" t="s">
        <v>1704</v>
      </c>
      <c r="S253" t="s">
        <v>1704</v>
      </c>
      <c r="T253">
        <v>0</v>
      </c>
      <c r="U253" t="s">
        <v>789</v>
      </c>
    </row>
    <row r="254" spans="1:21" x14ac:dyDescent="0.25">
      <c r="A254" t="str">
        <f t="shared" si="3"/>
        <v>CGR_MVI_PVD - PV - Control Transferencia a Contabilidad (Detalle)</v>
      </c>
      <c r="B254" t="s">
        <v>1708</v>
      </c>
      <c r="C254">
        <v>5</v>
      </c>
      <c r="D254" t="s">
        <v>1709</v>
      </c>
      <c r="E254">
        <v>1</v>
      </c>
      <c r="F254">
        <v>0</v>
      </c>
      <c r="G254" t="s">
        <v>69</v>
      </c>
      <c r="H254" t="s">
        <v>69</v>
      </c>
      <c r="I254" t="s">
        <v>1709</v>
      </c>
      <c r="J254" t="s">
        <v>1710</v>
      </c>
      <c r="K254" t="s">
        <v>789</v>
      </c>
      <c r="L254" t="s">
        <v>789</v>
      </c>
      <c r="M254" t="s">
        <v>789</v>
      </c>
      <c r="N254" t="s">
        <v>789</v>
      </c>
      <c r="O254" t="s">
        <v>789</v>
      </c>
      <c r="P254" t="s">
        <v>789</v>
      </c>
      <c r="Q254" t="s">
        <v>789</v>
      </c>
      <c r="R254" t="s">
        <v>1709</v>
      </c>
      <c r="S254" t="s">
        <v>1709</v>
      </c>
      <c r="T254">
        <v>0</v>
      </c>
      <c r="U254" t="s">
        <v>789</v>
      </c>
    </row>
    <row r="255" spans="1:21" x14ac:dyDescent="0.25">
      <c r="A255" t="str">
        <f t="shared" si="3"/>
        <v>CGR_MVI_PVG - PV - Control Transferencia a Contabilidad</v>
      </c>
      <c r="B255" t="s">
        <v>1711</v>
      </c>
      <c r="C255">
        <v>5</v>
      </c>
      <c r="D255" t="s">
        <v>1712</v>
      </c>
      <c r="E255">
        <v>1</v>
      </c>
      <c r="F255">
        <v>0</v>
      </c>
      <c r="G255" t="s">
        <v>69</v>
      </c>
      <c r="H255" t="s">
        <v>69</v>
      </c>
      <c r="I255" t="s">
        <v>1712</v>
      </c>
      <c r="J255" t="s">
        <v>1713</v>
      </c>
      <c r="K255" t="s">
        <v>789</v>
      </c>
      <c r="L255" t="s">
        <v>789</v>
      </c>
      <c r="M255" t="s">
        <v>789</v>
      </c>
      <c r="N255" t="s">
        <v>789</v>
      </c>
      <c r="O255" t="s">
        <v>789</v>
      </c>
      <c r="P255" t="s">
        <v>789</v>
      </c>
      <c r="Q255" t="s">
        <v>789</v>
      </c>
      <c r="R255" t="s">
        <v>1712</v>
      </c>
      <c r="S255" t="s">
        <v>1714</v>
      </c>
      <c r="T255">
        <v>0</v>
      </c>
      <c r="U255" t="s">
        <v>789</v>
      </c>
    </row>
    <row r="256" spans="1:21" x14ac:dyDescent="0.25">
      <c r="A256" t="str">
        <f t="shared" si="3"/>
        <v>CGR_MVI_RVG - RV - Control Transferencia a Contabilidad (Detalle)</v>
      </c>
      <c r="B256" t="s">
        <v>1715</v>
      </c>
      <c r="C256">
        <v>5</v>
      </c>
      <c r="D256" t="s">
        <v>1716</v>
      </c>
      <c r="E256">
        <v>1</v>
      </c>
      <c r="F256">
        <v>0</v>
      </c>
      <c r="G256" t="s">
        <v>69</v>
      </c>
      <c r="H256" t="s">
        <v>69</v>
      </c>
      <c r="I256" t="s">
        <v>1716</v>
      </c>
      <c r="J256" t="s">
        <v>1717</v>
      </c>
      <c r="K256" t="s">
        <v>789</v>
      </c>
      <c r="L256" t="s">
        <v>789</v>
      </c>
      <c r="M256" t="s">
        <v>789</v>
      </c>
      <c r="N256" t="s">
        <v>789</v>
      </c>
      <c r="O256" t="s">
        <v>789</v>
      </c>
      <c r="P256" t="s">
        <v>789</v>
      </c>
      <c r="Q256" t="s">
        <v>789</v>
      </c>
      <c r="R256" t="s">
        <v>1716</v>
      </c>
      <c r="S256" t="s">
        <v>1716</v>
      </c>
      <c r="T256">
        <v>0</v>
      </c>
      <c r="U256" t="s">
        <v>789</v>
      </c>
    </row>
    <row r="257" spans="1:21" x14ac:dyDescent="0.25">
      <c r="A257" t="str">
        <f t="shared" si="3"/>
        <v>CGR_MVI_STD - ST - Control Transferencia a Contabilidad (Detalle)</v>
      </c>
      <c r="B257" t="s">
        <v>1718</v>
      </c>
      <c r="C257">
        <v>5</v>
      </c>
      <c r="D257" t="s">
        <v>1719</v>
      </c>
      <c r="E257">
        <v>1</v>
      </c>
      <c r="F257">
        <v>0</v>
      </c>
      <c r="G257" t="s">
        <v>69</v>
      </c>
      <c r="H257" t="s">
        <v>69</v>
      </c>
      <c r="I257" t="s">
        <v>1719</v>
      </c>
      <c r="J257" t="s">
        <v>1720</v>
      </c>
      <c r="K257" t="s">
        <v>789</v>
      </c>
      <c r="L257" t="s">
        <v>789</v>
      </c>
      <c r="M257" t="s">
        <v>789</v>
      </c>
      <c r="N257" t="s">
        <v>789</v>
      </c>
      <c r="O257" t="s">
        <v>789</v>
      </c>
      <c r="P257" t="s">
        <v>789</v>
      </c>
      <c r="Q257" t="s">
        <v>789</v>
      </c>
      <c r="R257" t="s">
        <v>1719</v>
      </c>
      <c r="S257" t="s">
        <v>1719</v>
      </c>
      <c r="T257">
        <v>0</v>
      </c>
      <c r="U257" t="s">
        <v>789</v>
      </c>
    </row>
    <row r="258" spans="1:21" x14ac:dyDescent="0.25">
      <c r="A258" t="str">
        <f t="shared" si="3"/>
        <v>CGR_MVI_STG - ST - Control Transferencia a Contabilidad</v>
      </c>
      <c r="B258" t="s">
        <v>1721</v>
      </c>
      <c r="C258">
        <v>5</v>
      </c>
      <c r="D258" t="s">
        <v>1722</v>
      </c>
      <c r="E258">
        <v>1</v>
      </c>
      <c r="F258">
        <v>0</v>
      </c>
      <c r="G258" t="s">
        <v>69</v>
      </c>
      <c r="H258" t="s">
        <v>69</v>
      </c>
      <c r="I258" t="s">
        <v>1722</v>
      </c>
      <c r="J258" t="s">
        <v>1720</v>
      </c>
      <c r="K258" t="s">
        <v>789</v>
      </c>
      <c r="L258" t="s">
        <v>789</v>
      </c>
      <c r="M258" t="s">
        <v>789</v>
      </c>
      <c r="N258" t="s">
        <v>789</v>
      </c>
      <c r="O258" t="s">
        <v>789</v>
      </c>
      <c r="P258" t="s">
        <v>789</v>
      </c>
      <c r="Q258" t="s">
        <v>789</v>
      </c>
      <c r="R258" t="s">
        <v>1722</v>
      </c>
      <c r="S258" t="s">
        <v>1723</v>
      </c>
      <c r="T258">
        <v>0</v>
      </c>
      <c r="U258" t="s">
        <v>789</v>
      </c>
    </row>
    <row r="259" spans="1:21" x14ac:dyDescent="0.25">
      <c r="A259" t="str">
        <f t="shared" ref="A259:A322" si="4">B259&amp; " - "&amp;D259</f>
        <v>CGR_MVI_UNI - CG - Mayor Analítico Unificado</v>
      </c>
      <c r="B259" t="s">
        <v>1724</v>
      </c>
      <c r="C259">
        <v>5</v>
      </c>
      <c r="D259" t="s">
        <v>1725</v>
      </c>
      <c r="E259">
        <v>1</v>
      </c>
      <c r="F259">
        <v>0</v>
      </c>
      <c r="G259" t="s">
        <v>69</v>
      </c>
      <c r="H259" t="s">
        <v>69</v>
      </c>
      <c r="I259" t="s">
        <v>1726</v>
      </c>
      <c r="J259" t="s">
        <v>1727</v>
      </c>
      <c r="K259" t="s">
        <v>789</v>
      </c>
      <c r="L259" t="s">
        <v>789</v>
      </c>
      <c r="M259" t="s">
        <v>789</v>
      </c>
      <c r="N259" t="s">
        <v>789</v>
      </c>
      <c r="O259" t="s">
        <v>789</v>
      </c>
      <c r="P259" t="s">
        <v>789</v>
      </c>
      <c r="Q259" t="s">
        <v>789</v>
      </c>
      <c r="R259" t="s">
        <v>1725</v>
      </c>
      <c r="S259" t="s">
        <v>1725</v>
      </c>
      <c r="T259">
        <v>0</v>
      </c>
      <c r="U259" t="s">
        <v>789</v>
      </c>
    </row>
    <row r="260" spans="1:21" x14ac:dyDescent="0.25">
      <c r="A260" t="str">
        <f t="shared" si="4"/>
        <v>CGR_MVI_VTC - VT - Balance de Comprobantes con la Cta - Cte</v>
      </c>
      <c r="B260" t="s">
        <v>1728</v>
      </c>
      <c r="C260">
        <v>5</v>
      </c>
      <c r="D260" t="s">
        <v>1099</v>
      </c>
      <c r="E260">
        <v>1</v>
      </c>
      <c r="F260">
        <v>0</v>
      </c>
      <c r="G260" t="s">
        <v>69</v>
      </c>
      <c r="H260" t="s">
        <v>69</v>
      </c>
      <c r="I260" t="s">
        <v>1100</v>
      </c>
      <c r="J260" t="s">
        <v>1101</v>
      </c>
      <c r="K260" t="s">
        <v>789</v>
      </c>
      <c r="L260" t="s">
        <v>1102</v>
      </c>
      <c r="M260" t="s">
        <v>789</v>
      </c>
      <c r="N260" t="s">
        <v>789</v>
      </c>
      <c r="O260" t="s">
        <v>789</v>
      </c>
      <c r="P260" t="s">
        <v>789</v>
      </c>
      <c r="Q260" t="s">
        <v>789</v>
      </c>
      <c r="R260" t="s">
        <v>1099</v>
      </c>
      <c r="S260" t="s">
        <v>1099</v>
      </c>
      <c r="T260">
        <v>0</v>
      </c>
      <c r="U260" t="s">
        <v>789</v>
      </c>
    </row>
    <row r="261" spans="1:21" x14ac:dyDescent="0.25">
      <c r="A261" t="str">
        <f t="shared" si="4"/>
        <v>CGR_MVI_VTD - VT - Balanceo en Dimensiones de Comprobantes</v>
      </c>
      <c r="B261" t="s">
        <v>1729</v>
      </c>
      <c r="C261">
        <v>5</v>
      </c>
      <c r="D261" t="s">
        <v>1730</v>
      </c>
      <c r="E261">
        <v>1</v>
      </c>
      <c r="F261">
        <v>0</v>
      </c>
      <c r="G261" t="s">
        <v>69</v>
      </c>
      <c r="H261" t="s">
        <v>69</v>
      </c>
      <c r="I261" t="s">
        <v>1731</v>
      </c>
      <c r="J261" t="s">
        <v>1732</v>
      </c>
      <c r="K261" t="s">
        <v>789</v>
      </c>
      <c r="L261" t="s">
        <v>1733</v>
      </c>
      <c r="M261" t="s">
        <v>789</v>
      </c>
      <c r="N261" t="s">
        <v>789</v>
      </c>
      <c r="O261" t="s">
        <v>789</v>
      </c>
      <c r="P261" t="s">
        <v>789</v>
      </c>
      <c r="Q261" t="s">
        <v>789</v>
      </c>
      <c r="R261" t="s">
        <v>1730</v>
      </c>
      <c r="S261" t="s">
        <v>1730</v>
      </c>
      <c r="T261">
        <v>0</v>
      </c>
      <c r="U261" t="s">
        <v>789</v>
      </c>
    </row>
    <row r="262" spans="1:21" x14ac:dyDescent="0.25">
      <c r="A262" t="str">
        <f t="shared" si="4"/>
        <v>CGR_MVI_VTG - VT - Control Transferencia a Contabilidad</v>
      </c>
      <c r="B262" t="s">
        <v>1734</v>
      </c>
      <c r="C262">
        <v>5</v>
      </c>
      <c r="D262" t="s">
        <v>1735</v>
      </c>
      <c r="E262">
        <v>1</v>
      </c>
      <c r="F262">
        <v>0</v>
      </c>
      <c r="G262" t="s">
        <v>69</v>
      </c>
      <c r="H262" t="s">
        <v>69</v>
      </c>
      <c r="I262" t="s">
        <v>1735</v>
      </c>
      <c r="J262" t="s">
        <v>1736</v>
      </c>
      <c r="K262" t="s">
        <v>789</v>
      </c>
      <c r="L262" t="s">
        <v>789</v>
      </c>
      <c r="M262" t="s">
        <v>789</v>
      </c>
      <c r="N262" t="s">
        <v>789</v>
      </c>
      <c r="O262" t="s">
        <v>789</v>
      </c>
      <c r="P262" t="s">
        <v>789</v>
      </c>
      <c r="Q262" t="s">
        <v>789</v>
      </c>
      <c r="R262" t="s">
        <v>1735</v>
      </c>
      <c r="S262" t="s">
        <v>1737</v>
      </c>
      <c r="T262">
        <v>0</v>
      </c>
      <c r="U262" t="s">
        <v>789</v>
      </c>
    </row>
    <row r="263" spans="1:21" x14ac:dyDescent="0.25">
      <c r="A263" t="str">
        <f t="shared" si="4"/>
        <v>CGR_MVI_VTR - VT - Control Transferencia a Contabilidad (Detalle)</v>
      </c>
      <c r="B263" t="s">
        <v>1738</v>
      </c>
      <c r="C263">
        <v>5</v>
      </c>
      <c r="D263" t="s">
        <v>1739</v>
      </c>
      <c r="E263">
        <v>1</v>
      </c>
      <c r="F263">
        <v>0</v>
      </c>
      <c r="G263" t="s">
        <v>69</v>
      </c>
      <c r="H263" t="s">
        <v>69</v>
      </c>
      <c r="I263" t="s">
        <v>1739</v>
      </c>
      <c r="J263" t="s">
        <v>1740</v>
      </c>
      <c r="K263" t="s">
        <v>789</v>
      </c>
      <c r="L263" t="s">
        <v>789</v>
      </c>
      <c r="M263" t="s">
        <v>789</v>
      </c>
      <c r="N263" t="s">
        <v>789</v>
      </c>
      <c r="O263" t="s">
        <v>789</v>
      </c>
      <c r="P263" t="s">
        <v>789</v>
      </c>
      <c r="Q263" t="s">
        <v>789</v>
      </c>
      <c r="R263" t="s">
        <v>1739</v>
      </c>
      <c r="S263" t="s">
        <v>1739</v>
      </c>
      <c r="T263">
        <v>0</v>
      </c>
      <c r="U263" t="s">
        <v>789</v>
      </c>
    </row>
    <row r="264" spans="1:21" x14ac:dyDescent="0.25">
      <c r="A264" t="str">
        <f t="shared" si="4"/>
        <v>CGR_MVI_VTT - VT - Balance de Comprobantes con Tesorería</v>
      </c>
      <c r="B264" t="s">
        <v>1741</v>
      </c>
      <c r="C264">
        <v>5</v>
      </c>
      <c r="D264" t="s">
        <v>1109</v>
      </c>
      <c r="E264">
        <v>1</v>
      </c>
      <c r="F264">
        <v>0</v>
      </c>
      <c r="G264" t="s">
        <v>69</v>
      </c>
      <c r="H264" t="s">
        <v>69</v>
      </c>
      <c r="I264" t="s">
        <v>1110</v>
      </c>
      <c r="J264" t="s">
        <v>1111</v>
      </c>
      <c r="K264" t="s">
        <v>789</v>
      </c>
      <c r="L264" t="s">
        <v>1112</v>
      </c>
      <c r="M264" t="s">
        <v>789</v>
      </c>
      <c r="N264" t="s">
        <v>789</v>
      </c>
      <c r="O264" t="s">
        <v>789</v>
      </c>
      <c r="P264" t="s">
        <v>789</v>
      </c>
      <c r="Q264" t="s">
        <v>789</v>
      </c>
      <c r="R264" t="s">
        <v>1109</v>
      </c>
      <c r="S264" t="s">
        <v>1109</v>
      </c>
      <c r="T264">
        <v>0</v>
      </c>
      <c r="U264" t="s">
        <v>789</v>
      </c>
    </row>
    <row r="265" spans="1:21" x14ac:dyDescent="0.25">
      <c r="A265" t="str">
        <f t="shared" si="4"/>
        <v>CGR_PCH_SID - CG - Seguimiento de Imputaciones por dimensión</v>
      </c>
      <c r="B265" t="s">
        <v>1742</v>
      </c>
      <c r="C265">
        <v>5</v>
      </c>
      <c r="D265" t="s">
        <v>1382</v>
      </c>
      <c r="E265">
        <v>1</v>
      </c>
      <c r="F265">
        <v>0</v>
      </c>
      <c r="G265" t="s">
        <v>69</v>
      </c>
      <c r="H265" t="s">
        <v>69</v>
      </c>
      <c r="I265" t="s">
        <v>1383</v>
      </c>
      <c r="J265" t="s">
        <v>1384</v>
      </c>
      <c r="K265" t="s">
        <v>789</v>
      </c>
      <c r="L265" t="s">
        <v>1385</v>
      </c>
      <c r="M265" t="s">
        <v>789</v>
      </c>
      <c r="N265" t="s">
        <v>789</v>
      </c>
      <c r="O265" t="s">
        <v>789</v>
      </c>
      <c r="P265" t="s">
        <v>789</v>
      </c>
      <c r="Q265" t="s">
        <v>789</v>
      </c>
      <c r="R265" t="s">
        <v>1382</v>
      </c>
      <c r="S265" t="s">
        <v>1382</v>
      </c>
      <c r="T265">
        <v>0</v>
      </c>
      <c r="U265" t="s">
        <v>789</v>
      </c>
    </row>
    <row r="266" spans="1:21" x14ac:dyDescent="0.25">
      <c r="A266" t="str">
        <f t="shared" si="4"/>
        <v>CGR_PCH_SIM - CG - Seguimiento de Imputaciones por módulo</v>
      </c>
      <c r="B266" t="s">
        <v>1743</v>
      </c>
      <c r="C266">
        <v>5</v>
      </c>
      <c r="D266" t="s">
        <v>1387</v>
      </c>
      <c r="E266">
        <v>1</v>
      </c>
      <c r="F266">
        <v>0</v>
      </c>
      <c r="G266" t="s">
        <v>69</v>
      </c>
      <c r="H266" t="s">
        <v>69</v>
      </c>
      <c r="I266" t="s">
        <v>1388</v>
      </c>
      <c r="J266" t="s">
        <v>1389</v>
      </c>
      <c r="K266" t="s">
        <v>789</v>
      </c>
      <c r="L266" t="s">
        <v>1390</v>
      </c>
      <c r="M266" t="s">
        <v>789</v>
      </c>
      <c r="N266" t="s">
        <v>789</v>
      </c>
      <c r="O266" t="s">
        <v>789</v>
      </c>
      <c r="P266" t="s">
        <v>789</v>
      </c>
      <c r="Q266" t="s">
        <v>789</v>
      </c>
      <c r="R266" t="s">
        <v>1387</v>
      </c>
      <c r="S266" t="s">
        <v>1387</v>
      </c>
      <c r="T266">
        <v>0</v>
      </c>
      <c r="U266" t="s">
        <v>789</v>
      </c>
    </row>
    <row r="267" spans="1:21" x14ac:dyDescent="0.25">
      <c r="A267" t="str">
        <f t="shared" si="4"/>
        <v>CGREVALWIZ - Revaluación de saldos</v>
      </c>
      <c r="B267" t="s">
        <v>1744</v>
      </c>
      <c r="C267">
        <v>6</v>
      </c>
      <c r="D267" t="s">
        <v>1745</v>
      </c>
      <c r="E267">
        <v>1</v>
      </c>
      <c r="F267">
        <v>0</v>
      </c>
      <c r="G267" t="s">
        <v>69</v>
      </c>
      <c r="H267" t="s">
        <v>69</v>
      </c>
      <c r="I267" t="s">
        <v>1745</v>
      </c>
      <c r="J267" t="s">
        <v>789</v>
      </c>
      <c r="K267" t="s">
        <v>789</v>
      </c>
      <c r="L267" t="s">
        <v>789</v>
      </c>
      <c r="M267" t="s">
        <v>789</v>
      </c>
      <c r="N267" t="s">
        <v>789</v>
      </c>
      <c r="O267" t="s">
        <v>789</v>
      </c>
      <c r="P267" t="s">
        <v>789</v>
      </c>
      <c r="Q267" t="s">
        <v>789</v>
      </c>
      <c r="R267" t="s">
        <v>1745</v>
      </c>
      <c r="S267" t="s">
        <v>789</v>
      </c>
      <c r="T267">
        <v>0</v>
      </c>
      <c r="U267" t="s">
        <v>789</v>
      </c>
    </row>
    <row r="268" spans="1:21" x14ac:dyDescent="0.25">
      <c r="A268" t="str">
        <f t="shared" si="4"/>
        <v>CGRMVH - Registración de transacciones</v>
      </c>
      <c r="B268" t="s">
        <v>1746</v>
      </c>
      <c r="C268">
        <v>4</v>
      </c>
      <c r="D268" t="s">
        <v>1747</v>
      </c>
      <c r="E268">
        <v>1</v>
      </c>
      <c r="F268">
        <v>1376</v>
      </c>
      <c r="G268" t="s">
        <v>69</v>
      </c>
      <c r="H268" t="s">
        <v>69</v>
      </c>
      <c r="I268" t="s">
        <v>1748</v>
      </c>
      <c r="J268" t="s">
        <v>1749</v>
      </c>
      <c r="K268" t="s">
        <v>789</v>
      </c>
      <c r="L268" t="s">
        <v>789</v>
      </c>
      <c r="M268" t="s">
        <v>789</v>
      </c>
      <c r="N268" t="s">
        <v>789</v>
      </c>
      <c r="O268" t="s">
        <v>789</v>
      </c>
      <c r="P268" t="s">
        <v>789</v>
      </c>
      <c r="Q268" t="s">
        <v>789</v>
      </c>
      <c r="R268" t="s">
        <v>1747</v>
      </c>
      <c r="S268" t="s">
        <v>1747</v>
      </c>
      <c r="T268">
        <v>0</v>
      </c>
      <c r="U268" t="s">
        <v>789</v>
      </c>
    </row>
    <row r="269" spans="1:21" x14ac:dyDescent="0.25">
      <c r="A269" t="str">
        <f t="shared" si="4"/>
        <v>CGRMVHWIZ - Registración de transacciones</v>
      </c>
      <c r="B269" t="s">
        <v>1750</v>
      </c>
      <c r="C269">
        <v>6</v>
      </c>
      <c r="D269" t="s">
        <v>1747</v>
      </c>
      <c r="E269">
        <v>1</v>
      </c>
      <c r="F269">
        <v>0</v>
      </c>
      <c r="G269" t="s">
        <v>69</v>
      </c>
      <c r="H269" t="s">
        <v>69</v>
      </c>
      <c r="I269" t="s">
        <v>1748</v>
      </c>
      <c r="J269" t="s">
        <v>1749</v>
      </c>
      <c r="K269" t="s">
        <v>789</v>
      </c>
      <c r="L269" t="s">
        <v>789</v>
      </c>
      <c r="M269" t="s">
        <v>789</v>
      </c>
      <c r="N269" t="s">
        <v>789</v>
      </c>
      <c r="O269" t="s">
        <v>789</v>
      </c>
      <c r="P269" t="s">
        <v>789</v>
      </c>
      <c r="Q269" t="s">
        <v>789</v>
      </c>
      <c r="R269" t="s">
        <v>1747</v>
      </c>
      <c r="S269" t="s">
        <v>1747</v>
      </c>
      <c r="T269">
        <v>0</v>
      </c>
      <c r="U269" t="s">
        <v>789</v>
      </c>
    </row>
    <row r="270" spans="1:21" x14ac:dyDescent="0.25">
      <c r="A270" t="str">
        <f t="shared" si="4"/>
        <v>CGT_DIH_DIM - CG - Dimensiones</v>
      </c>
      <c r="B270" t="s">
        <v>1751</v>
      </c>
      <c r="C270">
        <v>5</v>
      </c>
      <c r="D270" t="s">
        <v>1752</v>
      </c>
      <c r="E270">
        <v>1</v>
      </c>
      <c r="F270">
        <v>0</v>
      </c>
      <c r="G270" t="s">
        <v>69</v>
      </c>
      <c r="H270" t="s">
        <v>69</v>
      </c>
      <c r="I270" t="s">
        <v>1753</v>
      </c>
      <c r="J270" t="s">
        <v>1754</v>
      </c>
      <c r="K270" t="s">
        <v>789</v>
      </c>
      <c r="L270" t="s">
        <v>1754</v>
      </c>
      <c r="M270" t="s">
        <v>789</v>
      </c>
      <c r="N270" t="s">
        <v>789</v>
      </c>
      <c r="O270" t="s">
        <v>789</v>
      </c>
      <c r="P270" t="s">
        <v>789</v>
      </c>
      <c r="Q270" t="s">
        <v>789</v>
      </c>
      <c r="R270" t="s">
        <v>1752</v>
      </c>
      <c r="S270" t="s">
        <v>1752</v>
      </c>
      <c r="T270">
        <v>0</v>
      </c>
      <c r="U270" t="s">
        <v>789</v>
      </c>
    </row>
    <row r="271" spans="1:21" x14ac:dyDescent="0.25">
      <c r="A271" t="str">
        <f t="shared" si="4"/>
        <v>CGT_DSH_DPD - CG - Distribución por dimensión</v>
      </c>
      <c r="B271" t="s">
        <v>1755</v>
      </c>
      <c r="C271">
        <v>5</v>
      </c>
      <c r="D271" t="s">
        <v>1756</v>
      </c>
      <c r="E271">
        <v>1</v>
      </c>
      <c r="F271">
        <v>0</v>
      </c>
      <c r="G271" t="s">
        <v>69</v>
      </c>
      <c r="H271" t="s">
        <v>69</v>
      </c>
      <c r="I271" t="s">
        <v>1757</v>
      </c>
      <c r="J271" t="s">
        <v>1758</v>
      </c>
      <c r="K271" t="s">
        <v>789</v>
      </c>
      <c r="L271" t="s">
        <v>1759</v>
      </c>
      <c r="M271" t="s">
        <v>789</v>
      </c>
      <c r="N271" t="s">
        <v>789</v>
      </c>
      <c r="O271" t="s">
        <v>789</v>
      </c>
      <c r="P271" t="s">
        <v>789</v>
      </c>
      <c r="Q271" t="s">
        <v>789</v>
      </c>
      <c r="R271" t="s">
        <v>1756</v>
      </c>
      <c r="S271" t="s">
        <v>1756</v>
      </c>
      <c r="T271">
        <v>0</v>
      </c>
      <c r="U271" t="s">
        <v>789</v>
      </c>
    </row>
    <row r="272" spans="1:21" x14ac:dyDescent="0.25">
      <c r="A272" t="str">
        <f t="shared" si="4"/>
        <v>CGT_GRH_GRC - CG - Grupos Contables</v>
      </c>
      <c r="B272" t="s">
        <v>1760</v>
      </c>
      <c r="C272">
        <v>5</v>
      </c>
      <c r="D272" t="s">
        <v>1377</v>
      </c>
      <c r="E272">
        <v>1</v>
      </c>
      <c r="F272">
        <v>0</v>
      </c>
      <c r="G272" t="s">
        <v>69</v>
      </c>
      <c r="H272" t="s">
        <v>69</v>
      </c>
      <c r="I272" t="s">
        <v>1378</v>
      </c>
      <c r="J272" t="s">
        <v>1379</v>
      </c>
      <c r="K272" t="s">
        <v>789</v>
      </c>
      <c r="L272" t="s">
        <v>1380</v>
      </c>
      <c r="M272" t="s">
        <v>789</v>
      </c>
      <c r="N272" t="s">
        <v>789</v>
      </c>
      <c r="O272" t="s">
        <v>789</v>
      </c>
      <c r="P272" t="s">
        <v>789</v>
      </c>
      <c r="Q272" t="s">
        <v>789</v>
      </c>
      <c r="R272" t="s">
        <v>1377</v>
      </c>
      <c r="S272" t="s">
        <v>1377</v>
      </c>
      <c r="T272">
        <v>0</v>
      </c>
      <c r="U272" t="s">
        <v>789</v>
      </c>
    </row>
    <row r="273" spans="1:21" x14ac:dyDescent="0.25">
      <c r="A273" t="str">
        <f t="shared" si="4"/>
        <v>CGT_MCH_REA - CG - Mascaras de contabilidad</v>
      </c>
      <c r="B273" t="s">
        <v>1761</v>
      </c>
      <c r="C273">
        <v>5</v>
      </c>
      <c r="D273" t="s">
        <v>1762</v>
      </c>
      <c r="E273">
        <v>1</v>
      </c>
      <c r="F273">
        <v>0</v>
      </c>
      <c r="G273" t="s">
        <v>69</v>
      </c>
      <c r="H273" t="s">
        <v>69</v>
      </c>
      <c r="I273" t="s">
        <v>1763</v>
      </c>
      <c r="J273" t="s">
        <v>1764</v>
      </c>
      <c r="K273" t="s">
        <v>789</v>
      </c>
      <c r="L273" t="s">
        <v>1765</v>
      </c>
      <c r="M273" t="s">
        <v>789</v>
      </c>
      <c r="N273" t="s">
        <v>789</v>
      </c>
      <c r="O273" t="s">
        <v>789</v>
      </c>
      <c r="P273" t="s">
        <v>789</v>
      </c>
      <c r="Q273" t="s">
        <v>789</v>
      </c>
      <c r="R273" t="s">
        <v>1762</v>
      </c>
      <c r="S273" t="s">
        <v>1762</v>
      </c>
      <c r="T273">
        <v>0</v>
      </c>
      <c r="U273" t="s">
        <v>789</v>
      </c>
    </row>
    <row r="274" spans="1:21" x14ac:dyDescent="0.25">
      <c r="A274" t="str">
        <f t="shared" si="4"/>
        <v>CGT_SUH_GRS - CG - Grupos de Subcuentas</v>
      </c>
      <c r="B274" t="s">
        <v>1766</v>
      </c>
      <c r="C274">
        <v>5</v>
      </c>
      <c r="D274" t="s">
        <v>1767</v>
      </c>
      <c r="E274">
        <v>1</v>
      </c>
      <c r="F274">
        <v>0</v>
      </c>
      <c r="G274" t="s">
        <v>69</v>
      </c>
      <c r="H274" t="s">
        <v>69</v>
      </c>
      <c r="I274" t="s">
        <v>1768</v>
      </c>
      <c r="J274" t="s">
        <v>1769</v>
      </c>
      <c r="K274" t="s">
        <v>789</v>
      </c>
      <c r="L274" t="s">
        <v>1770</v>
      </c>
      <c r="M274" t="s">
        <v>789</v>
      </c>
      <c r="N274" t="s">
        <v>789</v>
      </c>
      <c r="O274" t="s">
        <v>789</v>
      </c>
      <c r="P274" t="s">
        <v>789</v>
      </c>
      <c r="Q274" t="s">
        <v>789</v>
      </c>
      <c r="R274" t="s">
        <v>1767</v>
      </c>
      <c r="S274" t="s">
        <v>1767</v>
      </c>
      <c r="T274">
        <v>0</v>
      </c>
      <c r="U274" t="s">
        <v>789</v>
      </c>
    </row>
    <row r="275" spans="1:21" x14ac:dyDescent="0.25">
      <c r="A275" t="str">
        <f t="shared" si="4"/>
        <v>CGTAGH - Agrupación de balance</v>
      </c>
      <c r="B275" t="s">
        <v>1771</v>
      </c>
      <c r="C275">
        <v>4</v>
      </c>
      <c r="D275" t="s">
        <v>1772</v>
      </c>
      <c r="E275">
        <v>1</v>
      </c>
      <c r="F275">
        <v>2289</v>
      </c>
      <c r="G275" t="s">
        <v>69</v>
      </c>
      <c r="H275" t="s">
        <v>69</v>
      </c>
      <c r="I275" t="s">
        <v>1773</v>
      </c>
      <c r="J275" t="s">
        <v>1774</v>
      </c>
      <c r="K275" t="s">
        <v>789</v>
      </c>
      <c r="L275" t="s">
        <v>789</v>
      </c>
      <c r="M275" t="s">
        <v>789</v>
      </c>
      <c r="N275" t="s">
        <v>789</v>
      </c>
      <c r="O275" t="s">
        <v>789</v>
      </c>
      <c r="P275" t="s">
        <v>789</v>
      </c>
      <c r="Q275" t="s">
        <v>789</v>
      </c>
      <c r="R275" t="s">
        <v>1772</v>
      </c>
      <c r="S275" t="s">
        <v>1772</v>
      </c>
      <c r="T275">
        <v>0</v>
      </c>
      <c r="U275" t="s">
        <v>789</v>
      </c>
    </row>
    <row r="276" spans="1:21" x14ac:dyDescent="0.25">
      <c r="A276" t="str">
        <f t="shared" si="4"/>
        <v>CGTANH - Agrupador de estructuras para filtros contables</v>
      </c>
      <c r="B276" t="s">
        <v>1775</v>
      </c>
      <c r="C276">
        <v>4</v>
      </c>
      <c r="D276" t="s">
        <v>1776</v>
      </c>
      <c r="E276">
        <v>1</v>
      </c>
      <c r="F276">
        <v>14236</v>
      </c>
      <c r="G276" t="s">
        <v>69</v>
      </c>
      <c r="H276" t="s">
        <v>69</v>
      </c>
      <c r="I276" t="s">
        <v>1776</v>
      </c>
      <c r="J276" t="s">
        <v>1777</v>
      </c>
      <c r="K276" t="s">
        <v>789</v>
      </c>
      <c r="L276" t="s">
        <v>789</v>
      </c>
      <c r="M276" t="s">
        <v>789</v>
      </c>
      <c r="N276" t="s">
        <v>789</v>
      </c>
      <c r="O276" t="s">
        <v>789</v>
      </c>
      <c r="P276" t="s">
        <v>789</v>
      </c>
      <c r="Q276" t="s">
        <v>789</v>
      </c>
      <c r="R276" t="s">
        <v>1776</v>
      </c>
      <c r="S276" t="s">
        <v>1776</v>
      </c>
      <c r="T276">
        <v>0</v>
      </c>
      <c r="U276" t="s">
        <v>789</v>
      </c>
    </row>
    <row r="277" spans="1:21" x14ac:dyDescent="0.25">
      <c r="A277" t="str">
        <f t="shared" si="4"/>
        <v>CGTDIH - Dimensiones</v>
      </c>
      <c r="B277" t="s">
        <v>1778</v>
      </c>
      <c r="C277">
        <v>4</v>
      </c>
      <c r="D277" t="s">
        <v>1779</v>
      </c>
      <c r="E277">
        <v>1</v>
      </c>
      <c r="F277">
        <v>2370</v>
      </c>
      <c r="G277" t="s">
        <v>69</v>
      </c>
      <c r="H277" t="s">
        <v>1501</v>
      </c>
      <c r="I277" t="s">
        <v>1780</v>
      </c>
      <c r="J277" t="s">
        <v>1781</v>
      </c>
      <c r="K277" t="s">
        <v>789</v>
      </c>
      <c r="L277" t="s">
        <v>789</v>
      </c>
      <c r="M277" t="s">
        <v>789</v>
      </c>
      <c r="N277" t="s">
        <v>789</v>
      </c>
      <c r="O277" t="s">
        <v>789</v>
      </c>
      <c r="P277" t="s">
        <v>789</v>
      </c>
      <c r="Q277" t="s">
        <v>789</v>
      </c>
      <c r="R277" t="s">
        <v>1779</v>
      </c>
      <c r="S277" t="s">
        <v>1779</v>
      </c>
      <c r="T277">
        <v>0</v>
      </c>
      <c r="U277" t="s">
        <v>789</v>
      </c>
    </row>
    <row r="278" spans="1:21" x14ac:dyDescent="0.25">
      <c r="A278" t="str">
        <f t="shared" si="4"/>
        <v>CGTDIH - CG - Dimensiones</v>
      </c>
      <c r="B278" t="s">
        <v>1778</v>
      </c>
      <c r="C278">
        <v>5</v>
      </c>
      <c r="D278" t="s">
        <v>1752</v>
      </c>
      <c r="E278">
        <v>1</v>
      </c>
      <c r="F278">
        <v>0</v>
      </c>
      <c r="G278" t="s">
        <v>69</v>
      </c>
      <c r="H278" t="s">
        <v>69</v>
      </c>
      <c r="I278" t="s">
        <v>1753</v>
      </c>
      <c r="J278" t="s">
        <v>1754</v>
      </c>
      <c r="K278" t="s">
        <v>789</v>
      </c>
      <c r="L278" t="s">
        <v>1754</v>
      </c>
      <c r="M278" t="s">
        <v>789</v>
      </c>
      <c r="N278" t="s">
        <v>789</v>
      </c>
      <c r="O278" t="s">
        <v>789</v>
      </c>
      <c r="P278" t="s">
        <v>789</v>
      </c>
      <c r="Q278" t="s">
        <v>789</v>
      </c>
      <c r="R278" t="s">
        <v>1752</v>
      </c>
      <c r="S278" t="s">
        <v>1752</v>
      </c>
      <c r="T278">
        <v>0</v>
      </c>
      <c r="U278" t="s">
        <v>789</v>
      </c>
    </row>
    <row r="279" spans="1:21" x14ac:dyDescent="0.25">
      <c r="A279" t="str">
        <f t="shared" si="4"/>
        <v>CGTDSH - Distribuciones por dimensión</v>
      </c>
      <c r="B279" t="s">
        <v>1782</v>
      </c>
      <c r="C279">
        <v>4</v>
      </c>
      <c r="D279" t="s">
        <v>1783</v>
      </c>
      <c r="E279">
        <v>1</v>
      </c>
      <c r="F279">
        <v>1879</v>
      </c>
      <c r="G279" t="s">
        <v>69</v>
      </c>
      <c r="H279" t="s">
        <v>69</v>
      </c>
      <c r="I279" t="s">
        <v>1784</v>
      </c>
      <c r="J279" t="s">
        <v>1785</v>
      </c>
      <c r="K279" t="s">
        <v>789</v>
      </c>
      <c r="L279" t="s">
        <v>789</v>
      </c>
      <c r="M279" t="s">
        <v>789</v>
      </c>
      <c r="N279" t="s">
        <v>789</v>
      </c>
      <c r="O279" t="s">
        <v>789</v>
      </c>
      <c r="P279" t="s">
        <v>789</v>
      </c>
      <c r="Q279" t="s">
        <v>789</v>
      </c>
      <c r="R279" t="s">
        <v>1783</v>
      </c>
      <c r="S279" t="s">
        <v>1783</v>
      </c>
      <c r="T279">
        <v>0</v>
      </c>
      <c r="U279" t="s">
        <v>789</v>
      </c>
    </row>
    <row r="280" spans="1:21" x14ac:dyDescent="0.25">
      <c r="A280" t="str">
        <f t="shared" si="4"/>
        <v>CGTDSH - CG - Distribución por dimensión</v>
      </c>
      <c r="B280" t="s">
        <v>1782</v>
      </c>
      <c r="C280">
        <v>5</v>
      </c>
      <c r="D280" t="s">
        <v>1756</v>
      </c>
      <c r="E280">
        <v>1</v>
      </c>
      <c r="F280">
        <v>0</v>
      </c>
      <c r="G280" t="s">
        <v>69</v>
      </c>
      <c r="H280" t="s">
        <v>69</v>
      </c>
      <c r="I280" t="s">
        <v>1757</v>
      </c>
      <c r="J280" t="s">
        <v>1758</v>
      </c>
      <c r="K280" t="s">
        <v>789</v>
      </c>
      <c r="L280" t="s">
        <v>1759</v>
      </c>
      <c r="M280" t="s">
        <v>789</v>
      </c>
      <c r="N280" t="s">
        <v>789</v>
      </c>
      <c r="O280" t="s">
        <v>789</v>
      </c>
      <c r="P280" t="s">
        <v>789</v>
      </c>
      <c r="Q280" t="s">
        <v>789</v>
      </c>
      <c r="R280" t="s">
        <v>1756</v>
      </c>
      <c r="S280" t="s">
        <v>1756</v>
      </c>
      <c r="T280">
        <v>0</v>
      </c>
      <c r="U280" t="s">
        <v>789</v>
      </c>
    </row>
    <row r="281" spans="1:21" x14ac:dyDescent="0.25">
      <c r="A281" t="str">
        <f t="shared" si="4"/>
        <v>CGTGRH - Grupos Contables</v>
      </c>
      <c r="B281" t="s">
        <v>1786</v>
      </c>
      <c r="C281">
        <v>4</v>
      </c>
      <c r="D281" t="s">
        <v>1787</v>
      </c>
      <c r="E281">
        <v>1</v>
      </c>
      <c r="F281">
        <v>2824</v>
      </c>
      <c r="G281" t="s">
        <v>69</v>
      </c>
      <c r="H281" t="s">
        <v>69</v>
      </c>
      <c r="I281" t="s">
        <v>1788</v>
      </c>
      <c r="J281" t="s">
        <v>1789</v>
      </c>
      <c r="K281" t="s">
        <v>789</v>
      </c>
      <c r="L281" t="s">
        <v>789</v>
      </c>
      <c r="M281" t="s">
        <v>789</v>
      </c>
      <c r="N281" t="s">
        <v>789</v>
      </c>
      <c r="O281" t="s">
        <v>789</v>
      </c>
      <c r="P281" t="s">
        <v>789</v>
      </c>
      <c r="Q281" t="s">
        <v>789</v>
      </c>
      <c r="R281" t="s">
        <v>1787</v>
      </c>
      <c r="S281" t="s">
        <v>1787</v>
      </c>
      <c r="T281">
        <v>0</v>
      </c>
      <c r="U281" t="s">
        <v>789</v>
      </c>
    </row>
    <row r="282" spans="1:21" x14ac:dyDescent="0.25">
      <c r="A282" t="str">
        <f t="shared" si="4"/>
        <v>CGTMCH - Máscaras de contabilidad</v>
      </c>
      <c r="B282" t="s">
        <v>1790</v>
      </c>
      <c r="C282">
        <v>4</v>
      </c>
      <c r="D282" t="s">
        <v>1791</v>
      </c>
      <c r="E282">
        <v>1</v>
      </c>
      <c r="F282">
        <v>1805</v>
      </c>
      <c r="G282" t="s">
        <v>69</v>
      </c>
      <c r="H282" t="s">
        <v>69</v>
      </c>
      <c r="I282" t="s">
        <v>1792</v>
      </c>
      <c r="J282" t="s">
        <v>1793</v>
      </c>
      <c r="K282" t="s">
        <v>789</v>
      </c>
      <c r="L282" t="s">
        <v>789</v>
      </c>
      <c r="M282" t="s">
        <v>789</v>
      </c>
      <c r="N282" t="s">
        <v>789</v>
      </c>
      <c r="O282" t="s">
        <v>789</v>
      </c>
      <c r="P282" t="s">
        <v>789</v>
      </c>
      <c r="Q282" t="s">
        <v>789</v>
      </c>
      <c r="R282" t="s">
        <v>1791</v>
      </c>
      <c r="S282" t="s">
        <v>1791</v>
      </c>
      <c r="T282">
        <v>0</v>
      </c>
      <c r="U282" t="s">
        <v>789</v>
      </c>
    </row>
    <row r="283" spans="1:21" x14ac:dyDescent="0.25">
      <c r="A283" t="str">
        <f t="shared" si="4"/>
        <v>CGTMCH - CG - Mascaras de contabilidad</v>
      </c>
      <c r="B283" t="s">
        <v>1790</v>
      </c>
      <c r="C283">
        <v>5</v>
      </c>
      <c r="D283" t="s">
        <v>1762</v>
      </c>
      <c r="E283">
        <v>1</v>
      </c>
      <c r="F283">
        <v>0</v>
      </c>
      <c r="G283" t="s">
        <v>69</v>
      </c>
      <c r="H283" t="s">
        <v>69</v>
      </c>
      <c r="I283" t="s">
        <v>1763</v>
      </c>
      <c r="J283" t="s">
        <v>1764</v>
      </c>
      <c r="K283" t="s">
        <v>789</v>
      </c>
      <c r="L283" t="s">
        <v>1765</v>
      </c>
      <c r="M283" t="s">
        <v>789</v>
      </c>
      <c r="N283" t="s">
        <v>789</v>
      </c>
      <c r="O283" t="s">
        <v>789</v>
      </c>
      <c r="P283" t="s">
        <v>789</v>
      </c>
      <c r="Q283" t="s">
        <v>789</v>
      </c>
      <c r="R283" t="s">
        <v>1762</v>
      </c>
      <c r="S283" t="s">
        <v>1762</v>
      </c>
      <c r="T283">
        <v>0</v>
      </c>
      <c r="U283" t="s">
        <v>789</v>
      </c>
    </row>
    <row r="284" spans="1:21" x14ac:dyDescent="0.25">
      <c r="A284" t="str">
        <f t="shared" si="4"/>
        <v>CGTNMH - Estructura para filtros contables</v>
      </c>
      <c r="B284" t="s">
        <v>1794</v>
      </c>
      <c r="C284">
        <v>4</v>
      </c>
      <c r="D284" t="s">
        <v>1795</v>
      </c>
      <c r="E284">
        <v>1</v>
      </c>
      <c r="F284">
        <v>14232</v>
      </c>
      <c r="G284" t="s">
        <v>69</v>
      </c>
      <c r="H284" t="s">
        <v>69</v>
      </c>
      <c r="I284" t="s">
        <v>1795</v>
      </c>
      <c r="J284" t="s">
        <v>1795</v>
      </c>
      <c r="K284" t="s">
        <v>789</v>
      </c>
      <c r="L284" t="s">
        <v>789</v>
      </c>
      <c r="M284" t="s">
        <v>789</v>
      </c>
      <c r="N284" t="s">
        <v>789</v>
      </c>
      <c r="O284" t="s">
        <v>789</v>
      </c>
      <c r="P284" t="s">
        <v>789</v>
      </c>
      <c r="Q284" t="s">
        <v>789</v>
      </c>
      <c r="R284" t="s">
        <v>1795</v>
      </c>
      <c r="S284" t="s">
        <v>1795</v>
      </c>
      <c r="T284">
        <v>0</v>
      </c>
      <c r="U284" t="s">
        <v>789</v>
      </c>
    </row>
    <row r="285" spans="1:21" x14ac:dyDescent="0.25">
      <c r="A285" t="str">
        <f t="shared" si="4"/>
        <v>CGTRANWIZ - Transferencias contables</v>
      </c>
      <c r="B285" t="s">
        <v>1796</v>
      </c>
      <c r="C285">
        <v>6</v>
      </c>
      <c r="D285" t="s">
        <v>1797</v>
      </c>
      <c r="E285">
        <v>1</v>
      </c>
      <c r="F285">
        <v>0</v>
      </c>
      <c r="G285" t="s">
        <v>69</v>
      </c>
      <c r="H285" t="s">
        <v>1501</v>
      </c>
      <c r="I285" t="s">
        <v>1797</v>
      </c>
      <c r="J285" t="s">
        <v>1798</v>
      </c>
      <c r="K285" t="s">
        <v>789</v>
      </c>
      <c r="L285" t="s">
        <v>789</v>
      </c>
      <c r="M285" t="s">
        <v>789</v>
      </c>
      <c r="N285" t="s">
        <v>789</v>
      </c>
      <c r="O285" t="s">
        <v>789</v>
      </c>
      <c r="P285" t="s">
        <v>789</v>
      </c>
      <c r="Q285" t="s">
        <v>789</v>
      </c>
      <c r="R285" t="s">
        <v>1797</v>
      </c>
      <c r="S285" t="s">
        <v>1797</v>
      </c>
      <c r="T285">
        <v>0</v>
      </c>
      <c r="U285" t="s">
        <v>789</v>
      </c>
    </row>
    <row r="286" spans="1:21" x14ac:dyDescent="0.25">
      <c r="A286" t="str">
        <f t="shared" si="4"/>
        <v>CGTSUH - Grupos de Subcuentas</v>
      </c>
      <c r="B286" t="s">
        <v>1799</v>
      </c>
      <c r="C286">
        <v>4</v>
      </c>
      <c r="D286" t="s">
        <v>1800</v>
      </c>
      <c r="E286">
        <v>1</v>
      </c>
      <c r="F286">
        <v>5437</v>
      </c>
      <c r="G286" t="s">
        <v>69</v>
      </c>
      <c r="H286" t="s">
        <v>69</v>
      </c>
      <c r="I286" t="s">
        <v>1801</v>
      </c>
      <c r="J286" t="s">
        <v>1802</v>
      </c>
      <c r="K286" t="s">
        <v>789</v>
      </c>
      <c r="L286" t="s">
        <v>789</v>
      </c>
      <c r="M286" t="s">
        <v>789</v>
      </c>
      <c r="N286" t="s">
        <v>789</v>
      </c>
      <c r="O286" t="s">
        <v>789</v>
      </c>
      <c r="P286" t="s">
        <v>789</v>
      </c>
      <c r="Q286" t="s">
        <v>789</v>
      </c>
      <c r="R286" t="s">
        <v>1800</v>
      </c>
      <c r="S286" t="s">
        <v>1800</v>
      </c>
      <c r="T286">
        <v>0</v>
      </c>
      <c r="U286" t="s">
        <v>789</v>
      </c>
    </row>
    <row r="287" spans="1:21" x14ac:dyDescent="0.25">
      <c r="A287" t="str">
        <f t="shared" si="4"/>
        <v>CGTSUH - CG - Grupos de Subcuentas</v>
      </c>
      <c r="B287" t="s">
        <v>1799</v>
      </c>
      <c r="C287">
        <v>5</v>
      </c>
      <c r="D287" t="s">
        <v>1767</v>
      </c>
      <c r="E287">
        <v>1</v>
      </c>
      <c r="F287">
        <v>0</v>
      </c>
      <c r="G287" t="s">
        <v>69</v>
      </c>
      <c r="H287" t="s">
        <v>69</v>
      </c>
      <c r="I287" t="s">
        <v>1768</v>
      </c>
      <c r="J287" t="s">
        <v>1769</v>
      </c>
      <c r="K287" t="s">
        <v>789</v>
      </c>
      <c r="L287" t="s">
        <v>1770</v>
      </c>
      <c r="M287" t="s">
        <v>789</v>
      </c>
      <c r="N287" t="s">
        <v>789</v>
      </c>
      <c r="O287" t="s">
        <v>789</v>
      </c>
      <c r="P287" t="s">
        <v>789</v>
      </c>
      <c r="Q287" t="s">
        <v>789</v>
      </c>
      <c r="R287" t="s">
        <v>1767</v>
      </c>
      <c r="S287" t="s">
        <v>1767</v>
      </c>
      <c r="T287">
        <v>0</v>
      </c>
      <c r="U287" t="s">
        <v>789</v>
      </c>
    </row>
    <row r="288" spans="1:21" x14ac:dyDescent="0.25">
      <c r="A288" t="str">
        <f t="shared" si="4"/>
        <v>CGTTCA - Tipos de cambio</v>
      </c>
      <c r="B288" t="s">
        <v>1803</v>
      </c>
      <c r="C288">
        <v>4</v>
      </c>
      <c r="D288" t="s">
        <v>1804</v>
      </c>
      <c r="E288">
        <v>1</v>
      </c>
      <c r="F288">
        <v>6530</v>
      </c>
      <c r="G288" t="s">
        <v>69</v>
      </c>
      <c r="H288" t="s">
        <v>69</v>
      </c>
      <c r="I288" t="s">
        <v>1805</v>
      </c>
      <c r="J288" t="s">
        <v>1806</v>
      </c>
      <c r="K288" t="s">
        <v>789</v>
      </c>
      <c r="L288" t="s">
        <v>1807</v>
      </c>
      <c r="M288" t="s">
        <v>789</v>
      </c>
      <c r="N288" t="s">
        <v>789</v>
      </c>
      <c r="O288" t="s">
        <v>789</v>
      </c>
      <c r="P288" t="s">
        <v>789</v>
      </c>
      <c r="Q288" t="s">
        <v>789</v>
      </c>
      <c r="R288" t="s">
        <v>1804</v>
      </c>
      <c r="S288" t="s">
        <v>1804</v>
      </c>
      <c r="T288">
        <v>0</v>
      </c>
      <c r="U288" t="s">
        <v>789</v>
      </c>
    </row>
    <row r="289" spans="1:21" x14ac:dyDescent="0.25">
      <c r="A289" t="str">
        <f t="shared" si="4"/>
        <v>CJ_AUD_GS - CJ - Diario de tesorería por dimensión</v>
      </c>
      <c r="B289" t="s">
        <v>1808</v>
      </c>
      <c r="C289">
        <v>5</v>
      </c>
      <c r="D289" t="s">
        <v>1809</v>
      </c>
      <c r="E289">
        <v>1</v>
      </c>
      <c r="F289">
        <v>0</v>
      </c>
      <c r="G289" t="s">
        <v>69</v>
      </c>
      <c r="H289" t="s">
        <v>69</v>
      </c>
      <c r="I289" t="s">
        <v>1810</v>
      </c>
      <c r="J289" t="s">
        <v>1811</v>
      </c>
      <c r="K289" t="s">
        <v>789</v>
      </c>
      <c r="L289" t="s">
        <v>1812</v>
      </c>
      <c r="M289" t="s">
        <v>789</v>
      </c>
      <c r="N289" t="s">
        <v>789</v>
      </c>
      <c r="O289" t="s">
        <v>789</v>
      </c>
      <c r="P289" t="s">
        <v>789</v>
      </c>
      <c r="Q289" t="s">
        <v>789</v>
      </c>
      <c r="R289" t="s">
        <v>1809</v>
      </c>
      <c r="S289" t="s">
        <v>1809</v>
      </c>
      <c r="T289">
        <v>0</v>
      </c>
      <c r="U289" t="s">
        <v>789</v>
      </c>
    </row>
    <row r="290" spans="1:21" x14ac:dyDescent="0.25">
      <c r="A290" t="str">
        <f t="shared" si="4"/>
        <v>CJ_CC_DC - CJ - Documentos a cobrar por Cliente</v>
      </c>
      <c r="B290" t="s">
        <v>1813</v>
      </c>
      <c r="C290">
        <v>5</v>
      </c>
      <c r="D290" t="s">
        <v>1814</v>
      </c>
      <c r="E290">
        <v>1</v>
      </c>
      <c r="F290">
        <v>0</v>
      </c>
      <c r="G290" t="s">
        <v>74</v>
      </c>
      <c r="H290" t="s">
        <v>74</v>
      </c>
      <c r="I290" t="s">
        <v>1814</v>
      </c>
      <c r="J290" t="s">
        <v>1815</v>
      </c>
      <c r="K290" t="s">
        <v>789</v>
      </c>
      <c r="L290" t="s">
        <v>789</v>
      </c>
      <c r="M290" t="s">
        <v>789</v>
      </c>
      <c r="N290" t="s">
        <v>789</v>
      </c>
      <c r="O290" t="s">
        <v>789</v>
      </c>
      <c r="P290" t="s">
        <v>789</v>
      </c>
      <c r="Q290" t="s">
        <v>789</v>
      </c>
      <c r="R290" t="s">
        <v>1814</v>
      </c>
      <c r="S290" t="s">
        <v>1814</v>
      </c>
      <c r="T290">
        <v>0</v>
      </c>
      <c r="U290" t="s">
        <v>789</v>
      </c>
    </row>
    <row r="291" spans="1:21" x14ac:dyDescent="0.25">
      <c r="A291" t="str">
        <f t="shared" si="4"/>
        <v>CJ_CHEDOC - CJ - Seguimiento de números de cheque/documento</v>
      </c>
      <c r="B291" t="s">
        <v>1816</v>
      </c>
      <c r="C291">
        <v>5</v>
      </c>
      <c r="D291" t="s">
        <v>1817</v>
      </c>
      <c r="E291">
        <v>1</v>
      </c>
      <c r="F291">
        <v>0</v>
      </c>
      <c r="G291" t="s">
        <v>74</v>
      </c>
      <c r="H291" t="s">
        <v>74</v>
      </c>
      <c r="I291" t="s">
        <v>1818</v>
      </c>
      <c r="J291" t="s">
        <v>1819</v>
      </c>
      <c r="K291" t="s">
        <v>789</v>
      </c>
      <c r="L291" t="s">
        <v>1820</v>
      </c>
      <c r="M291" t="s">
        <v>789</v>
      </c>
      <c r="N291" t="s">
        <v>789</v>
      </c>
      <c r="O291" t="s">
        <v>789</v>
      </c>
      <c r="P291" t="s">
        <v>789</v>
      </c>
      <c r="Q291" t="s">
        <v>789</v>
      </c>
      <c r="R291" t="s">
        <v>1817</v>
      </c>
      <c r="S291" t="s">
        <v>1817</v>
      </c>
      <c r="T291">
        <v>0</v>
      </c>
      <c r="U291" t="s">
        <v>789</v>
      </c>
    </row>
    <row r="292" spans="1:21" x14ac:dyDescent="0.25">
      <c r="A292" t="str">
        <f t="shared" si="4"/>
        <v>CJ_CTACTE - CJ - Histórico por cuenta corriente</v>
      </c>
      <c r="B292" t="s">
        <v>1821</v>
      </c>
      <c r="C292">
        <v>5</v>
      </c>
      <c r="D292" t="s">
        <v>1822</v>
      </c>
      <c r="E292">
        <v>1</v>
      </c>
      <c r="F292">
        <v>0</v>
      </c>
      <c r="G292" t="s">
        <v>74</v>
      </c>
      <c r="H292" t="s">
        <v>74</v>
      </c>
      <c r="I292" t="s">
        <v>1823</v>
      </c>
      <c r="J292" t="s">
        <v>1824</v>
      </c>
      <c r="K292" t="s">
        <v>789</v>
      </c>
      <c r="L292" t="s">
        <v>789</v>
      </c>
      <c r="M292" t="s">
        <v>789</v>
      </c>
      <c r="N292" t="s">
        <v>789</v>
      </c>
      <c r="O292" t="s">
        <v>789</v>
      </c>
      <c r="P292" t="s">
        <v>789</v>
      </c>
      <c r="Q292" t="s">
        <v>789</v>
      </c>
      <c r="R292" t="s">
        <v>1822</v>
      </c>
      <c r="S292" t="s">
        <v>1822</v>
      </c>
      <c r="T292">
        <v>0</v>
      </c>
      <c r="U292" t="s">
        <v>789</v>
      </c>
    </row>
    <row r="293" spans="1:21" x14ac:dyDescent="0.25">
      <c r="A293" t="str">
        <f t="shared" si="4"/>
        <v>CJ_CTACTE_LHO - CJ - Cuenta corriente por Cliente/Proveedor</v>
      </c>
      <c r="B293" t="s">
        <v>1825</v>
      </c>
      <c r="C293">
        <v>5</v>
      </c>
      <c r="D293" t="s">
        <v>1826</v>
      </c>
      <c r="E293">
        <v>1</v>
      </c>
      <c r="F293">
        <v>0</v>
      </c>
      <c r="G293" t="s">
        <v>74</v>
      </c>
      <c r="H293" t="s">
        <v>74</v>
      </c>
      <c r="I293" t="s">
        <v>1827</v>
      </c>
      <c r="J293" t="s">
        <v>1828</v>
      </c>
      <c r="K293" t="s">
        <v>789</v>
      </c>
      <c r="L293" t="s">
        <v>1829</v>
      </c>
      <c r="M293" t="s">
        <v>789</v>
      </c>
      <c r="N293" t="s">
        <v>789</v>
      </c>
      <c r="O293" t="s">
        <v>789</v>
      </c>
      <c r="P293" t="s">
        <v>789</v>
      </c>
      <c r="Q293" t="s">
        <v>789</v>
      </c>
      <c r="R293" t="s">
        <v>1826</v>
      </c>
      <c r="S293" t="s">
        <v>1826</v>
      </c>
      <c r="T293">
        <v>0</v>
      </c>
      <c r="U293" t="s">
        <v>789</v>
      </c>
    </row>
    <row r="294" spans="1:21" x14ac:dyDescent="0.25">
      <c r="A294" t="str">
        <f t="shared" si="4"/>
        <v>CJ_CTACTE_VNC - CJ - Cuenta corriente por Cliente/Proveedor(VNC)</v>
      </c>
      <c r="B294" t="s">
        <v>1830</v>
      </c>
      <c r="C294">
        <v>5</v>
      </c>
      <c r="D294" t="s">
        <v>1831</v>
      </c>
      <c r="E294">
        <v>1</v>
      </c>
      <c r="F294">
        <v>0</v>
      </c>
      <c r="G294" t="s">
        <v>74</v>
      </c>
      <c r="H294" t="s">
        <v>74</v>
      </c>
      <c r="I294" t="s">
        <v>1832</v>
      </c>
      <c r="J294" t="s">
        <v>1833</v>
      </c>
      <c r="K294" t="s">
        <v>789</v>
      </c>
      <c r="L294" t="s">
        <v>1834</v>
      </c>
      <c r="M294" t="s">
        <v>789</v>
      </c>
      <c r="N294" t="s">
        <v>789</v>
      </c>
      <c r="O294" t="s">
        <v>789</v>
      </c>
      <c r="P294" t="s">
        <v>789</v>
      </c>
      <c r="Q294" t="s">
        <v>789</v>
      </c>
      <c r="R294" t="s">
        <v>1831</v>
      </c>
      <c r="S294" t="s">
        <v>1831</v>
      </c>
      <c r="T294">
        <v>0</v>
      </c>
      <c r="U294" t="s">
        <v>789</v>
      </c>
    </row>
    <row r="295" spans="1:21" x14ac:dyDescent="0.25">
      <c r="A295" t="str">
        <f t="shared" si="4"/>
        <v>CJ_CTR_NUM - CJ - Control de numeración</v>
      </c>
      <c r="B295" t="s">
        <v>1835</v>
      </c>
      <c r="C295">
        <v>5</v>
      </c>
      <c r="D295" t="s">
        <v>1622</v>
      </c>
      <c r="E295">
        <v>1</v>
      </c>
      <c r="F295">
        <v>0</v>
      </c>
      <c r="G295" t="s">
        <v>69</v>
      </c>
      <c r="H295" t="s">
        <v>69</v>
      </c>
      <c r="I295" t="s">
        <v>1623</v>
      </c>
      <c r="J295" t="s">
        <v>1624</v>
      </c>
      <c r="K295" t="s">
        <v>789</v>
      </c>
      <c r="L295" t="s">
        <v>1625</v>
      </c>
      <c r="M295" t="s">
        <v>789</v>
      </c>
      <c r="N295" t="s">
        <v>789</v>
      </c>
      <c r="O295" t="s">
        <v>789</v>
      </c>
      <c r="P295" t="s">
        <v>789</v>
      </c>
      <c r="Q295" t="s">
        <v>789</v>
      </c>
      <c r="R295" t="s">
        <v>1622</v>
      </c>
      <c r="S295" t="s">
        <v>1622</v>
      </c>
      <c r="T295">
        <v>0</v>
      </c>
      <c r="U295" t="s">
        <v>789</v>
      </c>
    </row>
    <row r="296" spans="1:21" x14ac:dyDescent="0.25">
      <c r="A296" t="str">
        <f t="shared" si="4"/>
        <v>CJ_CTR_PAG - CJ - Listado de control de Pagos Contado</v>
      </c>
      <c r="B296" t="s">
        <v>1836</v>
      </c>
      <c r="C296">
        <v>5</v>
      </c>
      <c r="D296" t="s">
        <v>1837</v>
      </c>
      <c r="E296">
        <v>1</v>
      </c>
      <c r="F296">
        <v>0</v>
      </c>
      <c r="G296" t="s">
        <v>74</v>
      </c>
      <c r="H296" t="s">
        <v>793</v>
      </c>
      <c r="I296" t="s">
        <v>1838</v>
      </c>
      <c r="J296" t="s">
        <v>1839</v>
      </c>
      <c r="K296" t="s">
        <v>789</v>
      </c>
      <c r="L296" t="s">
        <v>1840</v>
      </c>
      <c r="M296" t="s">
        <v>789</v>
      </c>
      <c r="N296" t="s">
        <v>789</v>
      </c>
      <c r="O296" t="s">
        <v>789</v>
      </c>
      <c r="P296" t="s">
        <v>789</v>
      </c>
      <c r="Q296" t="s">
        <v>789</v>
      </c>
      <c r="R296" t="s">
        <v>1837</v>
      </c>
      <c r="S296" t="s">
        <v>1837</v>
      </c>
      <c r="T296">
        <v>0</v>
      </c>
      <c r="U296" t="s">
        <v>789</v>
      </c>
    </row>
    <row r="297" spans="1:21" x14ac:dyDescent="0.25">
      <c r="A297" t="str">
        <f t="shared" si="4"/>
        <v>CJ_FORM - CJ - Formulario de tesorería</v>
      </c>
      <c r="B297" t="s">
        <v>1841</v>
      </c>
      <c r="C297">
        <v>5</v>
      </c>
      <c r="D297" t="s">
        <v>1842</v>
      </c>
      <c r="E297">
        <v>1</v>
      </c>
      <c r="F297">
        <v>0</v>
      </c>
      <c r="G297" t="s">
        <v>74</v>
      </c>
      <c r="H297" t="s">
        <v>74</v>
      </c>
      <c r="I297" t="s">
        <v>1843</v>
      </c>
      <c r="J297" t="s">
        <v>1844</v>
      </c>
      <c r="K297" t="s">
        <v>789</v>
      </c>
      <c r="L297" t="s">
        <v>789</v>
      </c>
      <c r="M297" t="s">
        <v>789</v>
      </c>
      <c r="N297" t="s">
        <v>789</v>
      </c>
      <c r="O297" t="s">
        <v>789</v>
      </c>
      <c r="P297" t="s">
        <v>789</v>
      </c>
      <c r="Q297" t="s">
        <v>789</v>
      </c>
      <c r="R297" t="s">
        <v>1842</v>
      </c>
      <c r="S297" t="s">
        <v>1842</v>
      </c>
      <c r="T297">
        <v>0</v>
      </c>
      <c r="U297" t="s">
        <v>789</v>
      </c>
    </row>
    <row r="298" spans="1:21" x14ac:dyDescent="0.25">
      <c r="A298" t="str">
        <f t="shared" si="4"/>
        <v>CJ_LIB_VAL - CJ - Libro de Valores</v>
      </c>
      <c r="B298" t="s">
        <v>1845</v>
      </c>
      <c r="C298">
        <v>5</v>
      </c>
      <c r="D298" t="s">
        <v>1846</v>
      </c>
      <c r="E298">
        <v>1</v>
      </c>
      <c r="F298">
        <v>0</v>
      </c>
      <c r="G298" t="s">
        <v>74</v>
      </c>
      <c r="H298" t="s">
        <v>74</v>
      </c>
      <c r="I298" t="s">
        <v>1847</v>
      </c>
      <c r="J298" t="s">
        <v>1848</v>
      </c>
      <c r="K298" t="s">
        <v>789</v>
      </c>
      <c r="L298" t="s">
        <v>789</v>
      </c>
      <c r="M298" t="s">
        <v>789</v>
      </c>
      <c r="N298" t="s">
        <v>789</v>
      </c>
      <c r="O298" t="s">
        <v>789</v>
      </c>
      <c r="P298" t="s">
        <v>789</v>
      </c>
      <c r="Q298" t="s">
        <v>789</v>
      </c>
      <c r="R298" t="s">
        <v>1846</v>
      </c>
      <c r="S298" t="s">
        <v>1846</v>
      </c>
      <c r="T298">
        <v>0</v>
      </c>
      <c r="U298" t="s">
        <v>789</v>
      </c>
    </row>
    <row r="299" spans="1:21" x14ac:dyDescent="0.25">
      <c r="A299" t="str">
        <f t="shared" si="4"/>
        <v>CJ_LNG - CJ - Listado de control de movimientos</v>
      </c>
      <c r="B299" t="s">
        <v>1849</v>
      </c>
      <c r="C299">
        <v>5</v>
      </c>
      <c r="D299" t="s">
        <v>1850</v>
      </c>
      <c r="E299">
        <v>1</v>
      </c>
      <c r="F299">
        <v>0</v>
      </c>
      <c r="G299" t="s">
        <v>74</v>
      </c>
      <c r="H299" t="s">
        <v>74</v>
      </c>
      <c r="I299" t="s">
        <v>1851</v>
      </c>
      <c r="J299" t="s">
        <v>1852</v>
      </c>
      <c r="K299" t="s">
        <v>789</v>
      </c>
      <c r="L299" t="s">
        <v>789</v>
      </c>
      <c r="M299" t="s">
        <v>789</v>
      </c>
      <c r="N299" t="s">
        <v>789</v>
      </c>
      <c r="O299" t="s">
        <v>789</v>
      </c>
      <c r="P299" t="s">
        <v>789</v>
      </c>
      <c r="Q299" t="s">
        <v>789</v>
      </c>
      <c r="R299" t="s">
        <v>1850</v>
      </c>
      <c r="S299" t="s">
        <v>1850</v>
      </c>
      <c r="T299">
        <v>0</v>
      </c>
      <c r="U299" t="s">
        <v>789</v>
      </c>
    </row>
    <row r="300" spans="1:21" x14ac:dyDescent="0.25">
      <c r="A300" t="str">
        <f t="shared" si="4"/>
        <v>CJ_LNG_MVG - CJ - Control de Transacciones por Dimensión</v>
      </c>
      <c r="B300" t="s">
        <v>1853</v>
      </c>
      <c r="C300">
        <v>5</v>
      </c>
      <c r="D300" t="s">
        <v>1854</v>
      </c>
      <c r="E300">
        <v>1</v>
      </c>
      <c r="F300">
        <v>0</v>
      </c>
      <c r="G300" t="s">
        <v>74</v>
      </c>
      <c r="H300" t="s">
        <v>74</v>
      </c>
      <c r="I300" t="s">
        <v>1855</v>
      </c>
      <c r="J300" t="s">
        <v>1856</v>
      </c>
      <c r="K300" t="s">
        <v>789</v>
      </c>
      <c r="L300" t="s">
        <v>1857</v>
      </c>
      <c r="M300" t="s">
        <v>789</v>
      </c>
      <c r="N300" t="s">
        <v>789</v>
      </c>
      <c r="O300" t="s">
        <v>789</v>
      </c>
      <c r="P300" t="s">
        <v>789</v>
      </c>
      <c r="Q300" t="s">
        <v>789</v>
      </c>
      <c r="R300" t="s">
        <v>1854</v>
      </c>
      <c r="S300" t="s">
        <v>1854</v>
      </c>
      <c r="T300">
        <v>0</v>
      </c>
      <c r="U300" t="s">
        <v>789</v>
      </c>
    </row>
    <row r="301" spans="1:21" x14ac:dyDescent="0.25">
      <c r="A301" t="str">
        <f t="shared" si="4"/>
        <v>CJ_LNG_MVI - CJ - Control de Transacciones de Tesorería</v>
      </c>
      <c r="B301" t="s">
        <v>1858</v>
      </c>
      <c r="C301">
        <v>5</v>
      </c>
      <c r="D301" t="s">
        <v>1859</v>
      </c>
      <c r="E301">
        <v>1</v>
      </c>
      <c r="F301">
        <v>0</v>
      </c>
      <c r="G301" t="s">
        <v>74</v>
      </c>
      <c r="H301" t="s">
        <v>74</v>
      </c>
      <c r="I301" t="s">
        <v>1860</v>
      </c>
      <c r="J301" t="s">
        <v>1861</v>
      </c>
      <c r="K301" t="s">
        <v>789</v>
      </c>
      <c r="L301" t="s">
        <v>1862</v>
      </c>
      <c r="M301" t="s">
        <v>789</v>
      </c>
      <c r="N301" t="s">
        <v>789</v>
      </c>
      <c r="O301" t="s">
        <v>789</v>
      </c>
      <c r="P301" t="s">
        <v>789</v>
      </c>
      <c r="Q301" t="s">
        <v>789</v>
      </c>
      <c r="R301" t="s">
        <v>1859</v>
      </c>
      <c r="S301" t="s">
        <v>1859</v>
      </c>
      <c r="T301">
        <v>0</v>
      </c>
      <c r="U301" t="s">
        <v>789</v>
      </c>
    </row>
    <row r="302" spans="1:21" x14ac:dyDescent="0.25">
      <c r="A302" t="str">
        <f t="shared" si="4"/>
        <v>CJ_LNG_TOT - CJ - Totales de control  por Comprobante</v>
      </c>
      <c r="B302" t="s">
        <v>1863</v>
      </c>
      <c r="C302">
        <v>5</v>
      </c>
      <c r="D302" t="s">
        <v>1864</v>
      </c>
      <c r="E302">
        <v>1</v>
      </c>
      <c r="F302">
        <v>0</v>
      </c>
      <c r="G302" t="s">
        <v>74</v>
      </c>
      <c r="H302" t="s">
        <v>74</v>
      </c>
      <c r="I302" t="s">
        <v>1865</v>
      </c>
      <c r="J302" t="s">
        <v>1866</v>
      </c>
      <c r="K302" t="s">
        <v>789</v>
      </c>
      <c r="L302" t="s">
        <v>1867</v>
      </c>
      <c r="M302" t="s">
        <v>789</v>
      </c>
      <c r="N302" t="s">
        <v>789</v>
      </c>
      <c r="O302" t="s">
        <v>789</v>
      </c>
      <c r="P302" t="s">
        <v>789</v>
      </c>
      <c r="Q302" t="s">
        <v>789</v>
      </c>
      <c r="R302" t="s">
        <v>1864</v>
      </c>
      <c r="S302" t="s">
        <v>1864</v>
      </c>
      <c r="T302">
        <v>0</v>
      </c>
      <c r="U302" t="s">
        <v>789</v>
      </c>
    </row>
    <row r="303" spans="1:21" x14ac:dyDescent="0.25">
      <c r="A303" t="str">
        <f t="shared" si="4"/>
        <v>CJ_LNG2 - CJ - Control de movimientos por concepto</v>
      </c>
      <c r="B303" t="s">
        <v>1868</v>
      </c>
      <c r="C303">
        <v>5</v>
      </c>
      <c r="D303" t="s">
        <v>1869</v>
      </c>
      <c r="E303">
        <v>1</v>
      </c>
      <c r="F303">
        <v>0</v>
      </c>
      <c r="G303" t="s">
        <v>74</v>
      </c>
      <c r="H303" t="s">
        <v>74</v>
      </c>
      <c r="I303" t="s">
        <v>1870</v>
      </c>
      <c r="J303" t="s">
        <v>1871</v>
      </c>
      <c r="K303" t="s">
        <v>789</v>
      </c>
      <c r="L303" t="s">
        <v>1872</v>
      </c>
      <c r="M303" t="s">
        <v>789</v>
      </c>
      <c r="N303" t="s">
        <v>789</v>
      </c>
      <c r="O303" t="s">
        <v>789</v>
      </c>
      <c r="P303" t="s">
        <v>789</v>
      </c>
      <c r="Q303" t="s">
        <v>789</v>
      </c>
      <c r="R303" t="s">
        <v>1869</v>
      </c>
      <c r="S303" t="s">
        <v>1869</v>
      </c>
      <c r="T303">
        <v>0</v>
      </c>
      <c r="U303" t="s">
        <v>789</v>
      </c>
    </row>
    <row r="304" spans="1:21" x14ac:dyDescent="0.25">
      <c r="A304" t="str">
        <f t="shared" si="4"/>
        <v>CJ_LNG3 - CJ - Control de movimientos por imputación</v>
      </c>
      <c r="B304" t="s">
        <v>1873</v>
      </c>
      <c r="C304">
        <v>5</v>
      </c>
      <c r="D304" t="s">
        <v>1874</v>
      </c>
      <c r="E304">
        <v>1</v>
      </c>
      <c r="F304">
        <v>0</v>
      </c>
      <c r="G304" t="s">
        <v>74</v>
      </c>
      <c r="H304" t="s">
        <v>74</v>
      </c>
      <c r="I304" t="s">
        <v>1875</v>
      </c>
      <c r="J304" t="s">
        <v>1876</v>
      </c>
      <c r="K304" t="s">
        <v>789</v>
      </c>
      <c r="L304" t="s">
        <v>1877</v>
      </c>
      <c r="M304" t="s">
        <v>789</v>
      </c>
      <c r="N304" t="s">
        <v>789</v>
      </c>
      <c r="O304" t="s">
        <v>789</v>
      </c>
      <c r="P304" t="s">
        <v>789</v>
      </c>
      <c r="Q304" t="s">
        <v>789</v>
      </c>
      <c r="R304" t="s">
        <v>1874</v>
      </c>
      <c r="S304" t="s">
        <v>1874</v>
      </c>
      <c r="T304">
        <v>0</v>
      </c>
      <c r="U304" t="s">
        <v>789</v>
      </c>
    </row>
    <row r="305" spans="1:21" x14ac:dyDescent="0.25">
      <c r="A305" t="str">
        <f t="shared" si="4"/>
        <v>CJ_MOV_APER - CJ - Movimientos por Dimensión</v>
      </c>
      <c r="B305" t="s">
        <v>1878</v>
      </c>
      <c r="C305">
        <v>5</v>
      </c>
      <c r="D305" t="s">
        <v>1879</v>
      </c>
      <c r="E305">
        <v>1</v>
      </c>
      <c r="F305">
        <v>0</v>
      </c>
      <c r="G305" t="s">
        <v>74</v>
      </c>
      <c r="H305" t="s">
        <v>74</v>
      </c>
      <c r="I305" t="s">
        <v>1880</v>
      </c>
      <c r="J305" t="s">
        <v>1881</v>
      </c>
      <c r="K305" t="s">
        <v>789</v>
      </c>
      <c r="L305" t="s">
        <v>789</v>
      </c>
      <c r="M305" t="s">
        <v>789</v>
      </c>
      <c r="N305" t="s">
        <v>789</v>
      </c>
      <c r="O305" t="s">
        <v>789</v>
      </c>
      <c r="P305" t="s">
        <v>789</v>
      </c>
      <c r="Q305" t="s">
        <v>789</v>
      </c>
      <c r="R305" t="s">
        <v>1879</v>
      </c>
      <c r="S305" t="s">
        <v>1879</v>
      </c>
      <c r="T305">
        <v>0</v>
      </c>
      <c r="U305" t="s">
        <v>789</v>
      </c>
    </row>
    <row r="306" spans="1:21" x14ac:dyDescent="0.25">
      <c r="A306" t="str">
        <f t="shared" si="4"/>
        <v>CJ_MOV_BCO - CJ - Libro de Caja y Bancos</v>
      </c>
      <c r="B306" t="s">
        <v>1882</v>
      </c>
      <c r="C306">
        <v>5</v>
      </c>
      <c r="D306" t="s">
        <v>1883</v>
      </c>
      <c r="E306">
        <v>1</v>
      </c>
      <c r="F306">
        <v>0</v>
      </c>
      <c r="G306" t="s">
        <v>74</v>
      </c>
      <c r="H306" t="s">
        <v>74</v>
      </c>
      <c r="I306" t="s">
        <v>1884</v>
      </c>
      <c r="J306" t="s">
        <v>1885</v>
      </c>
      <c r="K306" t="s">
        <v>789</v>
      </c>
      <c r="L306" t="s">
        <v>789</v>
      </c>
      <c r="M306" t="s">
        <v>789</v>
      </c>
      <c r="N306" t="s">
        <v>789</v>
      </c>
      <c r="O306" t="s">
        <v>789</v>
      </c>
      <c r="P306" t="s">
        <v>789</v>
      </c>
      <c r="Q306" t="s">
        <v>789</v>
      </c>
      <c r="R306" t="s">
        <v>1883</v>
      </c>
      <c r="S306" t="s">
        <v>1883</v>
      </c>
      <c r="T306">
        <v>0</v>
      </c>
      <c r="U306" t="s">
        <v>789</v>
      </c>
    </row>
    <row r="307" spans="1:21" x14ac:dyDescent="0.25">
      <c r="A307" t="str">
        <f t="shared" si="4"/>
        <v>CJ_MOV_CC - CJ - Saldos por cuenta corriente</v>
      </c>
      <c r="B307" t="s">
        <v>1886</v>
      </c>
      <c r="C307">
        <v>5</v>
      </c>
      <c r="D307" t="s">
        <v>1887</v>
      </c>
      <c r="E307">
        <v>1</v>
      </c>
      <c r="F307">
        <v>0</v>
      </c>
      <c r="G307" t="s">
        <v>74</v>
      </c>
      <c r="H307" t="s">
        <v>74</v>
      </c>
      <c r="I307" t="s">
        <v>1888</v>
      </c>
      <c r="J307" t="s">
        <v>1889</v>
      </c>
      <c r="K307" t="s">
        <v>789</v>
      </c>
      <c r="L307" t="s">
        <v>1890</v>
      </c>
      <c r="M307" t="s">
        <v>789</v>
      </c>
      <c r="N307" t="s">
        <v>789</v>
      </c>
      <c r="O307" t="s">
        <v>789</v>
      </c>
      <c r="P307" t="s">
        <v>789</v>
      </c>
      <c r="Q307" t="s">
        <v>789</v>
      </c>
      <c r="R307" t="s">
        <v>1887</v>
      </c>
      <c r="S307" t="s">
        <v>1887</v>
      </c>
      <c r="T307">
        <v>0</v>
      </c>
      <c r="U307" t="s">
        <v>789</v>
      </c>
    </row>
    <row r="308" spans="1:21" x14ac:dyDescent="0.25">
      <c r="A308" t="str">
        <f t="shared" si="4"/>
        <v>CJ_MOV_VNC - CJ - Consulta de documentos/cheques en cartera</v>
      </c>
      <c r="B308" t="s">
        <v>1891</v>
      </c>
      <c r="C308">
        <v>5</v>
      </c>
      <c r="D308" t="s">
        <v>1892</v>
      </c>
      <c r="E308">
        <v>1</v>
      </c>
      <c r="F308">
        <v>0</v>
      </c>
      <c r="G308" t="s">
        <v>74</v>
      </c>
      <c r="H308" t="s">
        <v>74</v>
      </c>
      <c r="I308" t="s">
        <v>1893</v>
      </c>
      <c r="J308" t="s">
        <v>1894</v>
      </c>
      <c r="K308" t="s">
        <v>789</v>
      </c>
      <c r="L308" t="s">
        <v>1895</v>
      </c>
      <c r="M308" t="s">
        <v>789</v>
      </c>
      <c r="N308" t="s">
        <v>789</v>
      </c>
      <c r="O308" t="s">
        <v>789</v>
      </c>
      <c r="P308" t="s">
        <v>789</v>
      </c>
      <c r="Q308" t="s">
        <v>789</v>
      </c>
      <c r="R308" t="s">
        <v>1892</v>
      </c>
      <c r="S308" t="s">
        <v>1892</v>
      </c>
      <c r="T308">
        <v>0</v>
      </c>
      <c r="U308" t="s">
        <v>789</v>
      </c>
    </row>
    <row r="309" spans="1:21" x14ac:dyDescent="0.25">
      <c r="A309" t="str">
        <f t="shared" si="4"/>
        <v>CJ_NUM_CHE - CJ - Control de numeración de Cheques</v>
      </c>
      <c r="B309" t="s">
        <v>1896</v>
      </c>
      <c r="C309">
        <v>5</v>
      </c>
      <c r="D309" t="s">
        <v>1897</v>
      </c>
      <c r="E309">
        <v>1</v>
      </c>
      <c r="F309">
        <v>0</v>
      </c>
      <c r="G309" t="s">
        <v>74</v>
      </c>
      <c r="H309" t="s">
        <v>74</v>
      </c>
      <c r="I309" t="s">
        <v>1898</v>
      </c>
      <c r="J309" t="s">
        <v>1899</v>
      </c>
      <c r="K309" t="s">
        <v>789</v>
      </c>
      <c r="L309" t="s">
        <v>1900</v>
      </c>
      <c r="M309" t="s">
        <v>789</v>
      </c>
      <c r="N309" t="s">
        <v>789</v>
      </c>
      <c r="O309" t="s">
        <v>789</v>
      </c>
      <c r="P309" t="s">
        <v>789</v>
      </c>
      <c r="Q309" t="s">
        <v>789</v>
      </c>
      <c r="R309" t="s">
        <v>1897</v>
      </c>
      <c r="S309" t="s">
        <v>1897</v>
      </c>
      <c r="T309">
        <v>0</v>
      </c>
      <c r="U309" t="s">
        <v>789</v>
      </c>
    </row>
    <row r="310" spans="1:21" x14ac:dyDescent="0.25">
      <c r="A310" t="str">
        <f t="shared" si="4"/>
        <v>CJ_PLA - CJ - Resumen de caja</v>
      </c>
      <c r="B310" t="s">
        <v>1901</v>
      </c>
      <c r="C310">
        <v>5</v>
      </c>
      <c r="D310" t="s">
        <v>1902</v>
      </c>
      <c r="E310">
        <v>1</v>
      </c>
      <c r="F310">
        <v>0</v>
      </c>
      <c r="G310" t="s">
        <v>74</v>
      </c>
      <c r="H310" t="s">
        <v>74</v>
      </c>
      <c r="I310" t="s">
        <v>1903</v>
      </c>
      <c r="J310" t="s">
        <v>1904</v>
      </c>
      <c r="K310" t="s">
        <v>789</v>
      </c>
      <c r="L310" t="s">
        <v>1905</v>
      </c>
      <c r="M310" t="s">
        <v>789</v>
      </c>
      <c r="N310" t="s">
        <v>789</v>
      </c>
      <c r="O310" t="s">
        <v>789</v>
      </c>
      <c r="P310" t="s">
        <v>789</v>
      </c>
      <c r="Q310" t="s">
        <v>789</v>
      </c>
      <c r="R310" t="s">
        <v>1902</v>
      </c>
      <c r="S310" t="s">
        <v>1902</v>
      </c>
      <c r="T310">
        <v>0</v>
      </c>
      <c r="U310" t="s">
        <v>789</v>
      </c>
    </row>
    <row r="311" spans="1:21" x14ac:dyDescent="0.25">
      <c r="A311" t="str">
        <f t="shared" si="4"/>
        <v>CJ_REC_GAS - CJ - Seguimiento de Recupero de Gastos</v>
      </c>
      <c r="B311" t="s">
        <v>1906</v>
      </c>
      <c r="C311">
        <v>5</v>
      </c>
      <c r="D311" t="s">
        <v>1907</v>
      </c>
      <c r="E311">
        <v>1</v>
      </c>
      <c r="F311">
        <v>0</v>
      </c>
      <c r="G311" t="s">
        <v>74</v>
      </c>
      <c r="H311" t="s">
        <v>74</v>
      </c>
      <c r="I311" t="s">
        <v>1908</v>
      </c>
      <c r="J311" t="s">
        <v>1909</v>
      </c>
      <c r="K311" t="s">
        <v>789</v>
      </c>
      <c r="L311" t="s">
        <v>1910</v>
      </c>
      <c r="M311" t="s">
        <v>789</v>
      </c>
      <c r="N311" t="s">
        <v>789</v>
      </c>
      <c r="O311" t="s">
        <v>789</v>
      </c>
      <c r="P311" t="s">
        <v>789</v>
      </c>
      <c r="Q311" t="s">
        <v>789</v>
      </c>
      <c r="R311" t="s">
        <v>1907</v>
      </c>
      <c r="S311" t="s">
        <v>1907</v>
      </c>
      <c r="T311">
        <v>0</v>
      </c>
      <c r="U311" t="s">
        <v>789</v>
      </c>
    </row>
    <row r="312" spans="1:21" x14ac:dyDescent="0.25">
      <c r="A312" t="str">
        <f t="shared" si="4"/>
        <v>CJ_SAL_BCO - CJ - Saldos Bancarios</v>
      </c>
      <c r="B312" t="s">
        <v>1911</v>
      </c>
      <c r="C312">
        <v>5</v>
      </c>
      <c r="D312" t="s">
        <v>1912</v>
      </c>
      <c r="E312">
        <v>1</v>
      </c>
      <c r="F312">
        <v>0</v>
      </c>
      <c r="G312" t="s">
        <v>74</v>
      </c>
      <c r="H312" t="s">
        <v>74</v>
      </c>
      <c r="I312" t="s">
        <v>1913</v>
      </c>
      <c r="J312" t="s">
        <v>1914</v>
      </c>
      <c r="K312" t="s">
        <v>789</v>
      </c>
      <c r="L312" t="s">
        <v>1915</v>
      </c>
      <c r="M312" t="s">
        <v>789</v>
      </c>
      <c r="N312" t="s">
        <v>789</v>
      </c>
      <c r="O312" t="s">
        <v>789</v>
      </c>
      <c r="P312" t="s">
        <v>789</v>
      </c>
      <c r="Q312" t="s">
        <v>789</v>
      </c>
      <c r="R312" t="s">
        <v>1912</v>
      </c>
      <c r="S312" t="s">
        <v>1912</v>
      </c>
      <c r="T312">
        <v>0</v>
      </c>
      <c r="U312" t="s">
        <v>789</v>
      </c>
    </row>
    <row r="313" spans="1:21" x14ac:dyDescent="0.25">
      <c r="A313" t="str">
        <f t="shared" si="4"/>
        <v>CJ_SUB - CJ - Planilla de Caja E/S</v>
      </c>
      <c r="B313" t="s">
        <v>1916</v>
      </c>
      <c r="C313">
        <v>5</v>
      </c>
      <c r="D313" t="s">
        <v>1917</v>
      </c>
      <c r="E313">
        <v>1</v>
      </c>
      <c r="F313">
        <v>0</v>
      </c>
      <c r="G313" t="s">
        <v>74</v>
      </c>
      <c r="H313" t="s">
        <v>74</v>
      </c>
      <c r="I313" t="s">
        <v>1918</v>
      </c>
      <c r="J313" t="s">
        <v>1919</v>
      </c>
      <c r="K313" t="s">
        <v>789</v>
      </c>
      <c r="L313" t="s">
        <v>1920</v>
      </c>
      <c r="M313" t="s">
        <v>789</v>
      </c>
      <c r="N313" t="s">
        <v>789</v>
      </c>
      <c r="O313" t="s">
        <v>789</v>
      </c>
      <c r="P313" t="s">
        <v>789</v>
      </c>
      <c r="Q313" t="s">
        <v>789</v>
      </c>
      <c r="R313" t="s">
        <v>1917</v>
      </c>
      <c r="S313" t="s">
        <v>1917</v>
      </c>
      <c r="T313">
        <v>0</v>
      </c>
      <c r="U313" t="s">
        <v>789</v>
      </c>
    </row>
    <row r="314" spans="1:21" x14ac:dyDescent="0.25">
      <c r="A314" t="str">
        <f t="shared" si="4"/>
        <v>CJ_SUBDIA - DG - Subdiario de Caja Entrada/Salida</v>
      </c>
      <c r="B314" t="s">
        <v>1921</v>
      </c>
      <c r="C314">
        <v>5</v>
      </c>
      <c r="D314" t="s">
        <v>1922</v>
      </c>
      <c r="E314">
        <v>1</v>
      </c>
      <c r="F314">
        <v>0</v>
      </c>
      <c r="G314" t="s">
        <v>140</v>
      </c>
      <c r="H314" t="s">
        <v>140</v>
      </c>
      <c r="I314" t="s">
        <v>1923</v>
      </c>
      <c r="J314" t="s">
        <v>1924</v>
      </c>
      <c r="K314" t="s">
        <v>789</v>
      </c>
      <c r="L314" t="s">
        <v>1925</v>
      </c>
      <c r="M314" t="s">
        <v>789</v>
      </c>
      <c r="N314" t="s">
        <v>789</v>
      </c>
      <c r="O314" t="s">
        <v>789</v>
      </c>
      <c r="P314" t="s">
        <v>789</v>
      </c>
      <c r="Q314" t="s">
        <v>789</v>
      </c>
      <c r="R314" t="s">
        <v>1922</v>
      </c>
      <c r="S314" t="s">
        <v>1922</v>
      </c>
      <c r="T314">
        <v>0</v>
      </c>
      <c r="U314" t="s">
        <v>789</v>
      </c>
    </row>
    <row r="315" spans="1:21" x14ac:dyDescent="0.25">
      <c r="A315" t="str">
        <f t="shared" si="4"/>
        <v>CJ_SUBDIA_COP - DG - Subdiario de Caja Entrada/Salida (Copiativo)</v>
      </c>
      <c r="B315" t="s">
        <v>1926</v>
      </c>
      <c r="C315">
        <v>5</v>
      </c>
      <c r="D315" t="s">
        <v>1927</v>
      </c>
      <c r="E315">
        <v>1</v>
      </c>
      <c r="F315">
        <v>0</v>
      </c>
      <c r="G315" t="s">
        <v>140</v>
      </c>
      <c r="H315" t="s">
        <v>140</v>
      </c>
      <c r="I315" t="s">
        <v>1928</v>
      </c>
      <c r="J315" t="s">
        <v>1929</v>
      </c>
      <c r="K315" t="s">
        <v>789</v>
      </c>
      <c r="L315" t="s">
        <v>1930</v>
      </c>
      <c r="M315" t="s">
        <v>789</v>
      </c>
      <c r="N315" t="s">
        <v>789</v>
      </c>
      <c r="O315" t="s">
        <v>789</v>
      </c>
      <c r="P315" t="s">
        <v>789</v>
      </c>
      <c r="Q315" t="s">
        <v>789</v>
      </c>
      <c r="R315" t="s">
        <v>1927</v>
      </c>
      <c r="S315" t="s">
        <v>1927</v>
      </c>
      <c r="T315">
        <v>0</v>
      </c>
      <c r="U315" t="s">
        <v>789</v>
      </c>
    </row>
    <row r="316" spans="1:21" x14ac:dyDescent="0.25">
      <c r="A316" t="str">
        <f t="shared" si="4"/>
        <v>CJ_SUBDIA_MIN - DG - Subdiario de Caja  - Minuta contable</v>
      </c>
      <c r="B316" t="s">
        <v>1931</v>
      </c>
      <c r="C316">
        <v>5</v>
      </c>
      <c r="D316" t="s">
        <v>1932</v>
      </c>
      <c r="E316">
        <v>1</v>
      </c>
      <c r="F316">
        <v>0</v>
      </c>
      <c r="G316" t="s">
        <v>140</v>
      </c>
      <c r="H316" t="s">
        <v>140</v>
      </c>
      <c r="I316" t="s">
        <v>1933</v>
      </c>
      <c r="J316" t="s">
        <v>1934</v>
      </c>
      <c r="K316" t="s">
        <v>789</v>
      </c>
      <c r="L316" t="s">
        <v>1935</v>
      </c>
      <c r="M316" t="s">
        <v>789</v>
      </c>
      <c r="N316" t="s">
        <v>789</v>
      </c>
      <c r="O316" t="s">
        <v>789</v>
      </c>
      <c r="P316" t="s">
        <v>789</v>
      </c>
      <c r="Q316" t="s">
        <v>789</v>
      </c>
      <c r="R316" t="s">
        <v>1932</v>
      </c>
      <c r="S316" t="s">
        <v>1932</v>
      </c>
      <c r="T316">
        <v>0</v>
      </c>
      <c r="U316" t="s">
        <v>789</v>
      </c>
    </row>
    <row r="317" spans="1:21" x14ac:dyDescent="0.25">
      <c r="A317" t="str">
        <f t="shared" si="4"/>
        <v>CJ_VALDEP - CJ - Valores a Depositar</v>
      </c>
      <c r="B317" t="s">
        <v>1936</v>
      </c>
      <c r="C317">
        <v>5</v>
      </c>
      <c r="D317" t="s">
        <v>1937</v>
      </c>
      <c r="E317">
        <v>1</v>
      </c>
      <c r="F317">
        <v>0</v>
      </c>
      <c r="G317" t="s">
        <v>74</v>
      </c>
      <c r="H317" t="s">
        <v>74</v>
      </c>
      <c r="I317" t="s">
        <v>1937</v>
      </c>
      <c r="J317" t="s">
        <v>1938</v>
      </c>
      <c r="K317" t="s">
        <v>789</v>
      </c>
      <c r="L317" t="s">
        <v>789</v>
      </c>
      <c r="M317" t="s">
        <v>789</v>
      </c>
      <c r="N317" t="s">
        <v>789</v>
      </c>
      <c r="O317" t="s">
        <v>789</v>
      </c>
      <c r="P317" t="s">
        <v>789</v>
      </c>
      <c r="Q317" t="s">
        <v>789</v>
      </c>
      <c r="R317" t="s">
        <v>1937</v>
      </c>
      <c r="S317" t="s">
        <v>1937</v>
      </c>
      <c r="T317">
        <v>0</v>
      </c>
      <c r="U317" t="s">
        <v>789</v>
      </c>
    </row>
    <row r="318" spans="1:21" x14ac:dyDescent="0.25">
      <c r="A318" t="str">
        <f t="shared" si="4"/>
        <v>CJANUWIZ - Reversión de Movimientos de tesorería</v>
      </c>
      <c r="B318" t="s">
        <v>1939</v>
      </c>
      <c r="C318">
        <v>6</v>
      </c>
      <c r="D318" t="s">
        <v>1940</v>
      </c>
      <c r="E318">
        <v>1</v>
      </c>
      <c r="F318">
        <v>0</v>
      </c>
      <c r="G318" t="s">
        <v>74</v>
      </c>
      <c r="H318" t="s">
        <v>74</v>
      </c>
      <c r="I318" t="s">
        <v>1941</v>
      </c>
      <c r="J318" t="s">
        <v>1942</v>
      </c>
      <c r="K318" t="s">
        <v>789</v>
      </c>
      <c r="L318" t="s">
        <v>1943</v>
      </c>
      <c r="M318" t="s">
        <v>789</v>
      </c>
      <c r="N318" t="s">
        <v>789</v>
      </c>
      <c r="O318" t="s">
        <v>789</v>
      </c>
      <c r="P318" t="s">
        <v>789</v>
      </c>
      <c r="Q318" t="s">
        <v>789</v>
      </c>
      <c r="R318" t="s">
        <v>1940</v>
      </c>
      <c r="S318" t="s">
        <v>1940</v>
      </c>
      <c r="T318">
        <v>0</v>
      </c>
      <c r="U318" t="s">
        <v>789</v>
      </c>
    </row>
    <row r="319" spans="1:21" x14ac:dyDescent="0.25">
      <c r="A319" t="str">
        <f t="shared" si="4"/>
        <v>CJBALANCE - CJ - Balanceo Contable de Comprobantes</v>
      </c>
      <c r="B319" t="s">
        <v>1944</v>
      </c>
      <c r="C319">
        <v>5</v>
      </c>
      <c r="D319" t="s">
        <v>1595</v>
      </c>
      <c r="E319">
        <v>1</v>
      </c>
      <c r="F319">
        <v>0</v>
      </c>
      <c r="G319" t="s">
        <v>69</v>
      </c>
      <c r="H319" t="s">
        <v>69</v>
      </c>
      <c r="I319" t="s">
        <v>1596</v>
      </c>
      <c r="J319" t="s">
        <v>1597</v>
      </c>
      <c r="K319" t="s">
        <v>789</v>
      </c>
      <c r="L319" t="s">
        <v>1598</v>
      </c>
      <c r="M319" t="s">
        <v>789</v>
      </c>
      <c r="N319" t="s">
        <v>789</v>
      </c>
      <c r="O319" t="s">
        <v>789</v>
      </c>
      <c r="P319" t="s">
        <v>789</v>
      </c>
      <c r="Q319" t="s">
        <v>789</v>
      </c>
      <c r="R319" t="s">
        <v>1595</v>
      </c>
      <c r="S319" t="s">
        <v>1595</v>
      </c>
      <c r="T319">
        <v>0</v>
      </c>
      <c r="U319" t="s">
        <v>789</v>
      </c>
    </row>
    <row r="320" spans="1:21" x14ac:dyDescent="0.25">
      <c r="A320" t="str">
        <f t="shared" si="4"/>
        <v>CJBALANDIM - CJ - Balanceo en Dimensiones de Comprobantes</v>
      </c>
      <c r="B320" t="s">
        <v>1945</v>
      </c>
      <c r="C320">
        <v>5</v>
      </c>
      <c r="D320" t="s">
        <v>1691</v>
      </c>
      <c r="E320">
        <v>1</v>
      </c>
      <c r="F320">
        <v>0</v>
      </c>
      <c r="G320" t="s">
        <v>69</v>
      </c>
      <c r="H320" t="s">
        <v>69</v>
      </c>
      <c r="I320" t="s">
        <v>1692</v>
      </c>
      <c r="J320" t="s">
        <v>1693</v>
      </c>
      <c r="K320" t="s">
        <v>789</v>
      </c>
      <c r="L320" t="s">
        <v>1694</v>
      </c>
      <c r="M320" t="s">
        <v>789</v>
      </c>
      <c r="N320" t="s">
        <v>789</v>
      </c>
      <c r="O320" t="s">
        <v>789</v>
      </c>
      <c r="P320" t="s">
        <v>789</v>
      </c>
      <c r="Q320" t="s">
        <v>789</v>
      </c>
      <c r="R320" t="s">
        <v>1691</v>
      </c>
      <c r="S320" t="s">
        <v>1691</v>
      </c>
      <c r="T320">
        <v>0</v>
      </c>
      <c r="U320" t="s">
        <v>789</v>
      </c>
    </row>
    <row r="321" spans="1:21" x14ac:dyDescent="0.25">
      <c r="A321" t="str">
        <f t="shared" si="4"/>
        <v>CJC_CBH_COM - CJ - Comprobantes de tesorería</v>
      </c>
      <c r="B321" t="s">
        <v>1946</v>
      </c>
      <c r="C321">
        <v>5</v>
      </c>
      <c r="D321" t="s">
        <v>1947</v>
      </c>
      <c r="E321">
        <v>1</v>
      </c>
      <c r="F321">
        <v>0</v>
      </c>
      <c r="G321" t="s">
        <v>74</v>
      </c>
      <c r="H321" t="s">
        <v>74</v>
      </c>
      <c r="I321" t="s">
        <v>1948</v>
      </c>
      <c r="J321" t="s">
        <v>1949</v>
      </c>
      <c r="K321" t="s">
        <v>789</v>
      </c>
      <c r="L321" t="s">
        <v>1950</v>
      </c>
      <c r="M321" t="s">
        <v>789</v>
      </c>
      <c r="N321" t="s">
        <v>789</v>
      </c>
      <c r="O321" t="s">
        <v>789</v>
      </c>
      <c r="P321" t="s">
        <v>789</v>
      </c>
      <c r="Q321" t="s">
        <v>789</v>
      </c>
      <c r="R321" t="s">
        <v>1947</v>
      </c>
      <c r="S321" t="s">
        <v>1947</v>
      </c>
      <c r="T321">
        <v>0</v>
      </c>
      <c r="U321" t="s">
        <v>789</v>
      </c>
    </row>
    <row r="322" spans="1:21" x14ac:dyDescent="0.25">
      <c r="A322" t="str">
        <f t="shared" si="4"/>
        <v>CJC_CBI_CPC - CJ - Conceptos por comprobante</v>
      </c>
      <c r="B322" t="s">
        <v>1951</v>
      </c>
      <c r="C322">
        <v>5</v>
      </c>
      <c r="D322" t="s">
        <v>1952</v>
      </c>
      <c r="E322">
        <v>1</v>
      </c>
      <c r="F322">
        <v>0</v>
      </c>
      <c r="G322" t="s">
        <v>74</v>
      </c>
      <c r="H322" t="s">
        <v>74</v>
      </c>
      <c r="I322" t="s">
        <v>1953</v>
      </c>
      <c r="J322" t="s">
        <v>1954</v>
      </c>
      <c r="K322" t="s">
        <v>789</v>
      </c>
      <c r="L322" t="s">
        <v>1955</v>
      </c>
      <c r="M322" t="s">
        <v>789</v>
      </c>
      <c r="N322" t="s">
        <v>789</v>
      </c>
      <c r="O322" t="s">
        <v>789</v>
      </c>
      <c r="P322" t="s">
        <v>789</v>
      </c>
      <c r="Q322" t="s">
        <v>789</v>
      </c>
      <c r="R322" t="s">
        <v>1952</v>
      </c>
      <c r="S322" t="s">
        <v>1952</v>
      </c>
      <c r="T322">
        <v>0</v>
      </c>
      <c r="U322" t="s">
        <v>789</v>
      </c>
    </row>
    <row r="323" spans="1:21" x14ac:dyDescent="0.25">
      <c r="A323" t="str">
        <f t="shared" ref="A323:A386" si="5">B323&amp; " - "&amp;D323</f>
        <v>CJC_COH_CON - CJ - Conceptos</v>
      </c>
      <c r="B323" t="s">
        <v>1956</v>
      </c>
      <c r="C323">
        <v>5</v>
      </c>
      <c r="D323" t="s">
        <v>1957</v>
      </c>
      <c r="E323">
        <v>1</v>
      </c>
      <c r="F323">
        <v>0</v>
      </c>
      <c r="G323" t="s">
        <v>74</v>
      </c>
      <c r="H323" t="s">
        <v>74</v>
      </c>
      <c r="I323" t="s">
        <v>1958</v>
      </c>
      <c r="J323" t="s">
        <v>1959</v>
      </c>
      <c r="K323" t="s">
        <v>789</v>
      </c>
      <c r="L323" t="s">
        <v>1959</v>
      </c>
      <c r="M323" t="s">
        <v>789</v>
      </c>
      <c r="N323" t="s">
        <v>789</v>
      </c>
      <c r="O323" t="s">
        <v>789</v>
      </c>
      <c r="P323" t="s">
        <v>789</v>
      </c>
      <c r="Q323" t="s">
        <v>789</v>
      </c>
      <c r="R323" t="s">
        <v>1957</v>
      </c>
      <c r="S323" t="s">
        <v>1957</v>
      </c>
      <c r="T323">
        <v>0</v>
      </c>
      <c r="U323" t="s">
        <v>789</v>
      </c>
    </row>
    <row r="324" spans="1:21" x14ac:dyDescent="0.25">
      <c r="A324" t="str">
        <f t="shared" si="5"/>
        <v>CJC_EMH_CEC - Estructura Comprobante entre Compañias</v>
      </c>
      <c r="B324" t="s">
        <v>1960</v>
      </c>
      <c r="C324">
        <v>5</v>
      </c>
      <c r="D324" t="s">
        <v>1961</v>
      </c>
      <c r="E324">
        <v>1</v>
      </c>
      <c r="F324">
        <v>0</v>
      </c>
      <c r="G324" t="s">
        <v>74</v>
      </c>
      <c r="H324" t="s">
        <v>74</v>
      </c>
      <c r="I324" t="s">
        <v>1961</v>
      </c>
      <c r="J324" t="s">
        <v>1961</v>
      </c>
      <c r="K324" t="s">
        <v>789</v>
      </c>
      <c r="L324" t="s">
        <v>789</v>
      </c>
      <c r="M324" t="s">
        <v>789</v>
      </c>
      <c r="N324" t="s">
        <v>789</v>
      </c>
      <c r="O324" t="s">
        <v>789</v>
      </c>
      <c r="P324" t="s">
        <v>789</v>
      </c>
      <c r="Q324" t="s">
        <v>789</v>
      </c>
      <c r="R324" t="s">
        <v>1961</v>
      </c>
      <c r="S324" t="s">
        <v>1961</v>
      </c>
      <c r="T324">
        <v>0</v>
      </c>
      <c r="U324" t="s">
        <v>789</v>
      </c>
    </row>
    <row r="325" spans="1:21" x14ac:dyDescent="0.25">
      <c r="A325" t="str">
        <f t="shared" si="5"/>
        <v>CJCCBH - Comprobantes de tesoreria</v>
      </c>
      <c r="B325" t="s">
        <v>1962</v>
      </c>
      <c r="C325">
        <v>4</v>
      </c>
      <c r="D325" t="s">
        <v>1963</v>
      </c>
      <c r="E325">
        <v>1</v>
      </c>
      <c r="F325">
        <v>1</v>
      </c>
      <c r="G325" t="s">
        <v>74</v>
      </c>
      <c r="H325" t="s">
        <v>1964</v>
      </c>
      <c r="I325" t="s">
        <v>1965</v>
      </c>
      <c r="J325" t="s">
        <v>1966</v>
      </c>
      <c r="K325" t="s">
        <v>789</v>
      </c>
      <c r="L325" t="s">
        <v>789</v>
      </c>
      <c r="M325" t="s">
        <v>789</v>
      </c>
      <c r="N325" t="s">
        <v>789</v>
      </c>
      <c r="O325" t="s">
        <v>789</v>
      </c>
      <c r="P325" t="s">
        <v>789</v>
      </c>
      <c r="Q325" t="s">
        <v>789</v>
      </c>
      <c r="R325" t="s">
        <v>1963</v>
      </c>
      <c r="S325" t="s">
        <v>1963</v>
      </c>
      <c r="T325">
        <v>0</v>
      </c>
      <c r="U325" t="s">
        <v>789</v>
      </c>
    </row>
    <row r="326" spans="1:21" x14ac:dyDescent="0.25">
      <c r="A326" t="str">
        <f t="shared" si="5"/>
        <v>CJCCBH - CJ - Comprobantes de tesorería</v>
      </c>
      <c r="B326" t="s">
        <v>1962</v>
      </c>
      <c r="C326">
        <v>5</v>
      </c>
      <c r="D326" t="s">
        <v>1947</v>
      </c>
      <c r="E326">
        <v>1</v>
      </c>
      <c r="F326">
        <v>0</v>
      </c>
      <c r="G326" t="s">
        <v>74</v>
      </c>
      <c r="H326" t="s">
        <v>74</v>
      </c>
      <c r="I326" t="s">
        <v>1948</v>
      </c>
      <c r="J326" t="s">
        <v>1949</v>
      </c>
      <c r="K326" t="s">
        <v>789</v>
      </c>
      <c r="L326" t="s">
        <v>1950</v>
      </c>
      <c r="M326" t="s">
        <v>789</v>
      </c>
      <c r="N326" t="s">
        <v>789</v>
      </c>
      <c r="O326" t="s">
        <v>789</v>
      </c>
      <c r="P326" t="s">
        <v>789</v>
      </c>
      <c r="Q326" t="s">
        <v>789</v>
      </c>
      <c r="R326" t="s">
        <v>1947</v>
      </c>
      <c r="S326" t="s">
        <v>1947</v>
      </c>
      <c r="T326">
        <v>0</v>
      </c>
      <c r="U326" t="s">
        <v>789</v>
      </c>
    </row>
    <row r="327" spans="1:21" x14ac:dyDescent="0.25">
      <c r="A327" t="str">
        <f t="shared" si="5"/>
        <v>CJCCBI - CJ - Conceptos por comprobante</v>
      </c>
      <c r="B327" t="s">
        <v>1967</v>
      </c>
      <c r="C327">
        <v>5</v>
      </c>
      <c r="D327" t="s">
        <v>1952</v>
      </c>
      <c r="E327">
        <v>1</v>
      </c>
      <c r="F327">
        <v>0</v>
      </c>
      <c r="G327" t="s">
        <v>74</v>
      </c>
      <c r="H327" t="s">
        <v>74</v>
      </c>
      <c r="I327" t="s">
        <v>1953</v>
      </c>
      <c r="J327" t="s">
        <v>1954</v>
      </c>
      <c r="K327" t="s">
        <v>789</v>
      </c>
      <c r="L327" t="s">
        <v>1955</v>
      </c>
      <c r="M327" t="s">
        <v>789</v>
      </c>
      <c r="N327" t="s">
        <v>789</v>
      </c>
      <c r="O327" t="s">
        <v>789</v>
      </c>
      <c r="P327" t="s">
        <v>789</v>
      </c>
      <c r="Q327" t="s">
        <v>789</v>
      </c>
      <c r="R327" t="s">
        <v>1952</v>
      </c>
      <c r="S327" t="s">
        <v>1952</v>
      </c>
      <c r="T327">
        <v>0</v>
      </c>
      <c r="U327" t="s">
        <v>789</v>
      </c>
    </row>
    <row r="328" spans="1:21" x14ac:dyDescent="0.25">
      <c r="A328" t="str">
        <f t="shared" si="5"/>
        <v>CJCCOH - Conceptos de tesoreria</v>
      </c>
      <c r="B328" t="s">
        <v>1968</v>
      </c>
      <c r="C328">
        <v>4</v>
      </c>
      <c r="D328" t="s">
        <v>1969</v>
      </c>
      <c r="E328">
        <v>1</v>
      </c>
      <c r="F328">
        <v>1624</v>
      </c>
      <c r="G328" t="s">
        <v>74</v>
      </c>
      <c r="H328" t="s">
        <v>1964</v>
      </c>
      <c r="I328" t="s">
        <v>1970</v>
      </c>
      <c r="J328" t="s">
        <v>1971</v>
      </c>
      <c r="K328" t="s">
        <v>789</v>
      </c>
      <c r="L328" t="s">
        <v>789</v>
      </c>
      <c r="M328" t="s">
        <v>789</v>
      </c>
      <c r="N328" t="s">
        <v>789</v>
      </c>
      <c r="O328" t="s">
        <v>789</v>
      </c>
      <c r="P328" t="s">
        <v>789</v>
      </c>
      <c r="Q328" t="s">
        <v>789</v>
      </c>
      <c r="R328" t="s">
        <v>1969</v>
      </c>
      <c r="S328" t="s">
        <v>1969</v>
      </c>
      <c r="T328">
        <v>0</v>
      </c>
      <c r="U328" t="s">
        <v>789</v>
      </c>
    </row>
    <row r="329" spans="1:21" x14ac:dyDescent="0.25">
      <c r="A329" t="str">
        <f t="shared" si="5"/>
        <v>CJCCOH - CJ - Conceptos</v>
      </c>
      <c r="B329" t="s">
        <v>1968</v>
      </c>
      <c r="C329">
        <v>5</v>
      </c>
      <c r="D329" t="s">
        <v>1957</v>
      </c>
      <c r="E329">
        <v>1</v>
      </c>
      <c r="F329">
        <v>0</v>
      </c>
      <c r="G329" t="s">
        <v>74</v>
      </c>
      <c r="H329" t="s">
        <v>74</v>
      </c>
      <c r="I329" t="s">
        <v>1958</v>
      </c>
      <c r="J329" t="s">
        <v>1959</v>
      </c>
      <c r="K329" t="s">
        <v>789</v>
      </c>
      <c r="L329" t="s">
        <v>1959</v>
      </c>
      <c r="M329" t="s">
        <v>789</v>
      </c>
      <c r="N329" t="s">
        <v>789</v>
      </c>
      <c r="O329" t="s">
        <v>789</v>
      </c>
      <c r="P329" t="s">
        <v>789</v>
      </c>
      <c r="Q329" t="s">
        <v>789</v>
      </c>
      <c r="R329" t="s">
        <v>1957</v>
      </c>
      <c r="S329" t="s">
        <v>1957</v>
      </c>
      <c r="T329">
        <v>0</v>
      </c>
      <c r="U329" t="s">
        <v>789</v>
      </c>
    </row>
    <row r="330" spans="1:21" x14ac:dyDescent="0.25">
      <c r="A330" t="str">
        <f t="shared" si="5"/>
        <v>CJCHEQUEO - CJ - Chequeo de Cuenta Contable I, D y G</v>
      </c>
      <c r="B330" t="s">
        <v>1972</v>
      </c>
      <c r="C330">
        <v>5</v>
      </c>
      <c r="D330" t="s">
        <v>1600</v>
      </c>
      <c r="E330">
        <v>1</v>
      </c>
      <c r="F330">
        <v>0</v>
      </c>
      <c r="G330" t="s">
        <v>69</v>
      </c>
      <c r="H330" t="s">
        <v>69</v>
      </c>
      <c r="I330" t="s">
        <v>1601</v>
      </c>
      <c r="J330" t="s">
        <v>1602</v>
      </c>
      <c r="K330" t="s">
        <v>789</v>
      </c>
      <c r="L330" t="s">
        <v>1603</v>
      </c>
      <c r="M330" t="s">
        <v>789</v>
      </c>
      <c r="N330" t="s">
        <v>789</v>
      </c>
      <c r="O330" t="s">
        <v>789</v>
      </c>
      <c r="P330" t="s">
        <v>789</v>
      </c>
      <c r="Q330" t="s">
        <v>789</v>
      </c>
      <c r="R330" t="s">
        <v>1600</v>
      </c>
      <c r="S330" t="s">
        <v>1600</v>
      </c>
      <c r="T330">
        <v>0</v>
      </c>
      <c r="U330" t="s">
        <v>789</v>
      </c>
    </row>
    <row r="331" spans="1:21" x14ac:dyDescent="0.25">
      <c r="A331" t="str">
        <f t="shared" si="5"/>
        <v>CJCIERREWIZ - Cierre de caja entrada - salida</v>
      </c>
      <c r="B331" t="s">
        <v>1973</v>
      </c>
      <c r="C331">
        <v>6</v>
      </c>
      <c r="D331" t="s">
        <v>1974</v>
      </c>
      <c r="E331">
        <v>1</v>
      </c>
      <c r="F331">
        <v>0</v>
      </c>
      <c r="G331" t="s">
        <v>74</v>
      </c>
      <c r="H331" t="s">
        <v>74</v>
      </c>
      <c r="I331" t="s">
        <v>1975</v>
      </c>
      <c r="J331" t="s">
        <v>1976</v>
      </c>
      <c r="K331" t="s">
        <v>789</v>
      </c>
      <c r="L331" t="s">
        <v>1977</v>
      </c>
      <c r="M331" t="s">
        <v>789</v>
      </c>
      <c r="N331" t="s">
        <v>789</v>
      </c>
      <c r="O331" t="s">
        <v>789</v>
      </c>
      <c r="P331" t="s">
        <v>789</v>
      </c>
      <c r="Q331" t="s">
        <v>789</v>
      </c>
      <c r="R331" t="s">
        <v>1974</v>
      </c>
      <c r="S331" t="s">
        <v>1974</v>
      </c>
      <c r="T331">
        <v>0</v>
      </c>
      <c r="U331" t="s">
        <v>789</v>
      </c>
    </row>
    <row r="332" spans="1:21" x14ac:dyDescent="0.25">
      <c r="A332" t="str">
        <f t="shared" si="5"/>
        <v>CJF_CHE_AUT - CJ - Emisión de cheques (Numeracion Automatica)</v>
      </c>
      <c r="B332" t="s">
        <v>1978</v>
      </c>
      <c r="C332">
        <v>5</v>
      </c>
      <c r="D332" t="s">
        <v>1979</v>
      </c>
      <c r="E332">
        <v>1</v>
      </c>
      <c r="F332">
        <v>0</v>
      </c>
      <c r="G332" t="s">
        <v>74</v>
      </c>
      <c r="H332" t="s">
        <v>74</v>
      </c>
      <c r="I332" t="s">
        <v>1980</v>
      </c>
      <c r="J332" t="s">
        <v>1981</v>
      </c>
      <c r="K332" t="s">
        <v>789</v>
      </c>
      <c r="L332" t="s">
        <v>1982</v>
      </c>
      <c r="M332" t="s">
        <v>789</v>
      </c>
      <c r="N332" t="s">
        <v>789</v>
      </c>
      <c r="O332" t="s">
        <v>789</v>
      </c>
      <c r="P332" t="s">
        <v>789</v>
      </c>
      <c r="Q332" t="s">
        <v>789</v>
      </c>
      <c r="R332" t="s">
        <v>1979</v>
      </c>
      <c r="S332" t="s">
        <v>1979</v>
      </c>
      <c r="T332">
        <v>0</v>
      </c>
      <c r="U332" t="s">
        <v>789</v>
      </c>
    </row>
    <row r="333" spans="1:21" x14ac:dyDescent="0.25">
      <c r="A333" t="str">
        <f t="shared" si="5"/>
        <v>CJF_CHE_QUE - CJ - Emisión de cheques</v>
      </c>
      <c r="B333" t="s">
        <v>1983</v>
      </c>
      <c r="C333">
        <v>5</v>
      </c>
      <c r="D333" t="s">
        <v>1984</v>
      </c>
      <c r="E333">
        <v>1</v>
      </c>
      <c r="F333">
        <v>0</v>
      </c>
      <c r="G333" t="s">
        <v>74</v>
      </c>
      <c r="H333" t="s">
        <v>74</v>
      </c>
      <c r="I333" t="s">
        <v>1985</v>
      </c>
      <c r="J333" t="s">
        <v>1986</v>
      </c>
      <c r="K333" t="s">
        <v>789</v>
      </c>
      <c r="L333" t="s">
        <v>1987</v>
      </c>
      <c r="M333" t="s">
        <v>789</v>
      </c>
      <c r="N333" t="s">
        <v>789</v>
      </c>
      <c r="O333" t="s">
        <v>789</v>
      </c>
      <c r="P333" t="s">
        <v>789</v>
      </c>
      <c r="Q333" t="s">
        <v>789</v>
      </c>
      <c r="R333" t="s">
        <v>1984</v>
      </c>
      <c r="S333" t="s">
        <v>1984</v>
      </c>
      <c r="T333">
        <v>0</v>
      </c>
      <c r="U333" t="s">
        <v>789</v>
      </c>
    </row>
    <row r="334" spans="1:21" x14ac:dyDescent="0.25">
      <c r="A334" t="str">
        <f t="shared" si="5"/>
        <v>CJF_CHE_WRD - CJ - Emisión de cheques - Word</v>
      </c>
      <c r="B334" t="s">
        <v>1988</v>
      </c>
      <c r="C334">
        <v>5</v>
      </c>
      <c r="D334" t="s">
        <v>1989</v>
      </c>
      <c r="E334">
        <v>1</v>
      </c>
      <c r="F334">
        <v>0</v>
      </c>
      <c r="G334" t="s">
        <v>74</v>
      </c>
      <c r="H334" t="s">
        <v>74</v>
      </c>
      <c r="I334" t="s">
        <v>1990</v>
      </c>
      <c r="J334" t="s">
        <v>1991</v>
      </c>
      <c r="K334" t="s">
        <v>789</v>
      </c>
      <c r="L334" t="s">
        <v>1992</v>
      </c>
      <c r="M334" t="s">
        <v>789</v>
      </c>
      <c r="N334" t="s">
        <v>789</v>
      </c>
      <c r="O334" t="s">
        <v>789</v>
      </c>
      <c r="P334" t="s">
        <v>789</v>
      </c>
      <c r="Q334" t="s">
        <v>789</v>
      </c>
      <c r="R334" t="s">
        <v>1989</v>
      </c>
      <c r="S334" t="s">
        <v>1989</v>
      </c>
      <c r="T334">
        <v>0</v>
      </c>
      <c r="U334" t="s">
        <v>789</v>
      </c>
    </row>
    <row r="335" spans="1:21" x14ac:dyDescent="0.25">
      <c r="A335" t="str">
        <f t="shared" si="5"/>
        <v>CJF_MVH_FRD - CJ - Formulario de tesorería c/Dimensiones</v>
      </c>
      <c r="B335" t="s">
        <v>1993</v>
      </c>
      <c r="C335">
        <v>5</v>
      </c>
      <c r="D335" t="s">
        <v>1994</v>
      </c>
      <c r="E335">
        <v>1</v>
      </c>
      <c r="F335">
        <v>0</v>
      </c>
      <c r="G335" t="s">
        <v>74</v>
      </c>
      <c r="H335" t="s">
        <v>74</v>
      </c>
      <c r="I335" t="s">
        <v>1994</v>
      </c>
      <c r="J335" t="s">
        <v>1994</v>
      </c>
      <c r="K335" t="s">
        <v>789</v>
      </c>
      <c r="L335" t="s">
        <v>789</v>
      </c>
      <c r="M335" t="s">
        <v>789</v>
      </c>
      <c r="N335" t="s">
        <v>789</v>
      </c>
      <c r="O335" t="s">
        <v>789</v>
      </c>
      <c r="P335" t="s">
        <v>789</v>
      </c>
      <c r="Q335" t="s">
        <v>789</v>
      </c>
      <c r="R335" t="s">
        <v>1994</v>
      </c>
      <c r="S335" t="s">
        <v>1994</v>
      </c>
      <c r="T335">
        <v>0</v>
      </c>
      <c r="U335" t="s">
        <v>789</v>
      </c>
    </row>
    <row r="336" spans="1:21" x14ac:dyDescent="0.25">
      <c r="A336" t="str">
        <f t="shared" si="5"/>
        <v>CJF_MVH_FRM - CJ - Formulario de tesorería</v>
      </c>
      <c r="B336" t="s">
        <v>1995</v>
      </c>
      <c r="C336">
        <v>5</v>
      </c>
      <c r="D336" t="s">
        <v>1842</v>
      </c>
      <c r="E336">
        <v>1</v>
      </c>
      <c r="F336">
        <v>0</v>
      </c>
      <c r="G336" t="s">
        <v>74</v>
      </c>
      <c r="H336" t="s">
        <v>74</v>
      </c>
      <c r="I336" t="s">
        <v>1843</v>
      </c>
      <c r="J336" t="s">
        <v>1844</v>
      </c>
      <c r="K336" t="s">
        <v>789</v>
      </c>
      <c r="L336" t="s">
        <v>789</v>
      </c>
      <c r="M336" t="s">
        <v>789</v>
      </c>
      <c r="N336" t="s">
        <v>789</v>
      </c>
      <c r="O336" t="s">
        <v>789</v>
      </c>
      <c r="P336" t="s">
        <v>789</v>
      </c>
      <c r="Q336" t="s">
        <v>789</v>
      </c>
      <c r="R336" t="s">
        <v>1842</v>
      </c>
      <c r="S336" t="s">
        <v>1842</v>
      </c>
      <c r="T336">
        <v>0</v>
      </c>
      <c r="U336" t="s">
        <v>789</v>
      </c>
    </row>
    <row r="337" spans="1:21" x14ac:dyDescent="0.25">
      <c r="A337" t="str">
        <f t="shared" si="5"/>
        <v>CJMINIH - Administración de Cheques (MiniBanco)</v>
      </c>
      <c r="B337" t="s">
        <v>1996</v>
      </c>
      <c r="C337">
        <v>4</v>
      </c>
      <c r="D337" t="s">
        <v>1997</v>
      </c>
      <c r="E337">
        <v>1</v>
      </c>
      <c r="F337">
        <v>6234</v>
      </c>
      <c r="G337" t="s">
        <v>74</v>
      </c>
      <c r="H337" t="s">
        <v>793</v>
      </c>
      <c r="I337" t="s">
        <v>1998</v>
      </c>
      <c r="J337" t="s">
        <v>1999</v>
      </c>
      <c r="K337" t="s">
        <v>789</v>
      </c>
      <c r="L337" t="s">
        <v>2000</v>
      </c>
      <c r="M337" t="s">
        <v>789</v>
      </c>
      <c r="N337" t="s">
        <v>789</v>
      </c>
      <c r="O337" t="s">
        <v>789</v>
      </c>
      <c r="P337" t="s">
        <v>789</v>
      </c>
      <c r="Q337" t="s">
        <v>789</v>
      </c>
      <c r="R337" t="s">
        <v>1997</v>
      </c>
      <c r="S337" t="s">
        <v>1997</v>
      </c>
      <c r="T337">
        <v>0</v>
      </c>
      <c r="U337" t="s">
        <v>789</v>
      </c>
    </row>
    <row r="338" spans="1:21" x14ac:dyDescent="0.25">
      <c r="A338" t="str">
        <f t="shared" si="5"/>
        <v>CJPARAMWIZ - Definición de parámetros de Tesorería</v>
      </c>
      <c r="B338" t="s">
        <v>2001</v>
      </c>
      <c r="C338">
        <v>6</v>
      </c>
      <c r="D338" t="s">
        <v>2002</v>
      </c>
      <c r="E338">
        <v>1</v>
      </c>
      <c r="F338">
        <v>0</v>
      </c>
      <c r="G338" t="s">
        <v>74</v>
      </c>
      <c r="H338" t="s">
        <v>1964</v>
      </c>
      <c r="I338" t="s">
        <v>2003</v>
      </c>
      <c r="J338" t="s">
        <v>2004</v>
      </c>
      <c r="K338" t="s">
        <v>789</v>
      </c>
      <c r="L338" t="s">
        <v>2005</v>
      </c>
      <c r="M338" t="s">
        <v>789</v>
      </c>
      <c r="N338" t="s">
        <v>789</v>
      </c>
      <c r="O338" t="s">
        <v>789</v>
      </c>
      <c r="P338" t="s">
        <v>789</v>
      </c>
      <c r="Q338" t="s">
        <v>789</v>
      </c>
      <c r="R338" t="s">
        <v>2002</v>
      </c>
      <c r="S338" t="s">
        <v>2002</v>
      </c>
      <c r="T338">
        <v>0</v>
      </c>
      <c r="U338" t="s">
        <v>789</v>
      </c>
    </row>
    <row r="339" spans="1:21" x14ac:dyDescent="0.25">
      <c r="A339" t="str">
        <f t="shared" si="5"/>
        <v>CJR_DPH_TES - DP - Control de Transacciones de Tesorería (CJ)</v>
      </c>
      <c r="B339" t="s">
        <v>2008</v>
      </c>
      <c r="C339">
        <v>5</v>
      </c>
      <c r="D339" t="s">
        <v>2009</v>
      </c>
      <c r="E339">
        <v>1</v>
      </c>
      <c r="F339">
        <v>0</v>
      </c>
      <c r="G339" t="s">
        <v>145</v>
      </c>
      <c r="H339" t="s">
        <v>145</v>
      </c>
      <c r="I339" t="s">
        <v>2010</v>
      </c>
      <c r="J339" t="s">
        <v>2011</v>
      </c>
      <c r="K339" t="s">
        <v>789</v>
      </c>
      <c r="L339" t="s">
        <v>2012</v>
      </c>
      <c r="M339" t="s">
        <v>789</v>
      </c>
      <c r="N339" t="s">
        <v>789</v>
      </c>
      <c r="O339" t="s">
        <v>789</v>
      </c>
      <c r="P339" t="s">
        <v>789</v>
      </c>
      <c r="Q339" t="s">
        <v>789</v>
      </c>
      <c r="R339" t="s">
        <v>2009</v>
      </c>
      <c r="S339" t="s">
        <v>2009</v>
      </c>
      <c r="T339">
        <v>0</v>
      </c>
      <c r="U339" t="s">
        <v>789</v>
      </c>
    </row>
    <row r="340" spans="1:21" x14ac:dyDescent="0.25">
      <c r="A340" t="str">
        <f t="shared" si="5"/>
        <v>CJR_MVD_CMO - CJ - Control de movimientos por dimensión</v>
      </c>
      <c r="B340" t="s">
        <v>2013</v>
      </c>
      <c r="C340">
        <v>5</v>
      </c>
      <c r="D340" t="s">
        <v>2014</v>
      </c>
      <c r="E340">
        <v>1</v>
      </c>
      <c r="F340">
        <v>0</v>
      </c>
      <c r="G340" t="s">
        <v>74</v>
      </c>
      <c r="H340" t="s">
        <v>74</v>
      </c>
      <c r="I340" t="s">
        <v>2015</v>
      </c>
      <c r="J340" t="s">
        <v>2016</v>
      </c>
      <c r="K340" t="s">
        <v>789</v>
      </c>
      <c r="L340" t="s">
        <v>2017</v>
      </c>
      <c r="M340" t="s">
        <v>789</v>
      </c>
      <c r="N340" t="s">
        <v>789</v>
      </c>
      <c r="O340" t="s">
        <v>789</v>
      </c>
      <c r="P340" t="s">
        <v>789</v>
      </c>
      <c r="Q340" t="s">
        <v>789</v>
      </c>
      <c r="R340" t="s">
        <v>2014</v>
      </c>
      <c r="S340" t="s">
        <v>2014</v>
      </c>
      <c r="T340">
        <v>0</v>
      </c>
      <c r="U340" t="s">
        <v>789</v>
      </c>
    </row>
    <row r="341" spans="1:21" x14ac:dyDescent="0.25">
      <c r="A341" t="str">
        <f t="shared" si="5"/>
        <v>CJR_MVD_DIA - CJ - Diario de tesorería por dimensión</v>
      </c>
      <c r="B341" t="s">
        <v>2018</v>
      </c>
      <c r="C341">
        <v>5</v>
      </c>
      <c r="D341" t="s">
        <v>1809</v>
      </c>
      <c r="E341">
        <v>1</v>
      </c>
      <c r="F341">
        <v>0</v>
      </c>
      <c r="G341" t="s">
        <v>74</v>
      </c>
      <c r="H341" t="s">
        <v>74</v>
      </c>
      <c r="I341" t="s">
        <v>1810</v>
      </c>
      <c r="J341" t="s">
        <v>1811</v>
      </c>
      <c r="K341" t="s">
        <v>789</v>
      </c>
      <c r="L341" t="s">
        <v>1812</v>
      </c>
      <c r="M341" t="s">
        <v>789</v>
      </c>
      <c r="N341" t="s">
        <v>789</v>
      </c>
      <c r="O341" t="s">
        <v>789</v>
      </c>
      <c r="P341" t="s">
        <v>789</v>
      </c>
      <c r="Q341" t="s">
        <v>789</v>
      </c>
      <c r="R341" t="s">
        <v>1809</v>
      </c>
      <c r="S341" t="s">
        <v>1809</v>
      </c>
      <c r="T341">
        <v>0</v>
      </c>
      <c r="U341" t="s">
        <v>789</v>
      </c>
    </row>
    <row r="342" spans="1:21" x14ac:dyDescent="0.25">
      <c r="A342" t="str">
        <f t="shared" si="5"/>
        <v>CJR_MVG_MPD - CJ - Movimientos por Dimensión</v>
      </c>
      <c r="B342" t="s">
        <v>2019</v>
      </c>
      <c r="C342">
        <v>5</v>
      </c>
      <c r="D342" t="s">
        <v>1879</v>
      </c>
      <c r="E342">
        <v>1</v>
      </c>
      <c r="F342">
        <v>0</v>
      </c>
      <c r="G342" t="s">
        <v>74</v>
      </c>
      <c r="H342" t="s">
        <v>74</v>
      </c>
      <c r="I342" t="s">
        <v>1880</v>
      </c>
      <c r="J342" t="s">
        <v>1881</v>
      </c>
      <c r="K342" t="s">
        <v>789</v>
      </c>
      <c r="L342" t="s">
        <v>789</v>
      </c>
      <c r="M342" t="s">
        <v>789</v>
      </c>
      <c r="N342" t="s">
        <v>789</v>
      </c>
      <c r="O342" t="s">
        <v>789</v>
      </c>
      <c r="P342" t="s">
        <v>789</v>
      </c>
      <c r="Q342" t="s">
        <v>789</v>
      </c>
      <c r="R342" t="s">
        <v>1879</v>
      </c>
      <c r="S342" t="s">
        <v>1879</v>
      </c>
      <c r="T342">
        <v>0</v>
      </c>
      <c r="U342" t="s">
        <v>789</v>
      </c>
    </row>
    <row r="343" spans="1:21" x14ac:dyDescent="0.25">
      <c r="A343" t="str">
        <f t="shared" si="5"/>
        <v>CJR_MVH_BCM - CJ - Cuentas Corrientes por Fecha</v>
      </c>
      <c r="B343" t="s">
        <v>2020</v>
      </c>
      <c r="C343">
        <v>5</v>
      </c>
      <c r="D343" t="s">
        <v>2021</v>
      </c>
      <c r="E343">
        <v>1</v>
      </c>
      <c r="F343">
        <v>0</v>
      </c>
      <c r="G343" t="s">
        <v>74</v>
      </c>
      <c r="H343" t="s">
        <v>74</v>
      </c>
      <c r="I343" t="s">
        <v>2021</v>
      </c>
      <c r="J343" t="s">
        <v>2021</v>
      </c>
      <c r="K343" t="s">
        <v>789</v>
      </c>
      <c r="L343" t="s">
        <v>789</v>
      </c>
      <c r="M343" t="s">
        <v>789</v>
      </c>
      <c r="N343" t="s">
        <v>789</v>
      </c>
      <c r="O343" t="s">
        <v>789</v>
      </c>
      <c r="P343" t="s">
        <v>789</v>
      </c>
      <c r="Q343" t="s">
        <v>789</v>
      </c>
      <c r="R343" t="s">
        <v>2021</v>
      </c>
      <c r="S343" t="s">
        <v>2021</v>
      </c>
      <c r="T343">
        <v>0</v>
      </c>
      <c r="U343" t="s">
        <v>789</v>
      </c>
    </row>
    <row r="344" spans="1:21" x14ac:dyDescent="0.25">
      <c r="A344" t="str">
        <f t="shared" si="5"/>
        <v>CJR_MVH_BCO - CJ - Libro de Caja y Bancos</v>
      </c>
      <c r="B344" t="s">
        <v>2022</v>
      </c>
      <c r="C344">
        <v>5</v>
      </c>
      <c r="D344" t="s">
        <v>1883</v>
      </c>
      <c r="E344">
        <v>1</v>
      </c>
      <c r="F344">
        <v>0</v>
      </c>
      <c r="G344" t="s">
        <v>74</v>
      </c>
      <c r="H344" t="s">
        <v>74</v>
      </c>
      <c r="I344" t="s">
        <v>1884</v>
      </c>
      <c r="J344" t="s">
        <v>1885</v>
      </c>
      <c r="K344" t="s">
        <v>789</v>
      </c>
      <c r="L344" t="s">
        <v>789</v>
      </c>
      <c r="M344" t="s">
        <v>789</v>
      </c>
      <c r="N344" t="s">
        <v>789</v>
      </c>
      <c r="O344" t="s">
        <v>789</v>
      </c>
      <c r="P344" t="s">
        <v>789</v>
      </c>
      <c r="Q344" t="s">
        <v>789</v>
      </c>
      <c r="R344" t="s">
        <v>1883</v>
      </c>
      <c r="S344" t="s">
        <v>1883</v>
      </c>
      <c r="T344">
        <v>0</v>
      </c>
      <c r="U344" t="s">
        <v>789</v>
      </c>
    </row>
    <row r="345" spans="1:21" x14ac:dyDescent="0.25">
      <c r="A345" t="str">
        <f t="shared" si="5"/>
        <v>CJR_MVH_CCC - CJ - Cuenta corriente por Cliente</v>
      </c>
      <c r="B345" t="s">
        <v>2023</v>
      </c>
      <c r="C345">
        <v>5</v>
      </c>
      <c r="D345" t="s">
        <v>2024</v>
      </c>
      <c r="E345">
        <v>1</v>
      </c>
      <c r="F345">
        <v>0</v>
      </c>
      <c r="G345" t="s">
        <v>74</v>
      </c>
      <c r="H345" t="s">
        <v>74</v>
      </c>
      <c r="I345" t="s">
        <v>2024</v>
      </c>
      <c r="J345" t="s">
        <v>1828</v>
      </c>
      <c r="K345" t="s">
        <v>789</v>
      </c>
      <c r="L345" t="s">
        <v>789</v>
      </c>
      <c r="M345" t="s">
        <v>789</v>
      </c>
      <c r="N345" t="s">
        <v>789</v>
      </c>
      <c r="O345" t="s">
        <v>789</v>
      </c>
      <c r="P345" t="s">
        <v>789</v>
      </c>
      <c r="Q345" t="s">
        <v>789</v>
      </c>
      <c r="R345" t="s">
        <v>2024</v>
      </c>
      <c r="S345" t="s">
        <v>2024</v>
      </c>
      <c r="T345">
        <v>0</v>
      </c>
      <c r="U345" t="s">
        <v>789</v>
      </c>
    </row>
    <row r="346" spans="1:21" x14ac:dyDescent="0.25">
      <c r="A346" t="str">
        <f t="shared" si="5"/>
        <v>CJR_MVH_CCH - CJ - Cuenta corriente p. Cliente hasta vencimiento</v>
      </c>
      <c r="B346" t="s">
        <v>2025</v>
      </c>
      <c r="C346">
        <v>5</v>
      </c>
      <c r="D346" t="s">
        <v>2026</v>
      </c>
      <c r="E346">
        <v>1</v>
      </c>
      <c r="F346">
        <v>0</v>
      </c>
      <c r="G346" t="s">
        <v>74</v>
      </c>
      <c r="H346" t="s">
        <v>74</v>
      </c>
      <c r="I346" t="s">
        <v>2027</v>
      </c>
      <c r="J346" t="s">
        <v>2028</v>
      </c>
      <c r="K346" t="s">
        <v>789</v>
      </c>
      <c r="L346" t="s">
        <v>2029</v>
      </c>
      <c r="M346" t="s">
        <v>789</v>
      </c>
      <c r="N346" t="s">
        <v>789</v>
      </c>
      <c r="O346" t="s">
        <v>789</v>
      </c>
      <c r="P346" t="s">
        <v>789</v>
      </c>
      <c r="Q346" t="s">
        <v>789</v>
      </c>
      <c r="R346" t="s">
        <v>2026</v>
      </c>
      <c r="S346" t="s">
        <v>2026</v>
      </c>
      <c r="T346">
        <v>0</v>
      </c>
      <c r="U346" t="s">
        <v>789</v>
      </c>
    </row>
    <row r="347" spans="1:21" x14ac:dyDescent="0.25">
      <c r="A347" t="str">
        <f t="shared" si="5"/>
        <v>CJR_MVH_CCV - CJ - Cuenta corriente p. Cliente desde vencimiento</v>
      </c>
      <c r="B347" t="s">
        <v>2030</v>
      </c>
      <c r="C347">
        <v>5</v>
      </c>
      <c r="D347" t="s">
        <v>2031</v>
      </c>
      <c r="E347">
        <v>1</v>
      </c>
      <c r="F347">
        <v>0</v>
      </c>
      <c r="G347" t="s">
        <v>74</v>
      </c>
      <c r="H347" t="s">
        <v>103</v>
      </c>
      <c r="I347" t="s">
        <v>2032</v>
      </c>
      <c r="J347" t="s">
        <v>2033</v>
      </c>
      <c r="K347" t="s">
        <v>789</v>
      </c>
      <c r="L347" t="s">
        <v>2034</v>
      </c>
      <c r="M347" t="s">
        <v>789</v>
      </c>
      <c r="N347" t="s">
        <v>789</v>
      </c>
      <c r="O347" t="s">
        <v>789</v>
      </c>
      <c r="P347" t="s">
        <v>789</v>
      </c>
      <c r="Q347" t="s">
        <v>789</v>
      </c>
      <c r="R347" t="s">
        <v>2031</v>
      </c>
      <c r="S347" t="s">
        <v>2031</v>
      </c>
      <c r="T347">
        <v>0</v>
      </c>
      <c r="U347" t="s">
        <v>789</v>
      </c>
    </row>
    <row r="348" spans="1:21" x14ac:dyDescent="0.25">
      <c r="A348" t="str">
        <f t="shared" si="5"/>
        <v>CJR_MVH_CES - CJ - Planilla de Caja E/S</v>
      </c>
      <c r="B348" t="s">
        <v>2035</v>
      </c>
      <c r="C348">
        <v>5</v>
      </c>
      <c r="D348" t="s">
        <v>1917</v>
      </c>
      <c r="E348">
        <v>1</v>
      </c>
      <c r="F348">
        <v>0</v>
      </c>
      <c r="G348" t="s">
        <v>74</v>
      </c>
      <c r="H348" t="s">
        <v>74</v>
      </c>
      <c r="I348" t="s">
        <v>1918</v>
      </c>
      <c r="J348" t="s">
        <v>1919</v>
      </c>
      <c r="K348" t="s">
        <v>789</v>
      </c>
      <c r="L348" t="s">
        <v>1920</v>
      </c>
      <c r="M348" t="s">
        <v>789</v>
      </c>
      <c r="N348" t="s">
        <v>789</v>
      </c>
      <c r="O348" t="s">
        <v>789</v>
      </c>
      <c r="P348" t="s">
        <v>789</v>
      </c>
      <c r="Q348" t="s">
        <v>789</v>
      </c>
      <c r="R348" t="s">
        <v>1917</v>
      </c>
      <c r="S348" t="s">
        <v>1917</v>
      </c>
      <c r="T348">
        <v>0</v>
      </c>
      <c r="U348" t="s">
        <v>789</v>
      </c>
    </row>
    <row r="349" spans="1:21" x14ac:dyDescent="0.25">
      <c r="A349" t="str">
        <f t="shared" si="5"/>
        <v>CJR_MVH_CPE - CJ - Cupones de tarjetas pendientes</v>
      </c>
      <c r="B349" t="s">
        <v>2036</v>
      </c>
      <c r="C349">
        <v>5</v>
      </c>
      <c r="D349" t="s">
        <v>2037</v>
      </c>
      <c r="E349">
        <v>1</v>
      </c>
      <c r="F349">
        <v>0</v>
      </c>
      <c r="G349" t="s">
        <v>74</v>
      </c>
      <c r="H349" t="s">
        <v>74</v>
      </c>
      <c r="I349" t="s">
        <v>2037</v>
      </c>
      <c r="J349" t="s">
        <v>2037</v>
      </c>
      <c r="K349" t="s">
        <v>789</v>
      </c>
      <c r="L349" t="s">
        <v>789</v>
      </c>
      <c r="M349" t="s">
        <v>789</v>
      </c>
      <c r="N349" t="s">
        <v>789</v>
      </c>
      <c r="O349" t="s">
        <v>789</v>
      </c>
      <c r="P349" t="s">
        <v>789</v>
      </c>
      <c r="Q349" t="s">
        <v>789</v>
      </c>
      <c r="R349" t="s">
        <v>2037</v>
      </c>
      <c r="S349" t="s">
        <v>2037</v>
      </c>
      <c r="T349">
        <v>0</v>
      </c>
      <c r="U349" t="s">
        <v>789</v>
      </c>
    </row>
    <row r="350" spans="1:21" x14ac:dyDescent="0.25">
      <c r="A350" t="str">
        <f t="shared" si="5"/>
        <v>CJR_MVH_CTD - CJ - Control de Transacciones por Dimensión</v>
      </c>
      <c r="B350" t="s">
        <v>2038</v>
      </c>
      <c r="C350">
        <v>5</v>
      </c>
      <c r="D350" t="s">
        <v>1854</v>
      </c>
      <c r="E350">
        <v>1</v>
      </c>
      <c r="F350">
        <v>0</v>
      </c>
      <c r="G350" t="s">
        <v>74</v>
      </c>
      <c r="H350" t="s">
        <v>74</v>
      </c>
      <c r="I350" t="s">
        <v>1855</v>
      </c>
      <c r="J350" t="s">
        <v>1856</v>
      </c>
      <c r="K350" t="s">
        <v>789</v>
      </c>
      <c r="L350" t="s">
        <v>1857</v>
      </c>
      <c r="M350" t="s">
        <v>789</v>
      </c>
      <c r="N350" t="s">
        <v>789</v>
      </c>
      <c r="O350" t="s">
        <v>789</v>
      </c>
      <c r="P350" t="s">
        <v>789</v>
      </c>
      <c r="Q350" t="s">
        <v>789</v>
      </c>
      <c r="R350" t="s">
        <v>1854</v>
      </c>
      <c r="S350" t="s">
        <v>1854</v>
      </c>
      <c r="T350">
        <v>0</v>
      </c>
      <c r="U350" t="s">
        <v>789</v>
      </c>
    </row>
    <row r="351" spans="1:21" x14ac:dyDescent="0.25">
      <c r="A351" t="str">
        <f t="shared" si="5"/>
        <v>CJR_MVH_DCC - CJ - Documentos a cobrar por Cliente</v>
      </c>
      <c r="B351" t="s">
        <v>2039</v>
      </c>
      <c r="C351">
        <v>5</v>
      </c>
      <c r="D351" t="s">
        <v>1814</v>
      </c>
      <c r="E351">
        <v>1</v>
      </c>
      <c r="F351">
        <v>0</v>
      </c>
      <c r="G351" t="s">
        <v>74</v>
      </c>
      <c r="H351" t="s">
        <v>74</v>
      </c>
      <c r="I351" t="s">
        <v>1814</v>
      </c>
      <c r="J351" t="s">
        <v>1815</v>
      </c>
      <c r="K351" t="s">
        <v>789</v>
      </c>
      <c r="L351" t="s">
        <v>789</v>
      </c>
      <c r="M351" t="s">
        <v>789</v>
      </c>
      <c r="N351" t="s">
        <v>789</v>
      </c>
      <c r="O351" t="s">
        <v>789</v>
      </c>
      <c r="P351" t="s">
        <v>789</v>
      </c>
      <c r="Q351" t="s">
        <v>789</v>
      </c>
      <c r="R351" t="s">
        <v>1814</v>
      </c>
      <c r="S351" t="s">
        <v>1814</v>
      </c>
      <c r="T351">
        <v>0</v>
      </c>
      <c r="U351" t="s">
        <v>789</v>
      </c>
    </row>
    <row r="352" spans="1:21" x14ac:dyDescent="0.25">
      <c r="A352" t="str">
        <f t="shared" si="5"/>
        <v>CJR_MVH_DPB - CJ - Detalle de pagos para el Banco</v>
      </c>
      <c r="B352" t="s">
        <v>2040</v>
      </c>
      <c r="C352">
        <v>5</v>
      </c>
      <c r="D352" t="s">
        <v>2041</v>
      </c>
      <c r="E352">
        <v>1</v>
      </c>
      <c r="F352">
        <v>0</v>
      </c>
      <c r="G352" t="s">
        <v>74</v>
      </c>
      <c r="H352" t="s">
        <v>74</v>
      </c>
      <c r="I352" t="s">
        <v>2042</v>
      </c>
      <c r="J352" t="s">
        <v>2043</v>
      </c>
      <c r="K352" t="s">
        <v>789</v>
      </c>
      <c r="L352" t="s">
        <v>2044</v>
      </c>
      <c r="M352" t="s">
        <v>789</v>
      </c>
      <c r="N352" t="s">
        <v>789</v>
      </c>
      <c r="O352" t="s">
        <v>789</v>
      </c>
      <c r="P352" t="s">
        <v>789</v>
      </c>
      <c r="Q352" t="s">
        <v>789</v>
      </c>
      <c r="R352" t="s">
        <v>2041</v>
      </c>
      <c r="S352" t="s">
        <v>2041</v>
      </c>
      <c r="T352">
        <v>0</v>
      </c>
      <c r="U352" t="s">
        <v>789</v>
      </c>
    </row>
    <row r="353" spans="1:21" x14ac:dyDescent="0.25">
      <c r="A353" t="str">
        <f t="shared" si="5"/>
        <v>CJR_MVH_DPP - CJ - Documentos a pagar por proveedor</v>
      </c>
      <c r="B353" t="s">
        <v>2045</v>
      </c>
      <c r="C353">
        <v>5</v>
      </c>
      <c r="D353" t="s">
        <v>2046</v>
      </c>
      <c r="E353">
        <v>1</v>
      </c>
      <c r="F353">
        <v>0</v>
      </c>
      <c r="G353" t="s">
        <v>74</v>
      </c>
      <c r="H353" t="s">
        <v>74</v>
      </c>
      <c r="I353" t="s">
        <v>2047</v>
      </c>
      <c r="J353" t="s">
        <v>2048</v>
      </c>
      <c r="K353" t="s">
        <v>789</v>
      </c>
      <c r="L353" t="s">
        <v>789</v>
      </c>
      <c r="M353" t="s">
        <v>789</v>
      </c>
      <c r="N353" t="s">
        <v>789</v>
      </c>
      <c r="O353" t="s">
        <v>789</v>
      </c>
      <c r="P353" t="s">
        <v>789</v>
      </c>
      <c r="Q353" t="s">
        <v>789</v>
      </c>
      <c r="R353" t="s">
        <v>2046</v>
      </c>
      <c r="S353" t="s">
        <v>2046</v>
      </c>
      <c r="T353">
        <v>0</v>
      </c>
      <c r="U353" t="s">
        <v>789</v>
      </c>
    </row>
    <row r="354" spans="1:21" x14ac:dyDescent="0.25">
      <c r="A354" t="str">
        <f t="shared" si="5"/>
        <v>CJR_MVH_HIS - CJ - Histórico por cuenta corriente</v>
      </c>
      <c r="B354" t="s">
        <v>2049</v>
      </c>
      <c r="C354">
        <v>5</v>
      </c>
      <c r="D354" t="s">
        <v>1822</v>
      </c>
      <c r="E354">
        <v>1</v>
      </c>
      <c r="F354">
        <v>0</v>
      </c>
      <c r="G354" t="s">
        <v>74</v>
      </c>
      <c r="H354" t="s">
        <v>74</v>
      </c>
      <c r="I354" t="s">
        <v>1823</v>
      </c>
      <c r="J354" t="s">
        <v>1824</v>
      </c>
      <c r="K354" t="s">
        <v>789</v>
      </c>
      <c r="L354" t="s">
        <v>789</v>
      </c>
      <c r="M354" t="s">
        <v>789</v>
      </c>
      <c r="N354" t="s">
        <v>789</v>
      </c>
      <c r="O354" t="s">
        <v>789</v>
      </c>
      <c r="P354" t="s">
        <v>789</v>
      </c>
      <c r="Q354" t="s">
        <v>789</v>
      </c>
      <c r="R354" t="s">
        <v>1822</v>
      </c>
      <c r="S354" t="s">
        <v>1822</v>
      </c>
      <c r="T354">
        <v>0</v>
      </c>
      <c r="U354" t="s">
        <v>789</v>
      </c>
    </row>
    <row r="355" spans="1:21" x14ac:dyDescent="0.25">
      <c r="A355" t="str">
        <f t="shared" si="5"/>
        <v>CJR_MVH_LCM - CJ - Listado de control de movimientos</v>
      </c>
      <c r="B355" t="s">
        <v>2050</v>
      </c>
      <c r="C355">
        <v>5</v>
      </c>
      <c r="D355" t="s">
        <v>1850</v>
      </c>
      <c r="E355">
        <v>1</v>
      </c>
      <c r="F355">
        <v>0</v>
      </c>
      <c r="G355" t="s">
        <v>74</v>
      </c>
      <c r="H355" t="s">
        <v>74</v>
      </c>
      <c r="I355" t="s">
        <v>1851</v>
      </c>
      <c r="J355" t="s">
        <v>1852</v>
      </c>
      <c r="K355" t="s">
        <v>789</v>
      </c>
      <c r="L355" t="s">
        <v>789</v>
      </c>
      <c r="M355" t="s">
        <v>789</v>
      </c>
      <c r="N355" t="s">
        <v>789</v>
      </c>
      <c r="O355" t="s">
        <v>789</v>
      </c>
      <c r="P355" t="s">
        <v>789</v>
      </c>
      <c r="Q355" t="s">
        <v>789</v>
      </c>
      <c r="R355" t="s">
        <v>1850</v>
      </c>
      <c r="S355" t="s">
        <v>1850</v>
      </c>
      <c r="T355">
        <v>0</v>
      </c>
      <c r="U355" t="s">
        <v>789</v>
      </c>
    </row>
    <row r="356" spans="1:21" x14ac:dyDescent="0.25">
      <c r="A356" t="str">
        <f t="shared" si="5"/>
        <v>CJR_MVH_LIS - CJ - Consulta de Transacciones de Tesorería</v>
      </c>
      <c r="B356" t="s">
        <v>2051</v>
      </c>
      <c r="C356">
        <v>5</v>
      </c>
      <c r="D356" t="s">
        <v>2052</v>
      </c>
      <c r="E356">
        <v>1</v>
      </c>
      <c r="F356">
        <v>0</v>
      </c>
      <c r="G356" t="s">
        <v>74</v>
      </c>
      <c r="H356" t="s">
        <v>74</v>
      </c>
      <c r="I356" t="s">
        <v>2053</v>
      </c>
      <c r="J356" t="s">
        <v>2054</v>
      </c>
      <c r="K356" t="s">
        <v>789</v>
      </c>
      <c r="L356" t="s">
        <v>2055</v>
      </c>
      <c r="M356" t="s">
        <v>789</v>
      </c>
      <c r="N356" t="s">
        <v>789</v>
      </c>
      <c r="O356" t="s">
        <v>789</v>
      </c>
      <c r="P356" t="s">
        <v>789</v>
      </c>
      <c r="Q356" t="s">
        <v>789</v>
      </c>
      <c r="R356" t="s">
        <v>2052</v>
      </c>
      <c r="S356" t="s">
        <v>2052</v>
      </c>
      <c r="T356">
        <v>0</v>
      </c>
      <c r="U356" t="s">
        <v>789</v>
      </c>
    </row>
    <row r="357" spans="1:21" x14ac:dyDescent="0.25">
      <c r="A357" t="str">
        <f t="shared" si="5"/>
        <v>CJR_MVH_MAN - CJ - Mayor analítico de tesorería</v>
      </c>
      <c r="B357" t="s">
        <v>2056</v>
      </c>
      <c r="C357">
        <v>5</v>
      </c>
      <c r="D357" t="s">
        <v>2057</v>
      </c>
      <c r="E357">
        <v>1</v>
      </c>
      <c r="F357">
        <v>0</v>
      </c>
      <c r="G357" t="s">
        <v>69</v>
      </c>
      <c r="H357" t="s">
        <v>69</v>
      </c>
      <c r="I357" t="s">
        <v>2058</v>
      </c>
      <c r="J357" t="s">
        <v>2059</v>
      </c>
      <c r="K357" t="s">
        <v>789</v>
      </c>
      <c r="L357" t="s">
        <v>789</v>
      </c>
      <c r="M357" t="s">
        <v>789</v>
      </c>
      <c r="N357" t="s">
        <v>789</v>
      </c>
      <c r="O357" t="s">
        <v>789</v>
      </c>
      <c r="P357" t="s">
        <v>789</v>
      </c>
      <c r="Q357" t="s">
        <v>789</v>
      </c>
      <c r="R357" t="s">
        <v>2057</v>
      </c>
      <c r="S357" t="s">
        <v>2057</v>
      </c>
      <c r="T357">
        <v>0</v>
      </c>
      <c r="U357" t="s">
        <v>789</v>
      </c>
    </row>
    <row r="358" spans="1:21" x14ac:dyDescent="0.25">
      <c r="A358" t="str">
        <f t="shared" si="5"/>
        <v>CJR_MVH_MCR - CJ - Control de movimientos por concepto (Resum)</v>
      </c>
      <c r="B358" t="s">
        <v>2060</v>
      </c>
      <c r="C358">
        <v>5</v>
      </c>
      <c r="D358" t="s">
        <v>2061</v>
      </c>
      <c r="E358">
        <v>1</v>
      </c>
      <c r="F358">
        <v>0</v>
      </c>
      <c r="G358" t="s">
        <v>74</v>
      </c>
      <c r="H358" t="s">
        <v>74</v>
      </c>
      <c r="I358" t="s">
        <v>2062</v>
      </c>
      <c r="J358" t="s">
        <v>2063</v>
      </c>
      <c r="K358" t="s">
        <v>789</v>
      </c>
      <c r="L358" t="s">
        <v>2064</v>
      </c>
      <c r="M358" t="s">
        <v>789</v>
      </c>
      <c r="N358" t="s">
        <v>789</v>
      </c>
      <c r="O358" t="s">
        <v>789</v>
      </c>
      <c r="P358" t="s">
        <v>789</v>
      </c>
      <c r="Q358" t="s">
        <v>789</v>
      </c>
      <c r="R358" t="s">
        <v>2061</v>
      </c>
      <c r="S358" t="s">
        <v>2061</v>
      </c>
      <c r="T358">
        <v>0</v>
      </c>
      <c r="U358" t="s">
        <v>789</v>
      </c>
    </row>
    <row r="359" spans="1:21" x14ac:dyDescent="0.25">
      <c r="A359" t="str">
        <f t="shared" si="5"/>
        <v>CJR_MVH_MIR - CJ - Control de movimientos por imputación (Resum)</v>
      </c>
      <c r="B359" t="s">
        <v>2065</v>
      </c>
      <c r="C359">
        <v>5</v>
      </c>
      <c r="D359" t="s">
        <v>2066</v>
      </c>
      <c r="E359">
        <v>1</v>
      </c>
      <c r="F359">
        <v>0</v>
      </c>
      <c r="G359" t="s">
        <v>74</v>
      </c>
      <c r="H359" t="s">
        <v>74</v>
      </c>
      <c r="I359" t="s">
        <v>2067</v>
      </c>
      <c r="J359" t="s">
        <v>2068</v>
      </c>
      <c r="K359" t="s">
        <v>789</v>
      </c>
      <c r="L359" t="s">
        <v>2069</v>
      </c>
      <c r="M359" t="s">
        <v>789</v>
      </c>
      <c r="N359" t="s">
        <v>789</v>
      </c>
      <c r="O359" t="s">
        <v>789</v>
      </c>
      <c r="P359" t="s">
        <v>789</v>
      </c>
      <c r="Q359" t="s">
        <v>789</v>
      </c>
      <c r="R359" t="s">
        <v>2066</v>
      </c>
      <c r="S359" t="s">
        <v>2066</v>
      </c>
      <c r="T359">
        <v>0</v>
      </c>
      <c r="U359" t="s">
        <v>789</v>
      </c>
    </row>
    <row r="360" spans="1:21" x14ac:dyDescent="0.25">
      <c r="A360" t="str">
        <f t="shared" si="5"/>
        <v>CJR_MVH_NCJ - CJ - Control de numeración</v>
      </c>
      <c r="B360" t="s">
        <v>2070</v>
      </c>
      <c r="C360">
        <v>5</v>
      </c>
      <c r="D360" t="s">
        <v>1622</v>
      </c>
      <c r="E360">
        <v>1</v>
      </c>
      <c r="F360">
        <v>0</v>
      </c>
      <c r="G360" t="s">
        <v>74</v>
      </c>
      <c r="H360" t="s">
        <v>74</v>
      </c>
      <c r="I360" t="s">
        <v>1623</v>
      </c>
      <c r="J360" t="s">
        <v>1624</v>
      </c>
      <c r="K360" t="s">
        <v>789</v>
      </c>
      <c r="L360" t="s">
        <v>1625</v>
      </c>
      <c r="M360" t="s">
        <v>789</v>
      </c>
      <c r="N360" t="s">
        <v>789</v>
      </c>
      <c r="O360" t="s">
        <v>789</v>
      </c>
      <c r="P360" t="s">
        <v>789</v>
      </c>
      <c r="Q360" t="s">
        <v>789</v>
      </c>
      <c r="R360" t="s">
        <v>1622</v>
      </c>
      <c r="S360" t="s">
        <v>1622</v>
      </c>
      <c r="T360">
        <v>0</v>
      </c>
      <c r="U360" t="s">
        <v>789</v>
      </c>
    </row>
    <row r="361" spans="1:21" x14ac:dyDescent="0.25">
      <c r="A361" t="str">
        <f t="shared" si="5"/>
        <v>CJR_MVH_PAG - CJ - Listado de control de Pagos Contado</v>
      </c>
      <c r="B361" t="s">
        <v>2071</v>
      </c>
      <c r="C361">
        <v>5</v>
      </c>
      <c r="D361" t="s">
        <v>1837</v>
      </c>
      <c r="E361">
        <v>1</v>
      </c>
      <c r="F361">
        <v>0</v>
      </c>
      <c r="G361" t="s">
        <v>74</v>
      </c>
      <c r="H361" t="s">
        <v>74</v>
      </c>
      <c r="I361" t="s">
        <v>1838</v>
      </c>
      <c r="J361" t="s">
        <v>1839</v>
      </c>
      <c r="K361" t="s">
        <v>789</v>
      </c>
      <c r="L361" t="s">
        <v>1840</v>
      </c>
      <c r="M361" t="s">
        <v>789</v>
      </c>
      <c r="N361" t="s">
        <v>789</v>
      </c>
      <c r="O361" t="s">
        <v>789</v>
      </c>
      <c r="P361" t="s">
        <v>789</v>
      </c>
      <c r="Q361" t="s">
        <v>789</v>
      </c>
      <c r="R361" t="s">
        <v>1837</v>
      </c>
      <c r="S361" t="s">
        <v>1837</v>
      </c>
      <c r="T361">
        <v>0</v>
      </c>
      <c r="U361" t="s">
        <v>789</v>
      </c>
    </row>
    <row r="362" spans="1:21" x14ac:dyDescent="0.25">
      <c r="A362" t="str">
        <f t="shared" si="5"/>
        <v>CJR_MVH_SCD - CJ - Seguimiento de cheque/documento</v>
      </c>
      <c r="B362" t="s">
        <v>2072</v>
      </c>
      <c r="C362">
        <v>5</v>
      </c>
      <c r="D362" t="s">
        <v>2073</v>
      </c>
      <c r="E362">
        <v>1</v>
      </c>
      <c r="F362">
        <v>0</v>
      </c>
      <c r="G362" t="s">
        <v>74</v>
      </c>
      <c r="H362" t="s">
        <v>74</v>
      </c>
      <c r="I362" t="s">
        <v>2073</v>
      </c>
      <c r="J362" t="s">
        <v>1819</v>
      </c>
      <c r="K362" t="s">
        <v>789</v>
      </c>
      <c r="L362" t="s">
        <v>789</v>
      </c>
      <c r="M362" t="s">
        <v>789</v>
      </c>
      <c r="N362" t="s">
        <v>789</v>
      </c>
      <c r="O362" t="s">
        <v>789</v>
      </c>
      <c r="P362" t="s">
        <v>789</v>
      </c>
      <c r="Q362" t="s">
        <v>789</v>
      </c>
      <c r="R362" t="s">
        <v>2073</v>
      </c>
      <c r="S362" t="s">
        <v>2073</v>
      </c>
      <c r="T362">
        <v>0</v>
      </c>
      <c r="U362" t="s">
        <v>789</v>
      </c>
    </row>
    <row r="363" spans="1:21" x14ac:dyDescent="0.25">
      <c r="A363" t="str">
        <f t="shared" si="5"/>
        <v>CJR_MVH_TCC - CJ - Totales de control  por Comprobante</v>
      </c>
      <c r="B363" t="s">
        <v>2074</v>
      </c>
      <c r="C363">
        <v>5</v>
      </c>
      <c r="D363" t="s">
        <v>1864</v>
      </c>
      <c r="E363">
        <v>1</v>
      </c>
      <c r="F363">
        <v>0</v>
      </c>
      <c r="G363" t="s">
        <v>74</v>
      </c>
      <c r="H363" t="s">
        <v>74</v>
      </c>
      <c r="I363" t="s">
        <v>1865</v>
      </c>
      <c r="J363" t="s">
        <v>1866</v>
      </c>
      <c r="K363" t="s">
        <v>789</v>
      </c>
      <c r="L363" t="s">
        <v>1867</v>
      </c>
      <c r="M363" t="s">
        <v>789</v>
      </c>
      <c r="N363" t="s">
        <v>789</v>
      </c>
      <c r="O363" t="s">
        <v>789</v>
      </c>
      <c r="P363" t="s">
        <v>789</v>
      </c>
      <c r="Q363" t="s">
        <v>789</v>
      </c>
      <c r="R363" t="s">
        <v>1864</v>
      </c>
      <c r="S363" t="s">
        <v>1864</v>
      </c>
      <c r="T363">
        <v>0</v>
      </c>
      <c r="U363" t="s">
        <v>789</v>
      </c>
    </row>
    <row r="364" spans="1:21" x14ac:dyDescent="0.25">
      <c r="A364" t="str">
        <f t="shared" si="5"/>
        <v>CJR_MVH_TES - CJ - Control de Transacciones de Tesorería</v>
      </c>
      <c r="B364" t="s">
        <v>2075</v>
      </c>
      <c r="C364">
        <v>5</v>
      </c>
      <c r="D364" t="s">
        <v>1859</v>
      </c>
      <c r="E364">
        <v>1</v>
      </c>
      <c r="F364">
        <v>0</v>
      </c>
      <c r="G364" t="s">
        <v>74</v>
      </c>
      <c r="H364" t="s">
        <v>74</v>
      </c>
      <c r="I364" t="s">
        <v>1860</v>
      </c>
      <c r="J364" t="s">
        <v>1861</v>
      </c>
      <c r="K364" t="s">
        <v>789</v>
      </c>
      <c r="L364" t="s">
        <v>1862</v>
      </c>
      <c r="M364" t="s">
        <v>789</v>
      </c>
      <c r="N364" t="s">
        <v>789</v>
      </c>
      <c r="O364" t="s">
        <v>789</v>
      </c>
      <c r="P364" t="s">
        <v>789</v>
      </c>
      <c r="Q364" t="s">
        <v>789</v>
      </c>
      <c r="R364" t="s">
        <v>1859</v>
      </c>
      <c r="S364" t="s">
        <v>1859</v>
      </c>
      <c r="T364">
        <v>0</v>
      </c>
      <c r="U364" t="s">
        <v>789</v>
      </c>
    </row>
    <row r="365" spans="1:21" x14ac:dyDescent="0.25">
      <c r="A365" t="str">
        <f t="shared" si="5"/>
        <v>CJR_MVH_VAL - CJ - Libro de Valores</v>
      </c>
      <c r="B365" t="s">
        <v>2076</v>
      </c>
      <c r="C365">
        <v>5</v>
      </c>
      <c r="D365" t="s">
        <v>1846</v>
      </c>
      <c r="E365">
        <v>1</v>
      </c>
      <c r="F365">
        <v>0</v>
      </c>
      <c r="G365" t="s">
        <v>74</v>
      </c>
      <c r="H365" t="s">
        <v>74</v>
      </c>
      <c r="I365" t="s">
        <v>1847</v>
      </c>
      <c r="J365" t="s">
        <v>1848</v>
      </c>
      <c r="K365" t="s">
        <v>789</v>
      </c>
      <c r="L365" t="s">
        <v>789</v>
      </c>
      <c r="M365" t="s">
        <v>789</v>
      </c>
      <c r="N365" t="s">
        <v>789</v>
      </c>
      <c r="O365" t="s">
        <v>789</v>
      </c>
      <c r="P365" t="s">
        <v>789</v>
      </c>
      <c r="Q365" t="s">
        <v>789</v>
      </c>
      <c r="R365" t="s">
        <v>1846</v>
      </c>
      <c r="S365" t="s">
        <v>1846</v>
      </c>
      <c r="T365">
        <v>0</v>
      </c>
      <c r="U365" t="s">
        <v>789</v>
      </c>
    </row>
    <row r="366" spans="1:21" x14ac:dyDescent="0.25">
      <c r="A366" t="str">
        <f t="shared" si="5"/>
        <v>CJR_MVH_VCV - CJ - Valores por Cliente (Vencimiento)</v>
      </c>
      <c r="B366" t="s">
        <v>2077</v>
      </c>
      <c r="C366">
        <v>5</v>
      </c>
      <c r="D366" t="s">
        <v>2078</v>
      </c>
      <c r="E366">
        <v>1</v>
      </c>
      <c r="F366">
        <v>0</v>
      </c>
      <c r="G366" t="s">
        <v>74</v>
      </c>
      <c r="H366" t="s">
        <v>74</v>
      </c>
      <c r="I366" t="s">
        <v>2079</v>
      </c>
      <c r="J366" t="s">
        <v>2080</v>
      </c>
      <c r="K366" t="s">
        <v>789</v>
      </c>
      <c r="L366" t="s">
        <v>789</v>
      </c>
      <c r="M366" t="s">
        <v>789</v>
      </c>
      <c r="N366" t="s">
        <v>789</v>
      </c>
      <c r="O366" t="s">
        <v>789</v>
      </c>
      <c r="P366" t="s">
        <v>789</v>
      </c>
      <c r="Q366" t="s">
        <v>789</v>
      </c>
      <c r="R366" t="s">
        <v>2078</v>
      </c>
      <c r="S366" t="s">
        <v>2078</v>
      </c>
      <c r="T366">
        <v>0</v>
      </c>
      <c r="U366" t="s">
        <v>789</v>
      </c>
    </row>
    <row r="367" spans="1:21" x14ac:dyDescent="0.25">
      <c r="A367" t="str">
        <f t="shared" si="5"/>
        <v>CJR_MVH_VDE - CJ - Valores a Depositar</v>
      </c>
      <c r="B367" t="s">
        <v>2081</v>
      </c>
      <c r="C367">
        <v>5</v>
      </c>
      <c r="D367" t="s">
        <v>1937</v>
      </c>
      <c r="E367">
        <v>1</v>
      </c>
      <c r="F367">
        <v>0</v>
      </c>
      <c r="G367" t="s">
        <v>74</v>
      </c>
      <c r="H367" t="s">
        <v>74</v>
      </c>
      <c r="I367" t="s">
        <v>1937</v>
      </c>
      <c r="J367" t="s">
        <v>1938</v>
      </c>
      <c r="K367" t="s">
        <v>789</v>
      </c>
      <c r="L367" t="s">
        <v>789</v>
      </c>
      <c r="M367" t="s">
        <v>789</v>
      </c>
      <c r="N367" t="s">
        <v>789</v>
      </c>
      <c r="O367" t="s">
        <v>789</v>
      </c>
      <c r="P367" t="s">
        <v>789</v>
      </c>
      <c r="Q367" t="s">
        <v>789</v>
      </c>
      <c r="R367" t="s">
        <v>1937</v>
      </c>
      <c r="S367" t="s">
        <v>1937</v>
      </c>
      <c r="T367">
        <v>0</v>
      </c>
      <c r="U367" t="s">
        <v>789</v>
      </c>
    </row>
    <row r="368" spans="1:21" x14ac:dyDescent="0.25">
      <c r="A368" t="str">
        <f t="shared" si="5"/>
        <v>CJR_MVH_VNC - CJ - Cuenta corriente por Proveedor</v>
      </c>
      <c r="B368" t="s">
        <v>2082</v>
      </c>
      <c r="C368">
        <v>5</v>
      </c>
      <c r="D368" t="s">
        <v>2083</v>
      </c>
      <c r="E368">
        <v>1</v>
      </c>
      <c r="F368">
        <v>0</v>
      </c>
      <c r="G368" t="s">
        <v>74</v>
      </c>
      <c r="H368" t="s">
        <v>74</v>
      </c>
      <c r="I368" t="s">
        <v>2083</v>
      </c>
      <c r="J368" t="s">
        <v>1833</v>
      </c>
      <c r="K368" t="s">
        <v>789</v>
      </c>
      <c r="L368" t="s">
        <v>789</v>
      </c>
      <c r="M368" t="s">
        <v>789</v>
      </c>
      <c r="N368" t="s">
        <v>789</v>
      </c>
      <c r="O368" t="s">
        <v>789</v>
      </c>
      <c r="P368" t="s">
        <v>789</v>
      </c>
      <c r="Q368" t="s">
        <v>789</v>
      </c>
      <c r="R368" t="s">
        <v>2083</v>
      </c>
      <c r="S368" t="s">
        <v>2083</v>
      </c>
      <c r="T368">
        <v>0</v>
      </c>
      <c r="U368" t="s">
        <v>789</v>
      </c>
    </row>
    <row r="369" spans="1:21" x14ac:dyDescent="0.25">
      <c r="A369" t="str">
        <f t="shared" si="5"/>
        <v>CJR_MVI_CAJ - CJ - Resumen de caja</v>
      </c>
      <c r="B369" t="s">
        <v>2084</v>
      </c>
      <c r="C369">
        <v>5</v>
      </c>
      <c r="D369" t="s">
        <v>1902</v>
      </c>
      <c r="E369">
        <v>1</v>
      </c>
      <c r="F369">
        <v>0</v>
      </c>
      <c r="G369" t="s">
        <v>74</v>
      </c>
      <c r="H369" t="s">
        <v>74</v>
      </c>
      <c r="I369" t="s">
        <v>1903</v>
      </c>
      <c r="J369" t="s">
        <v>1904</v>
      </c>
      <c r="K369" t="s">
        <v>789</v>
      </c>
      <c r="L369" t="s">
        <v>1905</v>
      </c>
      <c r="M369" t="s">
        <v>789</v>
      </c>
      <c r="N369" t="s">
        <v>789</v>
      </c>
      <c r="O369" t="s">
        <v>789</v>
      </c>
      <c r="P369" t="s">
        <v>789</v>
      </c>
      <c r="Q369" t="s">
        <v>789</v>
      </c>
      <c r="R369" t="s">
        <v>1902</v>
      </c>
      <c r="S369" t="s">
        <v>1902</v>
      </c>
      <c r="T369">
        <v>0</v>
      </c>
      <c r="U369" t="s">
        <v>789</v>
      </c>
    </row>
    <row r="370" spans="1:21" x14ac:dyDescent="0.25">
      <c r="A370" t="str">
        <f t="shared" si="5"/>
        <v>CJR_MVI_CCD - CJ - Cierre de caja (detalle)</v>
      </c>
      <c r="B370" t="s">
        <v>2085</v>
      </c>
      <c r="C370">
        <v>5</v>
      </c>
      <c r="D370" t="s">
        <v>2086</v>
      </c>
      <c r="E370">
        <v>1</v>
      </c>
      <c r="F370">
        <v>0</v>
      </c>
      <c r="G370" t="s">
        <v>74</v>
      </c>
      <c r="H370" t="s">
        <v>74</v>
      </c>
      <c r="I370" t="s">
        <v>2086</v>
      </c>
      <c r="J370" t="s">
        <v>2086</v>
      </c>
      <c r="K370" t="s">
        <v>789</v>
      </c>
      <c r="L370" t="s">
        <v>789</v>
      </c>
      <c r="M370" t="s">
        <v>789</v>
      </c>
      <c r="N370" t="s">
        <v>789</v>
      </c>
      <c r="O370" t="s">
        <v>789</v>
      </c>
      <c r="P370" t="s">
        <v>789</v>
      </c>
      <c r="Q370" t="s">
        <v>789</v>
      </c>
      <c r="R370" t="s">
        <v>2086</v>
      </c>
      <c r="S370" t="s">
        <v>2086</v>
      </c>
      <c r="T370">
        <v>0</v>
      </c>
      <c r="U370" t="s">
        <v>789</v>
      </c>
    </row>
    <row r="371" spans="1:21" x14ac:dyDescent="0.25">
      <c r="A371" t="str">
        <f t="shared" si="5"/>
        <v>CJR_MVI_CCR - CJ - Cierre de caja</v>
      </c>
      <c r="B371" t="s">
        <v>2087</v>
      </c>
      <c r="C371">
        <v>5</v>
      </c>
      <c r="D371" t="s">
        <v>2088</v>
      </c>
      <c r="E371">
        <v>1</v>
      </c>
      <c r="F371">
        <v>0</v>
      </c>
      <c r="G371" t="s">
        <v>74</v>
      </c>
      <c r="H371" t="s">
        <v>74</v>
      </c>
      <c r="I371" t="s">
        <v>2088</v>
      </c>
      <c r="J371" t="s">
        <v>1904</v>
      </c>
      <c r="K371" t="s">
        <v>789</v>
      </c>
      <c r="L371" t="s">
        <v>789</v>
      </c>
      <c r="M371" t="s">
        <v>789</v>
      </c>
      <c r="N371" t="s">
        <v>789</v>
      </c>
      <c r="O371" t="s">
        <v>789</v>
      </c>
      <c r="P371" t="s">
        <v>789</v>
      </c>
      <c r="Q371" t="s">
        <v>789</v>
      </c>
      <c r="R371" t="s">
        <v>2088</v>
      </c>
      <c r="S371" t="s">
        <v>2088</v>
      </c>
      <c r="T371">
        <v>0</v>
      </c>
      <c r="U371" t="s">
        <v>789</v>
      </c>
    </row>
    <row r="372" spans="1:21" x14ac:dyDescent="0.25">
      <c r="A372" t="str">
        <f t="shared" si="5"/>
        <v>CJR_MVI_CDC - CJ - Consulta de documentos/cheques en cartera</v>
      </c>
      <c r="B372" t="s">
        <v>2089</v>
      </c>
      <c r="C372">
        <v>5</v>
      </c>
      <c r="D372" t="s">
        <v>1892</v>
      </c>
      <c r="E372">
        <v>1</v>
      </c>
      <c r="F372">
        <v>0</v>
      </c>
      <c r="G372" t="s">
        <v>74</v>
      </c>
      <c r="H372" t="s">
        <v>74</v>
      </c>
      <c r="I372" t="s">
        <v>1893</v>
      </c>
      <c r="J372" t="s">
        <v>1894</v>
      </c>
      <c r="K372" t="s">
        <v>789</v>
      </c>
      <c r="L372" t="s">
        <v>1895</v>
      </c>
      <c r="M372" t="s">
        <v>789</v>
      </c>
      <c r="N372" t="s">
        <v>789</v>
      </c>
      <c r="O372" t="s">
        <v>789</v>
      </c>
      <c r="P372" t="s">
        <v>789</v>
      </c>
      <c r="Q372" t="s">
        <v>789</v>
      </c>
      <c r="R372" t="s">
        <v>1892</v>
      </c>
      <c r="S372" t="s">
        <v>1892</v>
      </c>
      <c r="T372">
        <v>0</v>
      </c>
      <c r="U372" t="s">
        <v>789</v>
      </c>
    </row>
    <row r="373" spans="1:21" x14ac:dyDescent="0.25">
      <c r="A373" t="str">
        <f t="shared" si="5"/>
        <v>CJR_MVI_MNB - CJ - Administración de cheques (MiniBanco)</v>
      </c>
      <c r="B373" t="s">
        <v>2090</v>
      </c>
      <c r="C373">
        <v>5</v>
      </c>
      <c r="D373" t="s">
        <v>2091</v>
      </c>
      <c r="E373">
        <v>1</v>
      </c>
      <c r="F373">
        <v>0</v>
      </c>
      <c r="G373" t="s">
        <v>74</v>
      </c>
      <c r="H373" t="s">
        <v>74</v>
      </c>
      <c r="I373" t="s">
        <v>2091</v>
      </c>
      <c r="J373" t="s">
        <v>2091</v>
      </c>
      <c r="K373" t="s">
        <v>789</v>
      </c>
      <c r="L373" t="s">
        <v>789</v>
      </c>
      <c r="M373" t="s">
        <v>789</v>
      </c>
      <c r="N373" t="s">
        <v>789</v>
      </c>
      <c r="O373" t="s">
        <v>789</v>
      </c>
      <c r="P373" t="s">
        <v>789</v>
      </c>
      <c r="Q373" t="s">
        <v>789</v>
      </c>
      <c r="R373" t="s">
        <v>2091</v>
      </c>
      <c r="S373" t="s">
        <v>2091</v>
      </c>
      <c r="T373">
        <v>0</v>
      </c>
      <c r="U373" t="s">
        <v>789</v>
      </c>
    </row>
    <row r="374" spans="1:21" x14ac:dyDescent="0.25">
      <c r="A374" t="str">
        <f t="shared" si="5"/>
        <v>CJR_MVI_MON - CJ - Resumen de caja (moneda)</v>
      </c>
      <c r="B374" t="s">
        <v>2092</v>
      </c>
      <c r="C374">
        <v>5</v>
      </c>
      <c r="D374" t="s">
        <v>2093</v>
      </c>
      <c r="E374">
        <v>1</v>
      </c>
      <c r="F374">
        <v>0</v>
      </c>
      <c r="G374" t="s">
        <v>74</v>
      </c>
      <c r="H374" t="s">
        <v>74</v>
      </c>
      <c r="I374" t="s">
        <v>2094</v>
      </c>
      <c r="J374" t="s">
        <v>2095</v>
      </c>
      <c r="K374" t="s">
        <v>789</v>
      </c>
      <c r="L374" t="s">
        <v>2096</v>
      </c>
      <c r="M374" t="s">
        <v>789</v>
      </c>
      <c r="N374" t="s">
        <v>789</v>
      </c>
      <c r="O374" t="s">
        <v>789</v>
      </c>
      <c r="P374" t="s">
        <v>789</v>
      </c>
      <c r="Q374" t="s">
        <v>789</v>
      </c>
      <c r="R374" t="s">
        <v>2093</v>
      </c>
      <c r="S374" t="s">
        <v>2093</v>
      </c>
      <c r="T374">
        <v>0</v>
      </c>
      <c r="U374" t="s">
        <v>789</v>
      </c>
    </row>
    <row r="375" spans="1:21" x14ac:dyDescent="0.25">
      <c r="A375" t="str">
        <f t="shared" si="5"/>
        <v>CJR_MVI_RCA - CJ - Resumen de caja</v>
      </c>
      <c r="B375" t="s">
        <v>2097</v>
      </c>
      <c r="C375">
        <v>5</v>
      </c>
      <c r="D375" t="s">
        <v>1902</v>
      </c>
      <c r="E375">
        <v>1</v>
      </c>
      <c r="F375">
        <v>0</v>
      </c>
      <c r="G375" t="s">
        <v>74</v>
      </c>
      <c r="H375" t="s">
        <v>74</v>
      </c>
      <c r="I375" t="s">
        <v>1903</v>
      </c>
      <c r="J375" t="s">
        <v>1904</v>
      </c>
      <c r="K375" t="s">
        <v>789</v>
      </c>
      <c r="L375" t="s">
        <v>1905</v>
      </c>
      <c r="M375" t="s">
        <v>789</v>
      </c>
      <c r="N375" t="s">
        <v>789</v>
      </c>
      <c r="O375" t="s">
        <v>789</v>
      </c>
      <c r="P375" t="s">
        <v>789</v>
      </c>
      <c r="Q375" t="s">
        <v>789</v>
      </c>
      <c r="R375" t="s">
        <v>1902</v>
      </c>
      <c r="S375" t="s">
        <v>1902</v>
      </c>
      <c r="T375">
        <v>0</v>
      </c>
      <c r="U375" t="s">
        <v>789</v>
      </c>
    </row>
    <row r="376" spans="1:21" x14ac:dyDescent="0.25">
      <c r="A376" t="str">
        <f t="shared" si="5"/>
        <v>CJR_MVI_SBC - CJ - Saldos Bancarios</v>
      </c>
      <c r="B376" t="s">
        <v>2098</v>
      </c>
      <c r="C376">
        <v>5</v>
      </c>
      <c r="D376" t="s">
        <v>1912</v>
      </c>
      <c r="E376">
        <v>1</v>
      </c>
      <c r="F376">
        <v>0</v>
      </c>
      <c r="G376" t="s">
        <v>74</v>
      </c>
      <c r="H376" t="s">
        <v>74</v>
      </c>
      <c r="I376" t="s">
        <v>1913</v>
      </c>
      <c r="J376" t="s">
        <v>1914</v>
      </c>
      <c r="K376" t="s">
        <v>789</v>
      </c>
      <c r="L376" t="s">
        <v>1915</v>
      </c>
      <c r="M376" t="s">
        <v>789</v>
      </c>
      <c r="N376" t="s">
        <v>789</v>
      </c>
      <c r="O376" t="s">
        <v>789</v>
      </c>
      <c r="P376" t="s">
        <v>789</v>
      </c>
      <c r="Q376" t="s">
        <v>789</v>
      </c>
      <c r="R376" t="s">
        <v>1912</v>
      </c>
      <c r="S376" t="s">
        <v>1912</v>
      </c>
      <c r="T376">
        <v>0</v>
      </c>
      <c r="U376" t="s">
        <v>789</v>
      </c>
    </row>
    <row r="377" spans="1:21" x14ac:dyDescent="0.25">
      <c r="A377" t="str">
        <f t="shared" si="5"/>
        <v>CJRCHE01 - Mantenimiento de Cuentas Corrientes</v>
      </c>
      <c r="B377" t="s">
        <v>2099</v>
      </c>
      <c r="C377">
        <v>4</v>
      </c>
      <c r="D377" t="s">
        <v>2100</v>
      </c>
      <c r="E377">
        <v>1</v>
      </c>
      <c r="F377">
        <v>5653</v>
      </c>
      <c r="G377" t="s">
        <v>74</v>
      </c>
      <c r="H377" t="s">
        <v>74</v>
      </c>
      <c r="I377" t="s">
        <v>2101</v>
      </c>
      <c r="J377" t="s">
        <v>2102</v>
      </c>
      <c r="K377" t="s">
        <v>789</v>
      </c>
      <c r="L377" t="s">
        <v>2103</v>
      </c>
      <c r="M377" t="s">
        <v>789</v>
      </c>
      <c r="N377" t="s">
        <v>789</v>
      </c>
      <c r="O377" t="s">
        <v>789</v>
      </c>
      <c r="P377" t="s">
        <v>789</v>
      </c>
      <c r="Q377" t="s">
        <v>789</v>
      </c>
      <c r="R377" t="s">
        <v>2100</v>
      </c>
      <c r="S377" t="s">
        <v>2100</v>
      </c>
      <c r="T377">
        <v>0</v>
      </c>
      <c r="U377" t="s">
        <v>789</v>
      </c>
    </row>
    <row r="378" spans="1:21" x14ac:dyDescent="0.25">
      <c r="A378" t="str">
        <f t="shared" si="5"/>
        <v>CJRCHEQWIZ - Mantenimiento de Cuentas Corrientes</v>
      </c>
      <c r="B378" t="s">
        <v>2104</v>
      </c>
      <c r="C378">
        <v>6</v>
      </c>
      <c r="D378" t="s">
        <v>2100</v>
      </c>
      <c r="E378">
        <v>1</v>
      </c>
      <c r="F378">
        <v>0</v>
      </c>
      <c r="G378" t="s">
        <v>74</v>
      </c>
      <c r="H378" t="s">
        <v>74</v>
      </c>
      <c r="I378" t="s">
        <v>2101</v>
      </c>
      <c r="J378" t="s">
        <v>2102</v>
      </c>
      <c r="K378" t="s">
        <v>789</v>
      </c>
      <c r="L378" t="s">
        <v>2103</v>
      </c>
      <c r="M378" t="s">
        <v>789</v>
      </c>
      <c r="N378" t="s">
        <v>789</v>
      </c>
      <c r="O378" t="s">
        <v>789</v>
      </c>
      <c r="P378" t="s">
        <v>789</v>
      </c>
      <c r="Q378" t="s">
        <v>789</v>
      </c>
      <c r="R378" t="s">
        <v>2100</v>
      </c>
      <c r="S378" t="s">
        <v>2100</v>
      </c>
      <c r="T378">
        <v>0</v>
      </c>
      <c r="U378" t="s">
        <v>789</v>
      </c>
    </row>
    <row r="379" spans="1:21" x14ac:dyDescent="0.25">
      <c r="A379" t="str">
        <f t="shared" si="5"/>
        <v>CJREVALWIZ - Revalorización de Saldos</v>
      </c>
      <c r="B379" t="s">
        <v>2105</v>
      </c>
      <c r="C379">
        <v>6</v>
      </c>
      <c r="D379" t="s">
        <v>2106</v>
      </c>
      <c r="E379">
        <v>1</v>
      </c>
      <c r="F379">
        <v>0</v>
      </c>
      <c r="G379" t="s">
        <v>74</v>
      </c>
      <c r="H379" t="s">
        <v>74</v>
      </c>
      <c r="I379" t="s">
        <v>2107</v>
      </c>
      <c r="J379" t="s">
        <v>2108</v>
      </c>
      <c r="K379" t="s">
        <v>789</v>
      </c>
      <c r="L379" t="s">
        <v>2109</v>
      </c>
      <c r="M379" t="s">
        <v>789</v>
      </c>
      <c r="N379" t="s">
        <v>789</v>
      </c>
      <c r="O379" t="s">
        <v>789</v>
      </c>
      <c r="P379" t="s">
        <v>789</v>
      </c>
      <c r="Q379" t="s">
        <v>789</v>
      </c>
      <c r="R379" t="s">
        <v>2106</v>
      </c>
      <c r="S379" t="s">
        <v>2106</v>
      </c>
      <c r="T379">
        <v>0</v>
      </c>
      <c r="U379" t="s">
        <v>789</v>
      </c>
    </row>
    <row r="380" spans="1:21" x14ac:dyDescent="0.25">
      <c r="A380" t="str">
        <f t="shared" si="5"/>
        <v>CJRMVH - Registración de Tesorería</v>
      </c>
      <c r="B380" t="s">
        <v>2110</v>
      </c>
      <c r="C380">
        <v>4</v>
      </c>
      <c r="D380" t="s">
        <v>2111</v>
      </c>
      <c r="E380">
        <v>1</v>
      </c>
      <c r="F380">
        <v>1378</v>
      </c>
      <c r="G380" t="s">
        <v>74</v>
      </c>
      <c r="H380" t="s">
        <v>74</v>
      </c>
      <c r="I380" t="s">
        <v>2006</v>
      </c>
      <c r="J380" t="s">
        <v>2007</v>
      </c>
      <c r="K380" t="s">
        <v>789</v>
      </c>
      <c r="L380" t="s">
        <v>789</v>
      </c>
      <c r="M380" t="s">
        <v>789</v>
      </c>
      <c r="N380" t="s">
        <v>789</v>
      </c>
      <c r="O380" t="s">
        <v>789</v>
      </c>
      <c r="P380" t="s">
        <v>789</v>
      </c>
      <c r="Q380" t="s">
        <v>789</v>
      </c>
      <c r="R380" t="s">
        <v>2111</v>
      </c>
      <c r="S380" t="s">
        <v>2111</v>
      </c>
      <c r="T380">
        <v>0</v>
      </c>
      <c r="U380" t="s">
        <v>789</v>
      </c>
    </row>
    <row r="381" spans="1:21" x14ac:dyDescent="0.25">
      <c r="A381" t="str">
        <f t="shared" si="5"/>
        <v>CJRMVIWIZ - Minibanco</v>
      </c>
      <c r="B381" t="s">
        <v>2112</v>
      </c>
      <c r="C381">
        <v>6</v>
      </c>
      <c r="D381" t="s">
        <v>2113</v>
      </c>
      <c r="E381">
        <v>1</v>
      </c>
      <c r="F381">
        <v>0</v>
      </c>
      <c r="G381" t="s">
        <v>74</v>
      </c>
      <c r="H381" t="s">
        <v>74</v>
      </c>
      <c r="I381" t="s">
        <v>2114</v>
      </c>
      <c r="J381" t="s">
        <v>2115</v>
      </c>
      <c r="K381" t="s">
        <v>789</v>
      </c>
      <c r="L381" t="s">
        <v>2113</v>
      </c>
      <c r="M381" t="s">
        <v>789</v>
      </c>
      <c r="N381" t="s">
        <v>789</v>
      </c>
      <c r="O381" t="s">
        <v>789</v>
      </c>
      <c r="P381" t="s">
        <v>789</v>
      </c>
      <c r="Q381" t="s">
        <v>789</v>
      </c>
      <c r="R381" t="s">
        <v>2113</v>
      </c>
      <c r="S381" t="s">
        <v>2113</v>
      </c>
      <c r="T381">
        <v>0</v>
      </c>
      <c r="U381" t="s">
        <v>789</v>
      </c>
    </row>
    <row r="382" spans="1:21" x14ac:dyDescent="0.25">
      <c r="A382" t="str">
        <f t="shared" si="5"/>
        <v>CJT_AGH_LST - CJ - Agrupadores</v>
      </c>
      <c r="B382" t="s">
        <v>2116</v>
      </c>
      <c r="C382">
        <v>5</v>
      </c>
      <c r="D382" t="s">
        <v>2117</v>
      </c>
      <c r="E382">
        <v>1</v>
      </c>
      <c r="F382">
        <v>0</v>
      </c>
      <c r="G382" t="s">
        <v>74</v>
      </c>
      <c r="H382" t="s">
        <v>74</v>
      </c>
      <c r="I382" t="s">
        <v>2118</v>
      </c>
      <c r="J382" t="s">
        <v>2119</v>
      </c>
      <c r="K382" t="s">
        <v>789</v>
      </c>
      <c r="L382" t="s">
        <v>2120</v>
      </c>
      <c r="M382" t="s">
        <v>789</v>
      </c>
      <c r="N382" t="s">
        <v>789</v>
      </c>
      <c r="O382" t="s">
        <v>789</v>
      </c>
      <c r="P382" t="s">
        <v>789</v>
      </c>
      <c r="Q382" t="s">
        <v>789</v>
      </c>
      <c r="R382" t="s">
        <v>2117</v>
      </c>
      <c r="S382" t="s">
        <v>2117</v>
      </c>
      <c r="T382">
        <v>0</v>
      </c>
      <c r="U382" t="s">
        <v>789</v>
      </c>
    </row>
    <row r="383" spans="1:21" x14ac:dyDescent="0.25">
      <c r="A383" t="str">
        <f t="shared" si="5"/>
        <v>CJT_BCO_BCO - CJ - Bancos</v>
      </c>
      <c r="B383" t="s">
        <v>2121</v>
      </c>
      <c r="C383">
        <v>5</v>
      </c>
      <c r="D383" t="s">
        <v>2122</v>
      </c>
      <c r="E383">
        <v>1</v>
      </c>
      <c r="F383">
        <v>0</v>
      </c>
      <c r="G383" t="s">
        <v>74</v>
      </c>
      <c r="H383" t="s">
        <v>74</v>
      </c>
      <c r="I383" t="s">
        <v>2122</v>
      </c>
      <c r="J383" t="s">
        <v>2123</v>
      </c>
      <c r="K383" t="s">
        <v>789</v>
      </c>
      <c r="L383" t="s">
        <v>789</v>
      </c>
      <c r="M383" t="s">
        <v>789</v>
      </c>
      <c r="N383" t="s">
        <v>789</v>
      </c>
      <c r="O383" t="s">
        <v>789</v>
      </c>
      <c r="P383" t="s">
        <v>789</v>
      </c>
      <c r="Q383" t="s">
        <v>789</v>
      </c>
      <c r="R383" t="s">
        <v>2122</v>
      </c>
      <c r="S383" t="s">
        <v>2122</v>
      </c>
      <c r="T383">
        <v>0</v>
      </c>
      <c r="U383" t="s">
        <v>789</v>
      </c>
    </row>
    <row r="384" spans="1:21" x14ac:dyDescent="0.25">
      <c r="A384" t="str">
        <f t="shared" si="5"/>
        <v>CJT_CTA_CUE - CJ - Cuentas de tesorería</v>
      </c>
      <c r="B384" t="s">
        <v>2124</v>
      </c>
      <c r="C384">
        <v>5</v>
      </c>
      <c r="D384" t="s">
        <v>2125</v>
      </c>
      <c r="E384">
        <v>1</v>
      </c>
      <c r="F384">
        <v>0</v>
      </c>
      <c r="G384" t="s">
        <v>74</v>
      </c>
      <c r="H384" t="s">
        <v>74</v>
      </c>
      <c r="I384" t="s">
        <v>2126</v>
      </c>
      <c r="J384" t="s">
        <v>2127</v>
      </c>
      <c r="K384" t="s">
        <v>789</v>
      </c>
      <c r="L384" t="s">
        <v>2128</v>
      </c>
      <c r="M384" t="s">
        <v>789</v>
      </c>
      <c r="N384" t="s">
        <v>789</v>
      </c>
      <c r="O384" t="s">
        <v>789</v>
      </c>
      <c r="P384" t="s">
        <v>789</v>
      </c>
      <c r="Q384" t="s">
        <v>789</v>
      </c>
      <c r="R384" t="s">
        <v>2125</v>
      </c>
      <c r="S384" t="s">
        <v>2125</v>
      </c>
      <c r="T384">
        <v>0</v>
      </c>
      <c r="U384" t="s">
        <v>789</v>
      </c>
    </row>
    <row r="385" spans="1:21" x14ac:dyDescent="0.25">
      <c r="A385" t="str">
        <f t="shared" si="5"/>
        <v>CJT_CTA_NCQ - CJ - Control de numeración de Cheques</v>
      </c>
      <c r="B385" t="s">
        <v>2129</v>
      </c>
      <c r="C385">
        <v>5</v>
      </c>
      <c r="D385" t="s">
        <v>1897</v>
      </c>
      <c r="E385">
        <v>1</v>
      </c>
      <c r="F385">
        <v>0</v>
      </c>
      <c r="G385" t="s">
        <v>74</v>
      </c>
      <c r="H385" t="s">
        <v>74</v>
      </c>
      <c r="I385" t="s">
        <v>1898</v>
      </c>
      <c r="J385" t="s">
        <v>1899</v>
      </c>
      <c r="K385" t="s">
        <v>789</v>
      </c>
      <c r="L385" t="s">
        <v>1900</v>
      </c>
      <c r="M385" t="s">
        <v>789</v>
      </c>
      <c r="N385" t="s">
        <v>789</v>
      </c>
      <c r="O385" t="s">
        <v>789</v>
      </c>
      <c r="P385" t="s">
        <v>789</v>
      </c>
      <c r="Q385" t="s">
        <v>789</v>
      </c>
      <c r="R385" t="s">
        <v>1897</v>
      </c>
      <c r="S385" t="s">
        <v>1897</v>
      </c>
      <c r="T385">
        <v>0</v>
      </c>
      <c r="U385" t="s">
        <v>789</v>
      </c>
    </row>
    <row r="386" spans="1:21" x14ac:dyDescent="0.25">
      <c r="A386" t="str">
        <f t="shared" si="5"/>
        <v>CJT_ECH_LST - CJ - Estructura de Control por Cuenta</v>
      </c>
      <c r="B386" t="s">
        <v>2130</v>
      </c>
      <c r="C386">
        <v>5</v>
      </c>
      <c r="D386" t="s">
        <v>2131</v>
      </c>
      <c r="E386">
        <v>1</v>
      </c>
      <c r="F386">
        <v>0</v>
      </c>
      <c r="G386" t="s">
        <v>74</v>
      </c>
      <c r="H386" t="s">
        <v>74</v>
      </c>
      <c r="I386" t="s">
        <v>2132</v>
      </c>
      <c r="J386" t="s">
        <v>2133</v>
      </c>
      <c r="K386" t="s">
        <v>789</v>
      </c>
      <c r="L386" t="s">
        <v>2134</v>
      </c>
      <c r="M386" t="s">
        <v>789</v>
      </c>
      <c r="N386" t="s">
        <v>789</v>
      </c>
      <c r="O386" t="s">
        <v>789</v>
      </c>
      <c r="P386" t="s">
        <v>789</v>
      </c>
      <c r="Q386" t="s">
        <v>789</v>
      </c>
      <c r="R386" t="s">
        <v>2131</v>
      </c>
      <c r="S386" t="s">
        <v>2131</v>
      </c>
      <c r="T386">
        <v>0</v>
      </c>
      <c r="U386" t="s">
        <v>789</v>
      </c>
    </row>
    <row r="387" spans="1:21" x14ac:dyDescent="0.25">
      <c r="A387" t="str">
        <f t="shared" ref="A387:A450" si="6">B387&amp; " - "&amp;D387</f>
        <v>CJT_SAH_LEC - CJ - Lectoras</v>
      </c>
      <c r="B387" t="s">
        <v>2135</v>
      </c>
      <c r="C387">
        <v>5</v>
      </c>
      <c r="D387" t="s">
        <v>2136</v>
      </c>
      <c r="E387">
        <v>1</v>
      </c>
      <c r="F387">
        <v>0</v>
      </c>
      <c r="G387" t="s">
        <v>74</v>
      </c>
      <c r="H387" t="s">
        <v>74</v>
      </c>
      <c r="I387" t="s">
        <v>2137</v>
      </c>
      <c r="J387" t="s">
        <v>2138</v>
      </c>
      <c r="K387" t="s">
        <v>789</v>
      </c>
      <c r="L387" t="s">
        <v>2139</v>
      </c>
      <c r="M387" t="s">
        <v>789</v>
      </c>
      <c r="N387" t="s">
        <v>789</v>
      </c>
      <c r="O387" t="s">
        <v>789</v>
      </c>
      <c r="P387" t="s">
        <v>789</v>
      </c>
      <c r="Q387" t="s">
        <v>789</v>
      </c>
      <c r="R387" t="s">
        <v>2136</v>
      </c>
      <c r="S387" t="s">
        <v>2136</v>
      </c>
      <c r="T387">
        <v>0</v>
      </c>
      <c r="U387" t="s">
        <v>789</v>
      </c>
    </row>
    <row r="388" spans="1:21" x14ac:dyDescent="0.25">
      <c r="A388" t="str">
        <f t="shared" si="6"/>
        <v>CJT_TCH_CLC - CJ - Clasificacion de Conceptos</v>
      </c>
      <c r="B388" t="s">
        <v>2140</v>
      </c>
      <c r="C388">
        <v>5</v>
      </c>
      <c r="D388" t="s">
        <v>2141</v>
      </c>
      <c r="E388">
        <v>1</v>
      </c>
      <c r="F388">
        <v>0</v>
      </c>
      <c r="G388" t="s">
        <v>74</v>
      </c>
      <c r="H388" t="s">
        <v>74</v>
      </c>
      <c r="I388" t="s">
        <v>2142</v>
      </c>
      <c r="J388" t="s">
        <v>2143</v>
      </c>
      <c r="K388" t="s">
        <v>789</v>
      </c>
      <c r="L388" t="s">
        <v>2144</v>
      </c>
      <c r="M388" t="s">
        <v>789</v>
      </c>
      <c r="N388" t="s">
        <v>789</v>
      </c>
      <c r="O388" t="s">
        <v>789</v>
      </c>
      <c r="P388" t="s">
        <v>789</v>
      </c>
      <c r="Q388" t="s">
        <v>789</v>
      </c>
      <c r="R388" t="s">
        <v>2141</v>
      </c>
      <c r="S388" t="s">
        <v>2141</v>
      </c>
      <c r="T388">
        <v>0</v>
      </c>
      <c r="U388" t="s">
        <v>789</v>
      </c>
    </row>
    <row r="389" spans="1:21" x14ac:dyDescent="0.25">
      <c r="A389" t="str">
        <f t="shared" si="6"/>
        <v>CJT_TJA_TJA - CJ - Tarjetas de Crédito</v>
      </c>
      <c r="B389" t="s">
        <v>2145</v>
      </c>
      <c r="C389">
        <v>5</v>
      </c>
      <c r="D389" t="s">
        <v>2146</v>
      </c>
      <c r="E389">
        <v>1</v>
      </c>
      <c r="F389">
        <v>0</v>
      </c>
      <c r="G389" t="s">
        <v>74</v>
      </c>
      <c r="H389" t="s">
        <v>74</v>
      </c>
      <c r="I389" t="s">
        <v>2146</v>
      </c>
      <c r="J389" t="s">
        <v>2146</v>
      </c>
      <c r="K389" t="s">
        <v>789</v>
      </c>
      <c r="L389" t="s">
        <v>789</v>
      </c>
      <c r="M389" t="s">
        <v>789</v>
      </c>
      <c r="N389" t="s">
        <v>789</v>
      </c>
      <c r="O389" t="s">
        <v>789</v>
      </c>
      <c r="P389" t="s">
        <v>789</v>
      </c>
      <c r="Q389" t="s">
        <v>789</v>
      </c>
      <c r="R389" t="s">
        <v>2146</v>
      </c>
      <c r="S389" t="s">
        <v>2146</v>
      </c>
      <c r="T389">
        <v>0</v>
      </c>
      <c r="U389" t="s">
        <v>789</v>
      </c>
    </row>
    <row r="390" spans="1:21" x14ac:dyDescent="0.25">
      <c r="A390" t="str">
        <f t="shared" si="6"/>
        <v>CJTAGH - Agrupadores</v>
      </c>
      <c r="B390" t="s">
        <v>2147</v>
      </c>
      <c r="C390">
        <v>4</v>
      </c>
      <c r="D390" t="s">
        <v>2148</v>
      </c>
      <c r="E390">
        <v>1</v>
      </c>
      <c r="F390">
        <v>12129</v>
      </c>
      <c r="G390" t="s">
        <v>74</v>
      </c>
      <c r="H390" t="s">
        <v>74</v>
      </c>
      <c r="I390" t="s">
        <v>2149</v>
      </c>
      <c r="J390" t="s">
        <v>2150</v>
      </c>
      <c r="K390" t="s">
        <v>789</v>
      </c>
      <c r="L390" t="s">
        <v>789</v>
      </c>
      <c r="M390" t="s">
        <v>789</v>
      </c>
      <c r="N390" t="s">
        <v>789</v>
      </c>
      <c r="O390" t="s">
        <v>789</v>
      </c>
      <c r="P390" t="s">
        <v>789</v>
      </c>
      <c r="Q390" t="s">
        <v>789</v>
      </c>
      <c r="R390" t="s">
        <v>2148</v>
      </c>
      <c r="S390" t="s">
        <v>2148</v>
      </c>
      <c r="T390">
        <v>0</v>
      </c>
      <c r="U390" t="s">
        <v>789</v>
      </c>
    </row>
    <row r="391" spans="1:21" x14ac:dyDescent="0.25">
      <c r="A391" t="str">
        <f t="shared" si="6"/>
        <v>CJTBCO - Bancos</v>
      </c>
      <c r="B391" t="s">
        <v>2151</v>
      </c>
      <c r="C391">
        <v>4</v>
      </c>
      <c r="D391" t="s">
        <v>2152</v>
      </c>
      <c r="E391">
        <v>1</v>
      </c>
      <c r="F391">
        <v>1795</v>
      </c>
      <c r="G391" t="s">
        <v>74</v>
      </c>
      <c r="H391" t="s">
        <v>74</v>
      </c>
      <c r="I391" t="s">
        <v>2152</v>
      </c>
      <c r="J391" t="s">
        <v>2153</v>
      </c>
      <c r="K391" t="s">
        <v>789</v>
      </c>
      <c r="L391" t="s">
        <v>789</v>
      </c>
      <c r="M391" t="s">
        <v>789</v>
      </c>
      <c r="N391" t="s">
        <v>789</v>
      </c>
      <c r="O391" t="s">
        <v>789</v>
      </c>
      <c r="P391" t="s">
        <v>789</v>
      </c>
      <c r="Q391" t="s">
        <v>789</v>
      </c>
      <c r="R391" t="s">
        <v>2152</v>
      </c>
      <c r="S391" t="s">
        <v>2152</v>
      </c>
      <c r="T391">
        <v>0</v>
      </c>
      <c r="U391" t="s">
        <v>789</v>
      </c>
    </row>
    <row r="392" spans="1:21" x14ac:dyDescent="0.25">
      <c r="A392" t="str">
        <f t="shared" si="6"/>
        <v>CJTBCO - CJ - Bancos</v>
      </c>
      <c r="B392" t="s">
        <v>2151</v>
      </c>
      <c r="C392">
        <v>5</v>
      </c>
      <c r="D392" t="s">
        <v>2122</v>
      </c>
      <c r="E392">
        <v>1</v>
      </c>
      <c r="F392">
        <v>0</v>
      </c>
      <c r="G392" t="s">
        <v>74</v>
      </c>
      <c r="H392" t="s">
        <v>74</v>
      </c>
      <c r="I392" t="s">
        <v>2122</v>
      </c>
      <c r="J392" t="s">
        <v>2123</v>
      </c>
      <c r="K392" t="s">
        <v>789</v>
      </c>
      <c r="L392" t="s">
        <v>789</v>
      </c>
      <c r="M392" t="s">
        <v>789</v>
      </c>
      <c r="N392" t="s">
        <v>789</v>
      </c>
      <c r="O392" t="s">
        <v>789</v>
      </c>
      <c r="P392" t="s">
        <v>789</v>
      </c>
      <c r="Q392" t="s">
        <v>789</v>
      </c>
      <c r="R392" t="s">
        <v>2122</v>
      </c>
      <c r="S392" t="s">
        <v>2122</v>
      </c>
      <c r="T392">
        <v>0</v>
      </c>
      <c r="U392" t="s">
        <v>789</v>
      </c>
    </row>
    <row r="393" spans="1:21" x14ac:dyDescent="0.25">
      <c r="A393" t="str">
        <f t="shared" si="6"/>
        <v>CJTCCH - Clasificación de conceptos</v>
      </c>
      <c r="B393" t="s">
        <v>2154</v>
      </c>
      <c r="C393">
        <v>4</v>
      </c>
      <c r="D393" t="s">
        <v>2155</v>
      </c>
      <c r="E393">
        <v>1</v>
      </c>
      <c r="F393">
        <v>2900</v>
      </c>
      <c r="G393" t="s">
        <v>74</v>
      </c>
      <c r="H393" t="s">
        <v>1964</v>
      </c>
      <c r="I393" t="s">
        <v>2156</v>
      </c>
      <c r="J393" t="s">
        <v>2157</v>
      </c>
      <c r="K393" t="s">
        <v>789</v>
      </c>
      <c r="L393" t="s">
        <v>789</v>
      </c>
      <c r="M393" t="s">
        <v>789</v>
      </c>
      <c r="N393" t="s">
        <v>789</v>
      </c>
      <c r="O393" t="s">
        <v>789</v>
      </c>
      <c r="P393" t="s">
        <v>789</v>
      </c>
      <c r="Q393" t="s">
        <v>789</v>
      </c>
      <c r="R393" t="s">
        <v>2155</v>
      </c>
      <c r="S393" t="s">
        <v>2155</v>
      </c>
      <c r="T393">
        <v>0</v>
      </c>
      <c r="U393" t="s">
        <v>789</v>
      </c>
    </row>
    <row r="394" spans="1:21" x14ac:dyDescent="0.25">
      <c r="A394" t="str">
        <f t="shared" si="6"/>
        <v>CJTCCH - CJ - Clasificacion de Conceptos</v>
      </c>
      <c r="B394" t="s">
        <v>2154</v>
      </c>
      <c r="C394">
        <v>5</v>
      </c>
      <c r="D394" t="s">
        <v>2141</v>
      </c>
      <c r="E394">
        <v>1</v>
      </c>
      <c r="F394">
        <v>0</v>
      </c>
      <c r="G394" t="s">
        <v>74</v>
      </c>
      <c r="H394" t="s">
        <v>74</v>
      </c>
      <c r="I394" t="s">
        <v>2142</v>
      </c>
      <c r="J394" t="s">
        <v>2143</v>
      </c>
      <c r="K394" t="s">
        <v>789</v>
      </c>
      <c r="L394" t="s">
        <v>2144</v>
      </c>
      <c r="M394" t="s">
        <v>789</v>
      </c>
      <c r="N394" t="s">
        <v>789</v>
      </c>
      <c r="O394" t="s">
        <v>789</v>
      </c>
      <c r="P394" t="s">
        <v>789</v>
      </c>
      <c r="Q394" t="s">
        <v>789</v>
      </c>
      <c r="R394" t="s">
        <v>2141</v>
      </c>
      <c r="S394" t="s">
        <v>2141</v>
      </c>
      <c r="T394">
        <v>0</v>
      </c>
      <c r="U394" t="s">
        <v>789</v>
      </c>
    </row>
    <row r="395" spans="1:21" x14ac:dyDescent="0.25">
      <c r="A395" t="str">
        <f t="shared" si="6"/>
        <v>CJTCTA - Cuentas de tesoreria</v>
      </c>
      <c r="B395" t="s">
        <v>2158</v>
      </c>
      <c r="C395">
        <v>4</v>
      </c>
      <c r="D395" t="s">
        <v>2159</v>
      </c>
      <c r="E395">
        <v>1</v>
      </c>
      <c r="F395">
        <v>1704</v>
      </c>
      <c r="G395" t="s">
        <v>74</v>
      </c>
      <c r="H395" t="s">
        <v>1964</v>
      </c>
      <c r="I395" t="s">
        <v>2160</v>
      </c>
      <c r="J395" t="s">
        <v>2161</v>
      </c>
      <c r="K395" t="s">
        <v>789</v>
      </c>
      <c r="L395" t="s">
        <v>789</v>
      </c>
      <c r="M395" t="s">
        <v>789</v>
      </c>
      <c r="N395" t="s">
        <v>789</v>
      </c>
      <c r="O395" t="s">
        <v>789</v>
      </c>
      <c r="P395" t="s">
        <v>789</v>
      </c>
      <c r="Q395" t="s">
        <v>789</v>
      </c>
      <c r="R395" t="s">
        <v>2159</v>
      </c>
      <c r="S395" t="s">
        <v>2159</v>
      </c>
      <c r="T395">
        <v>0</v>
      </c>
      <c r="U395" t="s">
        <v>789</v>
      </c>
    </row>
    <row r="396" spans="1:21" x14ac:dyDescent="0.25">
      <c r="A396" t="str">
        <f t="shared" si="6"/>
        <v>CJTCTA - CJ - Cuentas de tesorería</v>
      </c>
      <c r="B396" t="s">
        <v>2158</v>
      </c>
      <c r="C396">
        <v>5</v>
      </c>
      <c r="D396" t="s">
        <v>2125</v>
      </c>
      <c r="E396">
        <v>1</v>
      </c>
      <c r="F396">
        <v>0</v>
      </c>
      <c r="G396" t="s">
        <v>74</v>
      </c>
      <c r="H396" t="s">
        <v>74</v>
      </c>
      <c r="I396" t="s">
        <v>2126</v>
      </c>
      <c r="J396" t="s">
        <v>2127</v>
      </c>
      <c r="K396" t="s">
        <v>789</v>
      </c>
      <c r="L396" t="s">
        <v>2128</v>
      </c>
      <c r="M396" t="s">
        <v>789</v>
      </c>
      <c r="N396" t="s">
        <v>789</v>
      </c>
      <c r="O396" t="s">
        <v>789</v>
      </c>
      <c r="P396" t="s">
        <v>789</v>
      </c>
      <c r="Q396" t="s">
        <v>789</v>
      </c>
      <c r="R396" t="s">
        <v>2125</v>
      </c>
      <c r="S396" t="s">
        <v>2125</v>
      </c>
      <c r="T396">
        <v>0</v>
      </c>
      <c r="U396" t="s">
        <v>789</v>
      </c>
    </row>
    <row r="397" spans="1:21" x14ac:dyDescent="0.25">
      <c r="A397" t="str">
        <f t="shared" si="6"/>
        <v>CJTECH - Estructura de Control por Cuenta</v>
      </c>
      <c r="B397" t="s">
        <v>2162</v>
      </c>
      <c r="C397">
        <v>4</v>
      </c>
      <c r="D397" t="s">
        <v>2163</v>
      </c>
      <c r="E397">
        <v>1</v>
      </c>
      <c r="F397">
        <v>12135</v>
      </c>
      <c r="G397" t="s">
        <v>74</v>
      </c>
      <c r="H397" t="s">
        <v>74</v>
      </c>
      <c r="I397" t="s">
        <v>2164</v>
      </c>
      <c r="J397" t="s">
        <v>2165</v>
      </c>
      <c r="K397" t="s">
        <v>789</v>
      </c>
      <c r="L397" t="s">
        <v>789</v>
      </c>
      <c r="M397" t="s">
        <v>789</v>
      </c>
      <c r="N397" t="s">
        <v>789</v>
      </c>
      <c r="O397" t="s">
        <v>789</v>
      </c>
      <c r="P397" t="s">
        <v>789</v>
      </c>
      <c r="Q397" t="s">
        <v>789</v>
      </c>
      <c r="R397" t="s">
        <v>2163</v>
      </c>
      <c r="S397" t="s">
        <v>2163</v>
      </c>
      <c r="T397">
        <v>0</v>
      </c>
      <c r="U397" t="s">
        <v>789</v>
      </c>
    </row>
    <row r="398" spans="1:21" x14ac:dyDescent="0.25">
      <c r="A398" t="str">
        <f t="shared" si="6"/>
        <v>CJTECHWIZ - Estructura de Control por Cuenta</v>
      </c>
      <c r="B398" t="s">
        <v>2166</v>
      </c>
      <c r="C398">
        <v>6</v>
      </c>
      <c r="D398" t="s">
        <v>2163</v>
      </c>
      <c r="E398">
        <v>1</v>
      </c>
      <c r="F398">
        <v>0</v>
      </c>
      <c r="G398" t="s">
        <v>74</v>
      </c>
      <c r="H398" t="s">
        <v>74</v>
      </c>
      <c r="I398" t="s">
        <v>2164</v>
      </c>
      <c r="J398" t="s">
        <v>2165</v>
      </c>
      <c r="K398" t="s">
        <v>789</v>
      </c>
      <c r="L398" t="s">
        <v>789</v>
      </c>
      <c r="M398" t="s">
        <v>789</v>
      </c>
      <c r="N398" t="s">
        <v>789</v>
      </c>
      <c r="O398" t="s">
        <v>789</v>
      </c>
      <c r="P398" t="s">
        <v>789</v>
      </c>
      <c r="Q398" t="s">
        <v>789</v>
      </c>
      <c r="R398" t="s">
        <v>2163</v>
      </c>
      <c r="S398" t="s">
        <v>2163</v>
      </c>
      <c r="T398">
        <v>0</v>
      </c>
      <c r="U398" t="s">
        <v>789</v>
      </c>
    </row>
    <row r="399" spans="1:21" x14ac:dyDescent="0.25">
      <c r="A399" t="str">
        <f t="shared" si="6"/>
        <v>CJTEMHWIZ - Estructura de comprobantes entre compañias</v>
      </c>
      <c r="B399" t="s">
        <v>2167</v>
      </c>
      <c r="C399">
        <v>6</v>
      </c>
      <c r="D399" t="s">
        <v>2168</v>
      </c>
      <c r="E399">
        <v>1</v>
      </c>
      <c r="F399">
        <v>0</v>
      </c>
      <c r="G399" t="s">
        <v>74</v>
      </c>
      <c r="H399" t="s">
        <v>1964</v>
      </c>
      <c r="I399" t="s">
        <v>2168</v>
      </c>
      <c r="J399" t="s">
        <v>2169</v>
      </c>
      <c r="K399" t="s">
        <v>789</v>
      </c>
      <c r="L399" t="s">
        <v>789</v>
      </c>
      <c r="M399" t="s">
        <v>789</v>
      </c>
      <c r="N399" t="s">
        <v>789</v>
      </c>
      <c r="O399" t="s">
        <v>789</v>
      </c>
      <c r="P399" t="s">
        <v>789</v>
      </c>
      <c r="Q399" t="s">
        <v>789</v>
      </c>
      <c r="R399" t="s">
        <v>2168</v>
      </c>
      <c r="S399" t="s">
        <v>2168</v>
      </c>
      <c r="T399">
        <v>0</v>
      </c>
      <c r="U399" t="s">
        <v>789</v>
      </c>
    </row>
    <row r="400" spans="1:21" x14ac:dyDescent="0.25">
      <c r="A400" t="str">
        <f t="shared" si="6"/>
        <v>CJTLIH - Definición de límite de Valores en cartera</v>
      </c>
      <c r="B400" t="s">
        <v>2170</v>
      </c>
      <c r="C400">
        <v>4</v>
      </c>
      <c r="D400" t="s">
        <v>2171</v>
      </c>
      <c r="E400">
        <v>1</v>
      </c>
      <c r="F400">
        <v>12178</v>
      </c>
      <c r="G400" t="s">
        <v>74</v>
      </c>
      <c r="H400" t="s">
        <v>74</v>
      </c>
      <c r="I400" t="s">
        <v>2172</v>
      </c>
      <c r="J400" t="s">
        <v>2173</v>
      </c>
      <c r="K400" t="s">
        <v>789</v>
      </c>
      <c r="L400" t="s">
        <v>2174</v>
      </c>
      <c r="M400" t="s">
        <v>789</v>
      </c>
      <c r="N400" t="s">
        <v>789</v>
      </c>
      <c r="O400" t="s">
        <v>789</v>
      </c>
      <c r="P400" t="s">
        <v>789</v>
      </c>
      <c r="Q400" t="s">
        <v>789</v>
      </c>
      <c r="R400" t="s">
        <v>2171</v>
      </c>
      <c r="S400" t="s">
        <v>2171</v>
      </c>
      <c r="T400">
        <v>0</v>
      </c>
      <c r="U400" t="s">
        <v>789</v>
      </c>
    </row>
    <row r="401" spans="1:21" x14ac:dyDescent="0.25">
      <c r="A401" t="str">
        <f t="shared" si="6"/>
        <v>CJTTJA - Tarjetas de Crédito</v>
      </c>
      <c r="B401" t="s">
        <v>2175</v>
      </c>
      <c r="C401">
        <v>4</v>
      </c>
      <c r="D401" t="s">
        <v>2176</v>
      </c>
      <c r="E401">
        <v>1</v>
      </c>
      <c r="F401">
        <v>14792</v>
      </c>
      <c r="G401" t="s">
        <v>74</v>
      </c>
      <c r="H401" t="s">
        <v>74</v>
      </c>
      <c r="I401" t="s">
        <v>2176</v>
      </c>
      <c r="J401" t="s">
        <v>2153</v>
      </c>
      <c r="K401" t="s">
        <v>789</v>
      </c>
      <c r="L401" t="s">
        <v>789</v>
      </c>
      <c r="M401" t="s">
        <v>789</v>
      </c>
      <c r="N401" t="s">
        <v>789</v>
      </c>
      <c r="O401" t="s">
        <v>789</v>
      </c>
      <c r="P401" t="s">
        <v>789</v>
      </c>
      <c r="Q401" t="s">
        <v>789</v>
      </c>
      <c r="R401" t="s">
        <v>2176</v>
      </c>
      <c r="S401" t="s">
        <v>2176</v>
      </c>
      <c r="T401">
        <v>0</v>
      </c>
      <c r="U401" t="s">
        <v>789</v>
      </c>
    </row>
    <row r="402" spans="1:21" x14ac:dyDescent="0.25">
      <c r="A402" t="str">
        <f t="shared" si="6"/>
        <v>CJW_MVH_COM - CJ - Browse de comprobantes (wizard)</v>
      </c>
      <c r="B402" t="s">
        <v>2177</v>
      </c>
      <c r="C402">
        <v>5</v>
      </c>
      <c r="D402" t="s">
        <v>2178</v>
      </c>
      <c r="E402">
        <v>1</v>
      </c>
      <c r="F402">
        <v>0</v>
      </c>
      <c r="G402" t="s">
        <v>74</v>
      </c>
      <c r="H402" t="s">
        <v>74</v>
      </c>
      <c r="I402" t="s">
        <v>2178</v>
      </c>
      <c r="J402" t="s">
        <v>2179</v>
      </c>
      <c r="K402" t="s">
        <v>789</v>
      </c>
      <c r="L402" t="s">
        <v>789</v>
      </c>
      <c r="M402" t="s">
        <v>789</v>
      </c>
      <c r="N402" t="s">
        <v>789</v>
      </c>
      <c r="O402" t="s">
        <v>789</v>
      </c>
      <c r="P402" t="s">
        <v>789</v>
      </c>
      <c r="Q402" t="s">
        <v>789</v>
      </c>
      <c r="R402" t="s">
        <v>2178</v>
      </c>
      <c r="S402" t="s">
        <v>2178</v>
      </c>
      <c r="T402">
        <v>0</v>
      </c>
      <c r="U402" t="s">
        <v>789</v>
      </c>
    </row>
    <row r="403" spans="1:21" x14ac:dyDescent="0.25">
      <c r="A403" t="str">
        <f t="shared" si="6"/>
        <v>CO_APEN_DET - CO - Pendientes por Comprobante Anticipos(detalle)</v>
      </c>
      <c r="B403" t="s">
        <v>2180</v>
      </c>
      <c r="C403">
        <v>5</v>
      </c>
      <c r="D403" t="s">
        <v>2181</v>
      </c>
      <c r="E403">
        <v>1</v>
      </c>
      <c r="F403">
        <v>0</v>
      </c>
      <c r="G403" t="s">
        <v>103</v>
      </c>
      <c r="H403" t="s">
        <v>103</v>
      </c>
      <c r="I403" t="s">
        <v>2182</v>
      </c>
      <c r="J403" t="s">
        <v>2183</v>
      </c>
      <c r="K403" t="s">
        <v>789</v>
      </c>
      <c r="L403" t="s">
        <v>2184</v>
      </c>
      <c r="M403" t="s">
        <v>789</v>
      </c>
      <c r="N403" t="s">
        <v>789</v>
      </c>
      <c r="O403" t="s">
        <v>789</v>
      </c>
      <c r="P403" t="s">
        <v>789</v>
      </c>
      <c r="Q403" t="s">
        <v>789</v>
      </c>
      <c r="R403" t="s">
        <v>2181</v>
      </c>
      <c r="S403" t="s">
        <v>2181</v>
      </c>
      <c r="T403">
        <v>0</v>
      </c>
      <c r="U403" t="s">
        <v>789</v>
      </c>
    </row>
    <row r="404" spans="1:21" x14ac:dyDescent="0.25">
      <c r="A404" t="str">
        <f t="shared" si="6"/>
        <v>CO_APEN_GRP - CO - Pendientes por Comprobante Anticipos(grupos)</v>
      </c>
      <c r="B404" t="s">
        <v>2185</v>
      </c>
      <c r="C404">
        <v>5</v>
      </c>
      <c r="D404" t="s">
        <v>2186</v>
      </c>
      <c r="E404">
        <v>1</v>
      </c>
      <c r="F404">
        <v>0</v>
      </c>
      <c r="G404" t="s">
        <v>103</v>
      </c>
      <c r="H404" t="s">
        <v>103</v>
      </c>
      <c r="I404" t="s">
        <v>2187</v>
      </c>
      <c r="J404" t="s">
        <v>2188</v>
      </c>
      <c r="K404" t="s">
        <v>789</v>
      </c>
      <c r="L404" t="s">
        <v>2189</v>
      </c>
      <c r="M404" t="s">
        <v>789</v>
      </c>
      <c r="N404" t="s">
        <v>789</v>
      </c>
      <c r="O404" t="s">
        <v>789</v>
      </c>
      <c r="P404" t="s">
        <v>789</v>
      </c>
      <c r="Q404" t="s">
        <v>789</v>
      </c>
      <c r="R404" t="s">
        <v>2186</v>
      </c>
      <c r="S404" t="s">
        <v>2186</v>
      </c>
      <c r="T404">
        <v>0</v>
      </c>
      <c r="U404" t="s">
        <v>789</v>
      </c>
    </row>
    <row r="405" spans="1:21" x14ac:dyDescent="0.25">
      <c r="A405" t="str">
        <f t="shared" si="6"/>
        <v>CO_APLIPV - CO - Aplicaciones de Proveedores</v>
      </c>
      <c r="B405" t="s">
        <v>2190</v>
      </c>
      <c r="C405">
        <v>5</v>
      </c>
      <c r="D405" t="s">
        <v>2191</v>
      </c>
      <c r="E405">
        <v>1</v>
      </c>
      <c r="F405">
        <v>0</v>
      </c>
      <c r="G405" t="s">
        <v>103</v>
      </c>
      <c r="H405" t="s">
        <v>103</v>
      </c>
      <c r="I405" t="s">
        <v>2192</v>
      </c>
      <c r="J405" t="s">
        <v>2193</v>
      </c>
      <c r="K405" t="s">
        <v>789</v>
      </c>
      <c r="L405" t="s">
        <v>2194</v>
      </c>
      <c r="M405" t="s">
        <v>789</v>
      </c>
      <c r="N405" t="s">
        <v>789</v>
      </c>
      <c r="O405" t="s">
        <v>789</v>
      </c>
      <c r="P405" t="s">
        <v>789</v>
      </c>
      <c r="Q405" t="s">
        <v>789</v>
      </c>
      <c r="R405" t="s">
        <v>2191</v>
      </c>
      <c r="S405" t="s">
        <v>2191</v>
      </c>
      <c r="T405">
        <v>0</v>
      </c>
      <c r="U405" t="s">
        <v>789</v>
      </c>
    </row>
    <row r="406" spans="1:21" x14ac:dyDescent="0.25">
      <c r="A406" t="str">
        <f t="shared" si="6"/>
        <v>CO_AREQ_GRP - CO - Pendientes requerimientos a compradores(grupos)</v>
      </c>
      <c r="B406" t="s">
        <v>2195</v>
      </c>
      <c r="C406">
        <v>5</v>
      </c>
      <c r="D406" t="s">
        <v>2196</v>
      </c>
      <c r="E406">
        <v>1</v>
      </c>
      <c r="F406">
        <v>0</v>
      </c>
      <c r="G406" t="s">
        <v>103</v>
      </c>
      <c r="H406" t="s">
        <v>103</v>
      </c>
      <c r="I406" t="s">
        <v>2196</v>
      </c>
      <c r="J406" t="s">
        <v>2197</v>
      </c>
      <c r="K406" t="s">
        <v>789</v>
      </c>
      <c r="L406" t="s">
        <v>789</v>
      </c>
      <c r="M406" t="s">
        <v>789</v>
      </c>
      <c r="N406" t="s">
        <v>789</v>
      </c>
      <c r="O406" t="s">
        <v>789</v>
      </c>
      <c r="P406" t="s">
        <v>789</v>
      </c>
      <c r="Q406" t="s">
        <v>789</v>
      </c>
      <c r="R406" t="s">
        <v>2196</v>
      </c>
      <c r="S406" t="s">
        <v>2196</v>
      </c>
      <c r="T406">
        <v>0</v>
      </c>
      <c r="U406" t="s">
        <v>789</v>
      </c>
    </row>
    <row r="407" spans="1:21" x14ac:dyDescent="0.25">
      <c r="A407" t="str">
        <f t="shared" si="6"/>
        <v>CO_CIRCUITOS - CO - Seguimiento de Circuitos</v>
      </c>
      <c r="B407" t="s">
        <v>2198</v>
      </c>
      <c r="C407">
        <v>5</v>
      </c>
      <c r="D407" t="s">
        <v>2199</v>
      </c>
      <c r="E407">
        <v>1</v>
      </c>
      <c r="F407">
        <v>0</v>
      </c>
      <c r="G407" t="s">
        <v>103</v>
      </c>
      <c r="H407" t="s">
        <v>103</v>
      </c>
      <c r="I407" t="s">
        <v>2200</v>
      </c>
      <c r="J407" t="s">
        <v>2201</v>
      </c>
      <c r="K407" t="s">
        <v>789</v>
      </c>
      <c r="L407" t="s">
        <v>2202</v>
      </c>
      <c r="M407" t="s">
        <v>789</v>
      </c>
      <c r="N407" t="s">
        <v>789</v>
      </c>
      <c r="O407" t="s">
        <v>789</v>
      </c>
      <c r="P407" t="s">
        <v>789</v>
      </c>
      <c r="Q407" t="s">
        <v>789</v>
      </c>
      <c r="R407" t="s">
        <v>2199</v>
      </c>
      <c r="S407" t="s">
        <v>2199</v>
      </c>
      <c r="T407">
        <v>0</v>
      </c>
      <c r="U407" t="s">
        <v>789</v>
      </c>
    </row>
    <row r="408" spans="1:21" x14ac:dyDescent="0.25">
      <c r="A408" t="str">
        <f t="shared" si="6"/>
        <v>CO_CIRCUITOS_R - CO - Circuitos y usuarios</v>
      </c>
      <c r="B408" t="s">
        <v>2203</v>
      </c>
      <c r="C408">
        <v>5</v>
      </c>
      <c r="D408" t="s">
        <v>2204</v>
      </c>
      <c r="E408">
        <v>1</v>
      </c>
      <c r="F408">
        <v>0</v>
      </c>
      <c r="G408" t="s">
        <v>103</v>
      </c>
      <c r="H408" t="s">
        <v>793</v>
      </c>
      <c r="I408" t="s">
        <v>2205</v>
      </c>
      <c r="J408" t="s">
        <v>2206</v>
      </c>
      <c r="K408" t="s">
        <v>789</v>
      </c>
      <c r="L408" t="s">
        <v>2207</v>
      </c>
      <c r="M408" t="s">
        <v>789</v>
      </c>
      <c r="N408" t="s">
        <v>789</v>
      </c>
      <c r="O408" t="s">
        <v>789</v>
      </c>
      <c r="P408" t="s">
        <v>789</v>
      </c>
      <c r="Q408" t="s">
        <v>789</v>
      </c>
      <c r="R408" t="s">
        <v>2204</v>
      </c>
      <c r="S408" t="s">
        <v>2204</v>
      </c>
      <c r="T408">
        <v>0</v>
      </c>
      <c r="U408" t="s">
        <v>789</v>
      </c>
    </row>
    <row r="409" spans="1:21" x14ac:dyDescent="0.25">
      <c r="A409" t="str">
        <f t="shared" si="6"/>
        <v>CO_COSTOIMP - CO - Costo de Importaciones</v>
      </c>
      <c r="B409" t="s">
        <v>2208</v>
      </c>
      <c r="C409">
        <v>5</v>
      </c>
      <c r="D409" t="s">
        <v>2209</v>
      </c>
      <c r="E409">
        <v>1</v>
      </c>
      <c r="F409">
        <v>0</v>
      </c>
      <c r="G409" t="s">
        <v>103</v>
      </c>
      <c r="H409" t="s">
        <v>103</v>
      </c>
      <c r="I409" t="s">
        <v>2210</v>
      </c>
      <c r="J409" t="s">
        <v>2211</v>
      </c>
      <c r="K409" t="s">
        <v>789</v>
      </c>
      <c r="L409" t="s">
        <v>2212</v>
      </c>
      <c r="M409" t="s">
        <v>789</v>
      </c>
      <c r="N409" t="s">
        <v>789</v>
      </c>
      <c r="O409" t="s">
        <v>789</v>
      </c>
      <c r="P409" t="s">
        <v>789</v>
      </c>
      <c r="Q409" t="s">
        <v>789</v>
      </c>
      <c r="R409" t="s">
        <v>2209</v>
      </c>
      <c r="S409" t="s">
        <v>2209</v>
      </c>
      <c r="T409">
        <v>0</v>
      </c>
      <c r="U409" t="s">
        <v>789</v>
      </c>
    </row>
    <row r="410" spans="1:21" x14ac:dyDescent="0.25">
      <c r="A410" t="str">
        <f t="shared" si="6"/>
        <v>CO_CTR_NUM - CO - Control de numeración</v>
      </c>
      <c r="B410" t="s">
        <v>2213</v>
      </c>
      <c r="C410">
        <v>5</v>
      </c>
      <c r="D410" t="s">
        <v>1627</v>
      </c>
      <c r="E410">
        <v>1</v>
      </c>
      <c r="F410">
        <v>0</v>
      </c>
      <c r="G410" t="s">
        <v>69</v>
      </c>
      <c r="H410" t="s">
        <v>69</v>
      </c>
      <c r="I410" t="s">
        <v>1628</v>
      </c>
      <c r="J410" t="s">
        <v>1629</v>
      </c>
      <c r="K410" t="s">
        <v>789</v>
      </c>
      <c r="L410" t="s">
        <v>1630</v>
      </c>
      <c r="M410" t="s">
        <v>789</v>
      </c>
      <c r="N410" t="s">
        <v>789</v>
      </c>
      <c r="O410" t="s">
        <v>789</v>
      </c>
      <c r="P410" t="s">
        <v>789</v>
      </c>
      <c r="Q410" t="s">
        <v>789</v>
      </c>
      <c r="R410" t="s">
        <v>1627</v>
      </c>
      <c r="S410" t="s">
        <v>1627</v>
      </c>
      <c r="T410">
        <v>0</v>
      </c>
      <c r="U410" t="s">
        <v>789</v>
      </c>
    </row>
    <row r="411" spans="1:21" x14ac:dyDescent="0.25">
      <c r="A411" t="str">
        <f t="shared" si="6"/>
        <v>CO_FORM_AES - CO - Importación a Compras</v>
      </c>
      <c r="B411" t="s">
        <v>2214</v>
      </c>
      <c r="C411">
        <v>5</v>
      </c>
      <c r="D411" t="s">
        <v>2215</v>
      </c>
      <c r="E411">
        <v>1</v>
      </c>
      <c r="F411">
        <v>0</v>
      </c>
      <c r="G411" t="s">
        <v>103</v>
      </c>
      <c r="H411" t="s">
        <v>103</v>
      </c>
      <c r="I411" t="s">
        <v>2216</v>
      </c>
      <c r="J411" t="s">
        <v>2217</v>
      </c>
      <c r="K411" t="s">
        <v>789</v>
      </c>
      <c r="L411" t="s">
        <v>2218</v>
      </c>
      <c r="M411" t="s">
        <v>789</v>
      </c>
      <c r="N411" t="s">
        <v>789</v>
      </c>
      <c r="O411" t="s">
        <v>789</v>
      </c>
      <c r="P411" t="s">
        <v>789</v>
      </c>
      <c r="Q411" t="s">
        <v>789</v>
      </c>
      <c r="R411" t="s">
        <v>2215</v>
      </c>
      <c r="S411" t="s">
        <v>2215</v>
      </c>
      <c r="T411">
        <v>0</v>
      </c>
      <c r="U411" t="s">
        <v>789</v>
      </c>
    </row>
    <row r="412" spans="1:21" x14ac:dyDescent="0.25">
      <c r="A412" t="str">
        <f t="shared" si="6"/>
        <v>CO_GECCO - CO - Estadística Combinada de Compras</v>
      </c>
      <c r="B412" t="s">
        <v>2219</v>
      </c>
      <c r="C412">
        <v>5</v>
      </c>
      <c r="D412" t="s">
        <v>2220</v>
      </c>
      <c r="E412">
        <v>1</v>
      </c>
      <c r="F412">
        <v>0</v>
      </c>
      <c r="G412" t="s">
        <v>103</v>
      </c>
      <c r="H412" t="s">
        <v>103</v>
      </c>
      <c r="I412" t="s">
        <v>2221</v>
      </c>
      <c r="J412" t="s">
        <v>2222</v>
      </c>
      <c r="K412" t="s">
        <v>789</v>
      </c>
      <c r="L412" t="s">
        <v>2223</v>
      </c>
      <c r="M412" t="s">
        <v>789</v>
      </c>
      <c r="N412" t="s">
        <v>789</v>
      </c>
      <c r="O412" t="s">
        <v>789</v>
      </c>
      <c r="P412" t="s">
        <v>789</v>
      </c>
      <c r="Q412" t="s">
        <v>789</v>
      </c>
      <c r="R412" t="s">
        <v>2220</v>
      </c>
      <c r="S412" t="s">
        <v>2220</v>
      </c>
      <c r="T412">
        <v>0</v>
      </c>
      <c r="U412" t="s">
        <v>789</v>
      </c>
    </row>
    <row r="413" spans="1:21" x14ac:dyDescent="0.25">
      <c r="A413" t="str">
        <f t="shared" si="6"/>
        <v>CO_GECPV - PV - Estadística Combinada de Proveedores</v>
      </c>
      <c r="B413" t="s">
        <v>2224</v>
      </c>
      <c r="C413">
        <v>5</v>
      </c>
      <c r="D413" t="s">
        <v>2225</v>
      </c>
      <c r="E413">
        <v>1</v>
      </c>
      <c r="F413">
        <v>0</v>
      </c>
      <c r="G413" t="s">
        <v>515</v>
      </c>
      <c r="H413" t="s">
        <v>515</v>
      </c>
      <c r="I413" t="s">
        <v>2226</v>
      </c>
      <c r="J413" t="s">
        <v>2227</v>
      </c>
      <c r="K413" t="s">
        <v>789</v>
      </c>
      <c r="L413" t="s">
        <v>789</v>
      </c>
      <c r="M413" t="s">
        <v>789</v>
      </c>
      <c r="N413" t="s">
        <v>789</v>
      </c>
      <c r="O413" t="s">
        <v>789</v>
      </c>
      <c r="P413" t="s">
        <v>789</v>
      </c>
      <c r="Q413" t="s">
        <v>789</v>
      </c>
      <c r="R413" t="s">
        <v>2225</v>
      </c>
      <c r="S413" t="s">
        <v>2225</v>
      </c>
      <c r="T413">
        <v>0</v>
      </c>
      <c r="U413" t="s">
        <v>789</v>
      </c>
    </row>
    <row r="414" spans="1:21" x14ac:dyDescent="0.25">
      <c r="A414" t="str">
        <f t="shared" si="6"/>
        <v>CO_LARGAVISTAS - CO - Largavistas para Ultimas Compras</v>
      </c>
      <c r="B414" t="s">
        <v>2228</v>
      </c>
      <c r="C414">
        <v>5</v>
      </c>
      <c r="D414" t="s">
        <v>2229</v>
      </c>
      <c r="E414">
        <v>1</v>
      </c>
      <c r="F414">
        <v>0</v>
      </c>
      <c r="G414" t="s">
        <v>103</v>
      </c>
      <c r="H414" t="s">
        <v>103</v>
      </c>
      <c r="I414" t="s">
        <v>2230</v>
      </c>
      <c r="J414" t="s">
        <v>2231</v>
      </c>
      <c r="K414" t="s">
        <v>789</v>
      </c>
      <c r="L414" t="s">
        <v>2232</v>
      </c>
      <c r="M414" t="s">
        <v>789</v>
      </c>
      <c r="N414" t="s">
        <v>789</v>
      </c>
      <c r="O414" t="s">
        <v>789</v>
      </c>
      <c r="P414" t="s">
        <v>789</v>
      </c>
      <c r="Q414" t="s">
        <v>789</v>
      </c>
      <c r="R414" t="s">
        <v>2229</v>
      </c>
      <c r="S414" t="s">
        <v>2229</v>
      </c>
      <c r="T414">
        <v>0</v>
      </c>
      <c r="U414" t="s">
        <v>789</v>
      </c>
    </row>
    <row r="415" spans="1:21" x14ac:dyDescent="0.25">
      <c r="A415" t="str">
        <f t="shared" si="6"/>
        <v>CO_LNG - CO - Control de Transacciones</v>
      </c>
      <c r="B415" t="s">
        <v>2233</v>
      </c>
      <c r="C415">
        <v>5</v>
      </c>
      <c r="D415" t="s">
        <v>2234</v>
      </c>
      <c r="E415">
        <v>1</v>
      </c>
      <c r="F415">
        <v>0</v>
      </c>
      <c r="G415" t="s">
        <v>103</v>
      </c>
      <c r="H415" t="s">
        <v>103</v>
      </c>
      <c r="I415" t="s">
        <v>2235</v>
      </c>
      <c r="J415" t="s">
        <v>2236</v>
      </c>
      <c r="K415" t="s">
        <v>789</v>
      </c>
      <c r="L415" t="s">
        <v>2237</v>
      </c>
      <c r="M415" t="s">
        <v>789</v>
      </c>
      <c r="N415" t="s">
        <v>789</v>
      </c>
      <c r="O415" t="s">
        <v>789</v>
      </c>
      <c r="P415" t="s">
        <v>789</v>
      </c>
      <c r="Q415" t="s">
        <v>789</v>
      </c>
      <c r="R415" t="s">
        <v>2234</v>
      </c>
      <c r="S415" t="s">
        <v>2234</v>
      </c>
      <c r="T415">
        <v>0</v>
      </c>
      <c r="U415" t="s">
        <v>789</v>
      </c>
    </row>
    <row r="416" spans="1:21" x14ac:dyDescent="0.25">
      <c r="A416" t="str">
        <f t="shared" si="6"/>
        <v>CO_MVH_CIECOM - CO - Cierre de compras</v>
      </c>
      <c r="B416" t="s">
        <v>2238</v>
      </c>
      <c r="C416">
        <v>5</v>
      </c>
      <c r="D416" t="s">
        <v>2239</v>
      </c>
      <c r="E416">
        <v>1</v>
      </c>
      <c r="F416">
        <v>0</v>
      </c>
      <c r="G416" t="s">
        <v>103</v>
      </c>
      <c r="H416" t="s">
        <v>103</v>
      </c>
      <c r="I416" t="s">
        <v>2239</v>
      </c>
      <c r="J416" t="s">
        <v>2239</v>
      </c>
      <c r="K416" t="s">
        <v>789</v>
      </c>
      <c r="L416" t="s">
        <v>789</v>
      </c>
      <c r="M416" t="s">
        <v>789</v>
      </c>
      <c r="N416" t="s">
        <v>789</v>
      </c>
      <c r="O416" t="s">
        <v>789</v>
      </c>
      <c r="P416" t="s">
        <v>789</v>
      </c>
      <c r="Q416" t="s">
        <v>789</v>
      </c>
      <c r="R416" t="s">
        <v>2239</v>
      </c>
      <c r="S416" t="s">
        <v>2239</v>
      </c>
      <c r="T416">
        <v>0</v>
      </c>
      <c r="U416" t="s">
        <v>789</v>
      </c>
    </row>
    <row r="417" spans="1:21" x14ac:dyDescent="0.25">
      <c r="A417" t="str">
        <f t="shared" si="6"/>
        <v>CO_PCOT_GRP - CO - Reporte para solicitud de cotizacion</v>
      </c>
      <c r="B417" t="s">
        <v>2240</v>
      </c>
      <c r="C417">
        <v>5</v>
      </c>
      <c r="D417" t="s">
        <v>2241</v>
      </c>
      <c r="E417">
        <v>1</v>
      </c>
      <c r="F417">
        <v>0</v>
      </c>
      <c r="G417" t="s">
        <v>103</v>
      </c>
      <c r="H417" t="s">
        <v>103</v>
      </c>
      <c r="I417" t="s">
        <v>2241</v>
      </c>
      <c r="J417" t="s">
        <v>2242</v>
      </c>
      <c r="K417" t="s">
        <v>789</v>
      </c>
      <c r="L417" t="s">
        <v>789</v>
      </c>
      <c r="M417" t="s">
        <v>789</v>
      </c>
      <c r="N417" t="s">
        <v>789</v>
      </c>
      <c r="O417" t="s">
        <v>789</v>
      </c>
      <c r="P417" t="s">
        <v>789</v>
      </c>
      <c r="Q417" t="s">
        <v>789</v>
      </c>
      <c r="R417" t="s">
        <v>2241</v>
      </c>
      <c r="S417" t="s">
        <v>2241</v>
      </c>
      <c r="T417">
        <v>0</v>
      </c>
      <c r="U417" t="s">
        <v>789</v>
      </c>
    </row>
    <row r="418" spans="1:21" x14ac:dyDescent="0.25">
      <c r="A418" t="str">
        <f t="shared" si="6"/>
        <v>CO_PEN_DET - CO - Pendientes de compra (detalle)</v>
      </c>
      <c r="B418" t="s">
        <v>2243</v>
      </c>
      <c r="C418">
        <v>5</v>
      </c>
      <c r="D418" t="s">
        <v>2244</v>
      </c>
      <c r="E418">
        <v>1</v>
      </c>
      <c r="F418">
        <v>0</v>
      </c>
      <c r="G418" t="s">
        <v>103</v>
      </c>
      <c r="H418" t="s">
        <v>103</v>
      </c>
      <c r="I418" t="s">
        <v>2245</v>
      </c>
      <c r="J418" t="s">
        <v>2246</v>
      </c>
      <c r="K418" t="s">
        <v>789</v>
      </c>
      <c r="L418" t="s">
        <v>789</v>
      </c>
      <c r="M418" t="s">
        <v>789</v>
      </c>
      <c r="N418" t="s">
        <v>789</v>
      </c>
      <c r="O418" t="s">
        <v>789</v>
      </c>
      <c r="P418" t="s">
        <v>789</v>
      </c>
      <c r="Q418" t="s">
        <v>789</v>
      </c>
      <c r="R418" t="s">
        <v>2244</v>
      </c>
      <c r="S418" t="s">
        <v>2244</v>
      </c>
      <c r="T418">
        <v>0</v>
      </c>
      <c r="U418" t="s">
        <v>789</v>
      </c>
    </row>
    <row r="419" spans="1:21" x14ac:dyDescent="0.25">
      <c r="A419" t="str">
        <f t="shared" si="6"/>
        <v>CO_PEN_GRP - CO - Pendientes de compra (grupos)</v>
      </c>
      <c r="B419" t="s">
        <v>2247</v>
      </c>
      <c r="C419">
        <v>5</v>
      </c>
      <c r="D419" t="s">
        <v>2248</v>
      </c>
      <c r="E419">
        <v>1</v>
      </c>
      <c r="F419">
        <v>0</v>
      </c>
      <c r="G419" t="s">
        <v>103</v>
      </c>
      <c r="H419" t="s">
        <v>103</v>
      </c>
      <c r="I419" t="s">
        <v>2249</v>
      </c>
      <c r="J419" t="s">
        <v>2250</v>
      </c>
      <c r="K419" t="s">
        <v>789</v>
      </c>
      <c r="L419" t="s">
        <v>2251</v>
      </c>
      <c r="M419" t="s">
        <v>789</v>
      </c>
      <c r="N419" t="s">
        <v>789</v>
      </c>
      <c r="O419" t="s">
        <v>789</v>
      </c>
      <c r="P419" t="s">
        <v>789</v>
      </c>
      <c r="Q419" t="s">
        <v>789</v>
      </c>
      <c r="R419" t="s">
        <v>2248</v>
      </c>
      <c r="S419" t="s">
        <v>2248</v>
      </c>
      <c r="T419">
        <v>0</v>
      </c>
      <c r="U419" t="s">
        <v>789</v>
      </c>
    </row>
    <row r="420" spans="1:21" x14ac:dyDescent="0.25">
      <c r="A420" t="str">
        <f t="shared" si="6"/>
        <v>CO_PEN_GRP1 - CO - Pendientes de compra (grupo)</v>
      </c>
      <c r="B420" t="s">
        <v>2252</v>
      </c>
      <c r="C420">
        <v>5</v>
      </c>
      <c r="D420" t="s">
        <v>2253</v>
      </c>
      <c r="E420">
        <v>1</v>
      </c>
      <c r="F420">
        <v>0</v>
      </c>
      <c r="G420" t="s">
        <v>103</v>
      </c>
      <c r="H420" t="s">
        <v>103</v>
      </c>
      <c r="I420" t="s">
        <v>2254</v>
      </c>
      <c r="J420" t="s">
        <v>2255</v>
      </c>
      <c r="K420" t="s">
        <v>789</v>
      </c>
      <c r="L420" t="s">
        <v>2256</v>
      </c>
      <c r="M420" t="s">
        <v>789</v>
      </c>
      <c r="N420" t="s">
        <v>789</v>
      </c>
      <c r="O420" t="s">
        <v>789</v>
      </c>
      <c r="P420" t="s">
        <v>789</v>
      </c>
      <c r="Q420" t="s">
        <v>789</v>
      </c>
      <c r="R420" t="s">
        <v>2253</v>
      </c>
      <c r="S420" t="s">
        <v>2253</v>
      </c>
      <c r="T420">
        <v>0</v>
      </c>
      <c r="U420" t="s">
        <v>789</v>
      </c>
    </row>
    <row r="421" spans="1:21" x14ac:dyDescent="0.25">
      <c r="A421" t="str">
        <f t="shared" si="6"/>
        <v>CO_PEN_PROD - CO - Pendientes por Producto</v>
      </c>
      <c r="B421" t="s">
        <v>2257</v>
      </c>
      <c r="C421">
        <v>5</v>
      </c>
      <c r="D421" t="s">
        <v>2258</v>
      </c>
      <c r="E421">
        <v>1</v>
      </c>
      <c r="F421">
        <v>0</v>
      </c>
      <c r="G421" t="s">
        <v>103</v>
      </c>
      <c r="H421" t="s">
        <v>103</v>
      </c>
      <c r="I421" t="s">
        <v>2259</v>
      </c>
      <c r="J421" t="s">
        <v>2260</v>
      </c>
      <c r="K421" t="s">
        <v>789</v>
      </c>
      <c r="L421" t="s">
        <v>789</v>
      </c>
      <c r="M421" t="s">
        <v>789</v>
      </c>
      <c r="N421" t="s">
        <v>789</v>
      </c>
      <c r="O421" t="s">
        <v>789</v>
      </c>
      <c r="P421" t="s">
        <v>789</v>
      </c>
      <c r="Q421" t="s">
        <v>789</v>
      </c>
      <c r="R421" t="s">
        <v>2258</v>
      </c>
      <c r="S421" t="s">
        <v>2258</v>
      </c>
      <c r="T421">
        <v>0</v>
      </c>
      <c r="U421" t="s">
        <v>789</v>
      </c>
    </row>
    <row r="422" spans="1:21" x14ac:dyDescent="0.25">
      <c r="A422" t="str">
        <f t="shared" si="6"/>
        <v>CO_PEND_CLI - CO - Pendientes por Producto</v>
      </c>
      <c r="B422" t="s">
        <v>2261</v>
      </c>
      <c r="C422">
        <v>5</v>
      </c>
      <c r="D422" t="s">
        <v>2258</v>
      </c>
      <c r="E422">
        <v>1</v>
      </c>
      <c r="F422">
        <v>0</v>
      </c>
      <c r="G422" t="s">
        <v>103</v>
      </c>
      <c r="H422" t="s">
        <v>103</v>
      </c>
      <c r="I422" t="s">
        <v>2259</v>
      </c>
      <c r="J422" t="s">
        <v>2260</v>
      </c>
      <c r="K422" t="s">
        <v>789</v>
      </c>
      <c r="L422" t="s">
        <v>789</v>
      </c>
      <c r="M422" t="s">
        <v>789</v>
      </c>
      <c r="N422" t="s">
        <v>789</v>
      </c>
      <c r="O422" t="s">
        <v>789</v>
      </c>
      <c r="P422" t="s">
        <v>789</v>
      </c>
      <c r="Q422" t="s">
        <v>789</v>
      </c>
      <c r="R422" t="s">
        <v>2258</v>
      </c>
      <c r="S422" t="s">
        <v>2258</v>
      </c>
      <c r="T422">
        <v>0</v>
      </c>
      <c r="U422" t="s">
        <v>789</v>
      </c>
    </row>
    <row r="423" spans="1:21" x14ac:dyDescent="0.25">
      <c r="A423" t="str">
        <f t="shared" si="6"/>
        <v>CO_PEND_COMP - CO - Pendientes de Compras por comprobante</v>
      </c>
      <c r="B423" t="s">
        <v>2262</v>
      </c>
      <c r="C423">
        <v>5</v>
      </c>
      <c r="D423" t="s">
        <v>2263</v>
      </c>
      <c r="E423">
        <v>1</v>
      </c>
      <c r="F423">
        <v>0</v>
      </c>
      <c r="G423" t="s">
        <v>103</v>
      </c>
      <c r="H423" t="s">
        <v>103</v>
      </c>
      <c r="I423" t="s">
        <v>2264</v>
      </c>
      <c r="J423" t="s">
        <v>2265</v>
      </c>
      <c r="K423" t="s">
        <v>789</v>
      </c>
      <c r="L423" t="s">
        <v>789</v>
      </c>
      <c r="M423" t="s">
        <v>789</v>
      </c>
      <c r="N423" t="s">
        <v>789</v>
      </c>
      <c r="O423" t="s">
        <v>789</v>
      </c>
      <c r="P423" t="s">
        <v>789</v>
      </c>
      <c r="Q423" t="s">
        <v>789</v>
      </c>
      <c r="R423" t="s">
        <v>2263</v>
      </c>
      <c r="S423" t="s">
        <v>2263</v>
      </c>
      <c r="T423">
        <v>0</v>
      </c>
      <c r="U423" t="s">
        <v>789</v>
      </c>
    </row>
    <row r="424" spans="1:21" x14ac:dyDescent="0.25">
      <c r="A424" t="str">
        <f t="shared" si="6"/>
        <v>CO_PEND_PROV - CO - Pendientes por Proveedor</v>
      </c>
      <c r="B424" t="s">
        <v>2266</v>
      </c>
      <c r="C424">
        <v>5</v>
      </c>
      <c r="D424" t="s">
        <v>2267</v>
      </c>
      <c r="E424">
        <v>1</v>
      </c>
      <c r="F424">
        <v>0</v>
      </c>
      <c r="G424" t="s">
        <v>103</v>
      </c>
      <c r="H424" t="s">
        <v>103</v>
      </c>
      <c r="I424" t="s">
        <v>2268</v>
      </c>
      <c r="J424" t="s">
        <v>2269</v>
      </c>
      <c r="K424" t="s">
        <v>789</v>
      </c>
      <c r="L424" t="s">
        <v>2270</v>
      </c>
      <c r="M424" t="s">
        <v>789</v>
      </c>
      <c r="N424" t="s">
        <v>789</v>
      </c>
      <c r="O424" t="s">
        <v>789</v>
      </c>
      <c r="P424" t="s">
        <v>789</v>
      </c>
      <c r="Q424" t="s">
        <v>789</v>
      </c>
      <c r="R424" t="s">
        <v>2267</v>
      </c>
      <c r="S424" t="s">
        <v>2267</v>
      </c>
      <c r="T424">
        <v>0</v>
      </c>
      <c r="U424" t="s">
        <v>789</v>
      </c>
    </row>
    <row r="425" spans="1:21" x14ac:dyDescent="0.25">
      <c r="A425" t="str">
        <f t="shared" si="6"/>
        <v>CO_PEND_VNC - CO - Pendientes por Proveedor (Entrega)</v>
      </c>
      <c r="B425" t="s">
        <v>2271</v>
      </c>
      <c r="C425">
        <v>5</v>
      </c>
      <c r="D425" t="s">
        <v>2272</v>
      </c>
      <c r="E425">
        <v>1</v>
      </c>
      <c r="F425">
        <v>0</v>
      </c>
      <c r="G425" t="s">
        <v>103</v>
      </c>
      <c r="H425" t="s">
        <v>103</v>
      </c>
      <c r="I425" t="s">
        <v>2273</v>
      </c>
      <c r="J425" t="s">
        <v>2274</v>
      </c>
      <c r="K425" t="s">
        <v>789</v>
      </c>
      <c r="L425" t="s">
        <v>789</v>
      </c>
      <c r="M425" t="s">
        <v>789</v>
      </c>
      <c r="N425" t="s">
        <v>789</v>
      </c>
      <c r="O425" t="s">
        <v>789</v>
      </c>
      <c r="P425" t="s">
        <v>789</v>
      </c>
      <c r="Q425" t="s">
        <v>789</v>
      </c>
      <c r="R425" t="s">
        <v>2272</v>
      </c>
      <c r="S425" t="s">
        <v>2272</v>
      </c>
      <c r="T425">
        <v>0</v>
      </c>
      <c r="U425" t="s">
        <v>789</v>
      </c>
    </row>
    <row r="426" spans="1:21" x14ac:dyDescent="0.25">
      <c r="A426" t="str">
        <f t="shared" si="6"/>
        <v>CO_REQ_DET - CO - Compra s/requerimiento cotizado (Detalle)</v>
      </c>
      <c r="B426" t="s">
        <v>2275</v>
      </c>
      <c r="C426">
        <v>5</v>
      </c>
      <c r="D426" t="s">
        <v>2276</v>
      </c>
      <c r="E426">
        <v>1</v>
      </c>
      <c r="F426">
        <v>0</v>
      </c>
      <c r="G426" t="s">
        <v>103</v>
      </c>
      <c r="H426" t="s">
        <v>103</v>
      </c>
      <c r="I426" t="s">
        <v>2277</v>
      </c>
      <c r="J426" t="s">
        <v>2278</v>
      </c>
      <c r="K426" t="s">
        <v>789</v>
      </c>
      <c r="L426" t="s">
        <v>2279</v>
      </c>
      <c r="M426" t="s">
        <v>789</v>
      </c>
      <c r="N426" t="s">
        <v>789</v>
      </c>
      <c r="O426" t="s">
        <v>789</v>
      </c>
      <c r="P426" t="s">
        <v>789</v>
      </c>
      <c r="Q426" t="s">
        <v>789</v>
      </c>
      <c r="R426" t="s">
        <v>2276</v>
      </c>
      <c r="S426" t="s">
        <v>2276</v>
      </c>
      <c r="T426">
        <v>0</v>
      </c>
      <c r="U426" t="s">
        <v>789</v>
      </c>
    </row>
    <row r="427" spans="1:21" x14ac:dyDescent="0.25">
      <c r="A427" t="str">
        <f t="shared" si="6"/>
        <v>CO_REQ_GRP - CO - Compra s/requerimiento cotizado (grupos)</v>
      </c>
      <c r="B427" t="s">
        <v>2280</v>
      </c>
      <c r="C427">
        <v>5</v>
      </c>
      <c r="D427" t="s">
        <v>2281</v>
      </c>
      <c r="E427">
        <v>1</v>
      </c>
      <c r="F427">
        <v>0</v>
      </c>
      <c r="G427" t="s">
        <v>103</v>
      </c>
      <c r="H427" t="s">
        <v>103</v>
      </c>
      <c r="I427" t="s">
        <v>2282</v>
      </c>
      <c r="J427" t="s">
        <v>2283</v>
      </c>
      <c r="K427" t="s">
        <v>789</v>
      </c>
      <c r="L427" t="s">
        <v>2284</v>
      </c>
      <c r="M427" t="s">
        <v>789</v>
      </c>
      <c r="N427" t="s">
        <v>789</v>
      </c>
      <c r="O427" t="s">
        <v>789</v>
      </c>
      <c r="P427" t="s">
        <v>789</v>
      </c>
      <c r="Q427" t="s">
        <v>789</v>
      </c>
      <c r="R427" t="s">
        <v>2281</v>
      </c>
      <c r="S427" t="s">
        <v>2281</v>
      </c>
      <c r="T427">
        <v>0</v>
      </c>
      <c r="U427" t="s">
        <v>789</v>
      </c>
    </row>
    <row r="428" spans="1:21" x14ac:dyDescent="0.25">
      <c r="A428" t="str">
        <f t="shared" si="6"/>
        <v>CO_RPEN_DET - CO - Pendientes de Requerimientos (detalle)</v>
      </c>
      <c r="B428" t="s">
        <v>2285</v>
      </c>
      <c r="C428">
        <v>5</v>
      </c>
      <c r="D428" t="s">
        <v>2286</v>
      </c>
      <c r="E428">
        <v>1</v>
      </c>
      <c r="F428">
        <v>0</v>
      </c>
      <c r="G428" t="s">
        <v>103</v>
      </c>
      <c r="H428" t="s">
        <v>103</v>
      </c>
      <c r="I428" t="s">
        <v>2287</v>
      </c>
      <c r="J428" t="s">
        <v>2288</v>
      </c>
      <c r="K428" t="s">
        <v>789</v>
      </c>
      <c r="L428" t="s">
        <v>2289</v>
      </c>
      <c r="M428" t="s">
        <v>789</v>
      </c>
      <c r="N428" t="s">
        <v>789</v>
      </c>
      <c r="O428" t="s">
        <v>789</v>
      </c>
      <c r="P428" t="s">
        <v>789</v>
      </c>
      <c r="Q428" t="s">
        <v>789</v>
      </c>
      <c r="R428" t="s">
        <v>2286</v>
      </c>
      <c r="S428" t="s">
        <v>2286</v>
      </c>
      <c r="T428">
        <v>0</v>
      </c>
      <c r="U428" t="s">
        <v>789</v>
      </c>
    </row>
    <row r="429" spans="1:21" x14ac:dyDescent="0.25">
      <c r="A429" t="str">
        <f t="shared" si="6"/>
        <v>CO_RPEN_GRP - CO - Pendientes de Requerimientos (grupos)</v>
      </c>
      <c r="B429" t="s">
        <v>2290</v>
      </c>
      <c r="C429">
        <v>5</v>
      </c>
      <c r="D429" t="s">
        <v>2291</v>
      </c>
      <c r="E429">
        <v>1</v>
      </c>
      <c r="F429">
        <v>0</v>
      </c>
      <c r="G429" t="s">
        <v>103</v>
      </c>
      <c r="H429" t="s">
        <v>103</v>
      </c>
      <c r="I429" t="s">
        <v>2292</v>
      </c>
      <c r="J429" t="s">
        <v>2293</v>
      </c>
      <c r="K429" t="s">
        <v>789</v>
      </c>
      <c r="L429" t="s">
        <v>2294</v>
      </c>
      <c r="M429" t="s">
        <v>789</v>
      </c>
      <c r="N429" t="s">
        <v>789</v>
      </c>
      <c r="O429" t="s">
        <v>789</v>
      </c>
      <c r="P429" t="s">
        <v>789</v>
      </c>
      <c r="Q429" t="s">
        <v>789</v>
      </c>
      <c r="R429" t="s">
        <v>2291</v>
      </c>
      <c r="S429" t="s">
        <v>2291</v>
      </c>
      <c r="T429">
        <v>0</v>
      </c>
      <c r="U429" t="s">
        <v>789</v>
      </c>
    </row>
    <row r="430" spans="1:21" x14ac:dyDescent="0.25">
      <c r="A430" t="str">
        <f t="shared" si="6"/>
        <v>CO_SEG_II - CO - Seguimiento de Comprobantes</v>
      </c>
      <c r="B430" t="s">
        <v>2295</v>
      </c>
      <c r="C430">
        <v>5</v>
      </c>
      <c r="D430" t="s">
        <v>2296</v>
      </c>
      <c r="E430">
        <v>1</v>
      </c>
      <c r="F430">
        <v>0</v>
      </c>
      <c r="G430" t="s">
        <v>103</v>
      </c>
      <c r="H430" t="s">
        <v>103</v>
      </c>
      <c r="I430" t="s">
        <v>2297</v>
      </c>
      <c r="J430" t="s">
        <v>2298</v>
      </c>
      <c r="K430" t="s">
        <v>789</v>
      </c>
      <c r="L430" t="s">
        <v>2299</v>
      </c>
      <c r="M430" t="s">
        <v>789</v>
      </c>
      <c r="N430" t="s">
        <v>789</v>
      </c>
      <c r="O430" t="s">
        <v>789</v>
      </c>
      <c r="P430" t="s">
        <v>789</v>
      </c>
      <c r="Q430" t="s">
        <v>789</v>
      </c>
      <c r="R430" t="s">
        <v>2296</v>
      </c>
      <c r="S430" t="s">
        <v>2296</v>
      </c>
      <c r="T430">
        <v>0</v>
      </c>
      <c r="U430" t="s">
        <v>789</v>
      </c>
    </row>
    <row r="431" spans="1:21" x14ac:dyDescent="0.25">
      <c r="A431" t="str">
        <f t="shared" si="6"/>
        <v>CO_TPEN_DET - CO - Pendientes por Comprobante (detalle)</v>
      </c>
      <c r="B431" t="s">
        <v>2300</v>
      </c>
      <c r="C431">
        <v>5</v>
      </c>
      <c r="D431" t="s">
        <v>2301</v>
      </c>
      <c r="E431">
        <v>1</v>
      </c>
      <c r="F431">
        <v>0</v>
      </c>
      <c r="G431" t="s">
        <v>103</v>
      </c>
      <c r="H431" t="s">
        <v>103</v>
      </c>
      <c r="I431" t="s">
        <v>2302</v>
      </c>
      <c r="J431" t="s">
        <v>2303</v>
      </c>
      <c r="K431" t="s">
        <v>789</v>
      </c>
      <c r="L431" t="s">
        <v>789</v>
      </c>
      <c r="M431" t="s">
        <v>789</v>
      </c>
      <c r="N431" t="s">
        <v>789</v>
      </c>
      <c r="O431" t="s">
        <v>789</v>
      </c>
      <c r="P431" t="s">
        <v>789</v>
      </c>
      <c r="Q431" t="s">
        <v>789</v>
      </c>
      <c r="R431" t="s">
        <v>2301</v>
      </c>
      <c r="S431" t="s">
        <v>2301</v>
      </c>
      <c r="T431">
        <v>0</v>
      </c>
      <c r="U431" t="s">
        <v>789</v>
      </c>
    </row>
    <row r="432" spans="1:21" x14ac:dyDescent="0.25">
      <c r="A432" t="str">
        <f t="shared" si="6"/>
        <v>CO_TPEN_DPA - CO - Pendientes por Comprobante por atributos (detalle)</v>
      </c>
      <c r="B432" t="s">
        <v>2304</v>
      </c>
      <c r="C432">
        <v>5</v>
      </c>
      <c r="D432" t="s">
        <v>2305</v>
      </c>
      <c r="E432">
        <v>1</v>
      </c>
      <c r="F432">
        <v>0</v>
      </c>
      <c r="G432" t="s">
        <v>103</v>
      </c>
      <c r="H432" t="s">
        <v>103</v>
      </c>
      <c r="I432" t="s">
        <v>2305</v>
      </c>
      <c r="J432" t="s">
        <v>2305</v>
      </c>
      <c r="K432" t="s">
        <v>789</v>
      </c>
      <c r="L432" t="s">
        <v>789</v>
      </c>
      <c r="M432" t="s">
        <v>789</v>
      </c>
      <c r="N432" t="s">
        <v>789</v>
      </c>
      <c r="O432" t="s">
        <v>789</v>
      </c>
      <c r="P432" t="s">
        <v>789</v>
      </c>
      <c r="Q432" t="s">
        <v>789</v>
      </c>
      <c r="R432" t="s">
        <v>2305</v>
      </c>
      <c r="S432" t="s">
        <v>2305</v>
      </c>
      <c r="T432">
        <v>0</v>
      </c>
      <c r="U432" t="s">
        <v>789</v>
      </c>
    </row>
    <row r="433" spans="1:21" x14ac:dyDescent="0.25">
      <c r="A433" t="str">
        <f t="shared" si="6"/>
        <v>CO_TPEN_GRP - CO - Pendientes por Comprobante (grupos)</v>
      </c>
      <c r="B433" t="s">
        <v>2306</v>
      </c>
      <c r="C433">
        <v>5</v>
      </c>
      <c r="D433" t="s">
        <v>2307</v>
      </c>
      <c r="E433">
        <v>1</v>
      </c>
      <c r="F433">
        <v>0</v>
      </c>
      <c r="G433" t="s">
        <v>103</v>
      </c>
      <c r="H433" t="s">
        <v>103</v>
      </c>
      <c r="I433" t="s">
        <v>2308</v>
      </c>
      <c r="J433" t="s">
        <v>2309</v>
      </c>
      <c r="K433" t="s">
        <v>789</v>
      </c>
      <c r="L433" t="s">
        <v>789</v>
      </c>
      <c r="M433" t="s">
        <v>789</v>
      </c>
      <c r="N433" t="s">
        <v>789</v>
      </c>
      <c r="O433" t="s">
        <v>789</v>
      </c>
      <c r="P433" t="s">
        <v>789</v>
      </c>
      <c r="Q433" t="s">
        <v>789</v>
      </c>
      <c r="R433" t="s">
        <v>2307</v>
      </c>
      <c r="S433" t="s">
        <v>2307</v>
      </c>
      <c r="T433">
        <v>0</v>
      </c>
      <c r="U433" t="s">
        <v>789</v>
      </c>
    </row>
    <row r="434" spans="1:21" x14ac:dyDescent="0.25">
      <c r="A434" t="str">
        <f t="shared" si="6"/>
        <v>COC_CBH_COC - CO - Comprobantes de compras</v>
      </c>
      <c r="B434" t="s">
        <v>2310</v>
      </c>
      <c r="C434">
        <v>5</v>
      </c>
      <c r="D434" t="s">
        <v>2311</v>
      </c>
      <c r="E434">
        <v>1</v>
      </c>
      <c r="F434">
        <v>0</v>
      </c>
      <c r="G434" t="s">
        <v>103</v>
      </c>
      <c r="H434" t="s">
        <v>103</v>
      </c>
      <c r="I434" t="s">
        <v>2312</v>
      </c>
      <c r="J434" t="s">
        <v>2313</v>
      </c>
      <c r="K434" t="s">
        <v>789</v>
      </c>
      <c r="L434" t="s">
        <v>2314</v>
      </c>
      <c r="M434" t="s">
        <v>789</v>
      </c>
      <c r="N434" t="s">
        <v>789</v>
      </c>
      <c r="O434" t="s">
        <v>789</v>
      </c>
      <c r="P434" t="s">
        <v>789</v>
      </c>
      <c r="Q434" t="s">
        <v>789</v>
      </c>
      <c r="R434" t="s">
        <v>2311</v>
      </c>
      <c r="S434" t="s">
        <v>2311</v>
      </c>
      <c r="T434">
        <v>0</v>
      </c>
      <c r="U434" t="s">
        <v>789</v>
      </c>
    </row>
    <row r="435" spans="1:21" x14ac:dyDescent="0.25">
      <c r="A435" t="str">
        <f t="shared" si="6"/>
        <v>COCANUWIZ - Anulación de Pedido de Cotización</v>
      </c>
      <c r="B435" t="s">
        <v>2315</v>
      </c>
      <c r="C435">
        <v>6</v>
      </c>
      <c r="D435" t="s">
        <v>2316</v>
      </c>
      <c r="E435">
        <v>1</v>
      </c>
      <c r="F435">
        <v>0</v>
      </c>
      <c r="G435" t="s">
        <v>103</v>
      </c>
      <c r="H435" t="s">
        <v>103</v>
      </c>
      <c r="I435" t="s">
        <v>2317</v>
      </c>
      <c r="J435" t="s">
        <v>2318</v>
      </c>
      <c r="K435" t="s">
        <v>789</v>
      </c>
      <c r="L435" t="s">
        <v>2319</v>
      </c>
      <c r="M435" t="s">
        <v>789</v>
      </c>
      <c r="N435" t="s">
        <v>789</v>
      </c>
      <c r="O435" t="s">
        <v>789</v>
      </c>
      <c r="P435" t="s">
        <v>789</v>
      </c>
      <c r="Q435" t="s">
        <v>789</v>
      </c>
      <c r="R435" t="s">
        <v>2316</v>
      </c>
      <c r="S435" t="s">
        <v>2316</v>
      </c>
      <c r="T435">
        <v>0</v>
      </c>
      <c r="U435" t="s">
        <v>789</v>
      </c>
    </row>
    <row r="436" spans="1:21" x14ac:dyDescent="0.25">
      <c r="A436" t="str">
        <f t="shared" si="6"/>
        <v>COCCBH - Comprobantes de compra</v>
      </c>
      <c r="B436" t="s">
        <v>2320</v>
      </c>
      <c r="C436">
        <v>4</v>
      </c>
      <c r="D436" t="s">
        <v>2321</v>
      </c>
      <c r="E436">
        <v>1</v>
      </c>
      <c r="F436">
        <v>1797</v>
      </c>
      <c r="G436" t="s">
        <v>103</v>
      </c>
      <c r="H436" t="s">
        <v>103</v>
      </c>
      <c r="I436" t="s">
        <v>2322</v>
      </c>
      <c r="J436" t="s">
        <v>2323</v>
      </c>
      <c r="K436" t="s">
        <v>789</v>
      </c>
      <c r="L436" t="s">
        <v>789</v>
      </c>
      <c r="M436" t="s">
        <v>789</v>
      </c>
      <c r="N436" t="s">
        <v>789</v>
      </c>
      <c r="O436" t="s">
        <v>789</v>
      </c>
      <c r="P436" t="s">
        <v>789</v>
      </c>
      <c r="Q436" t="s">
        <v>789</v>
      </c>
      <c r="R436" t="s">
        <v>2321</v>
      </c>
      <c r="S436" t="s">
        <v>2321</v>
      </c>
      <c r="T436">
        <v>0</v>
      </c>
      <c r="U436" t="s">
        <v>789</v>
      </c>
    </row>
    <row r="437" spans="1:21" x14ac:dyDescent="0.25">
      <c r="A437" t="str">
        <f t="shared" si="6"/>
        <v>COCCBH - CO - Comprobantes de compras</v>
      </c>
      <c r="B437" t="s">
        <v>2320</v>
      </c>
      <c r="C437">
        <v>5</v>
      </c>
      <c r="D437" t="s">
        <v>2311</v>
      </c>
      <c r="E437">
        <v>1</v>
      </c>
      <c r="F437">
        <v>0</v>
      </c>
      <c r="G437" t="s">
        <v>103</v>
      </c>
      <c r="H437" t="s">
        <v>103</v>
      </c>
      <c r="I437" t="s">
        <v>2312</v>
      </c>
      <c r="J437" t="s">
        <v>2313</v>
      </c>
      <c r="K437" t="s">
        <v>789</v>
      </c>
      <c r="L437" t="s">
        <v>2314</v>
      </c>
      <c r="M437" t="s">
        <v>789</v>
      </c>
      <c r="N437" t="s">
        <v>789</v>
      </c>
      <c r="O437" t="s">
        <v>789</v>
      </c>
      <c r="P437" t="s">
        <v>789</v>
      </c>
      <c r="Q437" t="s">
        <v>789</v>
      </c>
      <c r="R437" t="s">
        <v>2311</v>
      </c>
      <c r="S437" t="s">
        <v>2311</v>
      </c>
      <c r="T437">
        <v>0</v>
      </c>
      <c r="U437" t="s">
        <v>789</v>
      </c>
    </row>
    <row r="438" spans="1:21" x14ac:dyDescent="0.25">
      <c r="A438" t="str">
        <f t="shared" si="6"/>
        <v>COCIECOMWIZ - Cierre de compras</v>
      </c>
      <c r="B438" t="s">
        <v>2324</v>
      </c>
      <c r="C438">
        <v>6</v>
      </c>
      <c r="D438" t="s">
        <v>2325</v>
      </c>
      <c r="E438">
        <v>1</v>
      </c>
      <c r="F438">
        <v>0</v>
      </c>
      <c r="G438" t="s">
        <v>103</v>
      </c>
      <c r="H438" t="s">
        <v>103</v>
      </c>
      <c r="I438" t="s">
        <v>2325</v>
      </c>
      <c r="J438" t="s">
        <v>2325</v>
      </c>
      <c r="K438" t="s">
        <v>789</v>
      </c>
      <c r="L438" t="s">
        <v>789</v>
      </c>
      <c r="M438" t="s">
        <v>789</v>
      </c>
      <c r="N438" t="s">
        <v>789</v>
      </c>
      <c r="O438" t="s">
        <v>789</v>
      </c>
      <c r="P438" t="s">
        <v>789</v>
      </c>
      <c r="Q438" t="s">
        <v>789</v>
      </c>
      <c r="R438" t="s">
        <v>2325</v>
      </c>
      <c r="S438" t="s">
        <v>2325</v>
      </c>
      <c r="T438">
        <v>0</v>
      </c>
      <c r="U438" t="s">
        <v>789</v>
      </c>
    </row>
    <row r="439" spans="1:21" x14ac:dyDescent="0.25">
      <c r="A439" t="str">
        <f t="shared" si="6"/>
        <v>COF_CTP_COT - CO - Formulario de Cotizaciones</v>
      </c>
      <c r="B439" t="s">
        <v>2326</v>
      </c>
      <c r="C439">
        <v>5</v>
      </c>
      <c r="D439" t="s">
        <v>2327</v>
      </c>
      <c r="E439">
        <v>1</v>
      </c>
      <c r="F439">
        <v>0</v>
      </c>
      <c r="G439" t="s">
        <v>103</v>
      </c>
      <c r="H439" t="s">
        <v>103</v>
      </c>
      <c r="I439" t="s">
        <v>2328</v>
      </c>
      <c r="J439" t="s">
        <v>2329</v>
      </c>
      <c r="K439" t="s">
        <v>789</v>
      </c>
      <c r="L439" t="s">
        <v>2330</v>
      </c>
      <c r="M439" t="s">
        <v>789</v>
      </c>
      <c r="N439" t="s">
        <v>789</v>
      </c>
      <c r="O439" t="s">
        <v>789</v>
      </c>
      <c r="P439" t="s">
        <v>789</v>
      </c>
      <c r="Q439" t="s">
        <v>789</v>
      </c>
      <c r="R439" t="s">
        <v>2327</v>
      </c>
      <c r="S439" t="s">
        <v>2327</v>
      </c>
      <c r="T439">
        <v>0</v>
      </c>
      <c r="U439" t="s">
        <v>789</v>
      </c>
    </row>
    <row r="440" spans="1:21" x14ac:dyDescent="0.25">
      <c r="A440" t="str">
        <f t="shared" si="6"/>
        <v>COF_MVH_FOC - CO - Formulario de Compras matricial</v>
      </c>
      <c r="B440" t="s">
        <v>2331</v>
      </c>
      <c r="C440">
        <v>5</v>
      </c>
      <c r="D440" t="s">
        <v>2332</v>
      </c>
      <c r="E440">
        <v>1</v>
      </c>
      <c r="F440">
        <v>0</v>
      </c>
      <c r="G440" t="s">
        <v>103</v>
      </c>
      <c r="H440" t="s">
        <v>103</v>
      </c>
      <c r="I440" t="s">
        <v>2332</v>
      </c>
      <c r="J440" t="s">
        <v>789</v>
      </c>
      <c r="K440" t="s">
        <v>789</v>
      </c>
      <c r="L440" t="s">
        <v>789</v>
      </c>
      <c r="M440" t="s">
        <v>789</v>
      </c>
      <c r="N440" t="s">
        <v>789</v>
      </c>
      <c r="O440" t="s">
        <v>789</v>
      </c>
      <c r="P440" t="s">
        <v>789</v>
      </c>
      <c r="Q440" t="s">
        <v>789</v>
      </c>
      <c r="R440" t="s">
        <v>2332</v>
      </c>
      <c r="S440" t="s">
        <v>789</v>
      </c>
      <c r="T440">
        <v>0</v>
      </c>
      <c r="U440" t="s">
        <v>789</v>
      </c>
    </row>
    <row r="441" spans="1:21" x14ac:dyDescent="0.25">
      <c r="A441" t="str">
        <f t="shared" si="6"/>
        <v>COGASIMPWIZ - Asociación de Gastos de Importación</v>
      </c>
      <c r="B441" t="s">
        <v>2333</v>
      </c>
      <c r="C441">
        <v>6</v>
      </c>
      <c r="D441" t="s">
        <v>2334</v>
      </c>
      <c r="E441">
        <v>1</v>
      </c>
      <c r="F441">
        <v>0</v>
      </c>
      <c r="G441" t="s">
        <v>103</v>
      </c>
      <c r="H441" t="s">
        <v>103</v>
      </c>
      <c r="I441" t="s">
        <v>2335</v>
      </c>
      <c r="J441" t="s">
        <v>2336</v>
      </c>
      <c r="K441" t="s">
        <v>789</v>
      </c>
      <c r="L441" t="s">
        <v>2337</v>
      </c>
      <c r="M441" t="s">
        <v>789</v>
      </c>
      <c r="N441" t="s">
        <v>789</v>
      </c>
      <c r="O441" t="s">
        <v>789</v>
      </c>
      <c r="P441" t="s">
        <v>789</v>
      </c>
      <c r="Q441" t="s">
        <v>789</v>
      </c>
      <c r="R441" t="s">
        <v>2334</v>
      </c>
      <c r="S441" t="s">
        <v>2334</v>
      </c>
      <c r="T441">
        <v>0</v>
      </c>
      <c r="U441" t="s">
        <v>789</v>
      </c>
    </row>
    <row r="442" spans="1:21" x14ac:dyDescent="0.25">
      <c r="A442" t="str">
        <f t="shared" si="6"/>
        <v>CONSULTACJ - CJ - Consulta de Transacciones de Tesorería</v>
      </c>
      <c r="B442" t="s">
        <v>2338</v>
      </c>
      <c r="C442">
        <v>5</v>
      </c>
      <c r="D442" t="s">
        <v>2052</v>
      </c>
      <c r="E442">
        <v>1</v>
      </c>
      <c r="F442">
        <v>0</v>
      </c>
      <c r="G442" t="s">
        <v>74</v>
      </c>
      <c r="H442" t="s">
        <v>74</v>
      </c>
      <c r="I442" t="s">
        <v>2053</v>
      </c>
      <c r="J442" t="s">
        <v>2054</v>
      </c>
      <c r="K442" t="s">
        <v>789</v>
      </c>
      <c r="L442" t="s">
        <v>2055</v>
      </c>
      <c r="M442" t="s">
        <v>789</v>
      </c>
      <c r="N442" t="s">
        <v>789</v>
      </c>
      <c r="O442" t="s">
        <v>789</v>
      </c>
      <c r="P442" t="s">
        <v>789</v>
      </c>
      <c r="Q442" t="s">
        <v>789</v>
      </c>
      <c r="R442" t="s">
        <v>2052</v>
      </c>
      <c r="S442" t="s">
        <v>2052</v>
      </c>
      <c r="T442">
        <v>0</v>
      </c>
      <c r="U442" t="s">
        <v>789</v>
      </c>
    </row>
    <row r="443" spans="1:21" x14ac:dyDescent="0.25">
      <c r="A443" t="str">
        <f t="shared" si="6"/>
        <v>COPARAMWIZ - Definición de parámetros de Compras</v>
      </c>
      <c r="B443" t="s">
        <v>2339</v>
      </c>
      <c r="C443">
        <v>6</v>
      </c>
      <c r="D443" t="s">
        <v>2340</v>
      </c>
      <c r="E443">
        <v>1</v>
      </c>
      <c r="F443">
        <v>0</v>
      </c>
      <c r="G443" t="s">
        <v>103</v>
      </c>
      <c r="H443" t="s">
        <v>2341</v>
      </c>
      <c r="I443" t="s">
        <v>2342</v>
      </c>
      <c r="J443" t="s">
        <v>2343</v>
      </c>
      <c r="K443" t="s">
        <v>789</v>
      </c>
      <c r="L443" t="s">
        <v>2344</v>
      </c>
      <c r="M443" t="s">
        <v>789</v>
      </c>
      <c r="N443" t="s">
        <v>789</v>
      </c>
      <c r="O443" t="s">
        <v>789</v>
      </c>
      <c r="P443" t="s">
        <v>789</v>
      </c>
      <c r="Q443" t="s">
        <v>789</v>
      </c>
      <c r="R443" t="s">
        <v>2340</v>
      </c>
      <c r="S443" t="s">
        <v>2340</v>
      </c>
      <c r="T443">
        <v>0</v>
      </c>
      <c r="U443" t="s">
        <v>789</v>
      </c>
    </row>
    <row r="444" spans="1:21" x14ac:dyDescent="0.25">
      <c r="A444" t="str">
        <f t="shared" si="6"/>
        <v>COPCIEANUWIZ - Anulación de cierre de importaciones</v>
      </c>
      <c r="B444" t="s">
        <v>2345</v>
      </c>
      <c r="C444">
        <v>6</v>
      </c>
      <c r="D444" t="s">
        <v>2346</v>
      </c>
      <c r="E444">
        <v>1</v>
      </c>
      <c r="F444">
        <v>0</v>
      </c>
      <c r="G444" t="s">
        <v>103</v>
      </c>
      <c r="H444" t="s">
        <v>103</v>
      </c>
      <c r="I444" t="s">
        <v>2347</v>
      </c>
      <c r="J444" t="s">
        <v>2348</v>
      </c>
      <c r="K444" t="s">
        <v>789</v>
      </c>
      <c r="L444" t="s">
        <v>2349</v>
      </c>
      <c r="M444" t="s">
        <v>789</v>
      </c>
      <c r="N444" t="s">
        <v>789</v>
      </c>
      <c r="O444" t="s">
        <v>789</v>
      </c>
      <c r="P444" t="s">
        <v>789</v>
      </c>
      <c r="Q444" t="s">
        <v>789</v>
      </c>
      <c r="R444" t="s">
        <v>2346</v>
      </c>
      <c r="S444" t="s">
        <v>2346</v>
      </c>
      <c r="T444">
        <v>0</v>
      </c>
      <c r="U444" t="s">
        <v>789</v>
      </c>
    </row>
    <row r="445" spans="1:21" x14ac:dyDescent="0.25">
      <c r="A445" t="str">
        <f t="shared" si="6"/>
        <v>COPCIECOWIZ - Cierre de Importaciones por Orden de compra</v>
      </c>
      <c r="B445" t="s">
        <v>2350</v>
      </c>
      <c r="C445">
        <v>6</v>
      </c>
      <c r="D445" t="s">
        <v>2351</v>
      </c>
      <c r="E445">
        <v>1</v>
      </c>
      <c r="F445">
        <v>0</v>
      </c>
      <c r="G445" t="s">
        <v>103</v>
      </c>
      <c r="H445" t="s">
        <v>103</v>
      </c>
      <c r="I445" t="s">
        <v>2352</v>
      </c>
      <c r="J445" t="s">
        <v>2353</v>
      </c>
      <c r="K445" t="s">
        <v>789</v>
      </c>
      <c r="L445" t="s">
        <v>2354</v>
      </c>
      <c r="M445" t="s">
        <v>789</v>
      </c>
      <c r="N445" t="s">
        <v>789</v>
      </c>
      <c r="O445" t="s">
        <v>789</v>
      </c>
      <c r="P445" t="s">
        <v>789</v>
      </c>
      <c r="Q445" t="s">
        <v>789</v>
      </c>
      <c r="R445" t="s">
        <v>2351</v>
      </c>
      <c r="S445" t="s">
        <v>2351</v>
      </c>
      <c r="T445">
        <v>0</v>
      </c>
      <c r="U445" t="s">
        <v>789</v>
      </c>
    </row>
    <row r="446" spans="1:21" x14ac:dyDescent="0.25">
      <c r="A446" t="str">
        <f t="shared" si="6"/>
        <v>COPCIEWIZ - Cierre de importaciones</v>
      </c>
      <c r="B446" t="s">
        <v>2355</v>
      </c>
      <c r="C446">
        <v>6</v>
      </c>
      <c r="D446" t="s">
        <v>2356</v>
      </c>
      <c r="E446">
        <v>1</v>
      </c>
      <c r="F446">
        <v>0</v>
      </c>
      <c r="G446" t="s">
        <v>103</v>
      </c>
      <c r="H446" t="s">
        <v>103</v>
      </c>
      <c r="I446" t="s">
        <v>2357</v>
      </c>
      <c r="J446" t="s">
        <v>2358</v>
      </c>
      <c r="K446" t="s">
        <v>789</v>
      </c>
      <c r="L446" t="s">
        <v>789</v>
      </c>
      <c r="M446" t="s">
        <v>789</v>
      </c>
      <c r="N446" t="s">
        <v>789</v>
      </c>
      <c r="O446" t="s">
        <v>789</v>
      </c>
      <c r="P446" t="s">
        <v>789</v>
      </c>
      <c r="Q446" t="s">
        <v>789</v>
      </c>
      <c r="R446" t="s">
        <v>2356</v>
      </c>
      <c r="S446" t="s">
        <v>2356</v>
      </c>
      <c r="T446">
        <v>0</v>
      </c>
      <c r="U446" t="s">
        <v>789</v>
      </c>
    </row>
    <row r="447" spans="1:21" x14ac:dyDescent="0.25">
      <c r="A447" t="str">
        <f t="shared" si="6"/>
        <v>COPCTZWIZ - Pedido de Cotización</v>
      </c>
      <c r="B447" t="s">
        <v>2359</v>
      </c>
      <c r="C447">
        <v>6</v>
      </c>
      <c r="D447" t="s">
        <v>2360</v>
      </c>
      <c r="E447">
        <v>1</v>
      </c>
      <c r="F447">
        <v>0</v>
      </c>
      <c r="G447" t="s">
        <v>103</v>
      </c>
      <c r="H447" t="s">
        <v>103</v>
      </c>
      <c r="I447" t="s">
        <v>2361</v>
      </c>
      <c r="J447" t="s">
        <v>2362</v>
      </c>
      <c r="K447" t="s">
        <v>789</v>
      </c>
      <c r="L447" t="s">
        <v>2363</v>
      </c>
      <c r="M447" t="s">
        <v>789</v>
      </c>
      <c r="N447" t="s">
        <v>789</v>
      </c>
      <c r="O447" t="s">
        <v>789</v>
      </c>
      <c r="P447" t="s">
        <v>789</v>
      </c>
      <c r="Q447" t="s">
        <v>789</v>
      </c>
      <c r="R447" t="s">
        <v>2360</v>
      </c>
      <c r="S447" t="s">
        <v>2360</v>
      </c>
      <c r="T447">
        <v>0</v>
      </c>
      <c r="U447" t="s">
        <v>789</v>
      </c>
    </row>
    <row r="448" spans="1:21" x14ac:dyDescent="0.25">
      <c r="A448" t="str">
        <f t="shared" si="6"/>
        <v>COPINCOTIZWIZ - Ingreso de Cotizaciones</v>
      </c>
      <c r="B448" t="s">
        <v>2364</v>
      </c>
      <c r="C448">
        <v>6</v>
      </c>
      <c r="D448" t="s">
        <v>2365</v>
      </c>
      <c r="E448">
        <v>1</v>
      </c>
      <c r="F448">
        <v>0</v>
      </c>
      <c r="G448" t="s">
        <v>103</v>
      </c>
      <c r="H448" t="s">
        <v>103</v>
      </c>
      <c r="I448" t="s">
        <v>2366</v>
      </c>
      <c r="J448" t="s">
        <v>2367</v>
      </c>
      <c r="K448" t="s">
        <v>789</v>
      </c>
      <c r="L448" t="s">
        <v>2368</v>
      </c>
      <c r="M448" t="s">
        <v>789</v>
      </c>
      <c r="N448" t="s">
        <v>789</v>
      </c>
      <c r="O448" t="s">
        <v>789</v>
      </c>
      <c r="P448" t="s">
        <v>789</v>
      </c>
      <c r="Q448" t="s">
        <v>789</v>
      </c>
      <c r="R448" t="s">
        <v>2365</v>
      </c>
      <c r="S448" t="s">
        <v>2365</v>
      </c>
      <c r="T448">
        <v>0</v>
      </c>
      <c r="U448" t="s">
        <v>789</v>
      </c>
    </row>
    <row r="449" spans="1:21" x14ac:dyDescent="0.25">
      <c r="A449" t="str">
        <f t="shared" si="6"/>
        <v>COPPENWIZ - Pendientes de compras</v>
      </c>
      <c r="B449" t="s">
        <v>2369</v>
      </c>
      <c r="C449">
        <v>6</v>
      </c>
      <c r="D449" t="s">
        <v>2370</v>
      </c>
      <c r="E449">
        <v>1</v>
      </c>
      <c r="F449">
        <v>0</v>
      </c>
      <c r="G449" t="s">
        <v>103</v>
      </c>
      <c r="H449" t="s">
        <v>103</v>
      </c>
      <c r="I449" t="s">
        <v>2371</v>
      </c>
      <c r="J449" t="s">
        <v>2372</v>
      </c>
      <c r="K449" t="s">
        <v>789</v>
      </c>
      <c r="L449" t="s">
        <v>2373</v>
      </c>
      <c r="M449" t="s">
        <v>789</v>
      </c>
      <c r="N449" t="s">
        <v>789</v>
      </c>
      <c r="O449" t="s">
        <v>789</v>
      </c>
      <c r="P449" t="s">
        <v>789</v>
      </c>
      <c r="Q449" t="s">
        <v>789</v>
      </c>
      <c r="R449" t="s">
        <v>2370</v>
      </c>
      <c r="S449" t="s">
        <v>2370</v>
      </c>
      <c r="T449">
        <v>0</v>
      </c>
      <c r="U449" t="s">
        <v>789</v>
      </c>
    </row>
    <row r="450" spans="1:21" x14ac:dyDescent="0.25">
      <c r="A450" t="str">
        <f t="shared" si="6"/>
        <v>COR_CIH_SEC - CO - Seguimiento de Circuitos</v>
      </c>
      <c r="B450" t="s">
        <v>2374</v>
      </c>
      <c r="C450">
        <v>5</v>
      </c>
      <c r="D450" t="s">
        <v>2199</v>
      </c>
      <c r="E450">
        <v>1</v>
      </c>
      <c r="F450">
        <v>0</v>
      </c>
      <c r="G450" t="s">
        <v>103</v>
      </c>
      <c r="H450" t="s">
        <v>103</v>
      </c>
      <c r="I450" t="s">
        <v>2200</v>
      </c>
      <c r="J450" t="s">
        <v>2201</v>
      </c>
      <c r="K450" t="s">
        <v>789</v>
      </c>
      <c r="L450" t="s">
        <v>2202</v>
      </c>
      <c r="M450" t="s">
        <v>789</v>
      </c>
      <c r="N450" t="s">
        <v>789</v>
      </c>
      <c r="O450" t="s">
        <v>789</v>
      </c>
      <c r="P450" t="s">
        <v>789</v>
      </c>
      <c r="Q450" t="s">
        <v>789</v>
      </c>
      <c r="R450" t="s">
        <v>2199</v>
      </c>
      <c r="S450" t="s">
        <v>2199</v>
      </c>
      <c r="T450">
        <v>0</v>
      </c>
      <c r="U450" t="s">
        <v>789</v>
      </c>
    </row>
    <row r="451" spans="1:21" x14ac:dyDescent="0.25">
      <c r="A451" t="str">
        <f t="shared" ref="A451:A514" si="7">B451&amp; " - "&amp;D451</f>
        <v>COR_CTH_CCT - CO - Comparativo de Cotizaciones</v>
      </c>
      <c r="B451" t="s">
        <v>2375</v>
      </c>
      <c r="C451">
        <v>5</v>
      </c>
      <c r="D451" t="s">
        <v>2376</v>
      </c>
      <c r="E451">
        <v>1</v>
      </c>
      <c r="F451">
        <v>0</v>
      </c>
      <c r="G451" t="s">
        <v>103</v>
      </c>
      <c r="H451" t="s">
        <v>103</v>
      </c>
      <c r="I451" t="s">
        <v>2376</v>
      </c>
      <c r="J451" t="s">
        <v>2376</v>
      </c>
      <c r="K451" t="s">
        <v>789</v>
      </c>
      <c r="L451" t="s">
        <v>789</v>
      </c>
      <c r="M451" t="s">
        <v>789</v>
      </c>
      <c r="N451" t="s">
        <v>789</v>
      </c>
      <c r="O451" t="s">
        <v>789</v>
      </c>
      <c r="P451" t="s">
        <v>789</v>
      </c>
      <c r="Q451" t="s">
        <v>789</v>
      </c>
      <c r="R451" t="s">
        <v>2376</v>
      </c>
      <c r="S451" t="s">
        <v>2376</v>
      </c>
      <c r="T451">
        <v>0</v>
      </c>
      <c r="U451" t="s">
        <v>789</v>
      </c>
    </row>
    <row r="452" spans="1:21" x14ac:dyDescent="0.25">
      <c r="A452" t="str">
        <f t="shared" si="7"/>
        <v>COR_CTR_FCH - CO - Seguimiento de Entregas</v>
      </c>
      <c r="B452" t="s">
        <v>2377</v>
      </c>
      <c r="C452">
        <v>5</v>
      </c>
      <c r="D452" t="s">
        <v>2378</v>
      </c>
      <c r="E452">
        <v>1</v>
      </c>
      <c r="F452">
        <v>0</v>
      </c>
      <c r="G452" t="s">
        <v>103</v>
      </c>
      <c r="H452" t="s">
        <v>103</v>
      </c>
      <c r="I452" t="s">
        <v>2378</v>
      </c>
      <c r="J452" t="s">
        <v>2378</v>
      </c>
      <c r="K452" t="s">
        <v>789</v>
      </c>
      <c r="L452" t="s">
        <v>789</v>
      </c>
      <c r="M452" t="s">
        <v>789</v>
      </c>
      <c r="N452" t="s">
        <v>789</v>
      </c>
      <c r="O452" t="s">
        <v>789</v>
      </c>
      <c r="P452" t="s">
        <v>789</v>
      </c>
      <c r="Q452" t="s">
        <v>789</v>
      </c>
      <c r="R452" t="s">
        <v>2378</v>
      </c>
      <c r="S452" t="s">
        <v>2378</v>
      </c>
      <c r="T452">
        <v>0</v>
      </c>
      <c r="U452" t="s">
        <v>789</v>
      </c>
    </row>
    <row r="453" spans="1:21" x14ac:dyDescent="0.25">
      <c r="A453" t="str">
        <f t="shared" si="7"/>
        <v>COR_DPH_CTR - DP - Control de Transacciones (CO)</v>
      </c>
      <c r="B453" t="s">
        <v>2379</v>
      </c>
      <c r="C453">
        <v>5</v>
      </c>
      <c r="D453" t="s">
        <v>2380</v>
      </c>
      <c r="E453">
        <v>1</v>
      </c>
      <c r="F453">
        <v>0</v>
      </c>
      <c r="G453" t="s">
        <v>145</v>
      </c>
      <c r="H453" t="s">
        <v>145</v>
      </c>
      <c r="I453" t="s">
        <v>2381</v>
      </c>
      <c r="J453" t="s">
        <v>2382</v>
      </c>
      <c r="K453" t="s">
        <v>789</v>
      </c>
      <c r="L453" t="s">
        <v>2383</v>
      </c>
      <c r="M453" t="s">
        <v>789</v>
      </c>
      <c r="N453" t="s">
        <v>789</v>
      </c>
      <c r="O453" t="s">
        <v>789</v>
      </c>
      <c r="P453" t="s">
        <v>789</v>
      </c>
      <c r="Q453" t="s">
        <v>789</v>
      </c>
      <c r="R453" t="s">
        <v>2380</v>
      </c>
      <c r="S453" t="s">
        <v>2380</v>
      </c>
      <c r="T453">
        <v>0</v>
      </c>
      <c r="U453" t="s">
        <v>789</v>
      </c>
    </row>
    <row r="454" spans="1:21" x14ac:dyDescent="0.25">
      <c r="A454" t="str">
        <f t="shared" si="7"/>
        <v>COR_DPH_SEC - DP - Seguimiento de Comprobantes (CO)</v>
      </c>
      <c r="B454" t="s">
        <v>2384</v>
      </c>
      <c r="C454">
        <v>5</v>
      </c>
      <c r="D454" t="s">
        <v>2385</v>
      </c>
      <c r="E454">
        <v>1</v>
      </c>
      <c r="F454">
        <v>0</v>
      </c>
      <c r="G454" t="s">
        <v>145</v>
      </c>
      <c r="H454" t="s">
        <v>145</v>
      </c>
      <c r="I454" t="s">
        <v>2386</v>
      </c>
      <c r="J454" t="s">
        <v>2387</v>
      </c>
      <c r="K454" t="s">
        <v>789</v>
      </c>
      <c r="L454" t="s">
        <v>2388</v>
      </c>
      <c r="M454" t="s">
        <v>789</v>
      </c>
      <c r="N454" t="s">
        <v>789</v>
      </c>
      <c r="O454" t="s">
        <v>789</v>
      </c>
      <c r="P454" t="s">
        <v>789</v>
      </c>
      <c r="Q454" t="s">
        <v>789</v>
      </c>
      <c r="R454" t="s">
        <v>2385</v>
      </c>
      <c r="S454" t="s">
        <v>2385</v>
      </c>
      <c r="T454">
        <v>0</v>
      </c>
      <c r="U454" t="s">
        <v>789</v>
      </c>
    </row>
    <row r="455" spans="1:21" x14ac:dyDescent="0.25">
      <c r="A455" t="str">
        <f t="shared" si="7"/>
        <v>COR_MVF_RCH - CO - Control de Rechazos</v>
      </c>
      <c r="B455" t="s">
        <v>2389</v>
      </c>
      <c r="C455">
        <v>5</v>
      </c>
      <c r="D455" t="s">
        <v>2390</v>
      </c>
      <c r="E455">
        <v>1</v>
      </c>
      <c r="F455">
        <v>0</v>
      </c>
      <c r="G455" t="s">
        <v>103</v>
      </c>
      <c r="H455" t="s">
        <v>103</v>
      </c>
      <c r="I455" t="s">
        <v>2391</v>
      </c>
      <c r="J455" t="s">
        <v>2392</v>
      </c>
      <c r="K455" t="s">
        <v>789</v>
      </c>
      <c r="L455" t="s">
        <v>2393</v>
      </c>
      <c r="M455" t="s">
        <v>789</v>
      </c>
      <c r="N455" t="s">
        <v>789</v>
      </c>
      <c r="O455" t="s">
        <v>789</v>
      </c>
      <c r="P455" t="s">
        <v>789</v>
      </c>
      <c r="Q455" t="s">
        <v>789</v>
      </c>
      <c r="R455" t="s">
        <v>2390</v>
      </c>
      <c r="S455" t="s">
        <v>2390</v>
      </c>
      <c r="T455">
        <v>0</v>
      </c>
      <c r="U455" t="s">
        <v>789</v>
      </c>
    </row>
    <row r="456" spans="1:21" x14ac:dyDescent="0.25">
      <c r="A456" t="str">
        <f t="shared" si="7"/>
        <v>COR_MVH_CAC - CO - Control de aplicaciones por circuito</v>
      </c>
      <c r="B456" t="s">
        <v>2394</v>
      </c>
      <c r="C456">
        <v>5</v>
      </c>
      <c r="D456" t="s">
        <v>2395</v>
      </c>
      <c r="E456">
        <v>1</v>
      </c>
      <c r="F456">
        <v>0</v>
      </c>
      <c r="G456" t="s">
        <v>103</v>
      </c>
      <c r="H456" t="s">
        <v>103</v>
      </c>
      <c r="I456" t="s">
        <v>2396</v>
      </c>
      <c r="J456" t="s">
        <v>2397</v>
      </c>
      <c r="K456" t="s">
        <v>789</v>
      </c>
      <c r="L456" t="s">
        <v>2398</v>
      </c>
      <c r="M456" t="s">
        <v>789</v>
      </c>
      <c r="N456" t="s">
        <v>789</v>
      </c>
      <c r="O456" t="s">
        <v>789</v>
      </c>
      <c r="P456" t="s">
        <v>789</v>
      </c>
      <c r="Q456" t="s">
        <v>789</v>
      </c>
      <c r="R456" t="s">
        <v>2395</v>
      </c>
      <c r="S456" t="s">
        <v>2395</v>
      </c>
      <c r="T456">
        <v>0</v>
      </c>
      <c r="U456" t="s">
        <v>789</v>
      </c>
    </row>
    <row r="457" spans="1:21" x14ac:dyDescent="0.25">
      <c r="A457" t="str">
        <f t="shared" si="7"/>
        <v>COR_MVH_COI - CO - Cierre de Importaciones (Resumido)</v>
      </c>
      <c r="B457" t="s">
        <v>2399</v>
      </c>
      <c r="C457">
        <v>5</v>
      </c>
      <c r="D457" t="s">
        <v>2400</v>
      </c>
      <c r="E457">
        <v>1</v>
      </c>
      <c r="F457">
        <v>0</v>
      </c>
      <c r="G457" t="s">
        <v>103</v>
      </c>
      <c r="H457" t="s">
        <v>103</v>
      </c>
      <c r="I457" t="s">
        <v>2400</v>
      </c>
      <c r="J457" t="s">
        <v>2211</v>
      </c>
      <c r="K457" t="s">
        <v>789</v>
      </c>
      <c r="L457" t="s">
        <v>2212</v>
      </c>
      <c r="M457" t="s">
        <v>789</v>
      </c>
      <c r="N457" t="s">
        <v>789</v>
      </c>
      <c r="O457" t="s">
        <v>789</v>
      </c>
      <c r="P457" t="s">
        <v>789</v>
      </c>
      <c r="Q457" t="s">
        <v>789</v>
      </c>
      <c r="R457" t="s">
        <v>2400</v>
      </c>
      <c r="S457" t="s">
        <v>2209</v>
      </c>
      <c r="T457">
        <v>0</v>
      </c>
      <c r="U457" t="s">
        <v>789</v>
      </c>
    </row>
    <row r="458" spans="1:21" x14ac:dyDescent="0.25">
      <c r="A458" t="str">
        <f t="shared" si="7"/>
        <v>COR_MVH_CTR - CO - Control de Transacciones</v>
      </c>
      <c r="B458" t="s">
        <v>2401</v>
      </c>
      <c r="C458">
        <v>5</v>
      </c>
      <c r="D458" t="s">
        <v>2234</v>
      </c>
      <c r="E458">
        <v>1</v>
      </c>
      <c r="F458">
        <v>0</v>
      </c>
      <c r="G458" t="s">
        <v>103</v>
      </c>
      <c r="H458" t="s">
        <v>103</v>
      </c>
      <c r="I458" t="s">
        <v>2235</v>
      </c>
      <c r="J458" t="s">
        <v>2236</v>
      </c>
      <c r="K458" t="s">
        <v>789</v>
      </c>
      <c r="L458" t="s">
        <v>2237</v>
      </c>
      <c r="M458" t="s">
        <v>789</v>
      </c>
      <c r="N458" t="s">
        <v>789</v>
      </c>
      <c r="O458" t="s">
        <v>789</v>
      </c>
      <c r="P458" t="s">
        <v>789</v>
      </c>
      <c r="Q458" t="s">
        <v>789</v>
      </c>
      <c r="R458" t="s">
        <v>2234</v>
      </c>
      <c r="S458" t="s">
        <v>2234</v>
      </c>
      <c r="T458">
        <v>0</v>
      </c>
      <c r="U458" t="s">
        <v>789</v>
      </c>
    </row>
    <row r="459" spans="1:21" x14ac:dyDescent="0.25">
      <c r="A459" t="str">
        <f t="shared" si="7"/>
        <v>COR_MVH_ECC - CO - Estadística Combinada de Compras</v>
      </c>
      <c r="B459" t="s">
        <v>2402</v>
      </c>
      <c r="C459">
        <v>5</v>
      </c>
      <c r="D459" t="s">
        <v>2220</v>
      </c>
      <c r="E459">
        <v>1</v>
      </c>
      <c r="F459">
        <v>0</v>
      </c>
      <c r="G459" t="s">
        <v>103</v>
      </c>
      <c r="H459" t="s">
        <v>103</v>
      </c>
      <c r="I459" t="s">
        <v>2221</v>
      </c>
      <c r="J459" t="s">
        <v>2222</v>
      </c>
      <c r="K459" t="s">
        <v>789</v>
      </c>
      <c r="L459" t="s">
        <v>2223</v>
      </c>
      <c r="M459" t="s">
        <v>789</v>
      </c>
      <c r="N459" t="s">
        <v>789</v>
      </c>
      <c r="O459" t="s">
        <v>789</v>
      </c>
      <c r="P459" t="s">
        <v>789</v>
      </c>
      <c r="Q459" t="s">
        <v>789</v>
      </c>
      <c r="R459" t="s">
        <v>2220</v>
      </c>
      <c r="S459" t="s">
        <v>2220</v>
      </c>
      <c r="T459">
        <v>0</v>
      </c>
      <c r="U459" t="s">
        <v>789</v>
      </c>
    </row>
    <row r="460" spans="1:21" x14ac:dyDescent="0.25">
      <c r="A460" t="str">
        <f t="shared" si="7"/>
        <v>COR_MVH_ECP - PV - Estadística Combinada de Proveedores</v>
      </c>
      <c r="B460" t="s">
        <v>2403</v>
      </c>
      <c r="C460">
        <v>5</v>
      </c>
      <c r="D460" t="s">
        <v>2225</v>
      </c>
      <c r="E460">
        <v>1</v>
      </c>
      <c r="F460">
        <v>0</v>
      </c>
      <c r="G460" t="s">
        <v>515</v>
      </c>
      <c r="H460" t="s">
        <v>515</v>
      </c>
      <c r="I460" t="s">
        <v>2226</v>
      </c>
      <c r="J460" t="s">
        <v>2227</v>
      </c>
      <c r="K460" t="s">
        <v>789</v>
      </c>
      <c r="L460" t="s">
        <v>789</v>
      </c>
      <c r="M460" t="s">
        <v>789</v>
      </c>
      <c r="N460" t="s">
        <v>789</v>
      </c>
      <c r="O460" t="s">
        <v>789</v>
      </c>
      <c r="P460" t="s">
        <v>789</v>
      </c>
      <c r="Q460" t="s">
        <v>789</v>
      </c>
      <c r="R460" t="s">
        <v>2225</v>
      </c>
      <c r="S460" t="s">
        <v>2225</v>
      </c>
      <c r="T460">
        <v>0</v>
      </c>
      <c r="U460" t="s">
        <v>789</v>
      </c>
    </row>
    <row r="461" spans="1:21" x14ac:dyDescent="0.25">
      <c r="A461" t="str">
        <f t="shared" si="7"/>
        <v>COR_MVH_FOC - CO - Formulario de Compras</v>
      </c>
      <c r="B461" t="s">
        <v>2404</v>
      </c>
      <c r="C461">
        <v>5</v>
      </c>
      <c r="D461" t="s">
        <v>2405</v>
      </c>
      <c r="E461">
        <v>1</v>
      </c>
      <c r="F461">
        <v>0</v>
      </c>
      <c r="G461" t="s">
        <v>103</v>
      </c>
      <c r="H461" t="s">
        <v>103</v>
      </c>
      <c r="I461" t="s">
        <v>2406</v>
      </c>
      <c r="J461" t="s">
        <v>2407</v>
      </c>
      <c r="K461" t="s">
        <v>789</v>
      </c>
      <c r="L461" t="s">
        <v>789</v>
      </c>
      <c r="M461" t="s">
        <v>789</v>
      </c>
      <c r="N461" t="s">
        <v>789</v>
      </c>
      <c r="O461" t="s">
        <v>789</v>
      </c>
      <c r="P461" t="s">
        <v>789</v>
      </c>
      <c r="Q461" t="s">
        <v>789</v>
      </c>
      <c r="R461" t="s">
        <v>2405</v>
      </c>
      <c r="S461" t="s">
        <v>2405</v>
      </c>
      <c r="T461">
        <v>0</v>
      </c>
      <c r="U461" t="s">
        <v>789</v>
      </c>
    </row>
    <row r="462" spans="1:21" x14ac:dyDescent="0.25">
      <c r="A462" t="str">
        <f t="shared" si="7"/>
        <v>COR_MVH_FOD - CO - Formulario de Compras c/Dimensiones</v>
      </c>
      <c r="B462" t="s">
        <v>2408</v>
      </c>
      <c r="C462">
        <v>5</v>
      </c>
      <c r="D462" t="s">
        <v>2409</v>
      </c>
      <c r="E462">
        <v>1</v>
      </c>
      <c r="F462">
        <v>0</v>
      </c>
      <c r="G462" t="s">
        <v>103</v>
      </c>
      <c r="H462" t="s">
        <v>103</v>
      </c>
      <c r="I462" t="s">
        <v>2409</v>
      </c>
      <c r="J462" t="s">
        <v>2409</v>
      </c>
      <c r="K462" t="s">
        <v>789</v>
      </c>
      <c r="L462" t="s">
        <v>789</v>
      </c>
      <c r="M462" t="s">
        <v>789</v>
      </c>
      <c r="N462" t="s">
        <v>789</v>
      </c>
      <c r="O462" t="s">
        <v>789</v>
      </c>
      <c r="P462" t="s">
        <v>789</v>
      </c>
      <c r="Q462" t="s">
        <v>789</v>
      </c>
      <c r="R462" t="s">
        <v>2409</v>
      </c>
      <c r="S462" t="s">
        <v>2409</v>
      </c>
      <c r="T462">
        <v>0</v>
      </c>
      <c r="U462" t="s">
        <v>789</v>
      </c>
    </row>
    <row r="463" spans="1:21" x14ac:dyDescent="0.25">
      <c r="A463" t="str">
        <f t="shared" si="7"/>
        <v>COR_MVH_FOR - CO - Formulario de Orden de recepción</v>
      </c>
      <c r="B463" t="s">
        <v>2410</v>
      </c>
      <c r="C463">
        <v>5</v>
      </c>
      <c r="D463" t="s">
        <v>2411</v>
      </c>
      <c r="E463">
        <v>1</v>
      </c>
      <c r="F463">
        <v>0</v>
      </c>
      <c r="G463" t="s">
        <v>103</v>
      </c>
      <c r="H463" t="s">
        <v>103</v>
      </c>
      <c r="I463" t="s">
        <v>2411</v>
      </c>
      <c r="J463" t="s">
        <v>2411</v>
      </c>
      <c r="K463" t="s">
        <v>789</v>
      </c>
      <c r="L463" t="s">
        <v>789</v>
      </c>
      <c r="M463" t="s">
        <v>789</v>
      </c>
      <c r="N463" t="s">
        <v>789</v>
      </c>
      <c r="O463" t="s">
        <v>789</v>
      </c>
      <c r="P463" t="s">
        <v>789</v>
      </c>
      <c r="Q463" t="s">
        <v>789</v>
      </c>
      <c r="R463" t="s">
        <v>2411</v>
      </c>
      <c r="S463" t="s">
        <v>2411</v>
      </c>
      <c r="T463">
        <v>0</v>
      </c>
      <c r="U463" t="s">
        <v>789</v>
      </c>
    </row>
    <row r="464" spans="1:21" x14ac:dyDescent="0.25">
      <c r="A464" t="str">
        <f t="shared" si="7"/>
        <v>COR_MVH_NCO - CO - Control de numeración</v>
      </c>
      <c r="B464" t="s">
        <v>2412</v>
      </c>
      <c r="C464">
        <v>5</v>
      </c>
      <c r="D464" t="s">
        <v>1627</v>
      </c>
      <c r="E464">
        <v>1</v>
      </c>
      <c r="F464">
        <v>0</v>
      </c>
      <c r="G464" t="s">
        <v>103</v>
      </c>
      <c r="H464" t="s">
        <v>103</v>
      </c>
      <c r="I464" t="s">
        <v>1628</v>
      </c>
      <c r="J464" t="s">
        <v>1629</v>
      </c>
      <c r="K464" t="s">
        <v>789</v>
      </c>
      <c r="L464" t="s">
        <v>1630</v>
      </c>
      <c r="M464" t="s">
        <v>789</v>
      </c>
      <c r="N464" t="s">
        <v>789</v>
      </c>
      <c r="O464" t="s">
        <v>789</v>
      </c>
      <c r="P464" t="s">
        <v>789</v>
      </c>
      <c r="Q464" t="s">
        <v>789</v>
      </c>
      <c r="R464" t="s">
        <v>1627</v>
      </c>
      <c r="S464" t="s">
        <v>1627</v>
      </c>
      <c r="T464">
        <v>0</v>
      </c>
      <c r="U464" t="s">
        <v>789</v>
      </c>
    </row>
    <row r="465" spans="1:21" x14ac:dyDescent="0.25">
      <c r="A465" t="str">
        <f t="shared" si="7"/>
        <v>COR_MVH_OCD - CO - Formulario de Compras (Detallado)</v>
      </c>
      <c r="B465" t="s">
        <v>2413</v>
      </c>
      <c r="C465">
        <v>5</v>
      </c>
      <c r="D465" t="s">
        <v>2414</v>
      </c>
      <c r="E465">
        <v>1</v>
      </c>
      <c r="F465">
        <v>0</v>
      </c>
      <c r="G465" t="s">
        <v>103</v>
      </c>
      <c r="H465" t="s">
        <v>103</v>
      </c>
      <c r="I465" t="s">
        <v>2414</v>
      </c>
      <c r="J465" t="s">
        <v>789</v>
      </c>
      <c r="K465" t="s">
        <v>789</v>
      </c>
      <c r="L465" t="s">
        <v>789</v>
      </c>
      <c r="M465" t="s">
        <v>789</v>
      </c>
      <c r="N465" t="s">
        <v>789</v>
      </c>
      <c r="O465" t="s">
        <v>789</v>
      </c>
      <c r="P465" t="s">
        <v>789</v>
      </c>
      <c r="Q465" t="s">
        <v>789</v>
      </c>
      <c r="R465" t="s">
        <v>2414</v>
      </c>
      <c r="S465" t="s">
        <v>789</v>
      </c>
      <c r="T465">
        <v>0</v>
      </c>
      <c r="U465" t="s">
        <v>789</v>
      </c>
    </row>
    <row r="466" spans="1:21" x14ac:dyDescent="0.25">
      <c r="A466" t="str">
        <f t="shared" si="7"/>
        <v>COR_MVH_PEP - CO - Pendientes por Proveedor (Entrega)</v>
      </c>
      <c r="B466" t="s">
        <v>2415</v>
      </c>
      <c r="C466">
        <v>5</v>
      </c>
      <c r="D466" t="s">
        <v>2272</v>
      </c>
      <c r="E466">
        <v>1</v>
      </c>
      <c r="F466">
        <v>0</v>
      </c>
      <c r="G466" t="s">
        <v>103</v>
      </c>
      <c r="H466" t="s">
        <v>103</v>
      </c>
      <c r="I466" t="s">
        <v>2273</v>
      </c>
      <c r="J466" t="s">
        <v>2274</v>
      </c>
      <c r="K466" t="s">
        <v>789</v>
      </c>
      <c r="L466" t="s">
        <v>789</v>
      </c>
      <c r="M466" t="s">
        <v>789</v>
      </c>
      <c r="N466" t="s">
        <v>789</v>
      </c>
      <c r="O466" t="s">
        <v>789</v>
      </c>
      <c r="P466" t="s">
        <v>789</v>
      </c>
      <c r="Q466" t="s">
        <v>789</v>
      </c>
      <c r="R466" t="s">
        <v>2272</v>
      </c>
      <c r="S466" t="s">
        <v>2272</v>
      </c>
      <c r="T466">
        <v>0</v>
      </c>
      <c r="U466" t="s">
        <v>789</v>
      </c>
    </row>
    <row r="467" spans="1:21" x14ac:dyDescent="0.25">
      <c r="A467" t="str">
        <f t="shared" si="7"/>
        <v>COR_MVH_PPD - CO - Pendientes por Producto</v>
      </c>
      <c r="B467" t="s">
        <v>2416</v>
      </c>
      <c r="C467">
        <v>5</v>
      </c>
      <c r="D467" t="s">
        <v>2258</v>
      </c>
      <c r="E467">
        <v>1</v>
      </c>
      <c r="F467">
        <v>0</v>
      </c>
      <c r="G467" t="s">
        <v>103</v>
      </c>
      <c r="H467" t="s">
        <v>103</v>
      </c>
      <c r="I467" t="s">
        <v>2259</v>
      </c>
      <c r="J467" t="s">
        <v>2260</v>
      </c>
      <c r="K467" t="s">
        <v>789</v>
      </c>
      <c r="L467" t="s">
        <v>789</v>
      </c>
      <c r="M467" t="s">
        <v>789</v>
      </c>
      <c r="N467" t="s">
        <v>789</v>
      </c>
      <c r="O467" t="s">
        <v>789</v>
      </c>
      <c r="P467" t="s">
        <v>789</v>
      </c>
      <c r="Q467" t="s">
        <v>789</v>
      </c>
      <c r="R467" t="s">
        <v>2258</v>
      </c>
      <c r="S467" t="s">
        <v>2258</v>
      </c>
      <c r="T467">
        <v>0</v>
      </c>
      <c r="U467" t="s">
        <v>789</v>
      </c>
    </row>
    <row r="468" spans="1:21" x14ac:dyDescent="0.25">
      <c r="A468" t="str">
        <f t="shared" si="7"/>
        <v>COR_MVH_PPF - CO - Pendientes por Producto a una fecha</v>
      </c>
      <c r="B468" t="s">
        <v>2417</v>
      </c>
      <c r="C468">
        <v>5</v>
      </c>
      <c r="D468" t="s">
        <v>2418</v>
      </c>
      <c r="E468">
        <v>1</v>
      </c>
      <c r="F468">
        <v>0</v>
      </c>
      <c r="G468" t="s">
        <v>103</v>
      </c>
      <c r="H468" t="s">
        <v>103</v>
      </c>
      <c r="I468" t="s">
        <v>2419</v>
      </c>
      <c r="J468" t="s">
        <v>2420</v>
      </c>
      <c r="K468" t="s">
        <v>789</v>
      </c>
      <c r="L468" t="s">
        <v>2421</v>
      </c>
      <c r="M468" t="s">
        <v>789</v>
      </c>
      <c r="N468" t="s">
        <v>789</v>
      </c>
      <c r="O468" t="s">
        <v>789</v>
      </c>
      <c r="P468" t="s">
        <v>789</v>
      </c>
      <c r="Q468" t="s">
        <v>789</v>
      </c>
      <c r="R468" t="s">
        <v>2418</v>
      </c>
      <c r="S468" t="s">
        <v>2418</v>
      </c>
      <c r="T468">
        <v>0</v>
      </c>
      <c r="U468" t="s">
        <v>789</v>
      </c>
    </row>
    <row r="469" spans="1:21" x14ac:dyDescent="0.25">
      <c r="A469" t="str">
        <f t="shared" si="7"/>
        <v>COR_MVH_PPP - CO - Pendientes por Proveedor</v>
      </c>
      <c r="B469" t="s">
        <v>2422</v>
      </c>
      <c r="C469">
        <v>5</v>
      </c>
      <c r="D469" t="s">
        <v>2267</v>
      </c>
      <c r="E469">
        <v>1</v>
      </c>
      <c r="F469">
        <v>0</v>
      </c>
      <c r="G469" t="s">
        <v>103</v>
      </c>
      <c r="H469" t="s">
        <v>103</v>
      </c>
      <c r="I469" t="s">
        <v>2268</v>
      </c>
      <c r="J469" t="s">
        <v>2260</v>
      </c>
      <c r="K469" t="s">
        <v>789</v>
      </c>
      <c r="L469" t="s">
        <v>2270</v>
      </c>
      <c r="M469" t="s">
        <v>789</v>
      </c>
      <c r="N469" t="s">
        <v>789</v>
      </c>
      <c r="O469" t="s">
        <v>789</v>
      </c>
      <c r="P469" t="s">
        <v>789</v>
      </c>
      <c r="Q469" t="s">
        <v>789</v>
      </c>
      <c r="R469" t="s">
        <v>2267</v>
      </c>
      <c r="S469" t="s">
        <v>2267</v>
      </c>
      <c r="T469">
        <v>0</v>
      </c>
      <c r="U469" t="s">
        <v>789</v>
      </c>
    </row>
    <row r="470" spans="1:21" x14ac:dyDescent="0.25">
      <c r="A470" t="str">
        <f t="shared" si="7"/>
        <v>COR_MVH_PPS - CO - Pendientes por Depósito y Sector</v>
      </c>
      <c r="B470" t="s">
        <v>2423</v>
      </c>
      <c r="C470">
        <v>5</v>
      </c>
      <c r="D470" t="s">
        <v>2424</v>
      </c>
      <c r="E470">
        <v>1</v>
      </c>
      <c r="F470">
        <v>0</v>
      </c>
      <c r="G470" t="s">
        <v>103</v>
      </c>
      <c r="H470" t="s">
        <v>103</v>
      </c>
      <c r="I470" t="s">
        <v>2425</v>
      </c>
      <c r="J470" t="s">
        <v>2426</v>
      </c>
      <c r="K470" t="s">
        <v>789</v>
      </c>
      <c r="L470" t="s">
        <v>2427</v>
      </c>
      <c r="M470" t="s">
        <v>789</v>
      </c>
      <c r="N470" t="s">
        <v>789</v>
      </c>
      <c r="O470" t="s">
        <v>789</v>
      </c>
      <c r="P470" t="s">
        <v>789</v>
      </c>
      <c r="Q470" t="s">
        <v>789</v>
      </c>
      <c r="R470" t="s">
        <v>2424</v>
      </c>
      <c r="S470" t="s">
        <v>2424</v>
      </c>
      <c r="T470">
        <v>0</v>
      </c>
      <c r="U470" t="s">
        <v>789</v>
      </c>
    </row>
    <row r="471" spans="1:21" x14ac:dyDescent="0.25">
      <c r="A471" t="str">
        <f t="shared" si="7"/>
        <v>COR_MVH_SCI - CO - Seguimiento de Comprobantes (invertido)</v>
      </c>
      <c r="B471" t="s">
        <v>2428</v>
      </c>
      <c r="C471">
        <v>5</v>
      </c>
      <c r="D471" t="s">
        <v>2429</v>
      </c>
      <c r="E471">
        <v>1</v>
      </c>
      <c r="F471">
        <v>0</v>
      </c>
      <c r="G471" t="s">
        <v>103</v>
      </c>
      <c r="H471" t="s">
        <v>103</v>
      </c>
      <c r="I471" t="s">
        <v>2429</v>
      </c>
      <c r="J471" t="s">
        <v>2298</v>
      </c>
      <c r="K471" t="s">
        <v>789</v>
      </c>
      <c r="L471" t="s">
        <v>789</v>
      </c>
      <c r="M471" t="s">
        <v>789</v>
      </c>
      <c r="N471" t="s">
        <v>789</v>
      </c>
      <c r="O471" t="s">
        <v>789</v>
      </c>
      <c r="P471" t="s">
        <v>789</v>
      </c>
      <c r="Q471" t="s">
        <v>789</v>
      </c>
      <c r="R471" t="s">
        <v>2429</v>
      </c>
      <c r="S471" t="s">
        <v>2429</v>
      </c>
      <c r="T471">
        <v>0</v>
      </c>
      <c r="U471" t="s">
        <v>789</v>
      </c>
    </row>
    <row r="472" spans="1:21" x14ac:dyDescent="0.25">
      <c r="A472" t="str">
        <f t="shared" si="7"/>
        <v>COR_MVH_SEC - CO - Seguimiento de Comprobantes</v>
      </c>
      <c r="B472" t="s">
        <v>2430</v>
      </c>
      <c r="C472">
        <v>5</v>
      </c>
      <c r="D472" t="s">
        <v>2296</v>
      </c>
      <c r="E472">
        <v>1</v>
      </c>
      <c r="F472">
        <v>0</v>
      </c>
      <c r="G472" t="s">
        <v>103</v>
      </c>
      <c r="H472" t="s">
        <v>103</v>
      </c>
      <c r="I472" t="s">
        <v>2297</v>
      </c>
      <c r="J472" t="s">
        <v>2298</v>
      </c>
      <c r="K472" t="s">
        <v>789</v>
      </c>
      <c r="L472" t="s">
        <v>2299</v>
      </c>
      <c r="M472" t="s">
        <v>789</v>
      </c>
      <c r="N472" t="s">
        <v>789</v>
      </c>
      <c r="O472" t="s">
        <v>789</v>
      </c>
      <c r="P472" t="s">
        <v>789</v>
      </c>
      <c r="Q472" t="s">
        <v>789</v>
      </c>
      <c r="R472" t="s">
        <v>2296</v>
      </c>
      <c r="S472" t="s">
        <v>2296</v>
      </c>
      <c r="T472">
        <v>0</v>
      </c>
      <c r="U472" t="s">
        <v>789</v>
      </c>
    </row>
    <row r="473" spans="1:21" x14ac:dyDescent="0.25">
      <c r="A473" t="str">
        <f t="shared" si="7"/>
        <v>COR_MVH_SIM - CO - Seguimiento de importaciones</v>
      </c>
      <c r="B473" t="s">
        <v>2431</v>
      </c>
      <c r="C473">
        <v>5</v>
      </c>
      <c r="D473" t="s">
        <v>2432</v>
      </c>
      <c r="E473">
        <v>1</v>
      </c>
      <c r="F473">
        <v>0</v>
      </c>
      <c r="G473" t="s">
        <v>103</v>
      </c>
      <c r="H473" t="s">
        <v>103</v>
      </c>
      <c r="I473" t="s">
        <v>2432</v>
      </c>
      <c r="J473" t="s">
        <v>2433</v>
      </c>
      <c r="K473" t="s">
        <v>789</v>
      </c>
      <c r="L473" t="s">
        <v>789</v>
      </c>
      <c r="M473" t="s">
        <v>789</v>
      </c>
      <c r="N473" t="s">
        <v>789</v>
      </c>
      <c r="O473" t="s">
        <v>789</v>
      </c>
      <c r="P473" t="s">
        <v>789</v>
      </c>
      <c r="Q473" t="s">
        <v>789</v>
      </c>
      <c r="R473" t="s">
        <v>2432</v>
      </c>
      <c r="S473" t="s">
        <v>2432</v>
      </c>
      <c r="T473">
        <v>0</v>
      </c>
      <c r="U473" t="s">
        <v>789</v>
      </c>
    </row>
    <row r="474" spans="1:21" x14ac:dyDescent="0.25">
      <c r="A474" t="str">
        <f t="shared" si="7"/>
        <v>COR_MVI_PCC - CO - Pendientes de Compras por comprobante</v>
      </c>
      <c r="B474" t="s">
        <v>2434</v>
      </c>
      <c r="C474">
        <v>5</v>
      </c>
      <c r="D474" t="s">
        <v>2263</v>
      </c>
      <c r="E474">
        <v>1</v>
      </c>
      <c r="F474">
        <v>0</v>
      </c>
      <c r="G474" t="s">
        <v>103</v>
      </c>
      <c r="H474" t="s">
        <v>103</v>
      </c>
      <c r="I474" t="s">
        <v>2264</v>
      </c>
      <c r="J474" t="s">
        <v>2265</v>
      </c>
      <c r="K474" t="s">
        <v>789</v>
      </c>
      <c r="L474" t="s">
        <v>789</v>
      </c>
      <c r="M474" t="s">
        <v>789</v>
      </c>
      <c r="N474" t="s">
        <v>789</v>
      </c>
      <c r="O474" t="s">
        <v>789</v>
      </c>
      <c r="P474" t="s">
        <v>789</v>
      </c>
      <c r="Q474" t="s">
        <v>789</v>
      </c>
      <c r="R474" t="s">
        <v>2263</v>
      </c>
      <c r="S474" t="s">
        <v>2263</v>
      </c>
      <c r="T474">
        <v>0</v>
      </c>
      <c r="U474" t="s">
        <v>789</v>
      </c>
    </row>
    <row r="475" spans="1:21" x14ac:dyDescent="0.25">
      <c r="A475" t="str">
        <f t="shared" si="7"/>
        <v>COR_MVZ_CI2 - CO - Cierre de Importaciones (Detalle)</v>
      </c>
      <c r="B475" t="s">
        <v>2435</v>
      </c>
      <c r="C475">
        <v>5</v>
      </c>
      <c r="D475" t="s">
        <v>2436</v>
      </c>
      <c r="E475">
        <v>1</v>
      </c>
      <c r="F475">
        <v>0</v>
      </c>
      <c r="G475" t="s">
        <v>103</v>
      </c>
      <c r="H475" t="s">
        <v>103</v>
      </c>
      <c r="I475" t="s">
        <v>2436</v>
      </c>
      <c r="J475" t="s">
        <v>2437</v>
      </c>
      <c r="K475" t="s">
        <v>789</v>
      </c>
      <c r="L475" t="s">
        <v>789</v>
      </c>
      <c r="M475" t="s">
        <v>789</v>
      </c>
      <c r="N475" t="s">
        <v>789</v>
      </c>
      <c r="O475" t="s">
        <v>789</v>
      </c>
      <c r="P475" t="s">
        <v>789</v>
      </c>
      <c r="Q475" t="s">
        <v>789</v>
      </c>
      <c r="R475" t="s">
        <v>2436</v>
      </c>
      <c r="S475" t="s">
        <v>2436</v>
      </c>
      <c r="T475">
        <v>0</v>
      </c>
      <c r="U475" t="s">
        <v>789</v>
      </c>
    </row>
    <row r="476" spans="1:21" x14ac:dyDescent="0.25">
      <c r="A476" t="str">
        <f t="shared" si="7"/>
        <v>COR_MVZ_CII - CO - Cierre de Importaciones</v>
      </c>
      <c r="B476" t="s">
        <v>2438</v>
      </c>
      <c r="C476">
        <v>5</v>
      </c>
      <c r="D476" t="s">
        <v>2439</v>
      </c>
      <c r="E476">
        <v>1</v>
      </c>
      <c r="F476">
        <v>0</v>
      </c>
      <c r="G476" t="s">
        <v>103</v>
      </c>
      <c r="H476" t="s">
        <v>103</v>
      </c>
      <c r="I476" t="s">
        <v>2440</v>
      </c>
      <c r="J476" t="s">
        <v>2441</v>
      </c>
      <c r="K476" t="s">
        <v>789</v>
      </c>
      <c r="L476" t="s">
        <v>789</v>
      </c>
      <c r="M476" t="s">
        <v>789</v>
      </c>
      <c r="N476" t="s">
        <v>789</v>
      </c>
      <c r="O476" t="s">
        <v>789</v>
      </c>
      <c r="P476" t="s">
        <v>789</v>
      </c>
      <c r="Q476" t="s">
        <v>789</v>
      </c>
      <c r="R476" t="s">
        <v>2439</v>
      </c>
      <c r="S476" t="s">
        <v>2439</v>
      </c>
      <c r="T476">
        <v>0</v>
      </c>
      <c r="U476" t="s">
        <v>789</v>
      </c>
    </row>
    <row r="477" spans="1:21" x14ac:dyDescent="0.25">
      <c r="A477" t="str">
        <f t="shared" si="7"/>
        <v>COR_MVZ_CIII - CO - Cierre de Importaciones (por Orden de Compra o Conocimiento)</v>
      </c>
      <c r="B477" t="s">
        <v>2442</v>
      </c>
      <c r="C477">
        <v>5</v>
      </c>
      <c r="D477" t="s">
        <v>2443</v>
      </c>
      <c r="E477">
        <v>1</v>
      </c>
      <c r="F477">
        <v>0</v>
      </c>
      <c r="G477" t="s">
        <v>103</v>
      </c>
      <c r="H477" t="s">
        <v>103</v>
      </c>
      <c r="I477" t="s">
        <v>2444</v>
      </c>
      <c r="J477" t="s">
        <v>2445</v>
      </c>
      <c r="K477" t="s">
        <v>789</v>
      </c>
      <c r="L477" t="s">
        <v>789</v>
      </c>
      <c r="M477" t="s">
        <v>789</v>
      </c>
      <c r="N477" t="s">
        <v>789</v>
      </c>
      <c r="O477" t="s">
        <v>789</v>
      </c>
      <c r="P477" t="s">
        <v>789</v>
      </c>
      <c r="Q477" t="s">
        <v>789</v>
      </c>
      <c r="R477" t="s">
        <v>2443</v>
      </c>
      <c r="S477" t="s">
        <v>2443</v>
      </c>
      <c r="T477">
        <v>0</v>
      </c>
      <c r="U477" t="s">
        <v>789</v>
      </c>
    </row>
    <row r="478" spans="1:21" x14ac:dyDescent="0.25">
      <c r="A478" t="str">
        <f t="shared" si="7"/>
        <v>CORCTH - Ingreso de Cotizaciones de compras</v>
      </c>
      <c r="B478" t="s">
        <v>2446</v>
      </c>
      <c r="C478">
        <v>4</v>
      </c>
      <c r="D478" t="s">
        <v>2447</v>
      </c>
      <c r="E478">
        <v>1</v>
      </c>
      <c r="F478">
        <v>3371</v>
      </c>
      <c r="G478" t="s">
        <v>103</v>
      </c>
      <c r="H478" t="s">
        <v>103</v>
      </c>
      <c r="I478" t="s">
        <v>2448</v>
      </c>
      <c r="J478" t="s">
        <v>2449</v>
      </c>
      <c r="K478" t="s">
        <v>789</v>
      </c>
      <c r="L478" t="s">
        <v>789</v>
      </c>
      <c r="M478" t="s">
        <v>789</v>
      </c>
      <c r="N478" t="s">
        <v>789</v>
      </c>
      <c r="O478" t="s">
        <v>789</v>
      </c>
      <c r="P478" t="s">
        <v>789</v>
      </c>
      <c r="Q478" t="s">
        <v>789</v>
      </c>
      <c r="R478" t="s">
        <v>2447</v>
      </c>
      <c r="S478" t="s">
        <v>2447</v>
      </c>
      <c r="T478">
        <v>0</v>
      </c>
      <c r="U478" t="s">
        <v>789</v>
      </c>
    </row>
    <row r="479" spans="1:21" x14ac:dyDescent="0.25">
      <c r="A479" t="str">
        <f t="shared" si="7"/>
        <v>CORGSH - Asociación de Gastos de Importación</v>
      </c>
      <c r="B479" t="s">
        <v>2450</v>
      </c>
      <c r="C479">
        <v>4</v>
      </c>
      <c r="D479" t="s">
        <v>2334</v>
      </c>
      <c r="E479">
        <v>1</v>
      </c>
      <c r="F479">
        <v>5659</v>
      </c>
      <c r="G479" t="s">
        <v>103</v>
      </c>
      <c r="H479" t="s">
        <v>793</v>
      </c>
      <c r="I479" t="s">
        <v>2335</v>
      </c>
      <c r="J479" t="s">
        <v>2336</v>
      </c>
      <c r="K479" t="s">
        <v>789</v>
      </c>
      <c r="L479" t="s">
        <v>2337</v>
      </c>
      <c r="M479" t="s">
        <v>789</v>
      </c>
      <c r="N479" t="s">
        <v>789</v>
      </c>
      <c r="O479" t="s">
        <v>789</v>
      </c>
      <c r="P479" t="s">
        <v>789</v>
      </c>
      <c r="Q479" t="s">
        <v>789</v>
      </c>
      <c r="R479" t="s">
        <v>2334</v>
      </c>
      <c r="S479" t="s">
        <v>2334</v>
      </c>
      <c r="T479">
        <v>0</v>
      </c>
      <c r="U479" t="s">
        <v>789</v>
      </c>
    </row>
    <row r="480" spans="1:21" x14ac:dyDescent="0.25">
      <c r="A480" t="str">
        <f t="shared" si="7"/>
        <v>CORMARWIZ - Asignación de requerimientos a compradores</v>
      </c>
      <c r="B480" t="s">
        <v>2451</v>
      </c>
      <c r="C480">
        <v>6</v>
      </c>
      <c r="D480" t="s">
        <v>2452</v>
      </c>
      <c r="E480">
        <v>1</v>
      </c>
      <c r="F480">
        <v>0</v>
      </c>
      <c r="G480" t="s">
        <v>103</v>
      </c>
      <c r="H480" t="s">
        <v>103</v>
      </c>
      <c r="I480" t="s">
        <v>2452</v>
      </c>
      <c r="J480" t="s">
        <v>2453</v>
      </c>
      <c r="K480" t="s">
        <v>789</v>
      </c>
      <c r="L480" t="s">
        <v>789</v>
      </c>
      <c r="M480" t="s">
        <v>789</v>
      </c>
      <c r="N480" t="s">
        <v>789</v>
      </c>
      <c r="O480" t="s">
        <v>789</v>
      </c>
      <c r="P480" t="s">
        <v>789</v>
      </c>
      <c r="Q480" t="s">
        <v>789</v>
      </c>
      <c r="R480" t="s">
        <v>2452</v>
      </c>
      <c r="S480" t="s">
        <v>2452</v>
      </c>
      <c r="T480">
        <v>0</v>
      </c>
      <c r="U480" t="s">
        <v>789</v>
      </c>
    </row>
    <row r="481" spans="1:21" x14ac:dyDescent="0.25">
      <c r="A481" t="str">
        <f t="shared" si="7"/>
        <v>CORMVH - Registración de compras</v>
      </c>
      <c r="B481" t="s">
        <v>2454</v>
      </c>
      <c r="C481">
        <v>4</v>
      </c>
      <c r="D481" t="s">
        <v>23</v>
      </c>
      <c r="E481">
        <v>1</v>
      </c>
      <c r="F481">
        <v>2071</v>
      </c>
      <c r="G481" t="s">
        <v>103</v>
      </c>
      <c r="H481" t="s">
        <v>103</v>
      </c>
      <c r="I481" t="s">
        <v>2455</v>
      </c>
      <c r="J481" t="s">
        <v>2456</v>
      </c>
      <c r="K481" t="s">
        <v>789</v>
      </c>
      <c r="L481" t="s">
        <v>789</v>
      </c>
      <c r="M481" t="s">
        <v>789</v>
      </c>
      <c r="N481" t="s">
        <v>789</v>
      </c>
      <c r="O481" t="s">
        <v>789</v>
      </c>
      <c r="P481" t="s">
        <v>789</v>
      </c>
      <c r="Q481" t="s">
        <v>789</v>
      </c>
      <c r="R481" t="s">
        <v>23</v>
      </c>
      <c r="S481" t="s">
        <v>23</v>
      </c>
      <c r="T481">
        <v>0</v>
      </c>
      <c r="U481" t="s">
        <v>789</v>
      </c>
    </row>
    <row r="482" spans="1:21" x14ac:dyDescent="0.25">
      <c r="A482" t="str">
        <f t="shared" si="7"/>
        <v>CORMVH1UPD - Modificación de Comprobantes de Compra</v>
      </c>
      <c r="B482" t="s">
        <v>2457</v>
      </c>
      <c r="C482">
        <v>4</v>
      </c>
      <c r="D482" t="s">
        <v>2458</v>
      </c>
      <c r="E482">
        <v>1</v>
      </c>
      <c r="F482">
        <v>4632</v>
      </c>
      <c r="G482" t="s">
        <v>103</v>
      </c>
      <c r="H482" t="s">
        <v>2341</v>
      </c>
      <c r="I482" t="s">
        <v>2459</v>
      </c>
      <c r="J482" t="s">
        <v>2460</v>
      </c>
      <c r="K482" t="s">
        <v>789</v>
      </c>
      <c r="L482" t="s">
        <v>2461</v>
      </c>
      <c r="M482" t="s">
        <v>789</v>
      </c>
      <c r="N482" t="s">
        <v>789</v>
      </c>
      <c r="O482" t="s">
        <v>789</v>
      </c>
      <c r="P482" t="s">
        <v>789</v>
      </c>
      <c r="Q482" t="s">
        <v>789</v>
      </c>
      <c r="R482" t="s">
        <v>2458</v>
      </c>
      <c r="S482" t="s">
        <v>2458</v>
      </c>
      <c r="T482">
        <v>0</v>
      </c>
      <c r="U482" t="s">
        <v>789</v>
      </c>
    </row>
    <row r="483" spans="1:21" x14ac:dyDescent="0.25">
      <c r="A483" t="str">
        <f t="shared" si="7"/>
        <v>CORMVHQUPD - Modificación rápida de Comprobantes de Proveedores</v>
      </c>
      <c r="B483" t="s">
        <v>2462</v>
      </c>
      <c r="C483">
        <v>4</v>
      </c>
      <c r="D483" t="s">
        <v>2463</v>
      </c>
      <c r="E483">
        <v>1</v>
      </c>
      <c r="F483">
        <v>12462</v>
      </c>
      <c r="G483" t="s">
        <v>103</v>
      </c>
      <c r="H483" t="s">
        <v>2464</v>
      </c>
      <c r="I483" t="s">
        <v>2465</v>
      </c>
      <c r="J483" t="s">
        <v>2466</v>
      </c>
      <c r="K483" t="s">
        <v>789</v>
      </c>
      <c r="L483" t="s">
        <v>2467</v>
      </c>
      <c r="M483" t="s">
        <v>789</v>
      </c>
      <c r="N483" t="s">
        <v>789</v>
      </c>
      <c r="O483" t="s">
        <v>789</v>
      </c>
      <c r="P483" t="s">
        <v>789</v>
      </c>
      <c r="Q483" t="s">
        <v>789</v>
      </c>
      <c r="R483" t="s">
        <v>2463</v>
      </c>
      <c r="S483" t="s">
        <v>2463</v>
      </c>
      <c r="T483">
        <v>0</v>
      </c>
      <c r="U483" t="s">
        <v>789</v>
      </c>
    </row>
    <row r="484" spans="1:21" x14ac:dyDescent="0.25">
      <c r="A484" t="str">
        <f t="shared" si="7"/>
        <v>CORMVHUPD - Modificación de Comprobantes de Proveedores</v>
      </c>
      <c r="B484" t="s">
        <v>2468</v>
      </c>
      <c r="C484">
        <v>4</v>
      </c>
      <c r="D484" t="s">
        <v>2469</v>
      </c>
      <c r="E484">
        <v>1</v>
      </c>
      <c r="F484">
        <v>3178</v>
      </c>
      <c r="G484" t="s">
        <v>515</v>
      </c>
      <c r="H484" t="s">
        <v>2464</v>
      </c>
      <c r="I484" t="s">
        <v>2470</v>
      </c>
      <c r="J484" t="s">
        <v>2471</v>
      </c>
      <c r="K484" t="s">
        <v>789</v>
      </c>
      <c r="L484" t="s">
        <v>2472</v>
      </c>
      <c r="M484" t="s">
        <v>789</v>
      </c>
      <c r="N484" t="s">
        <v>789</v>
      </c>
      <c r="O484" t="s">
        <v>789</v>
      </c>
      <c r="P484" t="s">
        <v>789</v>
      </c>
      <c r="Q484" t="s">
        <v>789</v>
      </c>
      <c r="R484" t="s">
        <v>2469</v>
      </c>
      <c r="S484" t="s">
        <v>2469</v>
      </c>
      <c r="T484">
        <v>0</v>
      </c>
      <c r="U484" t="s">
        <v>789</v>
      </c>
    </row>
    <row r="485" spans="1:21" x14ac:dyDescent="0.25">
      <c r="A485" t="str">
        <f t="shared" si="7"/>
        <v>CORMVHUPDWIZ - Mantenimiento de comprobantes</v>
      </c>
      <c r="B485" t="s">
        <v>2473</v>
      </c>
      <c r="C485">
        <v>6</v>
      </c>
      <c r="D485" t="s">
        <v>2474</v>
      </c>
      <c r="E485">
        <v>1</v>
      </c>
      <c r="F485">
        <v>0</v>
      </c>
      <c r="G485" t="s">
        <v>103</v>
      </c>
      <c r="H485" t="s">
        <v>103</v>
      </c>
      <c r="I485" t="s">
        <v>2475</v>
      </c>
      <c r="J485" t="s">
        <v>2476</v>
      </c>
      <c r="K485" t="s">
        <v>789</v>
      </c>
      <c r="L485" t="s">
        <v>2477</v>
      </c>
      <c r="M485" t="s">
        <v>789</v>
      </c>
      <c r="N485" t="s">
        <v>789</v>
      </c>
      <c r="O485" t="s">
        <v>789</v>
      </c>
      <c r="P485" t="s">
        <v>789</v>
      </c>
      <c r="Q485" t="s">
        <v>789</v>
      </c>
      <c r="R485" t="s">
        <v>2474</v>
      </c>
      <c r="S485" t="s">
        <v>2474</v>
      </c>
      <c r="T485">
        <v>0</v>
      </c>
      <c r="U485" t="s">
        <v>789</v>
      </c>
    </row>
    <row r="486" spans="1:21" x14ac:dyDescent="0.25">
      <c r="A486" t="str">
        <f t="shared" si="7"/>
        <v>CORMVI - CO - Historia de Compras</v>
      </c>
      <c r="B486" t="s">
        <v>2478</v>
      </c>
      <c r="C486">
        <v>5</v>
      </c>
      <c r="D486" t="s">
        <v>2479</v>
      </c>
      <c r="E486">
        <v>1</v>
      </c>
      <c r="F486">
        <v>0</v>
      </c>
      <c r="G486" t="s">
        <v>103</v>
      </c>
      <c r="H486" t="s">
        <v>103</v>
      </c>
      <c r="I486" t="s">
        <v>2480</v>
      </c>
      <c r="J486" t="s">
        <v>2481</v>
      </c>
      <c r="K486" t="s">
        <v>789</v>
      </c>
      <c r="L486" t="s">
        <v>2482</v>
      </c>
      <c r="M486" t="s">
        <v>789</v>
      </c>
      <c r="N486" t="s">
        <v>789</v>
      </c>
      <c r="O486" t="s">
        <v>789</v>
      </c>
      <c r="P486" t="s">
        <v>789</v>
      </c>
      <c r="Q486" t="s">
        <v>789</v>
      </c>
      <c r="R486" t="s">
        <v>2479</v>
      </c>
      <c r="S486" t="s">
        <v>2479</v>
      </c>
      <c r="T486">
        <v>0</v>
      </c>
      <c r="U486" t="s">
        <v>789</v>
      </c>
    </row>
    <row r="487" spans="1:21" x14ac:dyDescent="0.25">
      <c r="A487" t="str">
        <f t="shared" si="7"/>
        <v>CORMVZ - CO - Cierre de Importaciones</v>
      </c>
      <c r="B487" t="s">
        <v>2483</v>
      </c>
      <c r="C487">
        <v>5</v>
      </c>
      <c r="D487" t="s">
        <v>2439</v>
      </c>
      <c r="E487">
        <v>1</v>
      </c>
      <c r="F487">
        <v>0</v>
      </c>
      <c r="G487" t="s">
        <v>103</v>
      </c>
      <c r="H487" t="s">
        <v>103</v>
      </c>
      <c r="I487" t="s">
        <v>2440</v>
      </c>
      <c r="J487" t="s">
        <v>2441</v>
      </c>
      <c r="K487" t="s">
        <v>789</v>
      </c>
      <c r="L487" t="s">
        <v>789</v>
      </c>
      <c r="M487" t="s">
        <v>789</v>
      </c>
      <c r="N487" t="s">
        <v>789</v>
      </c>
      <c r="O487" t="s">
        <v>789</v>
      </c>
      <c r="P487" t="s">
        <v>789</v>
      </c>
      <c r="Q487" t="s">
        <v>789</v>
      </c>
      <c r="R487" t="s">
        <v>2439</v>
      </c>
      <c r="S487" t="s">
        <v>2439</v>
      </c>
      <c r="T487">
        <v>0</v>
      </c>
      <c r="U487" t="s">
        <v>789</v>
      </c>
    </row>
    <row r="488" spans="1:21" x14ac:dyDescent="0.25">
      <c r="A488" t="str">
        <f t="shared" si="7"/>
        <v>COT_ADU_LST - CO - Aduanas</v>
      </c>
      <c r="B488" t="s">
        <v>2484</v>
      </c>
      <c r="C488">
        <v>5</v>
      </c>
      <c r="D488" t="s">
        <v>2485</v>
      </c>
      <c r="E488">
        <v>1</v>
      </c>
      <c r="F488">
        <v>0</v>
      </c>
      <c r="G488" t="s">
        <v>103</v>
      </c>
      <c r="H488" t="s">
        <v>103</v>
      </c>
      <c r="I488" t="s">
        <v>2485</v>
      </c>
      <c r="J488" t="s">
        <v>2485</v>
      </c>
      <c r="K488" t="s">
        <v>789</v>
      </c>
      <c r="L488" t="s">
        <v>789</v>
      </c>
      <c r="M488" t="s">
        <v>789</v>
      </c>
      <c r="N488" t="s">
        <v>789</v>
      </c>
      <c r="O488" t="s">
        <v>789</v>
      </c>
      <c r="P488" t="s">
        <v>789</v>
      </c>
      <c r="Q488" t="s">
        <v>789</v>
      </c>
      <c r="R488" t="s">
        <v>2485</v>
      </c>
      <c r="S488" t="s">
        <v>2485</v>
      </c>
      <c r="T488">
        <v>0</v>
      </c>
      <c r="U488" t="s">
        <v>789</v>
      </c>
    </row>
    <row r="489" spans="1:21" x14ac:dyDescent="0.25">
      <c r="A489" t="str">
        <f t="shared" si="7"/>
        <v>COT_AGC_LST - CO - Agrupadores de circuitos</v>
      </c>
      <c r="B489" t="s">
        <v>2486</v>
      </c>
      <c r="C489">
        <v>5</v>
      </c>
      <c r="D489" t="s">
        <v>2487</v>
      </c>
      <c r="E489">
        <v>1</v>
      </c>
      <c r="F489">
        <v>0</v>
      </c>
      <c r="G489" t="s">
        <v>103</v>
      </c>
      <c r="H489" t="s">
        <v>103</v>
      </c>
      <c r="I489" t="s">
        <v>2487</v>
      </c>
      <c r="J489" t="s">
        <v>2487</v>
      </c>
      <c r="K489" t="s">
        <v>789</v>
      </c>
      <c r="L489" t="s">
        <v>789</v>
      </c>
      <c r="M489" t="s">
        <v>789</v>
      </c>
      <c r="N489" t="s">
        <v>789</v>
      </c>
      <c r="O489" t="s">
        <v>789</v>
      </c>
      <c r="P489" t="s">
        <v>789</v>
      </c>
      <c r="Q489" t="s">
        <v>789</v>
      </c>
      <c r="R489" t="s">
        <v>2487</v>
      </c>
      <c r="S489" t="s">
        <v>2487</v>
      </c>
      <c r="T489">
        <v>0</v>
      </c>
      <c r="U489" t="s">
        <v>789</v>
      </c>
    </row>
    <row r="490" spans="1:21" x14ac:dyDescent="0.25">
      <c r="A490" t="str">
        <f t="shared" si="7"/>
        <v>COT_ARA_CLA - CO - Clasificación Arancelaria</v>
      </c>
      <c r="B490" t="s">
        <v>2488</v>
      </c>
      <c r="C490">
        <v>5</v>
      </c>
      <c r="D490" t="s">
        <v>2489</v>
      </c>
      <c r="E490">
        <v>1</v>
      </c>
      <c r="F490">
        <v>0</v>
      </c>
      <c r="G490" t="s">
        <v>103</v>
      </c>
      <c r="H490" t="s">
        <v>103</v>
      </c>
      <c r="I490" t="s">
        <v>2490</v>
      </c>
      <c r="J490" t="s">
        <v>2491</v>
      </c>
      <c r="K490" t="s">
        <v>789</v>
      </c>
      <c r="L490" t="s">
        <v>2492</v>
      </c>
      <c r="M490" t="s">
        <v>789</v>
      </c>
      <c r="N490" t="s">
        <v>789</v>
      </c>
      <c r="O490" t="s">
        <v>789</v>
      </c>
      <c r="P490" t="s">
        <v>789</v>
      </c>
      <c r="Q490" t="s">
        <v>789</v>
      </c>
      <c r="R490" t="s">
        <v>2489</v>
      </c>
      <c r="S490" t="s">
        <v>2489</v>
      </c>
      <c r="T490">
        <v>0</v>
      </c>
      <c r="U490" t="s">
        <v>789</v>
      </c>
    </row>
    <row r="491" spans="1:21" x14ac:dyDescent="0.25">
      <c r="A491" t="str">
        <f t="shared" si="7"/>
        <v>COT_ARH_EPP - CO - Equivalencia de productos del proveedor</v>
      </c>
      <c r="B491" t="s">
        <v>2493</v>
      </c>
      <c r="C491">
        <v>5</v>
      </c>
      <c r="D491" t="s">
        <v>2494</v>
      </c>
      <c r="E491">
        <v>1</v>
      </c>
      <c r="F491">
        <v>0</v>
      </c>
      <c r="G491" t="s">
        <v>103</v>
      </c>
      <c r="H491" t="s">
        <v>103</v>
      </c>
      <c r="I491" t="s">
        <v>2495</v>
      </c>
      <c r="J491" t="s">
        <v>2496</v>
      </c>
      <c r="K491" t="s">
        <v>789</v>
      </c>
      <c r="L491" t="s">
        <v>789</v>
      </c>
      <c r="M491" t="s">
        <v>789</v>
      </c>
      <c r="N491" t="s">
        <v>789</v>
      </c>
      <c r="O491" t="s">
        <v>789</v>
      </c>
      <c r="P491" t="s">
        <v>789</v>
      </c>
      <c r="Q491" t="s">
        <v>789</v>
      </c>
      <c r="R491" t="s">
        <v>2494</v>
      </c>
      <c r="S491" t="s">
        <v>2494</v>
      </c>
      <c r="T491">
        <v>0</v>
      </c>
      <c r="U491" t="s">
        <v>789</v>
      </c>
    </row>
    <row r="492" spans="1:21" x14ac:dyDescent="0.25">
      <c r="A492" t="str">
        <f t="shared" si="7"/>
        <v>COT_CIH_CIC - CO - Circuitos de compras</v>
      </c>
      <c r="B492" t="s">
        <v>2497</v>
      </c>
      <c r="C492">
        <v>5</v>
      </c>
      <c r="D492" t="s">
        <v>2498</v>
      </c>
      <c r="E492">
        <v>1</v>
      </c>
      <c r="F492">
        <v>0</v>
      </c>
      <c r="G492" t="s">
        <v>103</v>
      </c>
      <c r="H492" t="s">
        <v>103</v>
      </c>
      <c r="I492" t="s">
        <v>2498</v>
      </c>
      <c r="J492" t="s">
        <v>2499</v>
      </c>
      <c r="K492" t="s">
        <v>789</v>
      </c>
      <c r="L492" t="s">
        <v>789</v>
      </c>
      <c r="M492" t="s">
        <v>789</v>
      </c>
      <c r="N492" t="s">
        <v>789</v>
      </c>
      <c r="O492" t="s">
        <v>789</v>
      </c>
      <c r="P492" t="s">
        <v>789</v>
      </c>
      <c r="Q492" t="s">
        <v>789</v>
      </c>
      <c r="R492" t="s">
        <v>2498</v>
      </c>
      <c r="S492" t="s">
        <v>2498</v>
      </c>
      <c r="T492">
        <v>0</v>
      </c>
      <c r="U492" t="s">
        <v>789</v>
      </c>
    </row>
    <row r="493" spans="1:21" x14ac:dyDescent="0.25">
      <c r="A493" t="str">
        <f t="shared" si="7"/>
        <v>COT_CIM_CTI - CO - Ingreso de costos y tiempo de importación</v>
      </c>
      <c r="B493" t="s">
        <v>2500</v>
      </c>
      <c r="C493">
        <v>5</v>
      </c>
      <c r="D493" t="s">
        <v>2501</v>
      </c>
      <c r="E493">
        <v>1</v>
      </c>
      <c r="F493">
        <v>0</v>
      </c>
      <c r="G493" t="s">
        <v>103</v>
      </c>
      <c r="H493" t="s">
        <v>103</v>
      </c>
      <c r="I493" t="s">
        <v>2502</v>
      </c>
      <c r="J493" t="s">
        <v>2503</v>
      </c>
      <c r="K493" t="s">
        <v>789</v>
      </c>
      <c r="L493" t="s">
        <v>2504</v>
      </c>
      <c r="M493" t="s">
        <v>789</v>
      </c>
      <c r="N493" t="s">
        <v>789</v>
      </c>
      <c r="O493" t="s">
        <v>789</v>
      </c>
      <c r="P493" t="s">
        <v>789</v>
      </c>
      <c r="Q493" t="s">
        <v>789</v>
      </c>
      <c r="R493" t="s">
        <v>2501</v>
      </c>
      <c r="S493" t="s">
        <v>2501</v>
      </c>
      <c r="T493">
        <v>0</v>
      </c>
      <c r="U493" t="s">
        <v>789</v>
      </c>
    </row>
    <row r="494" spans="1:21" x14ac:dyDescent="0.25">
      <c r="A494" t="str">
        <f t="shared" si="7"/>
        <v>COT_CIR_CCC - CO - Códigos de Circuitos de Compras</v>
      </c>
      <c r="B494" t="s">
        <v>2505</v>
      </c>
      <c r="C494">
        <v>5</v>
      </c>
      <c r="D494" t="s">
        <v>2506</v>
      </c>
      <c r="E494">
        <v>1</v>
      </c>
      <c r="F494">
        <v>0</v>
      </c>
      <c r="G494" t="s">
        <v>103</v>
      </c>
      <c r="H494" t="s">
        <v>103</v>
      </c>
      <c r="I494" t="s">
        <v>2506</v>
      </c>
      <c r="J494" t="s">
        <v>2507</v>
      </c>
      <c r="K494" t="s">
        <v>789</v>
      </c>
      <c r="L494" t="s">
        <v>789</v>
      </c>
      <c r="M494" t="s">
        <v>789</v>
      </c>
      <c r="N494" t="s">
        <v>789</v>
      </c>
      <c r="O494" t="s">
        <v>789</v>
      </c>
      <c r="P494" t="s">
        <v>789</v>
      </c>
      <c r="Q494" t="s">
        <v>789</v>
      </c>
      <c r="R494" t="s">
        <v>2506</v>
      </c>
      <c r="S494" t="s">
        <v>2506</v>
      </c>
      <c r="T494">
        <v>0</v>
      </c>
      <c r="U494" t="s">
        <v>789</v>
      </c>
    </row>
    <row r="495" spans="1:21" x14ac:dyDescent="0.25">
      <c r="A495" t="str">
        <f t="shared" si="7"/>
        <v>COT_CNC_COC - CO - Condiciones Comerciales</v>
      </c>
      <c r="B495" t="s">
        <v>2508</v>
      </c>
      <c r="C495">
        <v>5</v>
      </c>
      <c r="D495" t="s">
        <v>2509</v>
      </c>
      <c r="E495">
        <v>1</v>
      </c>
      <c r="F495">
        <v>0</v>
      </c>
      <c r="G495" t="s">
        <v>103</v>
      </c>
      <c r="H495" t="s">
        <v>103</v>
      </c>
      <c r="I495" t="s">
        <v>2510</v>
      </c>
      <c r="J495" t="s">
        <v>2511</v>
      </c>
      <c r="K495" t="s">
        <v>789</v>
      </c>
      <c r="L495" t="s">
        <v>2512</v>
      </c>
      <c r="M495" t="s">
        <v>789</v>
      </c>
      <c r="N495" t="s">
        <v>789</v>
      </c>
      <c r="O495" t="s">
        <v>789</v>
      </c>
      <c r="P495" t="s">
        <v>789</v>
      </c>
      <c r="Q495" t="s">
        <v>789</v>
      </c>
      <c r="R495" t="s">
        <v>2509</v>
      </c>
      <c r="S495" t="s">
        <v>2509</v>
      </c>
      <c r="T495">
        <v>0</v>
      </c>
      <c r="U495" t="s">
        <v>789</v>
      </c>
    </row>
    <row r="496" spans="1:21" x14ac:dyDescent="0.25">
      <c r="A496" t="str">
        <f t="shared" si="7"/>
        <v>COTADU - Aduanas</v>
      </c>
      <c r="B496" t="s">
        <v>2513</v>
      </c>
      <c r="C496">
        <v>4</v>
      </c>
      <c r="D496" t="s">
        <v>2514</v>
      </c>
      <c r="E496">
        <v>1</v>
      </c>
      <c r="F496">
        <v>14154</v>
      </c>
      <c r="G496" t="s">
        <v>103</v>
      </c>
      <c r="H496" t="s">
        <v>2341</v>
      </c>
      <c r="I496" t="s">
        <v>2514</v>
      </c>
      <c r="J496" t="s">
        <v>2514</v>
      </c>
      <c r="K496" t="s">
        <v>789</v>
      </c>
      <c r="L496" t="s">
        <v>789</v>
      </c>
      <c r="M496" t="s">
        <v>789</v>
      </c>
      <c r="N496" t="s">
        <v>789</v>
      </c>
      <c r="O496" t="s">
        <v>789</v>
      </c>
      <c r="P496" t="s">
        <v>789</v>
      </c>
      <c r="Q496" t="s">
        <v>789</v>
      </c>
      <c r="R496" t="s">
        <v>2514</v>
      </c>
      <c r="S496" t="s">
        <v>2514</v>
      </c>
      <c r="T496">
        <v>0</v>
      </c>
      <c r="U496" t="s">
        <v>789</v>
      </c>
    </row>
    <row r="497" spans="1:21" x14ac:dyDescent="0.25">
      <c r="A497" t="str">
        <f t="shared" si="7"/>
        <v>COTAGC - Agrupadores de Circuitos</v>
      </c>
      <c r="B497" t="s">
        <v>2515</v>
      </c>
      <c r="C497">
        <v>4</v>
      </c>
      <c r="D497" t="s">
        <v>2516</v>
      </c>
      <c r="E497">
        <v>1</v>
      </c>
      <c r="F497">
        <v>15516</v>
      </c>
      <c r="G497" t="s">
        <v>103</v>
      </c>
      <c r="H497" t="s">
        <v>2341</v>
      </c>
      <c r="I497" t="s">
        <v>2516</v>
      </c>
      <c r="J497" t="s">
        <v>2516</v>
      </c>
      <c r="K497" t="s">
        <v>789</v>
      </c>
      <c r="L497" t="s">
        <v>789</v>
      </c>
      <c r="M497" t="s">
        <v>789</v>
      </c>
      <c r="N497" t="s">
        <v>789</v>
      </c>
      <c r="O497" t="s">
        <v>789</v>
      </c>
      <c r="P497" t="s">
        <v>789</v>
      </c>
      <c r="Q497" t="s">
        <v>789</v>
      </c>
      <c r="R497" t="s">
        <v>2516</v>
      </c>
      <c r="S497" t="s">
        <v>2516</v>
      </c>
      <c r="T497">
        <v>0</v>
      </c>
      <c r="U497" t="s">
        <v>789</v>
      </c>
    </row>
    <row r="498" spans="1:21" x14ac:dyDescent="0.25">
      <c r="A498" t="str">
        <f t="shared" si="7"/>
        <v>COTARA - Clasificación Arancelaria</v>
      </c>
      <c r="B498" t="s">
        <v>2517</v>
      </c>
      <c r="C498">
        <v>4</v>
      </c>
      <c r="D498" t="s">
        <v>2518</v>
      </c>
      <c r="E498">
        <v>1</v>
      </c>
      <c r="F498">
        <v>4266</v>
      </c>
      <c r="G498" t="s">
        <v>103</v>
      </c>
      <c r="H498" t="s">
        <v>103</v>
      </c>
      <c r="I498" t="s">
        <v>2519</v>
      </c>
      <c r="J498" t="s">
        <v>2520</v>
      </c>
      <c r="K498" t="s">
        <v>789</v>
      </c>
      <c r="L498" t="s">
        <v>789</v>
      </c>
      <c r="M498" t="s">
        <v>789</v>
      </c>
      <c r="N498" t="s">
        <v>789</v>
      </c>
      <c r="O498" t="s">
        <v>789</v>
      </c>
      <c r="P498" t="s">
        <v>789</v>
      </c>
      <c r="Q498" t="s">
        <v>789</v>
      </c>
      <c r="R498" t="s">
        <v>2518</v>
      </c>
      <c r="S498" t="s">
        <v>2518</v>
      </c>
      <c r="T498">
        <v>0</v>
      </c>
      <c r="U498" t="s">
        <v>789</v>
      </c>
    </row>
    <row r="499" spans="1:21" x14ac:dyDescent="0.25">
      <c r="A499" t="str">
        <f t="shared" si="7"/>
        <v>COTARA - CO - Clasificación Arancelaria</v>
      </c>
      <c r="B499" t="s">
        <v>2517</v>
      </c>
      <c r="C499">
        <v>5</v>
      </c>
      <c r="D499" t="s">
        <v>2489</v>
      </c>
      <c r="E499">
        <v>1</v>
      </c>
      <c r="F499">
        <v>0</v>
      </c>
      <c r="G499" t="s">
        <v>103</v>
      </c>
      <c r="H499" t="s">
        <v>103</v>
      </c>
      <c r="I499" t="s">
        <v>2490</v>
      </c>
      <c r="J499" t="s">
        <v>2491</v>
      </c>
      <c r="K499" t="s">
        <v>789</v>
      </c>
      <c r="L499" t="s">
        <v>2492</v>
      </c>
      <c r="M499" t="s">
        <v>789</v>
      </c>
      <c r="N499" t="s">
        <v>789</v>
      </c>
      <c r="O499" t="s">
        <v>789</v>
      </c>
      <c r="P499" t="s">
        <v>789</v>
      </c>
      <c r="Q499" t="s">
        <v>789</v>
      </c>
      <c r="R499" t="s">
        <v>2489</v>
      </c>
      <c r="S499" t="s">
        <v>2489</v>
      </c>
      <c r="T499">
        <v>0</v>
      </c>
      <c r="U499" t="s">
        <v>789</v>
      </c>
    </row>
    <row r="500" spans="1:21" x14ac:dyDescent="0.25">
      <c r="A500" t="str">
        <f t="shared" si="7"/>
        <v>COTARH - Tabla de equivalencia de productos del Proveedor</v>
      </c>
      <c r="B500" t="s">
        <v>2521</v>
      </c>
      <c r="C500">
        <v>4</v>
      </c>
      <c r="D500" t="s">
        <v>2522</v>
      </c>
      <c r="E500">
        <v>1</v>
      </c>
      <c r="F500">
        <v>1641</v>
      </c>
      <c r="G500" t="s">
        <v>103</v>
      </c>
      <c r="H500" t="s">
        <v>103</v>
      </c>
      <c r="I500" t="s">
        <v>2523</v>
      </c>
      <c r="J500" t="s">
        <v>2524</v>
      </c>
      <c r="K500" t="s">
        <v>789</v>
      </c>
      <c r="L500" t="s">
        <v>2525</v>
      </c>
      <c r="M500" t="s">
        <v>789</v>
      </c>
      <c r="N500" t="s">
        <v>789</v>
      </c>
      <c r="O500" t="s">
        <v>789</v>
      </c>
      <c r="P500" t="s">
        <v>789</v>
      </c>
      <c r="Q500" t="s">
        <v>789</v>
      </c>
      <c r="R500" t="s">
        <v>2522</v>
      </c>
      <c r="S500" t="s">
        <v>2522</v>
      </c>
      <c r="T500">
        <v>0</v>
      </c>
      <c r="U500" t="s">
        <v>789</v>
      </c>
    </row>
    <row r="501" spans="1:21" x14ac:dyDescent="0.25">
      <c r="A501" t="str">
        <f t="shared" si="7"/>
        <v>COTARH - CO - Equivalencia de productos del proveedor</v>
      </c>
      <c r="B501" t="s">
        <v>2521</v>
      </c>
      <c r="C501">
        <v>5</v>
      </c>
      <c r="D501" t="s">
        <v>2494</v>
      </c>
      <c r="E501">
        <v>1</v>
      </c>
      <c r="F501">
        <v>0</v>
      </c>
      <c r="G501" t="s">
        <v>103</v>
      </c>
      <c r="H501" t="s">
        <v>103</v>
      </c>
      <c r="I501" t="s">
        <v>2495</v>
      </c>
      <c r="J501" t="s">
        <v>2496</v>
      </c>
      <c r="K501" t="s">
        <v>789</v>
      </c>
      <c r="L501" t="s">
        <v>789</v>
      </c>
      <c r="M501" t="s">
        <v>789</v>
      </c>
      <c r="N501" t="s">
        <v>789</v>
      </c>
      <c r="O501" t="s">
        <v>789</v>
      </c>
      <c r="P501" t="s">
        <v>789</v>
      </c>
      <c r="Q501" t="s">
        <v>789</v>
      </c>
      <c r="R501" t="s">
        <v>2494</v>
      </c>
      <c r="S501" t="s">
        <v>2494</v>
      </c>
      <c r="T501">
        <v>0</v>
      </c>
      <c r="U501" t="s">
        <v>789</v>
      </c>
    </row>
    <row r="502" spans="1:21" x14ac:dyDescent="0.25">
      <c r="A502" t="str">
        <f t="shared" si="7"/>
        <v>COTCIH - Circuitos de compras</v>
      </c>
      <c r="B502" t="s">
        <v>2526</v>
      </c>
      <c r="C502">
        <v>4</v>
      </c>
      <c r="D502" t="s">
        <v>2527</v>
      </c>
      <c r="E502">
        <v>1</v>
      </c>
      <c r="F502">
        <v>2077</v>
      </c>
      <c r="G502" t="s">
        <v>103</v>
      </c>
      <c r="H502" t="s">
        <v>103</v>
      </c>
      <c r="I502" t="s">
        <v>2527</v>
      </c>
      <c r="J502" t="s">
        <v>2528</v>
      </c>
      <c r="K502" t="s">
        <v>789</v>
      </c>
      <c r="L502" t="s">
        <v>789</v>
      </c>
      <c r="M502" t="s">
        <v>789</v>
      </c>
      <c r="N502" t="s">
        <v>789</v>
      </c>
      <c r="O502" t="s">
        <v>789</v>
      </c>
      <c r="P502" t="s">
        <v>789</v>
      </c>
      <c r="Q502" t="s">
        <v>789</v>
      </c>
      <c r="R502" t="s">
        <v>2527</v>
      </c>
      <c r="S502" t="s">
        <v>2527</v>
      </c>
      <c r="T502">
        <v>0</v>
      </c>
      <c r="U502" t="s">
        <v>789</v>
      </c>
    </row>
    <row r="503" spans="1:21" x14ac:dyDescent="0.25">
      <c r="A503" t="str">
        <f t="shared" si="7"/>
        <v>COTCIH - CO - Circuitos de compras</v>
      </c>
      <c r="B503" t="s">
        <v>2526</v>
      </c>
      <c r="C503">
        <v>5</v>
      </c>
      <c r="D503" t="s">
        <v>2498</v>
      </c>
      <c r="E503">
        <v>1</v>
      </c>
      <c r="F503">
        <v>0</v>
      </c>
      <c r="G503" t="s">
        <v>103</v>
      </c>
      <c r="H503" t="s">
        <v>103</v>
      </c>
      <c r="I503" t="s">
        <v>2498</v>
      </c>
      <c r="J503" t="s">
        <v>2499</v>
      </c>
      <c r="K503" t="s">
        <v>789</v>
      </c>
      <c r="L503" t="s">
        <v>789</v>
      </c>
      <c r="M503" t="s">
        <v>789</v>
      </c>
      <c r="N503" t="s">
        <v>789</v>
      </c>
      <c r="O503" t="s">
        <v>789</v>
      </c>
      <c r="P503" t="s">
        <v>789</v>
      </c>
      <c r="Q503" t="s">
        <v>789</v>
      </c>
      <c r="R503" t="s">
        <v>2498</v>
      </c>
      <c r="S503" t="s">
        <v>2498</v>
      </c>
      <c r="T503">
        <v>0</v>
      </c>
      <c r="U503" t="s">
        <v>789</v>
      </c>
    </row>
    <row r="504" spans="1:21" x14ac:dyDescent="0.25">
      <c r="A504" t="str">
        <f t="shared" si="7"/>
        <v>COTCIM - Ingreso de costos y tiempos de importación</v>
      </c>
      <c r="B504" t="s">
        <v>2529</v>
      </c>
      <c r="C504">
        <v>4</v>
      </c>
      <c r="D504" t="s">
        <v>2530</v>
      </c>
      <c r="E504">
        <v>1</v>
      </c>
      <c r="F504">
        <v>4156</v>
      </c>
      <c r="G504" t="s">
        <v>103</v>
      </c>
      <c r="H504" t="s">
        <v>103</v>
      </c>
      <c r="I504" t="s">
        <v>2531</v>
      </c>
      <c r="J504" t="s">
        <v>2532</v>
      </c>
      <c r="K504" t="s">
        <v>789</v>
      </c>
      <c r="L504" t="s">
        <v>789</v>
      </c>
      <c r="M504" t="s">
        <v>789</v>
      </c>
      <c r="N504" t="s">
        <v>789</v>
      </c>
      <c r="O504" t="s">
        <v>789</v>
      </c>
      <c r="P504" t="s">
        <v>789</v>
      </c>
      <c r="Q504" t="s">
        <v>789</v>
      </c>
      <c r="R504" t="s">
        <v>2530</v>
      </c>
      <c r="S504" t="s">
        <v>2530</v>
      </c>
      <c r="T504">
        <v>0</v>
      </c>
      <c r="U504" t="s">
        <v>789</v>
      </c>
    </row>
    <row r="505" spans="1:21" x14ac:dyDescent="0.25">
      <c r="A505" t="str">
        <f t="shared" si="7"/>
        <v>COTCIM - CO - Ingreso de costos y tiempo de importación</v>
      </c>
      <c r="B505" t="s">
        <v>2529</v>
      </c>
      <c r="C505">
        <v>5</v>
      </c>
      <c r="D505" t="s">
        <v>2501</v>
      </c>
      <c r="E505">
        <v>1</v>
      </c>
      <c r="F505">
        <v>0</v>
      </c>
      <c r="G505" t="s">
        <v>103</v>
      </c>
      <c r="H505" t="s">
        <v>103</v>
      </c>
      <c r="I505" t="s">
        <v>2502</v>
      </c>
      <c r="J505" t="s">
        <v>2503</v>
      </c>
      <c r="K505" t="s">
        <v>789</v>
      </c>
      <c r="L505" t="s">
        <v>2504</v>
      </c>
      <c r="M505" t="s">
        <v>789</v>
      </c>
      <c r="N505" t="s">
        <v>789</v>
      </c>
      <c r="O505" t="s">
        <v>789</v>
      </c>
      <c r="P505" t="s">
        <v>789</v>
      </c>
      <c r="Q505" t="s">
        <v>789</v>
      </c>
      <c r="R505" t="s">
        <v>2501</v>
      </c>
      <c r="S505" t="s">
        <v>2501</v>
      </c>
      <c r="T505">
        <v>0</v>
      </c>
      <c r="U505" t="s">
        <v>789</v>
      </c>
    </row>
    <row r="506" spans="1:21" x14ac:dyDescent="0.25">
      <c r="A506" t="str">
        <f t="shared" si="7"/>
        <v>COTCIR - Códigos de circuitos de compras</v>
      </c>
      <c r="B506" t="s">
        <v>2533</v>
      </c>
      <c r="C506">
        <v>4</v>
      </c>
      <c r="D506" t="s">
        <v>2534</v>
      </c>
      <c r="E506">
        <v>1</v>
      </c>
      <c r="F506">
        <v>2075</v>
      </c>
      <c r="G506" t="s">
        <v>103</v>
      </c>
      <c r="H506" t="s">
        <v>103</v>
      </c>
      <c r="I506" t="s">
        <v>2534</v>
      </c>
      <c r="J506" t="s">
        <v>2535</v>
      </c>
      <c r="K506" t="s">
        <v>789</v>
      </c>
      <c r="L506" t="s">
        <v>789</v>
      </c>
      <c r="M506" t="s">
        <v>789</v>
      </c>
      <c r="N506" t="s">
        <v>789</v>
      </c>
      <c r="O506" t="s">
        <v>789</v>
      </c>
      <c r="P506" t="s">
        <v>789</v>
      </c>
      <c r="Q506" t="s">
        <v>789</v>
      </c>
      <c r="R506" t="s">
        <v>2534</v>
      </c>
      <c r="S506" t="s">
        <v>2534</v>
      </c>
      <c r="T506">
        <v>0</v>
      </c>
      <c r="U506" t="s">
        <v>789</v>
      </c>
    </row>
    <row r="507" spans="1:21" x14ac:dyDescent="0.25">
      <c r="A507" t="str">
        <f t="shared" si="7"/>
        <v>COTCIR - CO - Códigos de Circuitos de Compras</v>
      </c>
      <c r="B507" t="s">
        <v>2533</v>
      </c>
      <c r="C507">
        <v>5</v>
      </c>
      <c r="D507" t="s">
        <v>2506</v>
      </c>
      <c r="E507">
        <v>1</v>
      </c>
      <c r="F507">
        <v>0</v>
      </c>
      <c r="G507" t="s">
        <v>103</v>
      </c>
      <c r="H507" t="s">
        <v>103</v>
      </c>
      <c r="I507" t="s">
        <v>2506</v>
      </c>
      <c r="J507" t="s">
        <v>2507</v>
      </c>
      <c r="K507" t="s">
        <v>789</v>
      </c>
      <c r="L507" t="s">
        <v>789</v>
      </c>
      <c r="M507" t="s">
        <v>789</v>
      </c>
      <c r="N507" t="s">
        <v>789</v>
      </c>
      <c r="O507" t="s">
        <v>789</v>
      </c>
      <c r="P507" t="s">
        <v>789</v>
      </c>
      <c r="Q507" t="s">
        <v>789</v>
      </c>
      <c r="R507" t="s">
        <v>2506</v>
      </c>
      <c r="S507" t="s">
        <v>2506</v>
      </c>
      <c r="T507">
        <v>0</v>
      </c>
      <c r="U507" t="s">
        <v>789</v>
      </c>
    </row>
    <row r="508" spans="1:21" x14ac:dyDescent="0.25">
      <c r="A508" t="str">
        <f t="shared" si="7"/>
        <v>COTCNC - Condiciones comerciales</v>
      </c>
      <c r="B508" t="s">
        <v>2536</v>
      </c>
      <c r="C508">
        <v>4</v>
      </c>
      <c r="D508" t="s">
        <v>2537</v>
      </c>
      <c r="E508">
        <v>1</v>
      </c>
      <c r="F508">
        <v>1799</v>
      </c>
      <c r="G508" t="s">
        <v>290</v>
      </c>
      <c r="H508" t="s">
        <v>290</v>
      </c>
      <c r="I508" t="s">
        <v>2538</v>
      </c>
      <c r="J508" t="s">
        <v>2539</v>
      </c>
      <c r="K508" t="s">
        <v>789</v>
      </c>
      <c r="L508" t="s">
        <v>789</v>
      </c>
      <c r="M508" t="s">
        <v>789</v>
      </c>
      <c r="N508" t="s">
        <v>789</v>
      </c>
      <c r="O508" t="s">
        <v>789</v>
      </c>
      <c r="P508" t="s">
        <v>789</v>
      </c>
      <c r="Q508" t="s">
        <v>789</v>
      </c>
      <c r="R508" t="s">
        <v>2537</v>
      </c>
      <c r="S508" t="s">
        <v>2537</v>
      </c>
      <c r="T508">
        <v>0</v>
      </c>
      <c r="U508" t="s">
        <v>789</v>
      </c>
    </row>
    <row r="509" spans="1:21" x14ac:dyDescent="0.25">
      <c r="A509" t="str">
        <f t="shared" si="7"/>
        <v>COTCNC - CO - Condiciones Comerciales</v>
      </c>
      <c r="B509" t="s">
        <v>2536</v>
      </c>
      <c r="C509">
        <v>5</v>
      </c>
      <c r="D509" t="s">
        <v>2509</v>
      </c>
      <c r="E509">
        <v>1</v>
      </c>
      <c r="F509">
        <v>0</v>
      </c>
      <c r="G509" t="s">
        <v>103</v>
      </c>
      <c r="H509" t="s">
        <v>103</v>
      </c>
      <c r="I509" t="s">
        <v>2510</v>
      </c>
      <c r="J509" t="s">
        <v>2511</v>
      </c>
      <c r="K509" t="s">
        <v>789</v>
      </c>
      <c r="L509" t="s">
        <v>2512</v>
      </c>
      <c r="M509" t="s">
        <v>789</v>
      </c>
      <c r="N509" t="s">
        <v>789</v>
      </c>
      <c r="O509" t="s">
        <v>789</v>
      </c>
      <c r="P509" t="s">
        <v>789</v>
      </c>
      <c r="Q509" t="s">
        <v>789</v>
      </c>
      <c r="R509" t="s">
        <v>2509</v>
      </c>
      <c r="S509" t="s">
        <v>2509</v>
      </c>
      <c r="T509">
        <v>0</v>
      </c>
      <c r="U509" t="s">
        <v>789</v>
      </c>
    </row>
    <row r="510" spans="1:21" x14ac:dyDescent="0.25">
      <c r="A510" t="str">
        <f t="shared" si="7"/>
        <v>COTREH - Reglas de validación</v>
      </c>
      <c r="B510" t="s">
        <v>2540</v>
      </c>
      <c r="C510">
        <v>4</v>
      </c>
      <c r="D510" t="s">
        <v>2541</v>
      </c>
      <c r="E510">
        <v>1</v>
      </c>
      <c r="F510">
        <v>12841</v>
      </c>
      <c r="G510" t="s">
        <v>103</v>
      </c>
      <c r="H510" t="s">
        <v>103</v>
      </c>
      <c r="I510" t="s">
        <v>2542</v>
      </c>
      <c r="J510" t="s">
        <v>2543</v>
      </c>
      <c r="K510" t="s">
        <v>789</v>
      </c>
      <c r="L510" t="s">
        <v>2544</v>
      </c>
      <c r="M510" t="s">
        <v>789</v>
      </c>
      <c r="N510" t="s">
        <v>789</v>
      </c>
      <c r="O510" t="s">
        <v>789</v>
      </c>
      <c r="P510" t="s">
        <v>789</v>
      </c>
      <c r="Q510" t="s">
        <v>789</v>
      </c>
      <c r="R510" t="s">
        <v>2541</v>
      </c>
      <c r="S510" t="s">
        <v>2541</v>
      </c>
      <c r="T510">
        <v>0</v>
      </c>
      <c r="U510" t="s">
        <v>789</v>
      </c>
    </row>
    <row r="511" spans="1:21" x14ac:dyDescent="0.25">
      <c r="A511" t="str">
        <f t="shared" si="7"/>
        <v>COTTCN - Tipos de Contenedor</v>
      </c>
      <c r="B511" t="s">
        <v>2545</v>
      </c>
      <c r="C511">
        <v>4</v>
      </c>
      <c r="D511" t="s">
        <v>2546</v>
      </c>
      <c r="E511">
        <v>1</v>
      </c>
      <c r="F511">
        <v>7434</v>
      </c>
      <c r="G511" t="s">
        <v>593</v>
      </c>
      <c r="H511" t="s">
        <v>593</v>
      </c>
      <c r="I511" t="s">
        <v>2547</v>
      </c>
      <c r="J511" t="s">
        <v>2548</v>
      </c>
      <c r="K511" t="s">
        <v>789</v>
      </c>
      <c r="L511" t="s">
        <v>2549</v>
      </c>
      <c r="M511" t="s">
        <v>789</v>
      </c>
      <c r="N511" t="s">
        <v>789</v>
      </c>
      <c r="O511" t="s">
        <v>789</v>
      </c>
      <c r="P511" t="s">
        <v>789</v>
      </c>
      <c r="Q511" t="s">
        <v>789</v>
      </c>
      <c r="R511" t="s">
        <v>2546</v>
      </c>
      <c r="S511" t="s">
        <v>2546</v>
      </c>
      <c r="T511">
        <v>0</v>
      </c>
      <c r="U511" t="s">
        <v>789</v>
      </c>
    </row>
    <row r="512" spans="1:21" x14ac:dyDescent="0.25">
      <c r="A512" t="str">
        <f t="shared" si="7"/>
        <v>COW_PEN_GRM - CO - Pendientes de compra (grupos) (Multiempresa)</v>
      </c>
      <c r="B512" t="s">
        <v>2550</v>
      </c>
      <c r="C512">
        <v>5</v>
      </c>
      <c r="D512" t="s">
        <v>2551</v>
      </c>
      <c r="E512">
        <v>1</v>
      </c>
      <c r="F512">
        <v>0</v>
      </c>
      <c r="G512" t="s">
        <v>103</v>
      </c>
      <c r="H512" t="s">
        <v>103</v>
      </c>
      <c r="I512" t="s">
        <v>2551</v>
      </c>
      <c r="J512" t="s">
        <v>789</v>
      </c>
      <c r="K512" t="s">
        <v>789</v>
      </c>
      <c r="L512" t="s">
        <v>789</v>
      </c>
      <c r="M512" t="s">
        <v>789</v>
      </c>
      <c r="N512" t="s">
        <v>789</v>
      </c>
      <c r="O512" t="s">
        <v>789</v>
      </c>
      <c r="P512" t="s">
        <v>789</v>
      </c>
      <c r="Q512" t="s">
        <v>789</v>
      </c>
      <c r="R512" t="s">
        <v>2551</v>
      </c>
      <c r="S512" t="s">
        <v>789</v>
      </c>
      <c r="T512">
        <v>0</v>
      </c>
      <c r="U512" t="s">
        <v>789</v>
      </c>
    </row>
    <row r="513" spans="1:21" x14ac:dyDescent="0.25">
      <c r="A513" t="str">
        <f t="shared" si="7"/>
        <v>CP - CPTDSH - CP - Distribución por Período</v>
      </c>
      <c r="B513" t="s">
        <v>2552</v>
      </c>
      <c r="C513">
        <v>5</v>
      </c>
      <c r="D513" t="s">
        <v>2553</v>
      </c>
      <c r="E513">
        <v>1</v>
      </c>
      <c r="F513">
        <v>0</v>
      </c>
      <c r="G513" t="s">
        <v>133</v>
      </c>
      <c r="H513" t="s">
        <v>133</v>
      </c>
      <c r="I513" t="s">
        <v>2554</v>
      </c>
      <c r="J513" t="s">
        <v>2555</v>
      </c>
      <c r="K513" t="s">
        <v>789</v>
      </c>
      <c r="L513" t="s">
        <v>2556</v>
      </c>
      <c r="M513" t="s">
        <v>789</v>
      </c>
      <c r="N513" t="s">
        <v>789</v>
      </c>
      <c r="O513" t="s">
        <v>789</v>
      </c>
      <c r="P513" t="s">
        <v>789</v>
      </c>
      <c r="Q513" t="s">
        <v>789</v>
      </c>
      <c r="R513" t="s">
        <v>2553</v>
      </c>
      <c r="S513" t="s">
        <v>2553</v>
      </c>
      <c r="T513">
        <v>0</v>
      </c>
      <c r="U513" t="s">
        <v>789</v>
      </c>
    </row>
    <row r="514" spans="1:21" x14ac:dyDescent="0.25">
      <c r="A514" t="str">
        <f t="shared" si="7"/>
        <v>CP_CONTROLP - CP - Control Presupuestario (sin dimensiones)</v>
      </c>
      <c r="B514" t="s">
        <v>2557</v>
      </c>
      <c r="C514">
        <v>5</v>
      </c>
      <c r="D514" t="s">
        <v>2558</v>
      </c>
      <c r="E514">
        <v>1</v>
      </c>
      <c r="F514">
        <v>0</v>
      </c>
      <c r="G514" t="s">
        <v>133</v>
      </c>
      <c r="H514" t="s">
        <v>133</v>
      </c>
      <c r="I514" t="s">
        <v>2559</v>
      </c>
      <c r="J514" t="s">
        <v>2560</v>
      </c>
      <c r="K514" t="s">
        <v>789</v>
      </c>
      <c r="L514" t="s">
        <v>2561</v>
      </c>
      <c r="M514" t="s">
        <v>789</v>
      </c>
      <c r="N514" t="s">
        <v>789</v>
      </c>
      <c r="O514" t="s">
        <v>789</v>
      </c>
      <c r="P514" t="s">
        <v>789</v>
      </c>
      <c r="Q514" t="s">
        <v>789</v>
      </c>
      <c r="R514" t="s">
        <v>2558</v>
      </c>
      <c r="S514" t="s">
        <v>2558</v>
      </c>
      <c r="T514">
        <v>0</v>
      </c>
      <c r="U514" t="s">
        <v>789</v>
      </c>
    </row>
    <row r="515" spans="1:21" x14ac:dyDescent="0.25">
      <c r="A515" t="str">
        <f t="shared" ref="A515:A578" si="8">B515&amp; " - "&amp;D515</f>
        <v>CP_CONTROLPDIM - CP - Control Presupuestario (con dimensiones)</v>
      </c>
      <c r="B515" t="s">
        <v>2562</v>
      </c>
      <c r="C515">
        <v>5</v>
      </c>
      <c r="D515" t="s">
        <v>2563</v>
      </c>
      <c r="E515">
        <v>1</v>
      </c>
      <c r="F515">
        <v>0</v>
      </c>
      <c r="G515" t="s">
        <v>133</v>
      </c>
      <c r="H515" t="s">
        <v>133</v>
      </c>
      <c r="I515" t="s">
        <v>2564</v>
      </c>
      <c r="J515" t="s">
        <v>2565</v>
      </c>
      <c r="K515" t="s">
        <v>789</v>
      </c>
      <c r="L515" t="s">
        <v>2566</v>
      </c>
      <c r="M515" t="s">
        <v>789</v>
      </c>
      <c r="N515" t="s">
        <v>789</v>
      </c>
      <c r="O515" t="s">
        <v>789</v>
      </c>
      <c r="P515" t="s">
        <v>789</v>
      </c>
      <c r="Q515" t="s">
        <v>789</v>
      </c>
      <c r="R515" t="s">
        <v>2563</v>
      </c>
      <c r="S515" t="s">
        <v>2563</v>
      </c>
      <c r="T515">
        <v>0</v>
      </c>
      <c r="U515" t="s">
        <v>789</v>
      </c>
    </row>
    <row r="516" spans="1:21" x14ac:dyDescent="0.25">
      <c r="A516" t="str">
        <f t="shared" si="8"/>
        <v>CP_CPRBSI - CP - Balance Presupuestado</v>
      </c>
      <c r="B516" t="s">
        <v>2567</v>
      </c>
      <c r="C516">
        <v>5</v>
      </c>
      <c r="D516" t="s">
        <v>2568</v>
      </c>
      <c r="E516">
        <v>1</v>
      </c>
      <c r="F516">
        <v>0</v>
      </c>
      <c r="G516" t="s">
        <v>133</v>
      </c>
      <c r="H516" t="s">
        <v>133</v>
      </c>
      <c r="I516" t="s">
        <v>2569</v>
      </c>
      <c r="J516" t="s">
        <v>2570</v>
      </c>
      <c r="K516" t="s">
        <v>789</v>
      </c>
      <c r="L516" t="s">
        <v>2571</v>
      </c>
      <c r="M516" t="s">
        <v>789</v>
      </c>
      <c r="N516" t="s">
        <v>789</v>
      </c>
      <c r="O516" t="s">
        <v>789</v>
      </c>
      <c r="P516" t="s">
        <v>789</v>
      </c>
      <c r="Q516" t="s">
        <v>789</v>
      </c>
      <c r="R516" t="s">
        <v>2568</v>
      </c>
      <c r="S516" t="s">
        <v>2568</v>
      </c>
      <c r="T516">
        <v>0</v>
      </c>
      <c r="U516" t="s">
        <v>789</v>
      </c>
    </row>
    <row r="517" spans="1:21" x14ac:dyDescent="0.25">
      <c r="A517" t="str">
        <f t="shared" si="8"/>
        <v>CP_CPRBSV - CP - Balance de Control Presupuestario</v>
      </c>
      <c r="B517" t="s">
        <v>2572</v>
      </c>
      <c r="C517">
        <v>5</v>
      </c>
      <c r="D517" t="s">
        <v>2573</v>
      </c>
      <c r="E517">
        <v>1</v>
      </c>
      <c r="F517">
        <v>0</v>
      </c>
      <c r="G517" t="s">
        <v>133</v>
      </c>
      <c r="H517" t="s">
        <v>133</v>
      </c>
      <c r="I517" t="s">
        <v>2574</v>
      </c>
      <c r="J517" t="s">
        <v>2575</v>
      </c>
      <c r="K517" t="s">
        <v>789</v>
      </c>
      <c r="L517" t="s">
        <v>2576</v>
      </c>
      <c r="M517" t="s">
        <v>789</v>
      </c>
      <c r="N517" t="s">
        <v>789</v>
      </c>
      <c r="O517" t="s">
        <v>789</v>
      </c>
      <c r="P517" t="s">
        <v>789</v>
      </c>
      <c r="Q517" t="s">
        <v>789</v>
      </c>
      <c r="R517" t="s">
        <v>2573</v>
      </c>
      <c r="S517" t="s">
        <v>2573</v>
      </c>
      <c r="T517">
        <v>0</v>
      </c>
      <c r="U517" t="s">
        <v>789</v>
      </c>
    </row>
    <row r="518" spans="1:21" x14ac:dyDescent="0.25">
      <c r="A518" t="str">
        <f t="shared" si="8"/>
        <v>CPB_BSI_BPR - CP - Balance Presupuestado</v>
      </c>
      <c r="B518" t="s">
        <v>2577</v>
      </c>
      <c r="C518">
        <v>5</v>
      </c>
      <c r="D518" t="s">
        <v>2568</v>
      </c>
      <c r="E518">
        <v>1</v>
      </c>
      <c r="F518">
        <v>0</v>
      </c>
      <c r="G518" t="s">
        <v>133</v>
      </c>
      <c r="H518" t="s">
        <v>133</v>
      </c>
      <c r="I518" t="s">
        <v>2569</v>
      </c>
      <c r="J518" t="s">
        <v>2570</v>
      </c>
      <c r="K518" t="s">
        <v>789</v>
      </c>
      <c r="L518" t="s">
        <v>2571</v>
      </c>
      <c r="M518" t="s">
        <v>789</v>
      </c>
      <c r="N518" t="s">
        <v>789</v>
      </c>
      <c r="O518" t="s">
        <v>789</v>
      </c>
      <c r="P518" t="s">
        <v>789</v>
      </c>
      <c r="Q518" t="s">
        <v>789</v>
      </c>
      <c r="R518" t="s">
        <v>2568</v>
      </c>
      <c r="S518" t="s">
        <v>2568</v>
      </c>
      <c r="T518">
        <v>0</v>
      </c>
      <c r="U518" t="s">
        <v>789</v>
      </c>
    </row>
    <row r="519" spans="1:21" x14ac:dyDescent="0.25">
      <c r="A519" t="str">
        <f t="shared" si="8"/>
        <v>CPB_BSV_BCP - CP - Balance de Control Presupuestario</v>
      </c>
      <c r="B519" t="s">
        <v>2578</v>
      </c>
      <c r="C519">
        <v>5</v>
      </c>
      <c r="D519" t="s">
        <v>2573</v>
      </c>
      <c r="E519">
        <v>1</v>
      </c>
      <c r="F519">
        <v>0</v>
      </c>
      <c r="G519" t="s">
        <v>133</v>
      </c>
      <c r="H519" t="s">
        <v>133</v>
      </c>
      <c r="I519" t="s">
        <v>2574</v>
      </c>
      <c r="J519" t="s">
        <v>2575</v>
      </c>
      <c r="K519" t="s">
        <v>789</v>
      </c>
      <c r="L519" t="s">
        <v>2576</v>
      </c>
      <c r="M519" t="s">
        <v>789</v>
      </c>
      <c r="N519" t="s">
        <v>789</v>
      </c>
      <c r="O519" t="s">
        <v>789</v>
      </c>
      <c r="P519" t="s">
        <v>789</v>
      </c>
      <c r="Q519" t="s">
        <v>789</v>
      </c>
      <c r="R519" t="s">
        <v>2573</v>
      </c>
      <c r="S519" t="s">
        <v>2573</v>
      </c>
      <c r="T519">
        <v>0</v>
      </c>
      <c r="U519" t="s">
        <v>789</v>
      </c>
    </row>
    <row r="520" spans="1:21" x14ac:dyDescent="0.25">
      <c r="A520" t="str">
        <f t="shared" si="8"/>
        <v>CPM_PCH_CCP - CP - Cuentas de Control Presupuestario</v>
      </c>
      <c r="B520" t="s">
        <v>2579</v>
      </c>
      <c r="C520">
        <v>5</v>
      </c>
      <c r="D520" t="s">
        <v>2580</v>
      </c>
      <c r="E520">
        <v>1</v>
      </c>
      <c r="F520">
        <v>0</v>
      </c>
      <c r="G520" t="s">
        <v>133</v>
      </c>
      <c r="H520" t="s">
        <v>133</v>
      </c>
      <c r="I520" t="s">
        <v>2581</v>
      </c>
      <c r="J520" t="s">
        <v>2582</v>
      </c>
      <c r="K520" t="s">
        <v>789</v>
      </c>
      <c r="L520" t="s">
        <v>2583</v>
      </c>
      <c r="M520" t="s">
        <v>789</v>
      </c>
      <c r="N520" t="s">
        <v>789</v>
      </c>
      <c r="O520" t="s">
        <v>789</v>
      </c>
      <c r="P520" t="s">
        <v>789</v>
      </c>
      <c r="Q520" t="s">
        <v>789</v>
      </c>
      <c r="R520" t="s">
        <v>2580</v>
      </c>
      <c r="S520" t="s">
        <v>2580</v>
      </c>
      <c r="T520">
        <v>0</v>
      </c>
      <c r="U520" t="s">
        <v>789</v>
      </c>
    </row>
    <row r="521" spans="1:21" x14ac:dyDescent="0.25">
      <c r="A521" t="str">
        <f t="shared" si="8"/>
        <v>CPMPCH - Cuentas de control presupuestario</v>
      </c>
      <c r="B521" t="s">
        <v>2584</v>
      </c>
      <c r="C521">
        <v>4</v>
      </c>
      <c r="D521" t="s">
        <v>2585</v>
      </c>
      <c r="E521">
        <v>1</v>
      </c>
      <c r="F521">
        <v>3867</v>
      </c>
      <c r="G521" t="s">
        <v>133</v>
      </c>
      <c r="H521" t="s">
        <v>133</v>
      </c>
      <c r="I521" t="s">
        <v>2586</v>
      </c>
      <c r="J521" t="s">
        <v>2587</v>
      </c>
      <c r="K521" t="s">
        <v>789</v>
      </c>
      <c r="L521" t="s">
        <v>789</v>
      </c>
      <c r="M521" t="s">
        <v>789</v>
      </c>
      <c r="N521" t="s">
        <v>789</v>
      </c>
      <c r="O521" t="s">
        <v>789</v>
      </c>
      <c r="P521" t="s">
        <v>789</v>
      </c>
      <c r="Q521" t="s">
        <v>789</v>
      </c>
      <c r="R521" t="s">
        <v>2585</v>
      </c>
      <c r="S521" t="s">
        <v>2585</v>
      </c>
      <c r="T521">
        <v>0</v>
      </c>
      <c r="U521" t="s">
        <v>789</v>
      </c>
    </row>
    <row r="522" spans="1:21" x14ac:dyDescent="0.25">
      <c r="A522" t="str">
        <f t="shared" si="8"/>
        <v>CPMPCH - CP - Cuentas de Control Presupuestario</v>
      </c>
      <c r="B522" t="s">
        <v>2584</v>
      </c>
      <c r="C522">
        <v>5</v>
      </c>
      <c r="D522" t="s">
        <v>2580</v>
      </c>
      <c r="E522">
        <v>1</v>
      </c>
      <c r="F522">
        <v>0</v>
      </c>
      <c r="G522" t="s">
        <v>133</v>
      </c>
      <c r="H522" t="s">
        <v>133</v>
      </c>
      <c r="I522" t="s">
        <v>2581</v>
      </c>
      <c r="J522" t="s">
        <v>2582</v>
      </c>
      <c r="K522" t="s">
        <v>789</v>
      </c>
      <c r="L522" t="s">
        <v>2583</v>
      </c>
      <c r="M522" t="s">
        <v>789</v>
      </c>
      <c r="N522" t="s">
        <v>789</v>
      </c>
      <c r="O522" t="s">
        <v>789</v>
      </c>
      <c r="P522" t="s">
        <v>789</v>
      </c>
      <c r="Q522" t="s">
        <v>789</v>
      </c>
      <c r="R522" t="s">
        <v>2580</v>
      </c>
      <c r="S522" t="s">
        <v>2580</v>
      </c>
      <c r="T522">
        <v>0</v>
      </c>
      <c r="U522" t="s">
        <v>789</v>
      </c>
    </row>
    <row r="523" spans="1:21" x14ac:dyDescent="0.25">
      <c r="A523" t="str">
        <f t="shared" si="8"/>
        <v>CPPANUWIZ - Anulación de Movimientos de Presupuesto Base</v>
      </c>
      <c r="B523" t="s">
        <v>2588</v>
      </c>
      <c r="C523">
        <v>6</v>
      </c>
      <c r="D523" t="s">
        <v>2589</v>
      </c>
      <c r="E523">
        <v>1</v>
      </c>
      <c r="F523">
        <v>0</v>
      </c>
      <c r="G523" t="s">
        <v>133</v>
      </c>
      <c r="H523" t="s">
        <v>133</v>
      </c>
      <c r="I523" t="s">
        <v>2590</v>
      </c>
      <c r="J523" t="s">
        <v>2591</v>
      </c>
      <c r="K523" t="s">
        <v>789</v>
      </c>
      <c r="L523" t="s">
        <v>2592</v>
      </c>
      <c r="M523" t="s">
        <v>789</v>
      </c>
      <c r="N523" t="s">
        <v>789</v>
      </c>
      <c r="O523" t="s">
        <v>789</v>
      </c>
      <c r="P523" t="s">
        <v>789</v>
      </c>
      <c r="Q523" t="s">
        <v>789</v>
      </c>
      <c r="R523" t="s">
        <v>2589</v>
      </c>
      <c r="S523" t="s">
        <v>2589</v>
      </c>
      <c r="T523">
        <v>0</v>
      </c>
      <c r="U523" t="s">
        <v>789</v>
      </c>
    </row>
    <row r="524" spans="1:21" x14ac:dyDescent="0.25">
      <c r="A524" t="str">
        <f t="shared" si="8"/>
        <v>CPR_BSH_PBA - CP - Presupuesto Base</v>
      </c>
      <c r="B524" t="s">
        <v>2593</v>
      </c>
      <c r="C524">
        <v>5</v>
      </c>
      <c r="D524" t="s">
        <v>2594</v>
      </c>
      <c r="E524">
        <v>1</v>
      </c>
      <c r="F524">
        <v>0</v>
      </c>
      <c r="G524" t="s">
        <v>133</v>
      </c>
      <c r="H524" t="s">
        <v>133</v>
      </c>
      <c r="I524" t="s">
        <v>2595</v>
      </c>
      <c r="J524" t="s">
        <v>2596</v>
      </c>
      <c r="K524" t="s">
        <v>789</v>
      </c>
      <c r="L524" t="s">
        <v>2597</v>
      </c>
      <c r="M524" t="s">
        <v>789</v>
      </c>
      <c r="N524" t="s">
        <v>789</v>
      </c>
      <c r="O524" t="s">
        <v>789</v>
      </c>
      <c r="P524" t="s">
        <v>789</v>
      </c>
      <c r="Q524" t="s">
        <v>789</v>
      </c>
      <c r="R524" t="s">
        <v>2594</v>
      </c>
      <c r="S524" t="s">
        <v>2594</v>
      </c>
      <c r="T524">
        <v>0</v>
      </c>
      <c r="U524" t="s">
        <v>789</v>
      </c>
    </row>
    <row r="525" spans="1:21" x14ac:dyDescent="0.25">
      <c r="A525" t="str">
        <f t="shared" si="8"/>
        <v>CPR_PCH_PCD - CP - Control Presupuestario (con dimensiones)</v>
      </c>
      <c r="B525" t="s">
        <v>2598</v>
      </c>
      <c r="C525">
        <v>5</v>
      </c>
      <c r="D525" t="s">
        <v>2563</v>
      </c>
      <c r="E525">
        <v>1</v>
      </c>
      <c r="F525">
        <v>0</v>
      </c>
      <c r="G525" t="s">
        <v>133</v>
      </c>
      <c r="H525" t="s">
        <v>133</v>
      </c>
      <c r="I525" t="s">
        <v>2564</v>
      </c>
      <c r="J525" t="s">
        <v>2565</v>
      </c>
      <c r="K525" t="s">
        <v>789</v>
      </c>
      <c r="L525" t="s">
        <v>2566</v>
      </c>
      <c r="M525" t="s">
        <v>789</v>
      </c>
      <c r="N525" t="s">
        <v>789</v>
      </c>
      <c r="O525" t="s">
        <v>789</v>
      </c>
      <c r="P525" t="s">
        <v>789</v>
      </c>
      <c r="Q525" t="s">
        <v>789</v>
      </c>
      <c r="R525" t="s">
        <v>2563</v>
      </c>
      <c r="S525" t="s">
        <v>2563</v>
      </c>
      <c r="T525">
        <v>0</v>
      </c>
      <c r="U525" t="s">
        <v>789</v>
      </c>
    </row>
    <row r="526" spans="1:21" x14ac:dyDescent="0.25">
      <c r="A526" t="str">
        <f t="shared" si="8"/>
        <v>CPR_PCH_PSD - CP - Control Presupuestario (sin dimensiones)</v>
      </c>
      <c r="B526" t="s">
        <v>2599</v>
      </c>
      <c r="C526">
        <v>5</v>
      </c>
      <c r="D526" t="s">
        <v>2558</v>
      </c>
      <c r="E526">
        <v>1</v>
      </c>
      <c r="F526">
        <v>0</v>
      </c>
      <c r="G526" t="s">
        <v>133</v>
      </c>
      <c r="H526" t="s">
        <v>133</v>
      </c>
      <c r="I526" t="s">
        <v>2559</v>
      </c>
      <c r="J526" t="s">
        <v>2560</v>
      </c>
      <c r="K526" t="s">
        <v>789</v>
      </c>
      <c r="L526" t="s">
        <v>2561</v>
      </c>
      <c r="M526" t="s">
        <v>789</v>
      </c>
      <c r="N526" t="s">
        <v>789</v>
      </c>
      <c r="O526" t="s">
        <v>789</v>
      </c>
      <c r="P526" t="s">
        <v>789</v>
      </c>
      <c r="Q526" t="s">
        <v>789</v>
      </c>
      <c r="R526" t="s">
        <v>2558</v>
      </c>
      <c r="S526" t="s">
        <v>2558</v>
      </c>
      <c r="T526">
        <v>0</v>
      </c>
      <c r="U526" t="s">
        <v>789</v>
      </c>
    </row>
    <row r="527" spans="1:21" x14ac:dyDescent="0.25">
      <c r="A527" t="str">
        <f t="shared" si="8"/>
        <v>CPRBSH - Presupuesto Base</v>
      </c>
      <c r="B527" t="s">
        <v>2600</v>
      </c>
      <c r="C527">
        <v>4</v>
      </c>
      <c r="D527" t="s">
        <v>2601</v>
      </c>
      <c r="E527">
        <v>1</v>
      </c>
      <c r="F527">
        <v>4023</v>
      </c>
      <c r="G527" t="s">
        <v>133</v>
      </c>
      <c r="H527" t="s">
        <v>133</v>
      </c>
      <c r="I527" t="s">
        <v>2602</v>
      </c>
      <c r="J527" t="s">
        <v>2603</v>
      </c>
      <c r="K527" t="s">
        <v>789</v>
      </c>
      <c r="L527" t="s">
        <v>789</v>
      </c>
      <c r="M527" t="s">
        <v>789</v>
      </c>
      <c r="N527" t="s">
        <v>789</v>
      </c>
      <c r="O527" t="s">
        <v>789</v>
      </c>
      <c r="P527" t="s">
        <v>789</v>
      </c>
      <c r="Q527" t="s">
        <v>789</v>
      </c>
      <c r="R527" t="s">
        <v>2601</v>
      </c>
      <c r="S527" t="s">
        <v>2601</v>
      </c>
      <c r="T527">
        <v>0</v>
      </c>
      <c r="U527" t="s">
        <v>789</v>
      </c>
    </row>
    <row r="528" spans="1:21" x14ac:dyDescent="0.25">
      <c r="A528" t="str">
        <f t="shared" si="8"/>
        <v>CPRMVHWIZ - Control Presupuestario</v>
      </c>
      <c r="B528" t="s">
        <v>2604</v>
      </c>
      <c r="C528">
        <v>6</v>
      </c>
      <c r="D528" t="s">
        <v>2605</v>
      </c>
      <c r="E528">
        <v>1</v>
      </c>
      <c r="F528">
        <v>0</v>
      </c>
      <c r="G528" t="s">
        <v>133</v>
      </c>
      <c r="H528" t="s">
        <v>133</v>
      </c>
      <c r="I528" t="s">
        <v>2606</v>
      </c>
      <c r="J528" t="s">
        <v>2607</v>
      </c>
      <c r="K528" t="s">
        <v>789</v>
      </c>
      <c r="L528" t="s">
        <v>2608</v>
      </c>
      <c r="M528" t="s">
        <v>789</v>
      </c>
      <c r="N528" t="s">
        <v>789</v>
      </c>
      <c r="O528" t="s">
        <v>789</v>
      </c>
      <c r="P528" t="s">
        <v>789</v>
      </c>
      <c r="Q528" t="s">
        <v>789</v>
      </c>
      <c r="R528" t="s">
        <v>2605</v>
      </c>
      <c r="S528" t="s">
        <v>2605</v>
      </c>
      <c r="T528">
        <v>0</v>
      </c>
      <c r="U528" t="s">
        <v>789</v>
      </c>
    </row>
    <row r="529" spans="1:21" x14ac:dyDescent="0.25">
      <c r="A529" t="str">
        <f t="shared" si="8"/>
        <v>CPT_DSH_DPP - CP - Distribución por Período</v>
      </c>
      <c r="B529" t="s">
        <v>2609</v>
      </c>
      <c r="C529">
        <v>5</v>
      </c>
      <c r="D529" t="s">
        <v>2553</v>
      </c>
      <c r="E529">
        <v>1</v>
      </c>
      <c r="F529">
        <v>0</v>
      </c>
      <c r="G529" t="s">
        <v>133</v>
      </c>
      <c r="H529" t="s">
        <v>133</v>
      </c>
      <c r="I529" t="s">
        <v>2554</v>
      </c>
      <c r="J529" t="s">
        <v>2555</v>
      </c>
      <c r="K529" t="s">
        <v>789</v>
      </c>
      <c r="L529" t="s">
        <v>2556</v>
      </c>
      <c r="M529" t="s">
        <v>789</v>
      </c>
      <c r="N529" t="s">
        <v>789</v>
      </c>
      <c r="O529" t="s">
        <v>789</v>
      </c>
      <c r="P529" t="s">
        <v>789</v>
      </c>
      <c r="Q529" t="s">
        <v>789</v>
      </c>
      <c r="R529" t="s">
        <v>2553</v>
      </c>
      <c r="S529" t="s">
        <v>2553</v>
      </c>
      <c r="T529">
        <v>0</v>
      </c>
      <c r="U529" t="s">
        <v>789</v>
      </c>
    </row>
    <row r="530" spans="1:21" x14ac:dyDescent="0.25">
      <c r="A530" t="str">
        <f t="shared" si="8"/>
        <v>CPT_SEC_SPR - CP - Sectores de Presupuesto</v>
      </c>
      <c r="B530" t="s">
        <v>2610</v>
      </c>
      <c r="C530">
        <v>5</v>
      </c>
      <c r="D530" t="s">
        <v>2611</v>
      </c>
      <c r="E530">
        <v>1</v>
      </c>
      <c r="F530">
        <v>0</v>
      </c>
      <c r="G530" t="s">
        <v>133</v>
      </c>
      <c r="H530" t="s">
        <v>133</v>
      </c>
      <c r="I530" t="s">
        <v>2612</v>
      </c>
      <c r="J530" t="s">
        <v>2613</v>
      </c>
      <c r="K530" t="s">
        <v>789</v>
      </c>
      <c r="L530" t="s">
        <v>2614</v>
      </c>
      <c r="M530" t="s">
        <v>789</v>
      </c>
      <c r="N530" t="s">
        <v>789</v>
      </c>
      <c r="O530" t="s">
        <v>789</v>
      </c>
      <c r="P530" t="s">
        <v>789</v>
      </c>
      <c r="Q530" t="s">
        <v>789</v>
      </c>
      <c r="R530" t="s">
        <v>2611</v>
      </c>
      <c r="S530" t="s">
        <v>2611</v>
      </c>
      <c r="T530">
        <v>0</v>
      </c>
      <c r="U530" t="s">
        <v>789</v>
      </c>
    </row>
    <row r="531" spans="1:21" x14ac:dyDescent="0.25">
      <c r="A531" t="str">
        <f t="shared" si="8"/>
        <v>CPT_TCH_ECP - CP - Estructura de Control Presupuestario</v>
      </c>
      <c r="B531" t="s">
        <v>2615</v>
      </c>
      <c r="C531">
        <v>5</v>
      </c>
      <c r="D531" t="s">
        <v>2616</v>
      </c>
      <c r="E531">
        <v>1</v>
      </c>
      <c r="F531">
        <v>0</v>
      </c>
      <c r="G531" t="s">
        <v>133</v>
      </c>
      <c r="H531" t="s">
        <v>133</v>
      </c>
      <c r="I531" t="s">
        <v>2617</v>
      </c>
      <c r="J531" t="s">
        <v>2618</v>
      </c>
      <c r="K531" t="s">
        <v>789</v>
      </c>
      <c r="L531" t="s">
        <v>2619</v>
      </c>
      <c r="M531" t="s">
        <v>789</v>
      </c>
      <c r="N531" t="s">
        <v>789</v>
      </c>
      <c r="O531" t="s">
        <v>789</v>
      </c>
      <c r="P531" t="s">
        <v>789</v>
      </c>
      <c r="Q531" t="s">
        <v>789</v>
      </c>
      <c r="R531" t="s">
        <v>2616</v>
      </c>
      <c r="S531" t="s">
        <v>2616</v>
      </c>
      <c r="T531">
        <v>0</v>
      </c>
      <c r="U531" t="s">
        <v>789</v>
      </c>
    </row>
    <row r="532" spans="1:21" x14ac:dyDescent="0.25">
      <c r="A532" t="str">
        <f t="shared" si="8"/>
        <v>CPTDSH - Distribución por Período</v>
      </c>
      <c r="B532" t="s">
        <v>2620</v>
      </c>
      <c r="C532">
        <v>4</v>
      </c>
      <c r="D532" t="s">
        <v>2621</v>
      </c>
      <c r="E532">
        <v>1</v>
      </c>
      <c r="F532">
        <v>4017</v>
      </c>
      <c r="G532" t="s">
        <v>133</v>
      </c>
      <c r="H532" t="s">
        <v>133</v>
      </c>
      <c r="I532" t="s">
        <v>2622</v>
      </c>
      <c r="J532" t="s">
        <v>2623</v>
      </c>
      <c r="K532" t="s">
        <v>789</v>
      </c>
      <c r="L532" t="s">
        <v>789</v>
      </c>
      <c r="M532" t="s">
        <v>789</v>
      </c>
      <c r="N532" t="s">
        <v>789</v>
      </c>
      <c r="O532" t="s">
        <v>789</v>
      </c>
      <c r="P532" t="s">
        <v>789</v>
      </c>
      <c r="Q532" t="s">
        <v>789</v>
      </c>
      <c r="R532" t="s">
        <v>2621</v>
      </c>
      <c r="S532" t="s">
        <v>2621</v>
      </c>
      <c r="T532">
        <v>0</v>
      </c>
      <c r="U532" t="s">
        <v>789</v>
      </c>
    </row>
    <row r="533" spans="1:21" x14ac:dyDescent="0.25">
      <c r="A533" t="str">
        <f t="shared" si="8"/>
        <v>CPTSEC - Sectores de Presupuesto</v>
      </c>
      <c r="B533" t="s">
        <v>2624</v>
      </c>
      <c r="C533">
        <v>4</v>
      </c>
      <c r="D533" t="s">
        <v>2625</v>
      </c>
      <c r="E533">
        <v>1</v>
      </c>
      <c r="F533">
        <v>4065</v>
      </c>
      <c r="G533" t="s">
        <v>133</v>
      </c>
      <c r="H533" t="s">
        <v>133</v>
      </c>
      <c r="I533" t="s">
        <v>2626</v>
      </c>
      <c r="J533" t="s">
        <v>2627</v>
      </c>
      <c r="K533" t="s">
        <v>789</v>
      </c>
      <c r="L533" t="s">
        <v>789</v>
      </c>
      <c r="M533" t="s">
        <v>789</v>
      </c>
      <c r="N533" t="s">
        <v>789</v>
      </c>
      <c r="O533" t="s">
        <v>789</v>
      </c>
      <c r="P533" t="s">
        <v>789</v>
      </c>
      <c r="Q533" t="s">
        <v>789</v>
      </c>
      <c r="R533" t="s">
        <v>2625</v>
      </c>
      <c r="S533" t="s">
        <v>2625</v>
      </c>
      <c r="T533">
        <v>0</v>
      </c>
      <c r="U533" t="s">
        <v>789</v>
      </c>
    </row>
    <row r="534" spans="1:21" x14ac:dyDescent="0.25">
      <c r="A534" t="str">
        <f t="shared" si="8"/>
        <v>CPTSEC - CP - Sectores de Presupuesto</v>
      </c>
      <c r="B534" t="s">
        <v>2624</v>
      </c>
      <c r="C534">
        <v>5</v>
      </c>
      <c r="D534" t="s">
        <v>2611</v>
      </c>
      <c r="E534">
        <v>1</v>
      </c>
      <c r="F534">
        <v>0</v>
      </c>
      <c r="G534" t="s">
        <v>133</v>
      </c>
      <c r="H534" t="s">
        <v>133</v>
      </c>
      <c r="I534" t="s">
        <v>2612</v>
      </c>
      <c r="J534" t="s">
        <v>2613</v>
      </c>
      <c r="K534" t="s">
        <v>789</v>
      </c>
      <c r="L534" t="s">
        <v>2614</v>
      </c>
      <c r="M534" t="s">
        <v>789</v>
      </c>
      <c r="N534" t="s">
        <v>789</v>
      </c>
      <c r="O534" t="s">
        <v>789</v>
      </c>
      <c r="P534" t="s">
        <v>789</v>
      </c>
      <c r="Q534" t="s">
        <v>789</v>
      </c>
      <c r="R534" t="s">
        <v>2611</v>
      </c>
      <c r="S534" t="s">
        <v>2611</v>
      </c>
      <c r="T534">
        <v>0</v>
      </c>
      <c r="U534" t="s">
        <v>789</v>
      </c>
    </row>
    <row r="535" spans="1:21" x14ac:dyDescent="0.25">
      <c r="A535" t="str">
        <f t="shared" si="8"/>
        <v>CPTTCH - Estructura de Control Presupuestario</v>
      </c>
      <c r="B535" t="s">
        <v>2628</v>
      </c>
      <c r="C535">
        <v>4</v>
      </c>
      <c r="D535" t="s">
        <v>2629</v>
      </c>
      <c r="E535">
        <v>1</v>
      </c>
      <c r="F535">
        <v>3855</v>
      </c>
      <c r="G535" t="s">
        <v>133</v>
      </c>
      <c r="H535" t="s">
        <v>133</v>
      </c>
      <c r="I535" t="s">
        <v>2630</v>
      </c>
      <c r="J535" t="s">
        <v>2631</v>
      </c>
      <c r="K535" t="s">
        <v>789</v>
      </c>
      <c r="L535" t="s">
        <v>789</v>
      </c>
      <c r="M535" t="s">
        <v>789</v>
      </c>
      <c r="N535" t="s">
        <v>789</v>
      </c>
      <c r="O535" t="s">
        <v>789</v>
      </c>
      <c r="P535" t="s">
        <v>789</v>
      </c>
      <c r="Q535" t="s">
        <v>789</v>
      </c>
      <c r="R535" t="s">
        <v>2629</v>
      </c>
      <c r="S535" t="s">
        <v>2629</v>
      </c>
      <c r="T535">
        <v>0</v>
      </c>
      <c r="U535" t="s">
        <v>789</v>
      </c>
    </row>
    <row r="536" spans="1:21" x14ac:dyDescent="0.25">
      <c r="A536" t="str">
        <f t="shared" si="8"/>
        <v>CPTTCH - CP - Estructura de Control Presupuestario</v>
      </c>
      <c r="B536" t="s">
        <v>2628</v>
      </c>
      <c r="C536">
        <v>5</v>
      </c>
      <c r="D536" t="s">
        <v>2616</v>
      </c>
      <c r="E536">
        <v>1</v>
      </c>
      <c r="F536">
        <v>0</v>
      </c>
      <c r="G536" t="s">
        <v>133</v>
      </c>
      <c r="H536" t="s">
        <v>133</v>
      </c>
      <c r="I536" t="s">
        <v>2617</v>
      </c>
      <c r="J536" t="s">
        <v>2618</v>
      </c>
      <c r="K536" t="s">
        <v>789</v>
      </c>
      <c r="L536" t="s">
        <v>2619</v>
      </c>
      <c r="M536" t="s">
        <v>789</v>
      </c>
      <c r="N536" t="s">
        <v>789</v>
      </c>
      <c r="O536" t="s">
        <v>789</v>
      </c>
      <c r="P536" t="s">
        <v>789</v>
      </c>
      <c r="Q536" t="s">
        <v>789</v>
      </c>
      <c r="R536" t="s">
        <v>2616</v>
      </c>
      <c r="S536" t="s">
        <v>2616</v>
      </c>
      <c r="T536">
        <v>0</v>
      </c>
      <c r="U536" t="s">
        <v>789</v>
      </c>
    </row>
    <row r="537" spans="1:21" x14ac:dyDescent="0.25">
      <c r="A537" t="str">
        <f t="shared" si="8"/>
        <v>CPTTCPWIZ - Generador de Versiones</v>
      </c>
      <c r="B537" t="s">
        <v>2632</v>
      </c>
      <c r="C537">
        <v>6</v>
      </c>
      <c r="D537" t="s">
        <v>2633</v>
      </c>
      <c r="E537">
        <v>1</v>
      </c>
      <c r="F537">
        <v>0</v>
      </c>
      <c r="G537" t="s">
        <v>133</v>
      </c>
      <c r="H537" t="s">
        <v>133</v>
      </c>
      <c r="I537" t="s">
        <v>2634</v>
      </c>
      <c r="J537" t="s">
        <v>2635</v>
      </c>
      <c r="K537" t="s">
        <v>789</v>
      </c>
      <c r="L537" t="s">
        <v>2636</v>
      </c>
      <c r="M537" t="s">
        <v>789</v>
      </c>
      <c r="N537" t="s">
        <v>789</v>
      </c>
      <c r="O537" t="s">
        <v>789</v>
      </c>
      <c r="P537" t="s">
        <v>789</v>
      </c>
      <c r="Q537" t="s">
        <v>789</v>
      </c>
      <c r="R537" t="s">
        <v>2633</v>
      </c>
      <c r="S537" t="s">
        <v>2633</v>
      </c>
      <c r="T537">
        <v>0</v>
      </c>
      <c r="U537" t="s">
        <v>789</v>
      </c>
    </row>
    <row r="538" spans="1:21" x14ac:dyDescent="0.25">
      <c r="A538" t="str">
        <f t="shared" si="8"/>
        <v>CTACTE_CJ2 - VT - Análisis de ctas.ctes./ valores a depositar.</v>
      </c>
      <c r="B538" t="s">
        <v>2637</v>
      </c>
      <c r="C538">
        <v>5</v>
      </c>
      <c r="D538" t="s">
        <v>2638</v>
      </c>
      <c r="E538">
        <v>1</v>
      </c>
      <c r="F538">
        <v>0</v>
      </c>
      <c r="G538" t="s">
        <v>11</v>
      </c>
      <c r="H538" t="s">
        <v>11</v>
      </c>
      <c r="I538" t="s">
        <v>2639</v>
      </c>
      <c r="J538" t="s">
        <v>2640</v>
      </c>
      <c r="K538" t="s">
        <v>789</v>
      </c>
      <c r="L538" t="s">
        <v>789</v>
      </c>
      <c r="M538" t="s">
        <v>789</v>
      </c>
      <c r="N538" t="s">
        <v>789</v>
      </c>
      <c r="O538" t="s">
        <v>789</v>
      </c>
      <c r="P538" t="s">
        <v>789</v>
      </c>
      <c r="Q538" t="s">
        <v>789</v>
      </c>
      <c r="R538" t="s">
        <v>2638</v>
      </c>
      <c r="S538" t="s">
        <v>2638</v>
      </c>
      <c r="T538">
        <v>0</v>
      </c>
      <c r="U538" t="s">
        <v>789</v>
      </c>
    </row>
    <row r="539" spans="1:21" x14ac:dyDescent="0.25">
      <c r="A539" t="str">
        <f t="shared" si="8"/>
        <v>CTRLCJDIM - CJ - Control de Imputación en Dimensión</v>
      </c>
      <c r="B539" t="s">
        <v>2641</v>
      </c>
      <c r="C539">
        <v>5</v>
      </c>
      <c r="D539" t="s">
        <v>1522</v>
      </c>
      <c r="E539">
        <v>1</v>
      </c>
      <c r="F539">
        <v>0</v>
      </c>
      <c r="G539" t="s">
        <v>69</v>
      </c>
      <c r="H539" t="s">
        <v>69</v>
      </c>
      <c r="I539" t="s">
        <v>1523</v>
      </c>
      <c r="J539" t="s">
        <v>1524</v>
      </c>
      <c r="K539" t="s">
        <v>789</v>
      </c>
      <c r="L539" t="s">
        <v>1525</v>
      </c>
      <c r="M539" t="s">
        <v>789</v>
      </c>
      <c r="N539" t="s">
        <v>789</v>
      </c>
      <c r="O539" t="s">
        <v>789</v>
      </c>
      <c r="P539" t="s">
        <v>789</v>
      </c>
      <c r="Q539" t="s">
        <v>789</v>
      </c>
      <c r="R539" t="s">
        <v>1522</v>
      </c>
      <c r="S539" t="s">
        <v>1522</v>
      </c>
      <c r="T539">
        <v>0</v>
      </c>
      <c r="U539" t="s">
        <v>789</v>
      </c>
    </row>
    <row r="540" spans="1:21" x14ac:dyDescent="0.25">
      <c r="A540" t="str">
        <f t="shared" si="8"/>
        <v>CTRLPVDIM - PV - Control de Imputación en Dimensión</v>
      </c>
      <c r="B540" t="s">
        <v>2642</v>
      </c>
      <c r="C540">
        <v>5</v>
      </c>
      <c r="D540" t="s">
        <v>1532</v>
      </c>
      <c r="E540">
        <v>1</v>
      </c>
      <c r="F540">
        <v>0</v>
      </c>
      <c r="G540" t="s">
        <v>69</v>
      </c>
      <c r="H540" t="s">
        <v>69</v>
      </c>
      <c r="I540" t="s">
        <v>1533</v>
      </c>
      <c r="J540" t="s">
        <v>1534</v>
      </c>
      <c r="K540" t="s">
        <v>789</v>
      </c>
      <c r="L540" t="s">
        <v>1535</v>
      </c>
      <c r="M540" t="s">
        <v>789</v>
      </c>
      <c r="N540" t="s">
        <v>789</v>
      </c>
      <c r="O540" t="s">
        <v>789</v>
      </c>
      <c r="P540" t="s">
        <v>789</v>
      </c>
      <c r="Q540" t="s">
        <v>789</v>
      </c>
      <c r="R540" t="s">
        <v>1532</v>
      </c>
      <c r="S540" t="s">
        <v>1532</v>
      </c>
      <c r="T540">
        <v>0</v>
      </c>
      <c r="U540" t="s">
        <v>789</v>
      </c>
    </row>
    <row r="541" spans="1:21" x14ac:dyDescent="0.25">
      <c r="A541" t="str">
        <f t="shared" si="8"/>
        <v>CTRLVTDIM - VT - Control de Imputación en Dimensión</v>
      </c>
      <c r="B541" t="s">
        <v>2643</v>
      </c>
      <c r="C541">
        <v>5</v>
      </c>
      <c r="D541" t="s">
        <v>1537</v>
      </c>
      <c r="E541">
        <v>1</v>
      </c>
      <c r="F541">
        <v>0</v>
      </c>
      <c r="G541" t="s">
        <v>69</v>
      </c>
      <c r="H541" t="s">
        <v>69</v>
      </c>
      <c r="I541" t="s">
        <v>1538</v>
      </c>
      <c r="J541" t="s">
        <v>1539</v>
      </c>
      <c r="K541" t="s">
        <v>789</v>
      </c>
      <c r="L541" t="s">
        <v>1540</v>
      </c>
      <c r="M541" t="s">
        <v>789</v>
      </c>
      <c r="N541" t="s">
        <v>789</v>
      </c>
      <c r="O541" t="s">
        <v>789</v>
      </c>
      <c r="P541" t="s">
        <v>789</v>
      </c>
      <c r="Q541" t="s">
        <v>789</v>
      </c>
      <c r="R541" t="s">
        <v>1537</v>
      </c>
      <c r="S541" t="s">
        <v>1537</v>
      </c>
      <c r="T541">
        <v>0</v>
      </c>
      <c r="U541" t="s">
        <v>789</v>
      </c>
    </row>
    <row r="542" spans="1:21" x14ac:dyDescent="0.25">
      <c r="A542" t="str">
        <f t="shared" si="8"/>
        <v>CTRSALNEG - ST - Control de Stock Negativo por Depósito y Sector</v>
      </c>
      <c r="B542" t="s">
        <v>2644</v>
      </c>
      <c r="C542">
        <v>5</v>
      </c>
      <c r="D542" t="s">
        <v>2645</v>
      </c>
      <c r="E542">
        <v>1</v>
      </c>
      <c r="F542">
        <v>0</v>
      </c>
      <c r="G542" t="s">
        <v>593</v>
      </c>
      <c r="H542" t="s">
        <v>593</v>
      </c>
      <c r="I542" t="s">
        <v>2646</v>
      </c>
      <c r="J542" t="s">
        <v>2647</v>
      </c>
      <c r="K542" t="s">
        <v>789</v>
      </c>
      <c r="L542" t="s">
        <v>2648</v>
      </c>
      <c r="M542" t="s">
        <v>789</v>
      </c>
      <c r="N542" t="s">
        <v>789</v>
      </c>
      <c r="O542" t="s">
        <v>789</v>
      </c>
      <c r="P542" t="s">
        <v>789</v>
      </c>
      <c r="Q542" t="s">
        <v>789</v>
      </c>
      <c r="R542" t="s">
        <v>2645</v>
      </c>
      <c r="S542" t="s">
        <v>2645</v>
      </c>
      <c r="T542">
        <v>0</v>
      </c>
      <c r="U542" t="s">
        <v>789</v>
      </c>
    </row>
    <row r="543" spans="1:21" x14ac:dyDescent="0.25">
      <c r="A543" t="str">
        <f t="shared" si="8"/>
        <v>CTRSALNEGD - ST - Control de Stock Negativo por Depósito</v>
      </c>
      <c r="B543" t="s">
        <v>2649</v>
      </c>
      <c r="C543">
        <v>5</v>
      </c>
      <c r="D543" t="s">
        <v>2650</v>
      </c>
      <c r="E543">
        <v>1</v>
      </c>
      <c r="F543">
        <v>0</v>
      </c>
      <c r="G543" t="s">
        <v>593</v>
      </c>
      <c r="H543" t="s">
        <v>593</v>
      </c>
      <c r="I543" t="s">
        <v>2651</v>
      </c>
      <c r="J543" t="s">
        <v>2652</v>
      </c>
      <c r="K543" t="s">
        <v>789</v>
      </c>
      <c r="L543" t="s">
        <v>2653</v>
      </c>
      <c r="M543" t="s">
        <v>789</v>
      </c>
      <c r="N543" t="s">
        <v>789</v>
      </c>
      <c r="O543" t="s">
        <v>789</v>
      </c>
      <c r="P543" t="s">
        <v>789</v>
      </c>
      <c r="Q543" t="s">
        <v>789</v>
      </c>
      <c r="R543" t="s">
        <v>2650</v>
      </c>
      <c r="S543" t="s">
        <v>2650</v>
      </c>
      <c r="T543">
        <v>0</v>
      </c>
      <c r="U543" t="s">
        <v>789</v>
      </c>
    </row>
    <row r="544" spans="1:21" x14ac:dyDescent="0.25">
      <c r="A544" t="str">
        <f t="shared" si="8"/>
        <v>CV_NOV - CV - Novedades</v>
      </c>
      <c r="B544" t="s">
        <v>2654</v>
      </c>
      <c r="C544">
        <v>5</v>
      </c>
      <c r="D544" t="s">
        <v>2655</v>
      </c>
      <c r="E544">
        <v>1</v>
      </c>
      <c r="F544">
        <v>0</v>
      </c>
      <c r="G544" t="s">
        <v>138</v>
      </c>
      <c r="H544" t="s">
        <v>138</v>
      </c>
      <c r="I544" t="s">
        <v>2655</v>
      </c>
      <c r="J544" t="s">
        <v>2655</v>
      </c>
      <c r="K544" t="s">
        <v>789</v>
      </c>
      <c r="L544" t="s">
        <v>789</v>
      </c>
      <c r="M544" t="s">
        <v>789</v>
      </c>
      <c r="N544" t="s">
        <v>789</v>
      </c>
      <c r="O544" t="s">
        <v>789</v>
      </c>
      <c r="P544" t="s">
        <v>789</v>
      </c>
      <c r="Q544" t="s">
        <v>789</v>
      </c>
      <c r="R544" t="s">
        <v>2655</v>
      </c>
      <c r="S544" t="s">
        <v>2655</v>
      </c>
      <c r="T544">
        <v>0</v>
      </c>
      <c r="U544" t="s">
        <v>789</v>
      </c>
    </row>
    <row r="545" spans="1:21" x14ac:dyDescent="0.25">
      <c r="A545" t="str">
        <f t="shared" si="8"/>
        <v>CVC_CBH_COM - CV - Comprobantes</v>
      </c>
      <c r="B545" t="s">
        <v>2656</v>
      </c>
      <c r="C545">
        <v>5</v>
      </c>
      <c r="D545" t="s">
        <v>2657</v>
      </c>
      <c r="E545">
        <v>1</v>
      </c>
      <c r="F545">
        <v>0</v>
      </c>
      <c r="G545" t="s">
        <v>138</v>
      </c>
      <c r="H545" t="s">
        <v>138</v>
      </c>
      <c r="I545" t="s">
        <v>2658</v>
      </c>
      <c r="J545" t="s">
        <v>2659</v>
      </c>
      <c r="K545" t="s">
        <v>789</v>
      </c>
      <c r="L545" t="s">
        <v>2660</v>
      </c>
      <c r="M545" t="s">
        <v>789</v>
      </c>
      <c r="N545" t="s">
        <v>789</v>
      </c>
      <c r="O545" t="s">
        <v>789</v>
      </c>
      <c r="P545" t="s">
        <v>789</v>
      </c>
      <c r="Q545" t="s">
        <v>789</v>
      </c>
      <c r="R545" t="s">
        <v>2657</v>
      </c>
      <c r="S545" t="s">
        <v>2657</v>
      </c>
      <c r="T545">
        <v>0</v>
      </c>
      <c r="U545" t="s">
        <v>789</v>
      </c>
    </row>
    <row r="546" spans="1:21" x14ac:dyDescent="0.25">
      <c r="A546" t="str">
        <f t="shared" si="8"/>
        <v>CVCCBH - Comprobantes</v>
      </c>
      <c r="B546" t="s">
        <v>2661</v>
      </c>
      <c r="C546">
        <v>4</v>
      </c>
      <c r="D546" t="s">
        <v>2662</v>
      </c>
      <c r="E546">
        <v>1</v>
      </c>
      <c r="F546">
        <v>4136</v>
      </c>
      <c r="G546" t="s">
        <v>138</v>
      </c>
      <c r="H546" t="s">
        <v>138</v>
      </c>
      <c r="I546" t="s">
        <v>2663</v>
      </c>
      <c r="J546" t="s">
        <v>2664</v>
      </c>
      <c r="K546" t="s">
        <v>789</v>
      </c>
      <c r="L546" t="s">
        <v>789</v>
      </c>
      <c r="M546" t="s">
        <v>789</v>
      </c>
      <c r="N546" t="s">
        <v>789</v>
      </c>
      <c r="O546" t="s">
        <v>789</v>
      </c>
      <c r="P546" t="s">
        <v>789</v>
      </c>
      <c r="Q546" t="s">
        <v>789</v>
      </c>
      <c r="R546" t="s">
        <v>2662</v>
      </c>
      <c r="S546" t="s">
        <v>2662</v>
      </c>
      <c r="T546">
        <v>0</v>
      </c>
      <c r="U546" t="s">
        <v>789</v>
      </c>
    </row>
    <row r="547" spans="1:21" x14ac:dyDescent="0.25">
      <c r="A547" t="str">
        <f t="shared" si="8"/>
        <v>CVCCBH - CV - Comprobantes</v>
      </c>
      <c r="B547" t="s">
        <v>2661</v>
      </c>
      <c r="C547">
        <v>5</v>
      </c>
      <c r="D547" t="s">
        <v>2657</v>
      </c>
      <c r="E547">
        <v>1</v>
      </c>
      <c r="F547">
        <v>0</v>
      </c>
      <c r="G547" t="s">
        <v>138</v>
      </c>
      <c r="H547" t="s">
        <v>138</v>
      </c>
      <c r="I547" t="s">
        <v>2658</v>
      </c>
      <c r="J547" t="s">
        <v>2659</v>
      </c>
      <c r="K547" t="s">
        <v>789</v>
      </c>
      <c r="L547" t="s">
        <v>2660</v>
      </c>
      <c r="M547" t="s">
        <v>789</v>
      </c>
      <c r="N547" t="s">
        <v>789</v>
      </c>
      <c r="O547" t="s">
        <v>789</v>
      </c>
      <c r="P547" t="s">
        <v>789</v>
      </c>
      <c r="Q547" t="s">
        <v>789</v>
      </c>
      <c r="R547" t="s">
        <v>2657</v>
      </c>
      <c r="S547" t="s">
        <v>2657</v>
      </c>
      <c r="T547">
        <v>0</v>
      </c>
      <c r="U547" t="s">
        <v>789</v>
      </c>
    </row>
    <row r="548" spans="1:21" x14ac:dyDescent="0.25">
      <c r="A548" t="str">
        <f t="shared" si="8"/>
        <v>CVCMVH - Cambio de Estado</v>
      </c>
      <c r="B548" t="s">
        <v>2665</v>
      </c>
      <c r="C548">
        <v>4</v>
      </c>
      <c r="D548" t="s">
        <v>2666</v>
      </c>
      <c r="E548">
        <v>1</v>
      </c>
      <c r="F548">
        <v>8472</v>
      </c>
      <c r="G548" t="s">
        <v>138</v>
      </c>
      <c r="H548" t="s">
        <v>138</v>
      </c>
      <c r="I548" t="s">
        <v>2667</v>
      </c>
      <c r="J548" t="s">
        <v>2668</v>
      </c>
      <c r="K548" t="s">
        <v>789</v>
      </c>
      <c r="L548" t="s">
        <v>789</v>
      </c>
      <c r="M548" t="s">
        <v>789</v>
      </c>
      <c r="N548" t="s">
        <v>789</v>
      </c>
      <c r="O548" t="s">
        <v>789</v>
      </c>
      <c r="P548" t="s">
        <v>789</v>
      </c>
      <c r="Q548" t="s">
        <v>789</v>
      </c>
      <c r="R548" t="s">
        <v>2666</v>
      </c>
      <c r="S548" t="s">
        <v>2666</v>
      </c>
      <c r="T548">
        <v>0</v>
      </c>
      <c r="U548" t="s">
        <v>789</v>
      </c>
    </row>
    <row r="549" spans="1:21" x14ac:dyDescent="0.25">
      <c r="A549" t="str">
        <f t="shared" si="8"/>
        <v>CVFACTWIZ - Cierre de contratos</v>
      </c>
      <c r="B549" t="s">
        <v>2669</v>
      </c>
      <c r="C549">
        <v>6</v>
      </c>
      <c r="D549" t="s">
        <v>2670</v>
      </c>
      <c r="E549">
        <v>1</v>
      </c>
      <c r="F549">
        <v>0</v>
      </c>
      <c r="G549" t="s">
        <v>138</v>
      </c>
      <c r="H549" t="s">
        <v>138</v>
      </c>
      <c r="I549" t="s">
        <v>2671</v>
      </c>
      <c r="J549" t="s">
        <v>2672</v>
      </c>
      <c r="K549" t="s">
        <v>789</v>
      </c>
      <c r="L549" t="s">
        <v>2673</v>
      </c>
      <c r="M549" t="s">
        <v>789</v>
      </c>
      <c r="N549" t="s">
        <v>789</v>
      </c>
      <c r="O549" t="s">
        <v>789</v>
      </c>
      <c r="P549" t="s">
        <v>789</v>
      </c>
      <c r="Q549" t="s">
        <v>789</v>
      </c>
      <c r="R549" t="s">
        <v>2670</v>
      </c>
      <c r="S549" t="s">
        <v>2670</v>
      </c>
      <c r="T549">
        <v>0</v>
      </c>
      <c r="U549" t="s">
        <v>789</v>
      </c>
    </row>
    <row r="550" spans="1:21" x14ac:dyDescent="0.25">
      <c r="A550" t="str">
        <f t="shared" si="8"/>
        <v>CVFANUWIZ - Reversión de cierre de contratos</v>
      </c>
      <c r="B550" t="s">
        <v>2674</v>
      </c>
      <c r="C550">
        <v>6</v>
      </c>
      <c r="D550" t="s">
        <v>2675</v>
      </c>
      <c r="E550">
        <v>1</v>
      </c>
      <c r="F550">
        <v>0</v>
      </c>
      <c r="G550" t="s">
        <v>138</v>
      </c>
      <c r="H550" t="s">
        <v>138</v>
      </c>
      <c r="I550" t="s">
        <v>2676</v>
      </c>
      <c r="J550" t="s">
        <v>2677</v>
      </c>
      <c r="K550" t="s">
        <v>789</v>
      </c>
      <c r="L550" t="s">
        <v>2678</v>
      </c>
      <c r="M550" t="s">
        <v>789</v>
      </c>
      <c r="N550" t="s">
        <v>789</v>
      </c>
      <c r="O550" t="s">
        <v>789</v>
      </c>
      <c r="P550" t="s">
        <v>789</v>
      </c>
      <c r="Q550" t="s">
        <v>789</v>
      </c>
      <c r="R550" t="s">
        <v>2675</v>
      </c>
      <c r="S550" t="s">
        <v>2675</v>
      </c>
      <c r="T550">
        <v>0</v>
      </c>
      <c r="U550" t="s">
        <v>789</v>
      </c>
    </row>
    <row r="551" spans="1:21" x14ac:dyDescent="0.25">
      <c r="A551" t="str">
        <f t="shared" si="8"/>
        <v>CVH_CHH_HIS - CV - Historia de Contratos</v>
      </c>
      <c r="B551" t="s">
        <v>2679</v>
      </c>
      <c r="C551">
        <v>5</v>
      </c>
      <c r="D551" t="s">
        <v>2680</v>
      </c>
      <c r="E551">
        <v>1</v>
      </c>
      <c r="F551">
        <v>0</v>
      </c>
      <c r="G551" t="s">
        <v>138</v>
      </c>
      <c r="H551" t="s">
        <v>138</v>
      </c>
      <c r="I551" t="s">
        <v>2681</v>
      </c>
      <c r="J551" t="s">
        <v>2682</v>
      </c>
      <c r="K551" t="s">
        <v>789</v>
      </c>
      <c r="L551" t="s">
        <v>2683</v>
      </c>
      <c r="M551" t="s">
        <v>789</v>
      </c>
      <c r="N551" t="s">
        <v>789</v>
      </c>
      <c r="O551" t="s">
        <v>789</v>
      </c>
      <c r="P551" t="s">
        <v>789</v>
      </c>
      <c r="Q551" t="s">
        <v>789</v>
      </c>
      <c r="R551" t="s">
        <v>2680</v>
      </c>
      <c r="S551" t="s">
        <v>2680</v>
      </c>
      <c r="T551">
        <v>0</v>
      </c>
      <c r="U551" t="s">
        <v>789</v>
      </c>
    </row>
    <row r="552" spans="1:21" x14ac:dyDescent="0.25">
      <c r="A552" t="str">
        <f t="shared" si="8"/>
        <v>CVM_CTH_CPE - CV - Contratos pendientes</v>
      </c>
      <c r="B552" t="s">
        <v>2684</v>
      </c>
      <c r="C552">
        <v>5</v>
      </c>
      <c r="D552" t="s">
        <v>2685</v>
      </c>
      <c r="E552">
        <v>1</v>
      </c>
      <c r="F552">
        <v>0</v>
      </c>
      <c r="G552" t="s">
        <v>138</v>
      </c>
      <c r="H552" t="s">
        <v>138</v>
      </c>
      <c r="I552" t="s">
        <v>2685</v>
      </c>
      <c r="J552" t="s">
        <v>2685</v>
      </c>
      <c r="K552" t="s">
        <v>789</v>
      </c>
      <c r="L552" t="s">
        <v>789</v>
      </c>
      <c r="M552" t="s">
        <v>789</v>
      </c>
      <c r="N552" t="s">
        <v>789</v>
      </c>
      <c r="O552" t="s">
        <v>789</v>
      </c>
      <c r="P552" t="s">
        <v>789</v>
      </c>
      <c r="Q552" t="s">
        <v>789</v>
      </c>
      <c r="R552" t="s">
        <v>2685</v>
      </c>
      <c r="S552" t="s">
        <v>2685</v>
      </c>
      <c r="T552">
        <v>0</v>
      </c>
      <c r="U552" t="s">
        <v>789</v>
      </c>
    </row>
    <row r="553" spans="1:21" x14ac:dyDescent="0.25">
      <c r="A553" t="str">
        <f t="shared" si="8"/>
        <v>CVM_REP_HIS - CV - Items del Contrato</v>
      </c>
      <c r="B553" t="s">
        <v>2686</v>
      </c>
      <c r="C553">
        <v>5</v>
      </c>
      <c r="D553" t="s">
        <v>2687</v>
      </c>
      <c r="E553">
        <v>1</v>
      </c>
      <c r="F553">
        <v>0</v>
      </c>
      <c r="G553" t="s">
        <v>138</v>
      </c>
      <c r="H553" t="s">
        <v>138</v>
      </c>
      <c r="I553" t="s">
        <v>2688</v>
      </c>
      <c r="J553" t="s">
        <v>2689</v>
      </c>
      <c r="K553" t="s">
        <v>789</v>
      </c>
      <c r="L553" t="s">
        <v>2690</v>
      </c>
      <c r="M553" t="s">
        <v>789</v>
      </c>
      <c r="N553" t="s">
        <v>789</v>
      </c>
      <c r="O553" t="s">
        <v>789</v>
      </c>
      <c r="P553" t="s">
        <v>789</v>
      </c>
      <c r="Q553" t="s">
        <v>789</v>
      </c>
      <c r="R553" t="s">
        <v>2687</v>
      </c>
      <c r="S553" t="s">
        <v>2687</v>
      </c>
      <c r="T553">
        <v>0</v>
      </c>
      <c r="U553" t="s">
        <v>789</v>
      </c>
    </row>
    <row r="554" spans="1:21" x14ac:dyDescent="0.25">
      <c r="A554" t="str">
        <f t="shared" si="8"/>
        <v>CVM_TCH_ACT - CV - Contratos</v>
      </c>
      <c r="B554" t="s">
        <v>2691</v>
      </c>
      <c r="C554">
        <v>5</v>
      </c>
      <c r="D554" t="s">
        <v>2692</v>
      </c>
      <c r="E554">
        <v>1</v>
      </c>
      <c r="F554">
        <v>0</v>
      </c>
      <c r="G554" t="s">
        <v>138</v>
      </c>
      <c r="H554" t="s">
        <v>138</v>
      </c>
      <c r="I554" t="s">
        <v>2692</v>
      </c>
      <c r="J554" t="s">
        <v>2693</v>
      </c>
      <c r="K554" t="s">
        <v>789</v>
      </c>
      <c r="L554" t="s">
        <v>789</v>
      </c>
      <c r="M554" t="s">
        <v>789</v>
      </c>
      <c r="N554" t="s">
        <v>789</v>
      </c>
      <c r="O554" t="s">
        <v>789</v>
      </c>
      <c r="P554" t="s">
        <v>789</v>
      </c>
      <c r="Q554" t="s">
        <v>789</v>
      </c>
      <c r="R554" t="s">
        <v>2692</v>
      </c>
      <c r="S554" t="s">
        <v>2692</v>
      </c>
      <c r="T554">
        <v>0</v>
      </c>
      <c r="U554" t="s">
        <v>789</v>
      </c>
    </row>
    <row r="555" spans="1:21" x14ac:dyDescent="0.25">
      <c r="A555" t="str">
        <f t="shared" si="8"/>
        <v>CVMCTH01 - Contratos</v>
      </c>
      <c r="B555" t="s">
        <v>2694</v>
      </c>
      <c r="C555">
        <v>4</v>
      </c>
      <c r="D555" t="s">
        <v>2695</v>
      </c>
      <c r="E555">
        <v>1</v>
      </c>
      <c r="F555">
        <v>3365</v>
      </c>
      <c r="G555" t="s">
        <v>138</v>
      </c>
      <c r="H555" t="s">
        <v>138</v>
      </c>
      <c r="I555" t="s">
        <v>2695</v>
      </c>
      <c r="J555" t="s">
        <v>2696</v>
      </c>
      <c r="K555" t="s">
        <v>789</v>
      </c>
      <c r="L555" t="s">
        <v>789</v>
      </c>
      <c r="M555" t="s">
        <v>789</v>
      </c>
      <c r="N555" t="s">
        <v>789</v>
      </c>
      <c r="O555" t="s">
        <v>789</v>
      </c>
      <c r="P555" t="s">
        <v>789</v>
      </c>
      <c r="Q555" t="s">
        <v>789</v>
      </c>
      <c r="R555" t="s">
        <v>2695</v>
      </c>
      <c r="S555" t="s">
        <v>2695</v>
      </c>
      <c r="T555">
        <v>0</v>
      </c>
      <c r="U555" t="s">
        <v>789</v>
      </c>
    </row>
    <row r="556" spans="1:21" x14ac:dyDescent="0.25">
      <c r="A556" t="str">
        <f t="shared" si="8"/>
        <v>CVPARAMWIZ - Definición de parámetros de Contratos</v>
      </c>
      <c r="B556" t="s">
        <v>2697</v>
      </c>
      <c r="C556">
        <v>6</v>
      </c>
      <c r="D556" t="s">
        <v>2698</v>
      </c>
      <c r="E556">
        <v>1</v>
      </c>
      <c r="F556">
        <v>0</v>
      </c>
      <c r="G556" t="s">
        <v>138</v>
      </c>
      <c r="H556" t="s">
        <v>2699</v>
      </c>
      <c r="I556" t="s">
        <v>2700</v>
      </c>
      <c r="J556" t="s">
        <v>2701</v>
      </c>
      <c r="K556" t="s">
        <v>789</v>
      </c>
      <c r="L556" t="s">
        <v>2702</v>
      </c>
      <c r="M556" t="s">
        <v>789</v>
      </c>
      <c r="N556" t="s">
        <v>789</v>
      </c>
      <c r="O556" t="s">
        <v>789</v>
      </c>
      <c r="P556" t="s">
        <v>789</v>
      </c>
      <c r="Q556" t="s">
        <v>789</v>
      </c>
      <c r="R556" t="s">
        <v>2698</v>
      </c>
      <c r="S556" t="s">
        <v>2698</v>
      </c>
      <c r="T556">
        <v>0</v>
      </c>
      <c r="U556" t="s">
        <v>789</v>
      </c>
    </row>
    <row r="557" spans="1:21" x14ac:dyDescent="0.25">
      <c r="A557" t="str">
        <f t="shared" si="8"/>
        <v>CVR_MHI_AHI - CV - Historia de Liquidaciones Cerradas</v>
      </c>
      <c r="B557" t="s">
        <v>2703</v>
      </c>
      <c r="C557">
        <v>5</v>
      </c>
      <c r="D557" t="s">
        <v>2704</v>
      </c>
      <c r="E557">
        <v>1</v>
      </c>
      <c r="F557">
        <v>0</v>
      </c>
      <c r="G557" t="s">
        <v>138</v>
      </c>
      <c r="H557" t="s">
        <v>138</v>
      </c>
      <c r="I557" t="s">
        <v>2705</v>
      </c>
      <c r="J557" t="s">
        <v>2706</v>
      </c>
      <c r="K557" t="s">
        <v>789</v>
      </c>
      <c r="L557" t="s">
        <v>2707</v>
      </c>
      <c r="M557" t="s">
        <v>789</v>
      </c>
      <c r="N557" t="s">
        <v>789</v>
      </c>
      <c r="O557" t="s">
        <v>789</v>
      </c>
      <c r="P557" t="s">
        <v>789</v>
      </c>
      <c r="Q557" t="s">
        <v>789</v>
      </c>
      <c r="R557" t="s">
        <v>2704</v>
      </c>
      <c r="S557" t="s">
        <v>2704</v>
      </c>
      <c r="T557">
        <v>0</v>
      </c>
      <c r="U557" t="s">
        <v>789</v>
      </c>
    </row>
    <row r="558" spans="1:21" x14ac:dyDescent="0.25">
      <c r="A558" t="str">
        <f t="shared" si="8"/>
        <v>CVR_MHI_HFC - CV - Historia de facturación por contrato</v>
      </c>
      <c r="B558" t="s">
        <v>2708</v>
      </c>
      <c r="C558">
        <v>5</v>
      </c>
      <c r="D558" t="s">
        <v>2709</v>
      </c>
      <c r="E558">
        <v>1</v>
      </c>
      <c r="F558">
        <v>0</v>
      </c>
      <c r="G558" t="s">
        <v>138</v>
      </c>
      <c r="H558" t="s">
        <v>138</v>
      </c>
      <c r="I558" t="s">
        <v>2709</v>
      </c>
      <c r="J558" t="s">
        <v>2709</v>
      </c>
      <c r="K558" t="s">
        <v>789</v>
      </c>
      <c r="L558" t="s">
        <v>789</v>
      </c>
      <c r="M558" t="s">
        <v>789</v>
      </c>
      <c r="N558" t="s">
        <v>789</v>
      </c>
      <c r="O558" t="s">
        <v>789</v>
      </c>
      <c r="P558" t="s">
        <v>789</v>
      </c>
      <c r="Q558" t="s">
        <v>789</v>
      </c>
      <c r="R558" t="s">
        <v>2709</v>
      </c>
      <c r="S558" t="s">
        <v>2709</v>
      </c>
      <c r="T558">
        <v>0</v>
      </c>
      <c r="U558" t="s">
        <v>789</v>
      </c>
    </row>
    <row r="559" spans="1:21" x14ac:dyDescent="0.25">
      <c r="A559" t="str">
        <f t="shared" si="8"/>
        <v>CVR_MTH_EST - CV - Cambio de Estado</v>
      </c>
      <c r="B559" t="s">
        <v>2710</v>
      </c>
      <c r="C559">
        <v>5</v>
      </c>
      <c r="D559" t="s">
        <v>2711</v>
      </c>
      <c r="E559">
        <v>1</v>
      </c>
      <c r="F559">
        <v>0</v>
      </c>
      <c r="G559" t="s">
        <v>138</v>
      </c>
      <c r="H559" t="s">
        <v>2699</v>
      </c>
      <c r="I559" t="s">
        <v>2712</v>
      </c>
      <c r="J559" t="s">
        <v>2713</v>
      </c>
      <c r="K559" t="s">
        <v>789</v>
      </c>
      <c r="L559" t="s">
        <v>2714</v>
      </c>
      <c r="M559" t="s">
        <v>789</v>
      </c>
      <c r="N559" t="s">
        <v>789</v>
      </c>
      <c r="O559" t="s">
        <v>789</v>
      </c>
      <c r="P559" t="s">
        <v>789</v>
      </c>
      <c r="Q559" t="s">
        <v>789</v>
      </c>
      <c r="R559" t="s">
        <v>2711</v>
      </c>
      <c r="S559" t="s">
        <v>2711</v>
      </c>
      <c r="T559">
        <v>0</v>
      </c>
      <c r="U559" t="s">
        <v>789</v>
      </c>
    </row>
    <row r="560" spans="1:21" x14ac:dyDescent="0.25">
      <c r="A560" t="str">
        <f t="shared" si="8"/>
        <v>CVR_MVF_LOE - CV - Log de Exclusiones</v>
      </c>
      <c r="B560" t="s">
        <v>2715</v>
      </c>
      <c r="C560">
        <v>5</v>
      </c>
      <c r="D560" t="s">
        <v>2716</v>
      </c>
      <c r="E560">
        <v>1</v>
      </c>
      <c r="F560">
        <v>0</v>
      </c>
      <c r="G560" t="s">
        <v>138</v>
      </c>
      <c r="H560" t="s">
        <v>138</v>
      </c>
      <c r="I560" t="s">
        <v>2717</v>
      </c>
      <c r="J560" t="s">
        <v>2718</v>
      </c>
      <c r="K560" t="s">
        <v>789</v>
      </c>
      <c r="L560" t="s">
        <v>2719</v>
      </c>
      <c r="M560" t="s">
        <v>789</v>
      </c>
      <c r="N560" t="s">
        <v>789</v>
      </c>
      <c r="O560" t="s">
        <v>789</v>
      </c>
      <c r="P560" t="s">
        <v>789</v>
      </c>
      <c r="Q560" t="s">
        <v>789</v>
      </c>
      <c r="R560" t="s">
        <v>2716</v>
      </c>
      <c r="S560" t="s">
        <v>2716</v>
      </c>
      <c r="T560">
        <v>0</v>
      </c>
      <c r="U560" t="s">
        <v>789</v>
      </c>
    </row>
    <row r="561" spans="1:21" x14ac:dyDescent="0.25">
      <c r="A561" t="str">
        <f t="shared" si="8"/>
        <v>CVR_MVH_PPC - CV - Preliquidaciones por contrato</v>
      </c>
      <c r="B561" t="s">
        <v>2720</v>
      </c>
      <c r="C561">
        <v>5</v>
      </c>
      <c r="D561" t="s">
        <v>2721</v>
      </c>
      <c r="E561">
        <v>1</v>
      </c>
      <c r="F561">
        <v>0</v>
      </c>
      <c r="G561" t="s">
        <v>138</v>
      </c>
      <c r="H561" t="s">
        <v>138</v>
      </c>
      <c r="I561" t="s">
        <v>2721</v>
      </c>
      <c r="J561" t="s">
        <v>2722</v>
      </c>
      <c r="K561" t="s">
        <v>789</v>
      </c>
      <c r="L561" t="s">
        <v>789</v>
      </c>
      <c r="M561" t="s">
        <v>789</v>
      </c>
      <c r="N561" t="s">
        <v>789</v>
      </c>
      <c r="O561" t="s">
        <v>789</v>
      </c>
      <c r="P561" t="s">
        <v>789</v>
      </c>
      <c r="Q561" t="s">
        <v>789</v>
      </c>
      <c r="R561" t="s">
        <v>2721</v>
      </c>
      <c r="S561" t="s">
        <v>2721</v>
      </c>
      <c r="T561">
        <v>0</v>
      </c>
      <c r="U561" t="s">
        <v>789</v>
      </c>
    </row>
    <row r="562" spans="1:21" x14ac:dyDescent="0.25">
      <c r="A562" t="str">
        <f t="shared" si="8"/>
        <v>CVR_MVH_REC - CV - Preliquidación de Contratos</v>
      </c>
      <c r="B562" t="s">
        <v>2723</v>
      </c>
      <c r="C562">
        <v>5</v>
      </c>
      <c r="D562" t="s">
        <v>2724</v>
      </c>
      <c r="E562">
        <v>1</v>
      </c>
      <c r="F562">
        <v>0</v>
      </c>
      <c r="G562" t="s">
        <v>138</v>
      </c>
      <c r="H562" t="s">
        <v>138</v>
      </c>
      <c r="I562" t="s">
        <v>2725</v>
      </c>
      <c r="J562" t="s">
        <v>2726</v>
      </c>
      <c r="K562" t="s">
        <v>789</v>
      </c>
      <c r="L562" t="s">
        <v>2727</v>
      </c>
      <c r="M562" t="s">
        <v>789</v>
      </c>
      <c r="N562" t="s">
        <v>789</v>
      </c>
      <c r="O562" t="s">
        <v>789</v>
      </c>
      <c r="P562" t="s">
        <v>789</v>
      </c>
      <c r="Q562" t="s">
        <v>789</v>
      </c>
      <c r="R562" t="s">
        <v>2724</v>
      </c>
      <c r="S562" t="s">
        <v>2724</v>
      </c>
      <c r="T562">
        <v>0</v>
      </c>
      <c r="U562" t="s">
        <v>789</v>
      </c>
    </row>
    <row r="563" spans="1:21" x14ac:dyDescent="0.25">
      <c r="A563" t="str">
        <f t="shared" si="8"/>
        <v>CVR_NVH_NOV - CV - Novedades Informadas</v>
      </c>
      <c r="B563" t="s">
        <v>2728</v>
      </c>
      <c r="C563">
        <v>5</v>
      </c>
      <c r="D563" t="s">
        <v>2729</v>
      </c>
      <c r="E563">
        <v>1</v>
      </c>
      <c r="F563">
        <v>0</v>
      </c>
      <c r="G563" t="s">
        <v>138</v>
      </c>
      <c r="H563" t="s">
        <v>138</v>
      </c>
      <c r="I563" t="s">
        <v>2730</v>
      </c>
      <c r="J563" t="s">
        <v>2731</v>
      </c>
      <c r="K563" t="s">
        <v>789</v>
      </c>
      <c r="L563" t="s">
        <v>2732</v>
      </c>
      <c r="M563" t="s">
        <v>789</v>
      </c>
      <c r="N563" t="s">
        <v>789</v>
      </c>
      <c r="O563" t="s">
        <v>789</v>
      </c>
      <c r="P563" t="s">
        <v>789</v>
      </c>
      <c r="Q563" t="s">
        <v>789</v>
      </c>
      <c r="R563" t="s">
        <v>2729</v>
      </c>
      <c r="S563" t="s">
        <v>2729</v>
      </c>
      <c r="T563">
        <v>0</v>
      </c>
      <c r="U563" t="s">
        <v>789</v>
      </c>
    </row>
    <row r="564" spans="1:21" x14ac:dyDescent="0.25">
      <c r="A564" t="str">
        <f t="shared" si="8"/>
        <v>CVRANPWIZ - Anulación parcial de ítems de novedades</v>
      </c>
      <c r="B564" t="s">
        <v>2733</v>
      </c>
      <c r="C564">
        <v>6</v>
      </c>
      <c r="D564" t="s">
        <v>2734</v>
      </c>
      <c r="E564">
        <v>1</v>
      </c>
      <c r="F564">
        <v>0</v>
      </c>
      <c r="G564" t="s">
        <v>138</v>
      </c>
      <c r="H564" t="s">
        <v>138</v>
      </c>
      <c r="I564" t="s">
        <v>2735</v>
      </c>
      <c r="J564" t="s">
        <v>2736</v>
      </c>
      <c r="K564" t="s">
        <v>789</v>
      </c>
      <c r="L564" t="s">
        <v>2737</v>
      </c>
      <c r="M564" t="s">
        <v>789</v>
      </c>
      <c r="N564" t="s">
        <v>789</v>
      </c>
      <c r="O564" t="s">
        <v>789</v>
      </c>
      <c r="P564" t="s">
        <v>789</v>
      </c>
      <c r="Q564" t="s">
        <v>789</v>
      </c>
      <c r="R564" t="s">
        <v>2734</v>
      </c>
      <c r="S564" t="s">
        <v>2734</v>
      </c>
      <c r="T564">
        <v>0</v>
      </c>
      <c r="U564" t="s">
        <v>789</v>
      </c>
    </row>
    <row r="565" spans="1:21" x14ac:dyDescent="0.25">
      <c r="A565" t="str">
        <f t="shared" si="8"/>
        <v>CVRANUWIZ - Anulación total de ítems de novedades</v>
      </c>
      <c r="B565" t="s">
        <v>2738</v>
      </c>
      <c r="C565">
        <v>6</v>
      </c>
      <c r="D565" t="s">
        <v>2739</v>
      </c>
      <c r="E565">
        <v>1</v>
      </c>
      <c r="F565">
        <v>0</v>
      </c>
      <c r="G565" t="s">
        <v>138</v>
      </c>
      <c r="H565" t="s">
        <v>138</v>
      </c>
      <c r="I565" t="s">
        <v>2740</v>
      </c>
      <c r="J565" t="s">
        <v>2741</v>
      </c>
      <c r="K565" t="s">
        <v>789</v>
      </c>
      <c r="L565" t="s">
        <v>2742</v>
      </c>
      <c r="M565" t="s">
        <v>789</v>
      </c>
      <c r="N565" t="s">
        <v>789</v>
      </c>
      <c r="O565" t="s">
        <v>789</v>
      </c>
      <c r="P565" t="s">
        <v>789</v>
      </c>
      <c r="Q565" t="s">
        <v>789</v>
      </c>
      <c r="R565" t="s">
        <v>2739</v>
      </c>
      <c r="S565" t="s">
        <v>2739</v>
      </c>
      <c r="T565">
        <v>0</v>
      </c>
      <c r="U565" t="s">
        <v>789</v>
      </c>
    </row>
    <row r="566" spans="1:21" x14ac:dyDescent="0.25">
      <c r="A566" t="str">
        <f t="shared" si="8"/>
        <v>CVRMHI - CV - Historia de Liquidaciones Cerradas</v>
      </c>
      <c r="B566" t="s">
        <v>2743</v>
      </c>
      <c r="C566">
        <v>5</v>
      </c>
      <c r="D566" t="s">
        <v>2704</v>
      </c>
      <c r="E566">
        <v>1</v>
      </c>
      <c r="F566">
        <v>0</v>
      </c>
      <c r="G566" t="s">
        <v>138</v>
      </c>
      <c r="H566" t="s">
        <v>138</v>
      </c>
      <c r="I566" t="s">
        <v>2705</v>
      </c>
      <c r="J566" t="s">
        <v>2706</v>
      </c>
      <c r="K566" t="s">
        <v>789</v>
      </c>
      <c r="L566" t="s">
        <v>2707</v>
      </c>
      <c r="M566" t="s">
        <v>789</v>
      </c>
      <c r="N566" t="s">
        <v>789</v>
      </c>
      <c r="O566" t="s">
        <v>789</v>
      </c>
      <c r="P566" t="s">
        <v>789</v>
      </c>
      <c r="Q566" t="s">
        <v>789</v>
      </c>
      <c r="R566" t="s">
        <v>2704</v>
      </c>
      <c r="S566" t="s">
        <v>2704</v>
      </c>
      <c r="T566">
        <v>0</v>
      </c>
      <c r="U566" t="s">
        <v>789</v>
      </c>
    </row>
    <row r="567" spans="1:21" x14ac:dyDescent="0.25">
      <c r="A567" t="str">
        <f t="shared" si="8"/>
        <v>CVRMVF - CV - Log de Exclusiones</v>
      </c>
      <c r="B567" t="s">
        <v>2744</v>
      </c>
      <c r="C567">
        <v>5</v>
      </c>
      <c r="D567" t="s">
        <v>2716</v>
      </c>
      <c r="E567">
        <v>1</v>
      </c>
      <c r="F567">
        <v>0</v>
      </c>
      <c r="G567" t="s">
        <v>138</v>
      </c>
      <c r="H567" t="s">
        <v>138</v>
      </c>
      <c r="I567" t="s">
        <v>2717</v>
      </c>
      <c r="J567" t="s">
        <v>2718</v>
      </c>
      <c r="K567" t="s">
        <v>789</v>
      </c>
      <c r="L567" t="s">
        <v>2719</v>
      </c>
      <c r="M567" t="s">
        <v>789</v>
      </c>
      <c r="N567" t="s">
        <v>789</v>
      </c>
      <c r="O567" t="s">
        <v>789</v>
      </c>
      <c r="P567" t="s">
        <v>789</v>
      </c>
      <c r="Q567" t="s">
        <v>789</v>
      </c>
      <c r="R567" t="s">
        <v>2716</v>
      </c>
      <c r="S567" t="s">
        <v>2716</v>
      </c>
      <c r="T567">
        <v>0</v>
      </c>
      <c r="U567" t="s">
        <v>789</v>
      </c>
    </row>
    <row r="568" spans="1:21" x14ac:dyDescent="0.25">
      <c r="A568" t="str">
        <f t="shared" si="8"/>
        <v>CVRMVH - CV - Preliquidación de Contratos</v>
      </c>
      <c r="B568" t="s">
        <v>2745</v>
      </c>
      <c r="C568">
        <v>5</v>
      </c>
      <c r="D568" t="s">
        <v>2724</v>
      </c>
      <c r="E568">
        <v>1</v>
      </c>
      <c r="F568">
        <v>0</v>
      </c>
      <c r="G568" t="s">
        <v>138</v>
      </c>
      <c r="H568" t="s">
        <v>138</v>
      </c>
      <c r="I568" t="s">
        <v>2725</v>
      </c>
      <c r="J568" t="s">
        <v>2726</v>
      </c>
      <c r="K568" t="s">
        <v>789</v>
      </c>
      <c r="L568" t="s">
        <v>2727</v>
      </c>
      <c r="M568" t="s">
        <v>789</v>
      </c>
      <c r="N568" t="s">
        <v>789</v>
      </c>
      <c r="O568" t="s">
        <v>789</v>
      </c>
      <c r="P568" t="s">
        <v>789</v>
      </c>
      <c r="Q568" t="s">
        <v>789</v>
      </c>
      <c r="R568" t="s">
        <v>2724</v>
      </c>
      <c r="S568" t="s">
        <v>2724</v>
      </c>
      <c r="T568">
        <v>0</v>
      </c>
      <c r="U568" t="s">
        <v>789</v>
      </c>
    </row>
    <row r="569" spans="1:21" x14ac:dyDescent="0.25">
      <c r="A569" t="str">
        <f t="shared" si="8"/>
        <v>CVRMVHWIZ - Pre-liquidación de contratos</v>
      </c>
      <c r="B569" t="s">
        <v>2746</v>
      </c>
      <c r="C569">
        <v>6</v>
      </c>
      <c r="D569" t="s">
        <v>2747</v>
      </c>
      <c r="E569">
        <v>1</v>
      </c>
      <c r="F569">
        <v>0</v>
      </c>
      <c r="G569" t="s">
        <v>138</v>
      </c>
      <c r="H569" t="s">
        <v>138</v>
      </c>
      <c r="I569" t="s">
        <v>2748</v>
      </c>
      <c r="J569" t="s">
        <v>2749</v>
      </c>
      <c r="K569" t="s">
        <v>789</v>
      </c>
      <c r="L569" t="s">
        <v>2750</v>
      </c>
      <c r="M569" t="s">
        <v>789</v>
      </c>
      <c r="N569" t="s">
        <v>789</v>
      </c>
      <c r="O569" t="s">
        <v>789</v>
      </c>
      <c r="P569" t="s">
        <v>789</v>
      </c>
      <c r="Q569" t="s">
        <v>789</v>
      </c>
      <c r="R569" t="s">
        <v>2747</v>
      </c>
      <c r="S569" t="s">
        <v>2747</v>
      </c>
      <c r="T569">
        <v>0</v>
      </c>
      <c r="U569" t="s">
        <v>789</v>
      </c>
    </row>
    <row r="570" spans="1:21" x14ac:dyDescent="0.25">
      <c r="A570" t="str">
        <f t="shared" si="8"/>
        <v>CVRNVH - CV - Novedades Informadas</v>
      </c>
      <c r="B570" t="s">
        <v>2751</v>
      </c>
      <c r="C570">
        <v>5</v>
      </c>
      <c r="D570" t="s">
        <v>2729</v>
      </c>
      <c r="E570">
        <v>1</v>
      </c>
      <c r="F570">
        <v>0</v>
      </c>
      <c r="G570" t="s">
        <v>138</v>
      </c>
      <c r="H570" t="s">
        <v>138</v>
      </c>
      <c r="I570" t="s">
        <v>2730</v>
      </c>
      <c r="J570" t="s">
        <v>2731</v>
      </c>
      <c r="K570" t="s">
        <v>789</v>
      </c>
      <c r="L570" t="s">
        <v>2732</v>
      </c>
      <c r="M570" t="s">
        <v>789</v>
      </c>
      <c r="N570" t="s">
        <v>789</v>
      </c>
      <c r="O570" t="s">
        <v>789</v>
      </c>
      <c r="P570" t="s">
        <v>789</v>
      </c>
      <c r="Q570" t="s">
        <v>789</v>
      </c>
      <c r="R570" t="s">
        <v>2729</v>
      </c>
      <c r="S570" t="s">
        <v>2729</v>
      </c>
      <c r="T570">
        <v>0</v>
      </c>
      <c r="U570" t="s">
        <v>789</v>
      </c>
    </row>
    <row r="571" spans="1:21" x14ac:dyDescent="0.25">
      <c r="A571" t="str">
        <f t="shared" si="8"/>
        <v>CVRNVH01 - Novedades</v>
      </c>
      <c r="B571" t="s">
        <v>2752</v>
      </c>
      <c r="C571">
        <v>4</v>
      </c>
      <c r="D571" t="s">
        <v>2753</v>
      </c>
      <c r="E571">
        <v>1</v>
      </c>
      <c r="F571">
        <v>4184</v>
      </c>
      <c r="G571" t="s">
        <v>138</v>
      </c>
      <c r="H571" t="s">
        <v>138</v>
      </c>
      <c r="I571" t="s">
        <v>2754</v>
      </c>
      <c r="J571" t="s">
        <v>2755</v>
      </c>
      <c r="K571" t="s">
        <v>789</v>
      </c>
      <c r="L571" t="s">
        <v>789</v>
      </c>
      <c r="M571" t="s">
        <v>789</v>
      </c>
      <c r="N571" t="s">
        <v>789</v>
      </c>
      <c r="O571" t="s">
        <v>789</v>
      </c>
      <c r="P571" t="s">
        <v>789</v>
      </c>
      <c r="Q571" t="s">
        <v>789</v>
      </c>
      <c r="R571" t="s">
        <v>2753</v>
      </c>
      <c r="S571" t="s">
        <v>2753</v>
      </c>
      <c r="T571">
        <v>0</v>
      </c>
      <c r="U571" t="s">
        <v>789</v>
      </c>
    </row>
    <row r="572" spans="1:21" x14ac:dyDescent="0.25">
      <c r="A572" t="str">
        <f t="shared" si="8"/>
        <v>CVT_CTR_ACS - CV - Contratistas</v>
      </c>
      <c r="B572" t="s">
        <v>2756</v>
      </c>
      <c r="C572">
        <v>5</v>
      </c>
      <c r="D572" t="s">
        <v>2757</v>
      </c>
      <c r="E572">
        <v>1</v>
      </c>
      <c r="F572">
        <v>0</v>
      </c>
      <c r="G572" t="s">
        <v>138</v>
      </c>
      <c r="H572" t="s">
        <v>138</v>
      </c>
      <c r="I572" t="s">
        <v>2758</v>
      </c>
      <c r="J572" t="s">
        <v>2759</v>
      </c>
      <c r="K572" t="s">
        <v>789</v>
      </c>
      <c r="L572" t="s">
        <v>2760</v>
      </c>
      <c r="M572" t="s">
        <v>789</v>
      </c>
      <c r="N572" t="s">
        <v>789</v>
      </c>
      <c r="O572" t="s">
        <v>789</v>
      </c>
      <c r="P572" t="s">
        <v>789</v>
      </c>
      <c r="Q572" t="s">
        <v>789</v>
      </c>
      <c r="R572" t="s">
        <v>2757</v>
      </c>
      <c r="S572" t="s">
        <v>2757</v>
      </c>
      <c r="T572">
        <v>0</v>
      </c>
      <c r="U572" t="s">
        <v>789</v>
      </c>
    </row>
    <row r="573" spans="1:21" x14ac:dyDescent="0.25">
      <c r="A573" t="str">
        <f t="shared" si="8"/>
        <v>CVT_TCH_ATP - CV - Tipos de Contratos</v>
      </c>
      <c r="B573" t="s">
        <v>2761</v>
      </c>
      <c r="C573">
        <v>5</v>
      </c>
      <c r="D573" t="s">
        <v>2762</v>
      </c>
      <c r="E573">
        <v>1</v>
      </c>
      <c r="F573">
        <v>0</v>
      </c>
      <c r="G573" t="s">
        <v>138</v>
      </c>
      <c r="H573" t="s">
        <v>138</v>
      </c>
      <c r="I573" t="s">
        <v>2762</v>
      </c>
      <c r="J573" t="s">
        <v>2763</v>
      </c>
      <c r="K573" t="s">
        <v>789</v>
      </c>
      <c r="L573" t="s">
        <v>789</v>
      </c>
      <c r="M573" t="s">
        <v>789</v>
      </c>
      <c r="N573" t="s">
        <v>789</v>
      </c>
      <c r="O573" t="s">
        <v>789</v>
      </c>
      <c r="P573" t="s">
        <v>789</v>
      </c>
      <c r="Q573" t="s">
        <v>789</v>
      </c>
      <c r="R573" t="s">
        <v>2762</v>
      </c>
      <c r="S573" t="s">
        <v>2762</v>
      </c>
      <c r="T573">
        <v>0</v>
      </c>
      <c r="U573" t="s">
        <v>789</v>
      </c>
    </row>
    <row r="574" spans="1:21" x14ac:dyDescent="0.25">
      <c r="A574" t="str">
        <f t="shared" si="8"/>
        <v>CVT_TCI_ACR - CV - Circuitos de contratos</v>
      </c>
      <c r="B574" t="s">
        <v>2764</v>
      </c>
      <c r="C574">
        <v>5</v>
      </c>
      <c r="D574" t="s">
        <v>2765</v>
      </c>
      <c r="E574">
        <v>1</v>
      </c>
      <c r="F574">
        <v>0</v>
      </c>
      <c r="G574" t="s">
        <v>138</v>
      </c>
      <c r="H574" t="s">
        <v>138</v>
      </c>
      <c r="I574" t="s">
        <v>2765</v>
      </c>
      <c r="J574" t="s">
        <v>2766</v>
      </c>
      <c r="K574" t="s">
        <v>789</v>
      </c>
      <c r="L574" t="s">
        <v>789</v>
      </c>
      <c r="M574" t="s">
        <v>789</v>
      </c>
      <c r="N574" t="s">
        <v>789</v>
      </c>
      <c r="O574" t="s">
        <v>789</v>
      </c>
      <c r="P574" t="s">
        <v>789</v>
      </c>
      <c r="Q574" t="s">
        <v>789</v>
      </c>
      <c r="R574" t="s">
        <v>2765</v>
      </c>
      <c r="S574" t="s">
        <v>2765</v>
      </c>
      <c r="T574">
        <v>0</v>
      </c>
      <c r="U574" t="s">
        <v>789</v>
      </c>
    </row>
    <row r="575" spans="1:21" x14ac:dyDescent="0.25">
      <c r="A575" t="str">
        <f t="shared" si="8"/>
        <v>CVTCIH - Circuitos de contratos</v>
      </c>
      <c r="B575" t="s">
        <v>2767</v>
      </c>
      <c r="C575">
        <v>4</v>
      </c>
      <c r="D575" t="s">
        <v>2768</v>
      </c>
      <c r="E575">
        <v>1</v>
      </c>
      <c r="F575">
        <v>8438</v>
      </c>
      <c r="G575" t="s">
        <v>138</v>
      </c>
      <c r="H575" t="s">
        <v>138</v>
      </c>
      <c r="I575" t="s">
        <v>2768</v>
      </c>
      <c r="J575" t="s">
        <v>2769</v>
      </c>
      <c r="K575" t="s">
        <v>789</v>
      </c>
      <c r="L575" t="s">
        <v>789</v>
      </c>
      <c r="M575" t="s">
        <v>789</v>
      </c>
      <c r="N575" t="s">
        <v>789</v>
      </c>
      <c r="O575" t="s">
        <v>789</v>
      </c>
      <c r="P575" t="s">
        <v>789</v>
      </c>
      <c r="Q575" t="s">
        <v>789</v>
      </c>
      <c r="R575" t="s">
        <v>2768</v>
      </c>
      <c r="S575" t="s">
        <v>2768</v>
      </c>
      <c r="T575">
        <v>0</v>
      </c>
      <c r="U575" t="s">
        <v>789</v>
      </c>
    </row>
    <row r="576" spans="1:21" x14ac:dyDescent="0.25">
      <c r="A576" t="str">
        <f t="shared" si="8"/>
        <v>CVTCON - Contratistas</v>
      </c>
      <c r="B576" t="s">
        <v>2770</v>
      </c>
      <c r="C576">
        <v>4</v>
      </c>
      <c r="D576" t="s">
        <v>2771</v>
      </c>
      <c r="E576">
        <v>1</v>
      </c>
      <c r="F576">
        <v>1801</v>
      </c>
      <c r="G576" t="s">
        <v>138</v>
      </c>
      <c r="H576" t="s">
        <v>138</v>
      </c>
      <c r="I576" t="s">
        <v>2772</v>
      </c>
      <c r="J576" t="s">
        <v>2773</v>
      </c>
      <c r="K576" t="s">
        <v>789</v>
      </c>
      <c r="L576" t="s">
        <v>789</v>
      </c>
      <c r="M576" t="s">
        <v>789</v>
      </c>
      <c r="N576" t="s">
        <v>789</v>
      </c>
      <c r="O576" t="s">
        <v>789</v>
      </c>
      <c r="P576" t="s">
        <v>789</v>
      </c>
      <c r="Q576" t="s">
        <v>789</v>
      </c>
      <c r="R576" t="s">
        <v>2771</v>
      </c>
      <c r="S576" t="s">
        <v>2771</v>
      </c>
      <c r="T576">
        <v>0</v>
      </c>
      <c r="U576" t="s">
        <v>789</v>
      </c>
    </row>
    <row r="577" spans="1:21" x14ac:dyDescent="0.25">
      <c r="A577" t="str">
        <f t="shared" si="8"/>
        <v>CVTCTH - CV - Contratos</v>
      </c>
      <c r="B577" t="s">
        <v>2774</v>
      </c>
      <c r="C577">
        <v>5</v>
      </c>
      <c r="D577" t="s">
        <v>2692</v>
      </c>
      <c r="E577">
        <v>1</v>
      </c>
      <c r="F577">
        <v>0</v>
      </c>
      <c r="G577" t="s">
        <v>138</v>
      </c>
      <c r="H577" t="s">
        <v>138</v>
      </c>
      <c r="I577" t="s">
        <v>2692</v>
      </c>
      <c r="J577" t="s">
        <v>2693</v>
      </c>
      <c r="K577" t="s">
        <v>789</v>
      </c>
      <c r="L577" t="s">
        <v>789</v>
      </c>
      <c r="M577" t="s">
        <v>789</v>
      </c>
      <c r="N577" t="s">
        <v>789</v>
      </c>
      <c r="O577" t="s">
        <v>789</v>
      </c>
      <c r="P577" t="s">
        <v>789</v>
      </c>
      <c r="Q577" t="s">
        <v>789</v>
      </c>
      <c r="R577" t="s">
        <v>2692</v>
      </c>
      <c r="S577" t="s">
        <v>2692</v>
      </c>
      <c r="T577">
        <v>0</v>
      </c>
      <c r="U577" t="s">
        <v>789</v>
      </c>
    </row>
    <row r="578" spans="1:21" x14ac:dyDescent="0.25">
      <c r="A578" t="str">
        <f t="shared" si="8"/>
        <v>CVTCTR - Contratistas</v>
      </c>
      <c r="B578" t="s">
        <v>2775</v>
      </c>
      <c r="C578">
        <v>4</v>
      </c>
      <c r="D578" t="s">
        <v>2771</v>
      </c>
      <c r="E578">
        <v>1</v>
      </c>
      <c r="F578">
        <v>3289</v>
      </c>
      <c r="G578" t="s">
        <v>138</v>
      </c>
      <c r="H578" t="s">
        <v>138</v>
      </c>
      <c r="I578" t="s">
        <v>2772</v>
      </c>
      <c r="J578" t="s">
        <v>2773</v>
      </c>
      <c r="K578" t="s">
        <v>789</v>
      </c>
      <c r="L578" t="s">
        <v>789</v>
      </c>
      <c r="M578" t="s">
        <v>789</v>
      </c>
      <c r="N578" t="s">
        <v>789</v>
      </c>
      <c r="O578" t="s">
        <v>789</v>
      </c>
      <c r="P578" t="s">
        <v>789</v>
      </c>
      <c r="Q578" t="s">
        <v>789</v>
      </c>
      <c r="R578" t="s">
        <v>2771</v>
      </c>
      <c r="S578" t="s">
        <v>2771</v>
      </c>
      <c r="T578">
        <v>0</v>
      </c>
      <c r="U578" t="s">
        <v>789</v>
      </c>
    </row>
    <row r="579" spans="1:21" x14ac:dyDescent="0.25">
      <c r="A579" t="str">
        <f t="shared" ref="A579:A642" si="9">B579&amp; " - "&amp;D579</f>
        <v>CVTCTR - CV - Contratistas</v>
      </c>
      <c r="B579" t="s">
        <v>2775</v>
      </c>
      <c r="C579">
        <v>5</v>
      </c>
      <c r="D579" t="s">
        <v>2757</v>
      </c>
      <c r="E579">
        <v>1</v>
      </c>
      <c r="F579">
        <v>0</v>
      </c>
      <c r="G579" t="s">
        <v>138</v>
      </c>
      <c r="H579" t="s">
        <v>138</v>
      </c>
      <c r="I579" t="s">
        <v>2758</v>
      </c>
      <c r="J579" t="s">
        <v>2759</v>
      </c>
      <c r="K579" t="s">
        <v>789</v>
      </c>
      <c r="L579" t="s">
        <v>2760</v>
      </c>
      <c r="M579" t="s">
        <v>789</v>
      </c>
      <c r="N579" t="s">
        <v>789</v>
      </c>
      <c r="O579" t="s">
        <v>789</v>
      </c>
      <c r="P579" t="s">
        <v>789</v>
      </c>
      <c r="Q579" t="s">
        <v>789</v>
      </c>
      <c r="R579" t="s">
        <v>2757</v>
      </c>
      <c r="S579" t="s">
        <v>2757</v>
      </c>
      <c r="T579">
        <v>0</v>
      </c>
      <c r="U579" t="s">
        <v>789</v>
      </c>
    </row>
    <row r="580" spans="1:21" x14ac:dyDescent="0.25">
      <c r="A580" t="str">
        <f t="shared" si="9"/>
        <v>CVTTCH - Tipo de Contratos</v>
      </c>
      <c r="B580" t="s">
        <v>2776</v>
      </c>
      <c r="C580">
        <v>4</v>
      </c>
      <c r="D580" t="s">
        <v>2777</v>
      </c>
      <c r="E580">
        <v>1</v>
      </c>
      <c r="F580">
        <v>3286</v>
      </c>
      <c r="G580" t="s">
        <v>138</v>
      </c>
      <c r="H580" t="s">
        <v>138</v>
      </c>
      <c r="I580" t="s">
        <v>2777</v>
      </c>
      <c r="J580" t="s">
        <v>2778</v>
      </c>
      <c r="K580" t="s">
        <v>789</v>
      </c>
      <c r="L580" t="s">
        <v>789</v>
      </c>
      <c r="M580" t="s">
        <v>789</v>
      </c>
      <c r="N580" t="s">
        <v>789</v>
      </c>
      <c r="O580" t="s">
        <v>789</v>
      </c>
      <c r="P580" t="s">
        <v>789</v>
      </c>
      <c r="Q580" t="s">
        <v>789</v>
      </c>
      <c r="R580" t="s">
        <v>2777</v>
      </c>
      <c r="S580" t="s">
        <v>2777</v>
      </c>
      <c r="T580">
        <v>0</v>
      </c>
      <c r="U580" t="s">
        <v>789</v>
      </c>
    </row>
    <row r="581" spans="1:21" x14ac:dyDescent="0.25">
      <c r="A581" t="str">
        <f t="shared" si="9"/>
        <v>CVTTCH - CV - Tipos de Contratos</v>
      </c>
      <c r="B581" t="s">
        <v>2776</v>
      </c>
      <c r="C581">
        <v>5</v>
      </c>
      <c r="D581" t="s">
        <v>2762</v>
      </c>
      <c r="E581">
        <v>1</v>
      </c>
      <c r="F581">
        <v>0</v>
      </c>
      <c r="G581" t="s">
        <v>138</v>
      </c>
      <c r="H581" t="s">
        <v>138</v>
      </c>
      <c r="I581" t="s">
        <v>2762</v>
      </c>
      <c r="J581" t="s">
        <v>2763</v>
      </c>
      <c r="K581" t="s">
        <v>789</v>
      </c>
      <c r="L581" t="s">
        <v>789</v>
      </c>
      <c r="M581" t="s">
        <v>789</v>
      </c>
      <c r="N581" t="s">
        <v>789</v>
      </c>
      <c r="O581" t="s">
        <v>789</v>
      </c>
      <c r="P581" t="s">
        <v>789</v>
      </c>
      <c r="Q581" t="s">
        <v>789</v>
      </c>
      <c r="R581" t="s">
        <v>2762</v>
      </c>
      <c r="S581" t="s">
        <v>2762</v>
      </c>
      <c r="T581">
        <v>0</v>
      </c>
      <c r="U581" t="s">
        <v>789</v>
      </c>
    </row>
    <row r="582" spans="1:21" x14ac:dyDescent="0.25">
      <c r="A582" t="str">
        <f t="shared" si="9"/>
        <v>CVW_CTH_NOV - CV - Reporte para Carga de Novedades Automaticas</v>
      </c>
      <c r="B582" t="s">
        <v>2779</v>
      </c>
      <c r="C582">
        <v>5</v>
      </c>
      <c r="D582" t="s">
        <v>2780</v>
      </c>
      <c r="E582">
        <v>1</v>
      </c>
      <c r="F582">
        <v>0</v>
      </c>
      <c r="G582" t="s">
        <v>138</v>
      </c>
      <c r="H582" t="s">
        <v>138</v>
      </c>
      <c r="I582" t="s">
        <v>2780</v>
      </c>
      <c r="J582" t="s">
        <v>2780</v>
      </c>
      <c r="K582" t="s">
        <v>789</v>
      </c>
      <c r="L582" t="s">
        <v>789</v>
      </c>
      <c r="M582" t="s">
        <v>789</v>
      </c>
      <c r="N582" t="s">
        <v>789</v>
      </c>
      <c r="O582" t="s">
        <v>789</v>
      </c>
      <c r="P582" t="s">
        <v>789</v>
      </c>
      <c r="Q582" t="s">
        <v>789</v>
      </c>
      <c r="R582" t="s">
        <v>2780</v>
      </c>
      <c r="S582" t="s">
        <v>2780</v>
      </c>
      <c r="T582">
        <v>0</v>
      </c>
      <c r="U582" t="s">
        <v>789</v>
      </c>
    </row>
    <row r="583" spans="1:21" x14ac:dyDescent="0.25">
      <c r="A583" t="str">
        <f t="shared" si="9"/>
        <v>CWHMTMFIELDS - Ayuda de campos de tabla</v>
      </c>
      <c r="B583" t="s">
        <v>2781</v>
      </c>
      <c r="C583">
        <v>4</v>
      </c>
      <c r="D583" t="s">
        <v>2782</v>
      </c>
      <c r="E583">
        <v>1</v>
      </c>
      <c r="F583">
        <v>13526</v>
      </c>
      <c r="G583" t="s">
        <v>793</v>
      </c>
      <c r="H583" t="s">
        <v>793</v>
      </c>
      <c r="I583" t="s">
        <v>2782</v>
      </c>
      <c r="J583" t="s">
        <v>2783</v>
      </c>
      <c r="K583" t="s">
        <v>789</v>
      </c>
      <c r="L583" t="s">
        <v>789</v>
      </c>
      <c r="M583" t="s">
        <v>789</v>
      </c>
      <c r="N583" t="s">
        <v>789</v>
      </c>
      <c r="O583" t="s">
        <v>789</v>
      </c>
      <c r="P583" t="s">
        <v>789</v>
      </c>
      <c r="Q583" t="s">
        <v>789</v>
      </c>
      <c r="R583" t="s">
        <v>2782</v>
      </c>
      <c r="S583" t="s">
        <v>2782</v>
      </c>
      <c r="T583">
        <v>0</v>
      </c>
      <c r="U583" t="s">
        <v>789</v>
      </c>
    </row>
    <row r="584" spans="1:21" x14ac:dyDescent="0.25">
      <c r="A584" t="str">
        <f t="shared" si="9"/>
        <v>CWHMXMOBJECTS - Ayuda de Objetos</v>
      </c>
      <c r="B584" t="s">
        <v>2784</v>
      </c>
      <c r="C584">
        <v>4</v>
      </c>
      <c r="D584" t="s">
        <v>2785</v>
      </c>
      <c r="E584">
        <v>1</v>
      </c>
      <c r="F584">
        <v>13532</v>
      </c>
      <c r="G584" t="s">
        <v>793</v>
      </c>
      <c r="H584" t="s">
        <v>793</v>
      </c>
      <c r="I584" t="s">
        <v>2785</v>
      </c>
      <c r="J584" t="s">
        <v>2786</v>
      </c>
      <c r="K584" t="s">
        <v>789</v>
      </c>
      <c r="L584" t="s">
        <v>789</v>
      </c>
      <c r="M584" t="s">
        <v>789</v>
      </c>
      <c r="N584" t="s">
        <v>789</v>
      </c>
      <c r="O584" t="s">
        <v>789</v>
      </c>
      <c r="P584" t="s">
        <v>789</v>
      </c>
      <c r="Q584" t="s">
        <v>789</v>
      </c>
      <c r="R584" t="s">
        <v>2785</v>
      </c>
      <c r="S584" t="s">
        <v>2785</v>
      </c>
      <c r="T584">
        <v>0</v>
      </c>
      <c r="U584" t="s">
        <v>789</v>
      </c>
    </row>
    <row r="585" spans="1:21" x14ac:dyDescent="0.25">
      <c r="A585" t="str">
        <f t="shared" si="9"/>
        <v>CWJM - Administrador de Tareas</v>
      </c>
      <c r="B585" t="s">
        <v>2787</v>
      </c>
      <c r="C585">
        <v>11</v>
      </c>
      <c r="D585" t="s">
        <v>2788</v>
      </c>
      <c r="E585">
        <v>1</v>
      </c>
      <c r="F585">
        <v>0</v>
      </c>
      <c r="G585" t="s">
        <v>793</v>
      </c>
      <c r="H585" t="s">
        <v>793</v>
      </c>
      <c r="I585" t="s">
        <v>2789</v>
      </c>
      <c r="J585" t="s">
        <v>2790</v>
      </c>
      <c r="K585" t="s">
        <v>789</v>
      </c>
      <c r="L585" t="s">
        <v>789</v>
      </c>
      <c r="M585" t="s">
        <v>789</v>
      </c>
      <c r="N585" t="s">
        <v>789</v>
      </c>
      <c r="O585" t="s">
        <v>789</v>
      </c>
      <c r="P585" t="s">
        <v>789</v>
      </c>
      <c r="Q585" t="s">
        <v>789</v>
      </c>
      <c r="R585" t="s">
        <v>2788</v>
      </c>
      <c r="S585" t="s">
        <v>2788</v>
      </c>
      <c r="T585">
        <v>0</v>
      </c>
      <c r="U585" t="s">
        <v>789</v>
      </c>
    </row>
    <row r="586" spans="1:21" x14ac:dyDescent="0.25">
      <c r="A586" t="str">
        <f t="shared" si="9"/>
        <v>CWL_FIL_DET - Personalización de pantallas por usuario</v>
      </c>
      <c r="B586" t="s">
        <v>2791</v>
      </c>
      <c r="C586">
        <v>5</v>
      </c>
      <c r="D586" t="s">
        <v>2792</v>
      </c>
      <c r="E586">
        <v>1</v>
      </c>
      <c r="F586">
        <v>0</v>
      </c>
      <c r="G586" t="s">
        <v>290</v>
      </c>
      <c r="H586" t="s">
        <v>290</v>
      </c>
      <c r="I586" t="s">
        <v>2792</v>
      </c>
      <c r="J586" t="s">
        <v>2792</v>
      </c>
      <c r="K586" t="s">
        <v>789</v>
      </c>
      <c r="L586" t="s">
        <v>789</v>
      </c>
      <c r="M586" t="s">
        <v>789</v>
      </c>
      <c r="N586" t="s">
        <v>789</v>
      </c>
      <c r="O586" t="s">
        <v>789</v>
      </c>
      <c r="P586" t="s">
        <v>789</v>
      </c>
      <c r="Q586" t="s">
        <v>789</v>
      </c>
      <c r="R586" t="s">
        <v>2792</v>
      </c>
      <c r="S586" t="s">
        <v>2792</v>
      </c>
      <c r="T586">
        <v>0</v>
      </c>
      <c r="U586" t="s">
        <v>789</v>
      </c>
    </row>
    <row r="587" spans="1:21" x14ac:dyDescent="0.25">
      <c r="A587" t="str">
        <f t="shared" si="9"/>
        <v>CWL_FIL_GRP - Personalización de pantallas por grupo</v>
      </c>
      <c r="B587" t="s">
        <v>2793</v>
      </c>
      <c r="C587">
        <v>5</v>
      </c>
      <c r="D587" t="s">
        <v>2794</v>
      </c>
      <c r="E587">
        <v>1</v>
      </c>
      <c r="F587">
        <v>0</v>
      </c>
      <c r="G587" t="s">
        <v>290</v>
      </c>
      <c r="H587" t="s">
        <v>290</v>
      </c>
      <c r="I587" t="s">
        <v>2794</v>
      </c>
      <c r="J587" t="s">
        <v>2794</v>
      </c>
      <c r="K587" t="s">
        <v>789</v>
      </c>
      <c r="L587" t="s">
        <v>789</v>
      </c>
      <c r="M587" t="s">
        <v>789</v>
      </c>
      <c r="N587" t="s">
        <v>789</v>
      </c>
      <c r="O587" t="s">
        <v>789</v>
      </c>
      <c r="P587" t="s">
        <v>789</v>
      </c>
      <c r="Q587" t="s">
        <v>789</v>
      </c>
      <c r="R587" t="s">
        <v>2794</v>
      </c>
      <c r="S587" t="s">
        <v>2794</v>
      </c>
      <c r="T587">
        <v>0</v>
      </c>
      <c r="U587" t="s">
        <v>789</v>
      </c>
    </row>
    <row r="588" spans="1:21" x14ac:dyDescent="0.25">
      <c r="A588" t="str">
        <f t="shared" si="9"/>
        <v>CWOMGROUPRIGHTS - Derechos por grupo</v>
      </c>
      <c r="B588" t="s">
        <v>2795</v>
      </c>
      <c r="C588">
        <v>5</v>
      </c>
      <c r="D588" t="s">
        <v>2796</v>
      </c>
      <c r="E588">
        <v>1</v>
      </c>
      <c r="F588">
        <v>0</v>
      </c>
      <c r="G588" t="s">
        <v>793</v>
      </c>
      <c r="H588" t="s">
        <v>793</v>
      </c>
      <c r="I588" t="s">
        <v>2797</v>
      </c>
      <c r="J588" t="s">
        <v>2798</v>
      </c>
      <c r="K588" t="s">
        <v>789</v>
      </c>
      <c r="L588" t="s">
        <v>2799</v>
      </c>
      <c r="M588" t="s">
        <v>789</v>
      </c>
      <c r="N588" t="s">
        <v>789</v>
      </c>
      <c r="O588" t="s">
        <v>789</v>
      </c>
      <c r="P588" t="s">
        <v>789</v>
      </c>
      <c r="Q588" t="s">
        <v>789</v>
      </c>
      <c r="R588" t="s">
        <v>2796</v>
      </c>
      <c r="S588" t="s">
        <v>2796</v>
      </c>
      <c r="T588">
        <v>0</v>
      </c>
      <c r="U588" t="s">
        <v>789</v>
      </c>
    </row>
    <row r="589" spans="1:21" x14ac:dyDescent="0.25">
      <c r="A589" t="str">
        <f t="shared" si="9"/>
        <v>CWOMUSERRIGHTS2 - Derechos por usuario</v>
      </c>
      <c r="B589" t="s">
        <v>2800</v>
      </c>
      <c r="C589">
        <v>5</v>
      </c>
      <c r="D589" t="s">
        <v>2801</v>
      </c>
      <c r="E589">
        <v>1</v>
      </c>
      <c r="F589">
        <v>0</v>
      </c>
      <c r="G589" t="s">
        <v>793</v>
      </c>
      <c r="H589" t="s">
        <v>793</v>
      </c>
      <c r="I589" t="s">
        <v>2802</v>
      </c>
      <c r="J589" t="s">
        <v>2803</v>
      </c>
      <c r="K589" t="s">
        <v>789</v>
      </c>
      <c r="L589" t="s">
        <v>2804</v>
      </c>
      <c r="M589" t="s">
        <v>789</v>
      </c>
      <c r="N589" t="s">
        <v>789</v>
      </c>
      <c r="O589" t="s">
        <v>789</v>
      </c>
      <c r="P589" t="s">
        <v>789</v>
      </c>
      <c r="Q589" t="s">
        <v>789</v>
      </c>
      <c r="R589" t="s">
        <v>2801</v>
      </c>
      <c r="S589" t="s">
        <v>2801</v>
      </c>
      <c r="T589">
        <v>0</v>
      </c>
      <c r="U589" t="s">
        <v>789</v>
      </c>
    </row>
    <row r="590" spans="1:21" x14ac:dyDescent="0.25">
      <c r="A590" t="str">
        <f t="shared" si="9"/>
        <v>CWOMUSERRIGHTSFILLER - Actualización de derechos por usuario</v>
      </c>
      <c r="B590" t="s">
        <v>2805</v>
      </c>
      <c r="C590">
        <v>6</v>
      </c>
      <c r="D590" t="s">
        <v>2806</v>
      </c>
      <c r="E590">
        <v>1</v>
      </c>
      <c r="F590">
        <v>0</v>
      </c>
      <c r="G590" t="s">
        <v>793</v>
      </c>
      <c r="H590" t="s">
        <v>793</v>
      </c>
      <c r="I590" t="s">
        <v>2807</v>
      </c>
      <c r="J590" t="s">
        <v>2808</v>
      </c>
      <c r="K590" t="s">
        <v>789</v>
      </c>
      <c r="L590" t="s">
        <v>2809</v>
      </c>
      <c r="M590" t="s">
        <v>789</v>
      </c>
      <c r="N590" t="s">
        <v>789</v>
      </c>
      <c r="O590" t="s">
        <v>789</v>
      </c>
      <c r="P590" t="s">
        <v>789</v>
      </c>
      <c r="Q590" t="s">
        <v>789</v>
      </c>
      <c r="R590" t="s">
        <v>2806</v>
      </c>
      <c r="S590" t="s">
        <v>2806</v>
      </c>
      <c r="T590">
        <v>0</v>
      </c>
      <c r="U590" t="s">
        <v>789</v>
      </c>
    </row>
    <row r="591" spans="1:21" x14ac:dyDescent="0.25">
      <c r="A591" t="str">
        <f t="shared" si="9"/>
        <v>DDSIE - Exportar e Importar Datos</v>
      </c>
      <c r="B591" t="s">
        <v>2810</v>
      </c>
      <c r="C591">
        <v>12</v>
      </c>
      <c r="D591" t="s">
        <v>2811</v>
      </c>
      <c r="E591">
        <v>1</v>
      </c>
      <c r="F591">
        <v>0</v>
      </c>
      <c r="G591" t="s">
        <v>793</v>
      </c>
      <c r="H591" t="s">
        <v>793</v>
      </c>
      <c r="I591" t="s">
        <v>2812</v>
      </c>
      <c r="J591" t="s">
        <v>2813</v>
      </c>
      <c r="K591" t="s">
        <v>789</v>
      </c>
      <c r="L591" t="s">
        <v>789</v>
      </c>
      <c r="M591" t="s">
        <v>789</v>
      </c>
      <c r="N591" t="s">
        <v>789</v>
      </c>
      <c r="O591" t="s">
        <v>789</v>
      </c>
      <c r="P591" t="s">
        <v>789</v>
      </c>
      <c r="Q591" t="s">
        <v>789</v>
      </c>
      <c r="R591" t="s">
        <v>2811</v>
      </c>
      <c r="S591" t="s">
        <v>2811</v>
      </c>
      <c r="T591">
        <v>0</v>
      </c>
      <c r="U591" t="s">
        <v>789</v>
      </c>
    </row>
    <row r="592" spans="1:21" x14ac:dyDescent="0.25">
      <c r="A592" t="str">
        <f t="shared" si="9"/>
        <v>DETALLE_CF - Detalle de Cash por Fecha (Bancos)</v>
      </c>
      <c r="B592" t="s">
        <v>2814</v>
      </c>
      <c r="C592">
        <v>5</v>
      </c>
      <c r="D592" t="s">
        <v>1290</v>
      </c>
      <c r="E592">
        <v>1</v>
      </c>
      <c r="F592">
        <v>0</v>
      </c>
      <c r="G592" t="s">
        <v>67</v>
      </c>
      <c r="H592" t="s">
        <v>67</v>
      </c>
      <c r="I592" t="s">
        <v>1291</v>
      </c>
      <c r="J592" t="s">
        <v>1292</v>
      </c>
      <c r="K592" t="s">
        <v>789</v>
      </c>
      <c r="L592" t="s">
        <v>1293</v>
      </c>
      <c r="M592" t="s">
        <v>789</v>
      </c>
      <c r="N592" t="s">
        <v>789</v>
      </c>
      <c r="O592" t="s">
        <v>789</v>
      </c>
      <c r="P592" t="s">
        <v>789</v>
      </c>
      <c r="Q592" t="s">
        <v>789</v>
      </c>
      <c r="R592" t="s">
        <v>1290</v>
      </c>
      <c r="S592" t="s">
        <v>1290</v>
      </c>
      <c r="T592">
        <v>0</v>
      </c>
      <c r="U592" t="s">
        <v>789</v>
      </c>
    </row>
    <row r="593" spans="1:21" x14ac:dyDescent="0.25">
      <c r="A593" t="str">
        <f t="shared" si="9"/>
        <v>DG_CTR_NUM - DG - Control de Numeración</v>
      </c>
      <c r="B593" t="s">
        <v>2815</v>
      </c>
      <c r="C593">
        <v>5</v>
      </c>
      <c r="D593" t="s">
        <v>2816</v>
      </c>
      <c r="E593">
        <v>1</v>
      </c>
      <c r="F593">
        <v>0</v>
      </c>
      <c r="G593" t="s">
        <v>140</v>
      </c>
      <c r="H593" t="s">
        <v>140</v>
      </c>
      <c r="I593" t="s">
        <v>2817</v>
      </c>
      <c r="J593" t="s">
        <v>2818</v>
      </c>
      <c r="K593" t="s">
        <v>789</v>
      </c>
      <c r="L593" t="s">
        <v>2819</v>
      </c>
      <c r="M593" t="s">
        <v>789</v>
      </c>
      <c r="N593" t="s">
        <v>789</v>
      </c>
      <c r="O593" t="s">
        <v>789</v>
      </c>
      <c r="P593" t="s">
        <v>789</v>
      </c>
      <c r="Q593" t="s">
        <v>789</v>
      </c>
      <c r="R593" t="s">
        <v>2816</v>
      </c>
      <c r="S593" t="s">
        <v>2816</v>
      </c>
      <c r="T593">
        <v>0</v>
      </c>
      <c r="U593" t="s">
        <v>789</v>
      </c>
    </row>
    <row r="594" spans="1:21" x14ac:dyDescent="0.25">
      <c r="A594" t="str">
        <f t="shared" si="9"/>
        <v>DG_CTRFORM - DG - Control de Numeración por Formularios</v>
      </c>
      <c r="B594" t="s">
        <v>2820</v>
      </c>
      <c r="C594">
        <v>5</v>
      </c>
      <c r="D594" t="s">
        <v>2821</v>
      </c>
      <c r="E594">
        <v>1</v>
      </c>
      <c r="F594">
        <v>0</v>
      </c>
      <c r="G594" t="s">
        <v>140</v>
      </c>
      <c r="H594" t="s">
        <v>140</v>
      </c>
      <c r="I594" t="s">
        <v>2822</v>
      </c>
      <c r="J594" t="s">
        <v>2823</v>
      </c>
      <c r="K594" t="s">
        <v>789</v>
      </c>
      <c r="L594" t="s">
        <v>2824</v>
      </c>
      <c r="M594" t="s">
        <v>789</v>
      </c>
      <c r="N594" t="s">
        <v>789</v>
      </c>
      <c r="O594" t="s">
        <v>789</v>
      </c>
      <c r="P594" t="s">
        <v>789</v>
      </c>
      <c r="Q594" t="s">
        <v>789</v>
      </c>
      <c r="R594" t="s">
        <v>2821</v>
      </c>
      <c r="S594" t="s">
        <v>2821</v>
      </c>
      <c r="T594">
        <v>0</v>
      </c>
      <c r="U594" t="s">
        <v>789</v>
      </c>
    </row>
    <row r="595" spans="1:21" x14ac:dyDescent="0.25">
      <c r="A595" t="str">
        <f t="shared" si="9"/>
        <v>DGA_PROV_OBSERV - DG - Proveedores Observados (Retenciones)</v>
      </c>
      <c r="B595" t="s">
        <v>2825</v>
      </c>
      <c r="C595">
        <v>5</v>
      </c>
      <c r="D595" t="s">
        <v>2826</v>
      </c>
      <c r="E595">
        <v>1</v>
      </c>
      <c r="F595">
        <v>0</v>
      </c>
      <c r="G595" t="s">
        <v>140</v>
      </c>
      <c r="H595" t="s">
        <v>140</v>
      </c>
      <c r="I595" t="s">
        <v>2827</v>
      </c>
      <c r="J595" t="s">
        <v>2828</v>
      </c>
      <c r="K595" t="s">
        <v>789</v>
      </c>
      <c r="L595" t="s">
        <v>2829</v>
      </c>
      <c r="M595" t="s">
        <v>789</v>
      </c>
      <c r="N595" t="s">
        <v>789</v>
      </c>
      <c r="O595" t="s">
        <v>789</v>
      </c>
      <c r="P595" t="s">
        <v>789</v>
      </c>
      <c r="Q595" t="s">
        <v>789</v>
      </c>
      <c r="R595" t="s">
        <v>2826</v>
      </c>
      <c r="S595" t="s">
        <v>2826</v>
      </c>
      <c r="T595">
        <v>0</v>
      </c>
      <c r="U595" t="s">
        <v>789</v>
      </c>
    </row>
    <row r="596" spans="1:21" x14ac:dyDescent="0.25">
      <c r="A596" t="str">
        <f t="shared" si="9"/>
        <v>DGB_ARB_DJP - DG - ARBA - DDJJ - Percepciones (TXT)</v>
      </c>
      <c r="B596" t="s">
        <v>2830</v>
      </c>
      <c r="C596">
        <v>5</v>
      </c>
      <c r="D596" t="s">
        <v>2831</v>
      </c>
      <c r="E596">
        <v>1</v>
      </c>
      <c r="F596">
        <v>0</v>
      </c>
      <c r="G596" t="s">
        <v>140</v>
      </c>
      <c r="H596" t="s">
        <v>140</v>
      </c>
      <c r="I596" t="s">
        <v>2831</v>
      </c>
      <c r="J596" t="s">
        <v>2831</v>
      </c>
      <c r="K596" t="s">
        <v>789</v>
      </c>
      <c r="L596" t="s">
        <v>789</v>
      </c>
      <c r="M596" t="s">
        <v>789</v>
      </c>
      <c r="N596" t="s">
        <v>789</v>
      </c>
      <c r="O596" t="s">
        <v>789</v>
      </c>
      <c r="P596" t="s">
        <v>789</v>
      </c>
      <c r="Q596" t="s">
        <v>789</v>
      </c>
      <c r="R596" t="s">
        <v>2831</v>
      </c>
      <c r="S596" t="s">
        <v>2831</v>
      </c>
      <c r="T596">
        <v>0</v>
      </c>
      <c r="U596" t="s">
        <v>789</v>
      </c>
    </row>
    <row r="597" spans="1:21" x14ac:dyDescent="0.25">
      <c r="A597" t="str">
        <f t="shared" si="9"/>
        <v>DGB_ARB_DJR - DG - ARBA - DDJJ - Retenciones (TXT)</v>
      </c>
      <c r="B597" t="s">
        <v>2832</v>
      </c>
      <c r="C597">
        <v>5</v>
      </c>
      <c r="D597" t="s">
        <v>2833</v>
      </c>
      <c r="E597">
        <v>1</v>
      </c>
      <c r="F597">
        <v>0</v>
      </c>
      <c r="G597" t="s">
        <v>140</v>
      </c>
      <c r="H597" t="s">
        <v>140</v>
      </c>
      <c r="I597" t="s">
        <v>2833</v>
      </c>
      <c r="J597" t="s">
        <v>2833</v>
      </c>
      <c r="K597" t="s">
        <v>789</v>
      </c>
      <c r="L597" t="s">
        <v>789</v>
      </c>
      <c r="M597" t="s">
        <v>789</v>
      </c>
      <c r="N597" t="s">
        <v>789</v>
      </c>
      <c r="O597" t="s">
        <v>789</v>
      </c>
      <c r="P597" t="s">
        <v>789</v>
      </c>
      <c r="Q597" t="s">
        <v>789</v>
      </c>
      <c r="R597" t="s">
        <v>2833</v>
      </c>
      <c r="S597" t="s">
        <v>2833</v>
      </c>
      <c r="T597">
        <v>0</v>
      </c>
      <c r="U597" t="s">
        <v>789</v>
      </c>
    </row>
    <row r="598" spans="1:21" x14ac:dyDescent="0.25">
      <c r="A598" t="str">
        <f t="shared" si="9"/>
        <v>DGB_ARC_IBA - DG - Presentación ARCIBA e-Arciba Reten.  y Percep.</v>
      </c>
      <c r="B598" t="s">
        <v>2834</v>
      </c>
      <c r="C598">
        <v>5</v>
      </c>
      <c r="D598" t="s">
        <v>2835</v>
      </c>
      <c r="E598">
        <v>1</v>
      </c>
      <c r="F598">
        <v>0</v>
      </c>
      <c r="G598" t="s">
        <v>140</v>
      </c>
      <c r="H598" t="s">
        <v>140</v>
      </c>
      <c r="I598" t="s">
        <v>2835</v>
      </c>
      <c r="J598" t="s">
        <v>2836</v>
      </c>
      <c r="K598" t="s">
        <v>789</v>
      </c>
      <c r="L598" t="s">
        <v>789</v>
      </c>
      <c r="M598" t="s">
        <v>789</v>
      </c>
      <c r="N598" t="s">
        <v>789</v>
      </c>
      <c r="O598" t="s">
        <v>789</v>
      </c>
      <c r="P598" t="s">
        <v>789</v>
      </c>
      <c r="Q598" t="s">
        <v>789</v>
      </c>
      <c r="R598" t="s">
        <v>2835</v>
      </c>
      <c r="S598" t="s">
        <v>2836</v>
      </c>
      <c r="T598">
        <v>0</v>
      </c>
      <c r="U598" t="s">
        <v>789</v>
      </c>
    </row>
    <row r="599" spans="1:21" x14ac:dyDescent="0.25">
      <c r="A599" t="str">
        <f t="shared" si="9"/>
        <v>DGB_ARC_INC - DG - Presentación ARCIBA e-Arciba Notas de Crédito</v>
      </c>
      <c r="B599" t="s">
        <v>2837</v>
      </c>
      <c r="C599">
        <v>5</v>
      </c>
      <c r="D599" t="s">
        <v>2838</v>
      </c>
      <c r="E599">
        <v>1</v>
      </c>
      <c r="F599">
        <v>0</v>
      </c>
      <c r="G599" t="s">
        <v>140</v>
      </c>
      <c r="H599" t="s">
        <v>140</v>
      </c>
      <c r="I599" t="s">
        <v>2838</v>
      </c>
      <c r="J599" t="s">
        <v>2838</v>
      </c>
      <c r="K599" t="s">
        <v>789</v>
      </c>
      <c r="L599" t="s">
        <v>789</v>
      </c>
      <c r="M599" t="s">
        <v>789</v>
      </c>
      <c r="N599" t="s">
        <v>789</v>
      </c>
      <c r="O599" t="s">
        <v>789</v>
      </c>
      <c r="P599" t="s">
        <v>789</v>
      </c>
      <c r="Q599" t="s">
        <v>789</v>
      </c>
      <c r="R599" t="s">
        <v>2838</v>
      </c>
      <c r="S599" t="s">
        <v>2838</v>
      </c>
      <c r="T599">
        <v>0</v>
      </c>
      <c r="U599" t="s">
        <v>789</v>
      </c>
    </row>
    <row r="600" spans="1:21" x14ac:dyDescent="0.25">
      <c r="A600" t="str">
        <f t="shared" si="9"/>
        <v>DGB_COM_SVC - DG - Comparativo Subdiario y CITI Compras/Ventas</v>
      </c>
      <c r="B600" t="s">
        <v>2839</v>
      </c>
      <c r="C600">
        <v>5</v>
      </c>
      <c r="D600" t="s">
        <v>2840</v>
      </c>
      <c r="E600">
        <v>1</v>
      </c>
      <c r="F600">
        <v>0</v>
      </c>
      <c r="G600" t="s">
        <v>140</v>
      </c>
      <c r="H600" t="s">
        <v>140</v>
      </c>
      <c r="I600" t="s">
        <v>2840</v>
      </c>
      <c r="J600" t="s">
        <v>789</v>
      </c>
      <c r="K600" t="s">
        <v>789</v>
      </c>
      <c r="L600" t="s">
        <v>789</v>
      </c>
      <c r="M600" t="s">
        <v>789</v>
      </c>
      <c r="N600" t="s">
        <v>789</v>
      </c>
      <c r="O600" t="s">
        <v>789</v>
      </c>
      <c r="P600" t="s">
        <v>789</v>
      </c>
      <c r="Q600" t="s">
        <v>789</v>
      </c>
      <c r="R600" t="s">
        <v>2840</v>
      </c>
      <c r="S600" t="s">
        <v>789</v>
      </c>
      <c r="T600">
        <v>0</v>
      </c>
      <c r="U600" t="s">
        <v>789</v>
      </c>
    </row>
    <row r="601" spans="1:21" x14ac:dyDescent="0.25">
      <c r="A601" t="str">
        <f t="shared" si="9"/>
        <v>DGB_DJB_CAT - DG - DJIB - Percepciones de Catamarca V1.8 (TXT)</v>
      </c>
      <c r="B601" t="s">
        <v>2841</v>
      </c>
      <c r="C601">
        <v>5</v>
      </c>
      <c r="D601" t="s">
        <v>2842</v>
      </c>
      <c r="E601">
        <v>1</v>
      </c>
      <c r="F601">
        <v>0</v>
      </c>
      <c r="G601" t="s">
        <v>140</v>
      </c>
      <c r="H601" t="s">
        <v>140</v>
      </c>
      <c r="I601" t="s">
        <v>2842</v>
      </c>
      <c r="J601" t="s">
        <v>2842</v>
      </c>
      <c r="K601" t="s">
        <v>789</v>
      </c>
      <c r="L601" t="s">
        <v>789</v>
      </c>
      <c r="M601" t="s">
        <v>789</v>
      </c>
      <c r="N601" t="s">
        <v>789</v>
      </c>
      <c r="O601" t="s">
        <v>789</v>
      </c>
      <c r="P601" t="s">
        <v>789</v>
      </c>
      <c r="Q601" t="s">
        <v>789</v>
      </c>
      <c r="R601" t="s">
        <v>2842</v>
      </c>
      <c r="S601" t="s">
        <v>2842</v>
      </c>
      <c r="T601">
        <v>0</v>
      </c>
      <c r="U601" t="s">
        <v>789</v>
      </c>
    </row>
    <row r="602" spans="1:21" x14ac:dyDescent="0.25">
      <c r="A602" t="str">
        <f t="shared" si="9"/>
        <v>DGB_FPE_MIS - DG - F129 Percepciones de Misiones (TXT)</v>
      </c>
      <c r="B602" t="s">
        <v>2843</v>
      </c>
      <c r="C602">
        <v>5</v>
      </c>
      <c r="D602" t="s">
        <v>2844</v>
      </c>
      <c r="E602">
        <v>1</v>
      </c>
      <c r="F602">
        <v>0</v>
      </c>
      <c r="G602" t="s">
        <v>140</v>
      </c>
      <c r="H602" t="s">
        <v>140</v>
      </c>
      <c r="I602" t="s">
        <v>2844</v>
      </c>
      <c r="J602" t="s">
        <v>2844</v>
      </c>
      <c r="K602" t="s">
        <v>789</v>
      </c>
      <c r="L602" t="s">
        <v>789</v>
      </c>
      <c r="M602" t="s">
        <v>789</v>
      </c>
      <c r="N602" t="s">
        <v>789</v>
      </c>
      <c r="O602" t="s">
        <v>789</v>
      </c>
      <c r="P602" t="s">
        <v>789</v>
      </c>
      <c r="Q602" t="s">
        <v>789</v>
      </c>
      <c r="R602" t="s">
        <v>2844</v>
      </c>
      <c r="S602" t="s">
        <v>2844</v>
      </c>
      <c r="T602">
        <v>0</v>
      </c>
      <c r="U602" t="s">
        <v>789</v>
      </c>
    </row>
    <row r="603" spans="1:21" x14ac:dyDescent="0.25">
      <c r="A603" t="str">
        <f t="shared" si="9"/>
        <v>DGB_FPE_SAL - DG - F912/F906 Percepciones de Salta (TXT)</v>
      </c>
      <c r="B603" t="s">
        <v>2845</v>
      </c>
      <c r="C603">
        <v>5</v>
      </c>
      <c r="D603" t="s">
        <v>2846</v>
      </c>
      <c r="E603">
        <v>1</v>
      </c>
      <c r="F603">
        <v>0</v>
      </c>
      <c r="G603" t="s">
        <v>140</v>
      </c>
      <c r="H603" t="s">
        <v>140</v>
      </c>
      <c r="I603" t="s">
        <v>2846</v>
      </c>
      <c r="J603" t="s">
        <v>2846</v>
      </c>
      <c r="K603" t="s">
        <v>789</v>
      </c>
      <c r="L603" t="s">
        <v>789</v>
      </c>
      <c r="M603" t="s">
        <v>789</v>
      </c>
      <c r="N603" t="s">
        <v>789</v>
      </c>
      <c r="O603" t="s">
        <v>789</v>
      </c>
      <c r="P603" t="s">
        <v>789</v>
      </c>
      <c r="Q603" t="s">
        <v>789</v>
      </c>
      <c r="R603" t="s">
        <v>2846</v>
      </c>
      <c r="S603" t="s">
        <v>2846</v>
      </c>
      <c r="T603">
        <v>0</v>
      </c>
      <c r="U603" t="s">
        <v>789</v>
      </c>
    </row>
    <row r="604" spans="1:21" x14ac:dyDescent="0.25">
      <c r="A604" t="str">
        <f t="shared" si="9"/>
        <v>DGB_FRE_MIS - DG - F128 Retenciones de Misiones (TXT)</v>
      </c>
      <c r="B604" t="s">
        <v>2847</v>
      </c>
      <c r="C604">
        <v>5</v>
      </c>
      <c r="D604" t="s">
        <v>2848</v>
      </c>
      <c r="E604">
        <v>1</v>
      </c>
      <c r="F604">
        <v>0</v>
      </c>
      <c r="G604" t="s">
        <v>140</v>
      </c>
      <c r="H604" t="s">
        <v>140</v>
      </c>
      <c r="I604" t="s">
        <v>2848</v>
      </c>
      <c r="J604" t="s">
        <v>2848</v>
      </c>
      <c r="K604" t="s">
        <v>789</v>
      </c>
      <c r="L604" t="s">
        <v>789</v>
      </c>
      <c r="M604" t="s">
        <v>789</v>
      </c>
      <c r="N604" t="s">
        <v>789</v>
      </c>
      <c r="O604" t="s">
        <v>789</v>
      </c>
      <c r="P604" t="s">
        <v>789</v>
      </c>
      <c r="Q604" t="s">
        <v>789</v>
      </c>
      <c r="R604" t="s">
        <v>2848</v>
      </c>
      <c r="S604" t="s">
        <v>2848</v>
      </c>
      <c r="T604">
        <v>0</v>
      </c>
      <c r="U604" t="s">
        <v>789</v>
      </c>
    </row>
    <row r="605" spans="1:21" x14ac:dyDescent="0.25">
      <c r="A605" t="str">
        <f t="shared" si="9"/>
        <v>DGB_IBI_LIS - DG - Listado  de Ingresos Brutos</v>
      </c>
      <c r="B605" t="s">
        <v>2849</v>
      </c>
      <c r="C605">
        <v>5</v>
      </c>
      <c r="D605" t="s">
        <v>2850</v>
      </c>
      <c r="E605">
        <v>1</v>
      </c>
      <c r="F605">
        <v>0</v>
      </c>
      <c r="G605" t="s">
        <v>140</v>
      </c>
      <c r="H605" t="s">
        <v>140</v>
      </c>
      <c r="I605" t="s">
        <v>2850</v>
      </c>
      <c r="J605" t="s">
        <v>2851</v>
      </c>
      <c r="K605" t="s">
        <v>789</v>
      </c>
      <c r="L605" t="s">
        <v>789</v>
      </c>
      <c r="M605" t="s">
        <v>789</v>
      </c>
      <c r="N605" t="s">
        <v>789</v>
      </c>
      <c r="O605" t="s">
        <v>789</v>
      </c>
      <c r="P605" t="s">
        <v>789</v>
      </c>
      <c r="Q605" t="s">
        <v>789</v>
      </c>
      <c r="R605" t="s">
        <v>2850</v>
      </c>
      <c r="S605" t="s">
        <v>2850</v>
      </c>
      <c r="T605">
        <v>0</v>
      </c>
      <c r="U605" t="s">
        <v>789</v>
      </c>
    </row>
    <row r="606" spans="1:21" x14ac:dyDescent="0.25">
      <c r="A606" t="str">
        <f t="shared" si="9"/>
        <v>DGB_IBS_MAC - DG - Anticipo IIBB Misiones Clientes</v>
      </c>
      <c r="B606" t="s">
        <v>2852</v>
      </c>
      <c r="C606">
        <v>5</v>
      </c>
      <c r="D606" t="s">
        <v>2853</v>
      </c>
      <c r="E606">
        <v>1</v>
      </c>
      <c r="F606">
        <v>0</v>
      </c>
      <c r="G606" t="s">
        <v>140</v>
      </c>
      <c r="H606" t="s">
        <v>140</v>
      </c>
      <c r="I606" t="s">
        <v>2853</v>
      </c>
      <c r="J606" t="s">
        <v>2853</v>
      </c>
      <c r="K606" t="s">
        <v>789</v>
      </c>
      <c r="L606" t="s">
        <v>789</v>
      </c>
      <c r="M606" t="s">
        <v>789</v>
      </c>
      <c r="N606" t="s">
        <v>789</v>
      </c>
      <c r="O606" t="s">
        <v>789</v>
      </c>
      <c r="P606" t="s">
        <v>789</v>
      </c>
      <c r="Q606" t="s">
        <v>789</v>
      </c>
      <c r="R606" t="s">
        <v>2853</v>
      </c>
      <c r="S606" t="s">
        <v>2853</v>
      </c>
      <c r="T606">
        <v>0</v>
      </c>
      <c r="U606" t="s">
        <v>789</v>
      </c>
    </row>
    <row r="607" spans="1:21" x14ac:dyDescent="0.25">
      <c r="A607" t="str">
        <f t="shared" si="9"/>
        <v>DGB_IBS_MIS - DG - Anticipo IIBB Misiones</v>
      </c>
      <c r="B607" t="s">
        <v>2854</v>
      </c>
      <c r="C607">
        <v>5</v>
      </c>
      <c r="D607" t="s">
        <v>2855</v>
      </c>
      <c r="E607">
        <v>1</v>
      </c>
      <c r="F607">
        <v>0</v>
      </c>
      <c r="G607" t="s">
        <v>140</v>
      </c>
      <c r="H607" t="s">
        <v>140</v>
      </c>
      <c r="I607" t="s">
        <v>2855</v>
      </c>
      <c r="J607" t="s">
        <v>2855</v>
      </c>
      <c r="K607" t="s">
        <v>789</v>
      </c>
      <c r="L607" t="s">
        <v>789</v>
      </c>
      <c r="M607" t="s">
        <v>789</v>
      </c>
      <c r="N607" t="s">
        <v>789</v>
      </c>
      <c r="O607" t="s">
        <v>789</v>
      </c>
      <c r="P607" t="s">
        <v>789</v>
      </c>
      <c r="Q607" t="s">
        <v>789</v>
      </c>
      <c r="R607" t="s">
        <v>2855</v>
      </c>
      <c r="S607" t="s">
        <v>2855</v>
      </c>
      <c r="T607">
        <v>0</v>
      </c>
      <c r="U607" t="s">
        <v>789</v>
      </c>
    </row>
    <row r="608" spans="1:21" x14ac:dyDescent="0.25">
      <c r="A608" t="str">
        <f t="shared" si="9"/>
        <v>DGB_IVA_PER - DG - Presentación I.V.A. Percepciones (TXT)</v>
      </c>
      <c r="B608" t="s">
        <v>2856</v>
      </c>
      <c r="C608">
        <v>5</v>
      </c>
      <c r="D608" t="s">
        <v>2857</v>
      </c>
      <c r="E608">
        <v>1</v>
      </c>
      <c r="F608">
        <v>0</v>
      </c>
      <c r="G608" t="s">
        <v>140</v>
      </c>
      <c r="H608" t="s">
        <v>140</v>
      </c>
      <c r="I608" t="s">
        <v>2857</v>
      </c>
      <c r="J608" t="s">
        <v>2857</v>
      </c>
      <c r="K608" t="s">
        <v>789</v>
      </c>
      <c r="L608" t="s">
        <v>789</v>
      </c>
      <c r="M608" t="s">
        <v>789</v>
      </c>
      <c r="N608" t="s">
        <v>789</v>
      </c>
      <c r="O608" t="s">
        <v>789</v>
      </c>
      <c r="P608" t="s">
        <v>789</v>
      </c>
      <c r="Q608" t="s">
        <v>789</v>
      </c>
      <c r="R608" t="s">
        <v>2857</v>
      </c>
      <c r="S608" t="s">
        <v>2857</v>
      </c>
      <c r="T608">
        <v>0</v>
      </c>
      <c r="U608" t="s">
        <v>789</v>
      </c>
    </row>
    <row r="609" spans="1:21" x14ac:dyDescent="0.25">
      <c r="A609" t="str">
        <f t="shared" si="9"/>
        <v>DGB_IVA_RET - DG - Presentación I.V.A. Retenciones (TXT)</v>
      </c>
      <c r="B609" t="s">
        <v>2858</v>
      </c>
      <c r="C609">
        <v>5</v>
      </c>
      <c r="D609" t="s">
        <v>2859</v>
      </c>
      <c r="E609">
        <v>1</v>
      </c>
      <c r="F609">
        <v>0</v>
      </c>
      <c r="G609" t="s">
        <v>140</v>
      </c>
      <c r="H609" t="s">
        <v>140</v>
      </c>
      <c r="I609" t="s">
        <v>2859</v>
      </c>
      <c r="J609" t="s">
        <v>2859</v>
      </c>
      <c r="K609" t="s">
        <v>789</v>
      </c>
      <c r="L609" t="s">
        <v>789</v>
      </c>
      <c r="M609" t="s">
        <v>789</v>
      </c>
      <c r="N609" t="s">
        <v>789</v>
      </c>
      <c r="O609" t="s">
        <v>789</v>
      </c>
      <c r="P609" t="s">
        <v>789</v>
      </c>
      <c r="Q609" t="s">
        <v>789</v>
      </c>
      <c r="R609" t="s">
        <v>2859</v>
      </c>
      <c r="S609" t="s">
        <v>2859</v>
      </c>
      <c r="T609">
        <v>0</v>
      </c>
      <c r="U609" t="s">
        <v>789</v>
      </c>
    </row>
    <row r="610" spans="1:21" x14ac:dyDescent="0.25">
      <c r="A610" t="str">
        <f t="shared" si="9"/>
        <v>DGB_IVA_RPR - DG - Presentación I.V.A. Retenciones (TXT)</v>
      </c>
      <c r="B610" t="s">
        <v>2860</v>
      </c>
      <c r="C610">
        <v>5</v>
      </c>
      <c r="D610" t="s">
        <v>2859</v>
      </c>
      <c r="E610">
        <v>1</v>
      </c>
      <c r="F610">
        <v>0</v>
      </c>
      <c r="G610" t="s">
        <v>140</v>
      </c>
      <c r="H610" t="s">
        <v>140</v>
      </c>
      <c r="I610" t="s">
        <v>2859</v>
      </c>
      <c r="J610" t="s">
        <v>2859</v>
      </c>
      <c r="K610" t="s">
        <v>789</v>
      </c>
      <c r="L610" t="s">
        <v>789</v>
      </c>
      <c r="M610" t="s">
        <v>789</v>
      </c>
      <c r="N610" t="s">
        <v>789</v>
      </c>
      <c r="O610" t="s">
        <v>789</v>
      </c>
      <c r="P610" t="s">
        <v>789</v>
      </c>
      <c r="Q610" t="s">
        <v>789</v>
      </c>
      <c r="R610" t="s">
        <v>2859</v>
      </c>
      <c r="S610" t="s">
        <v>2859</v>
      </c>
      <c r="T610">
        <v>0</v>
      </c>
      <c r="U610" t="s">
        <v>789</v>
      </c>
    </row>
    <row r="611" spans="1:21" x14ac:dyDescent="0.25">
      <c r="A611" t="str">
        <f t="shared" si="9"/>
        <v>DGB_PER_SJU - DG - Percepciones de San Juan (TXT)</v>
      </c>
      <c r="B611" t="s">
        <v>2861</v>
      </c>
      <c r="C611">
        <v>5</v>
      </c>
      <c r="D611" t="s">
        <v>2862</v>
      </c>
      <c r="E611">
        <v>1</v>
      </c>
      <c r="F611">
        <v>0</v>
      </c>
      <c r="G611" t="s">
        <v>140</v>
      </c>
      <c r="H611" t="s">
        <v>140</v>
      </c>
      <c r="I611" t="s">
        <v>2862</v>
      </c>
      <c r="J611" t="s">
        <v>2862</v>
      </c>
      <c r="K611" t="s">
        <v>789</v>
      </c>
      <c r="L611" t="s">
        <v>789</v>
      </c>
      <c r="M611" t="s">
        <v>789</v>
      </c>
      <c r="N611" t="s">
        <v>789</v>
      </c>
      <c r="O611" t="s">
        <v>789</v>
      </c>
      <c r="P611" t="s">
        <v>789</v>
      </c>
      <c r="Q611" t="s">
        <v>789</v>
      </c>
      <c r="R611" t="s">
        <v>2862</v>
      </c>
      <c r="S611" t="s">
        <v>2862</v>
      </c>
      <c r="T611">
        <v>0</v>
      </c>
      <c r="U611" t="s">
        <v>789</v>
      </c>
    </row>
    <row r="612" spans="1:21" x14ac:dyDescent="0.25">
      <c r="A612" t="str">
        <f t="shared" si="9"/>
        <v>DGB_PPR_STF - DG - SIPRIB - Percepciones y Retenciones Santa Fe</v>
      </c>
      <c r="B612" t="s">
        <v>2863</v>
      </c>
      <c r="C612">
        <v>5</v>
      </c>
      <c r="D612" t="s">
        <v>2864</v>
      </c>
      <c r="E612">
        <v>1</v>
      </c>
      <c r="F612">
        <v>0</v>
      </c>
      <c r="G612" t="s">
        <v>140</v>
      </c>
      <c r="H612" t="s">
        <v>140</v>
      </c>
      <c r="I612" t="s">
        <v>2864</v>
      </c>
      <c r="J612" t="s">
        <v>2865</v>
      </c>
      <c r="K612" t="s">
        <v>789</v>
      </c>
      <c r="L612" t="s">
        <v>789</v>
      </c>
      <c r="M612" t="s">
        <v>789</v>
      </c>
      <c r="N612" t="s">
        <v>789</v>
      </c>
      <c r="O612" t="s">
        <v>789</v>
      </c>
      <c r="P612" t="s">
        <v>789</v>
      </c>
      <c r="Q612" t="s">
        <v>789</v>
      </c>
      <c r="R612" t="s">
        <v>2864</v>
      </c>
      <c r="S612" t="s">
        <v>2865</v>
      </c>
      <c r="T612">
        <v>0</v>
      </c>
      <c r="U612" t="s">
        <v>789</v>
      </c>
    </row>
    <row r="613" spans="1:21" x14ac:dyDescent="0.25">
      <c r="A613" t="str">
        <f t="shared" si="9"/>
        <v>DGB_PYR_MZA - DG - Percepciones/Retenciones de Mendoza (TXT)</v>
      </c>
      <c r="B613" t="s">
        <v>2866</v>
      </c>
      <c r="C613">
        <v>5</v>
      </c>
      <c r="D613" t="s">
        <v>2867</v>
      </c>
      <c r="E613">
        <v>1</v>
      </c>
      <c r="F613">
        <v>0</v>
      </c>
      <c r="G613" t="s">
        <v>140</v>
      </c>
      <c r="H613" t="s">
        <v>140</v>
      </c>
      <c r="I613" t="s">
        <v>2867</v>
      </c>
      <c r="J613" t="s">
        <v>2867</v>
      </c>
      <c r="K613" t="s">
        <v>789</v>
      </c>
      <c r="L613" t="s">
        <v>789</v>
      </c>
      <c r="M613" t="s">
        <v>789</v>
      </c>
      <c r="N613" t="s">
        <v>789</v>
      </c>
      <c r="O613" t="s">
        <v>789</v>
      </c>
      <c r="P613" t="s">
        <v>789</v>
      </c>
      <c r="Q613" t="s">
        <v>789</v>
      </c>
      <c r="R613" t="s">
        <v>2867</v>
      </c>
      <c r="S613" t="s">
        <v>2867</v>
      </c>
      <c r="T613">
        <v>0</v>
      </c>
      <c r="U613" t="s">
        <v>789</v>
      </c>
    </row>
    <row r="614" spans="1:21" x14ac:dyDescent="0.25">
      <c r="A614" t="str">
        <f t="shared" si="9"/>
        <v>DGB_RNP_V01 - DG - Percepciones/Retenciones Rio Negro - Proveedores V1 (TXT)</v>
      </c>
      <c r="B614" t="s">
        <v>2868</v>
      </c>
      <c r="C614">
        <v>5</v>
      </c>
      <c r="D614" t="s">
        <v>2869</v>
      </c>
      <c r="E614">
        <v>1</v>
      </c>
      <c r="F614">
        <v>0</v>
      </c>
      <c r="G614" t="s">
        <v>140</v>
      </c>
      <c r="H614" t="s">
        <v>140</v>
      </c>
      <c r="I614" t="s">
        <v>2869</v>
      </c>
      <c r="J614" t="s">
        <v>2869</v>
      </c>
      <c r="K614" t="s">
        <v>789</v>
      </c>
      <c r="L614" t="s">
        <v>789</v>
      </c>
      <c r="M614" t="s">
        <v>789</v>
      </c>
      <c r="N614" t="s">
        <v>789</v>
      </c>
      <c r="O614" t="s">
        <v>789</v>
      </c>
      <c r="P614" t="s">
        <v>789</v>
      </c>
      <c r="Q614" t="s">
        <v>789</v>
      </c>
      <c r="R614" t="s">
        <v>2869</v>
      </c>
      <c r="S614" t="s">
        <v>2869</v>
      </c>
      <c r="T614">
        <v>0</v>
      </c>
      <c r="U614" t="s">
        <v>789</v>
      </c>
    </row>
    <row r="615" spans="1:21" x14ac:dyDescent="0.25">
      <c r="A615" t="str">
        <f t="shared" si="9"/>
        <v>DGB_RNR_V01 - DG - Percepciones/Retenciones Rio Negro - Retenciones V1 (TXT)</v>
      </c>
      <c r="B615" t="s">
        <v>2870</v>
      </c>
      <c r="C615">
        <v>5</v>
      </c>
      <c r="D615" t="s">
        <v>2871</v>
      </c>
      <c r="E615">
        <v>1</v>
      </c>
      <c r="F615">
        <v>0</v>
      </c>
      <c r="G615" t="s">
        <v>140</v>
      </c>
      <c r="H615" t="s">
        <v>140</v>
      </c>
      <c r="I615" t="s">
        <v>2871</v>
      </c>
      <c r="J615" t="s">
        <v>2871</v>
      </c>
      <c r="K615" t="s">
        <v>789</v>
      </c>
      <c r="L615" t="s">
        <v>789</v>
      </c>
      <c r="M615" t="s">
        <v>789</v>
      </c>
      <c r="N615" t="s">
        <v>789</v>
      </c>
      <c r="O615" t="s">
        <v>789</v>
      </c>
      <c r="P615" t="s">
        <v>789</v>
      </c>
      <c r="Q615" t="s">
        <v>789</v>
      </c>
      <c r="R615" t="s">
        <v>2871</v>
      </c>
      <c r="S615" t="s">
        <v>2871</v>
      </c>
      <c r="T615">
        <v>0</v>
      </c>
      <c r="U615" t="s">
        <v>789</v>
      </c>
    </row>
    <row r="616" spans="1:21" x14ac:dyDescent="0.25">
      <c r="A616" t="str">
        <f t="shared" si="9"/>
        <v>DGB_RYP_CBA - DG - Retenciones y Percepciones de Córdoba (TXT)</v>
      </c>
      <c r="B616" t="s">
        <v>2872</v>
      </c>
      <c r="C616">
        <v>5</v>
      </c>
      <c r="D616" t="s">
        <v>2873</v>
      </c>
      <c r="E616">
        <v>1</v>
      </c>
      <c r="F616">
        <v>0</v>
      </c>
      <c r="G616" t="s">
        <v>140</v>
      </c>
      <c r="H616" t="s">
        <v>140</v>
      </c>
      <c r="I616" t="s">
        <v>2873</v>
      </c>
      <c r="J616" t="s">
        <v>2873</v>
      </c>
      <c r="K616" t="s">
        <v>789</v>
      </c>
      <c r="L616" t="s">
        <v>789</v>
      </c>
      <c r="M616" t="s">
        <v>789</v>
      </c>
      <c r="N616" t="s">
        <v>789</v>
      </c>
      <c r="O616" t="s">
        <v>789</v>
      </c>
      <c r="P616" t="s">
        <v>789</v>
      </c>
      <c r="Q616" t="s">
        <v>789</v>
      </c>
      <c r="R616" t="s">
        <v>2873</v>
      </c>
      <c r="S616" t="s">
        <v>2873</v>
      </c>
      <c r="T616">
        <v>0</v>
      </c>
      <c r="U616" t="s">
        <v>789</v>
      </c>
    </row>
    <row r="617" spans="1:21" x14ac:dyDescent="0.25">
      <c r="A617" t="str">
        <f t="shared" si="9"/>
        <v>DGB_SAR_PER - DG - Agente de recaudaciones de IIBB - Percepciones (TXT)</v>
      </c>
      <c r="B617" t="s">
        <v>2874</v>
      </c>
      <c r="C617">
        <v>5</v>
      </c>
      <c r="D617" t="s">
        <v>2875</v>
      </c>
      <c r="E617">
        <v>1</v>
      </c>
      <c r="F617">
        <v>0</v>
      </c>
      <c r="G617" t="s">
        <v>140</v>
      </c>
      <c r="H617" t="s">
        <v>140</v>
      </c>
      <c r="I617" t="s">
        <v>2875</v>
      </c>
      <c r="J617" t="s">
        <v>2875</v>
      </c>
      <c r="K617" t="s">
        <v>789</v>
      </c>
      <c r="L617" t="s">
        <v>789</v>
      </c>
      <c r="M617" t="s">
        <v>789</v>
      </c>
      <c r="N617" t="s">
        <v>789</v>
      </c>
      <c r="O617" t="s">
        <v>789</v>
      </c>
      <c r="P617" t="s">
        <v>789</v>
      </c>
      <c r="Q617" t="s">
        <v>789</v>
      </c>
      <c r="R617" t="s">
        <v>2875</v>
      </c>
      <c r="S617" t="s">
        <v>2875</v>
      </c>
      <c r="T617">
        <v>0</v>
      </c>
      <c r="U617" t="s">
        <v>789</v>
      </c>
    </row>
    <row r="618" spans="1:21" x14ac:dyDescent="0.25">
      <c r="A618" t="str">
        <f t="shared" si="9"/>
        <v>DGB_SAR_RET - DG - Agente de recaudaciones de IIBB - Retenciones (TXT)</v>
      </c>
      <c r="B618" t="s">
        <v>2876</v>
      </c>
      <c r="C618">
        <v>5</v>
      </c>
      <c r="D618" t="s">
        <v>2877</v>
      </c>
      <c r="E618">
        <v>1</v>
      </c>
      <c r="F618">
        <v>0</v>
      </c>
      <c r="G618" t="s">
        <v>140</v>
      </c>
      <c r="H618" t="s">
        <v>140</v>
      </c>
      <c r="I618" t="s">
        <v>2877</v>
      </c>
      <c r="J618" t="s">
        <v>2877</v>
      </c>
      <c r="K618" t="s">
        <v>789</v>
      </c>
      <c r="L618" t="s">
        <v>789</v>
      </c>
      <c r="M618" t="s">
        <v>789</v>
      </c>
      <c r="N618" t="s">
        <v>789</v>
      </c>
      <c r="O618" t="s">
        <v>789</v>
      </c>
      <c r="P618" t="s">
        <v>789</v>
      </c>
      <c r="Q618" t="s">
        <v>789</v>
      </c>
      <c r="R618" t="s">
        <v>2877</v>
      </c>
      <c r="S618" t="s">
        <v>2877</v>
      </c>
      <c r="T618">
        <v>0</v>
      </c>
      <c r="U618" t="s">
        <v>789</v>
      </c>
    </row>
    <row r="619" spans="1:21" x14ac:dyDescent="0.25">
      <c r="A619" t="str">
        <f t="shared" si="9"/>
        <v>DGB_SBG_COM - DG - Subdiario de Compras - Minuta Contable</v>
      </c>
      <c r="B619" t="s">
        <v>2878</v>
      </c>
      <c r="C619">
        <v>5</v>
      </c>
      <c r="D619" t="s">
        <v>2879</v>
      </c>
      <c r="E619">
        <v>1</v>
      </c>
      <c r="F619">
        <v>0</v>
      </c>
      <c r="G619" t="s">
        <v>140</v>
      </c>
      <c r="H619" t="s">
        <v>140</v>
      </c>
      <c r="I619" t="s">
        <v>2880</v>
      </c>
      <c r="J619" t="s">
        <v>2881</v>
      </c>
      <c r="K619" t="s">
        <v>789</v>
      </c>
      <c r="L619" t="s">
        <v>789</v>
      </c>
      <c r="M619" t="s">
        <v>789</v>
      </c>
      <c r="N619" t="s">
        <v>789</v>
      </c>
      <c r="O619" t="s">
        <v>789</v>
      </c>
      <c r="P619" t="s">
        <v>789</v>
      </c>
      <c r="Q619" t="s">
        <v>789</v>
      </c>
      <c r="R619" t="s">
        <v>2879</v>
      </c>
      <c r="S619" t="s">
        <v>2879</v>
      </c>
      <c r="T619">
        <v>0</v>
      </c>
      <c r="U619" t="s">
        <v>789</v>
      </c>
    </row>
    <row r="620" spans="1:21" x14ac:dyDescent="0.25">
      <c r="A620" t="str">
        <f t="shared" si="9"/>
        <v>DGB_SBG_MCO - DG - Subdiario de Cobranzas - Minuta Contable</v>
      </c>
      <c r="B620" t="s">
        <v>2882</v>
      </c>
      <c r="C620">
        <v>5</v>
      </c>
      <c r="D620" t="s">
        <v>2883</v>
      </c>
      <c r="E620">
        <v>1</v>
      </c>
      <c r="F620">
        <v>0</v>
      </c>
      <c r="G620" t="s">
        <v>140</v>
      </c>
      <c r="H620" t="s">
        <v>140</v>
      </c>
      <c r="I620" t="s">
        <v>2884</v>
      </c>
      <c r="J620" t="s">
        <v>2885</v>
      </c>
      <c r="K620" t="s">
        <v>789</v>
      </c>
      <c r="L620" t="s">
        <v>789</v>
      </c>
      <c r="M620" t="s">
        <v>789</v>
      </c>
      <c r="N620" t="s">
        <v>789</v>
      </c>
      <c r="O620" t="s">
        <v>789</v>
      </c>
      <c r="P620" t="s">
        <v>789</v>
      </c>
      <c r="Q620" t="s">
        <v>789</v>
      </c>
      <c r="R620" t="s">
        <v>2883</v>
      </c>
      <c r="S620" t="s">
        <v>2883</v>
      </c>
      <c r="T620">
        <v>0</v>
      </c>
      <c r="U620" t="s">
        <v>789</v>
      </c>
    </row>
    <row r="621" spans="1:21" x14ac:dyDescent="0.25">
      <c r="A621" t="str">
        <f t="shared" si="9"/>
        <v>DGB_SBG_MVT - DG - Subdiario de Ventas - Minuta Contable</v>
      </c>
      <c r="B621" t="s">
        <v>2886</v>
      </c>
      <c r="C621">
        <v>5</v>
      </c>
      <c r="D621" t="s">
        <v>2887</v>
      </c>
      <c r="E621">
        <v>1</v>
      </c>
      <c r="F621">
        <v>0</v>
      </c>
      <c r="G621" t="s">
        <v>140</v>
      </c>
      <c r="H621" t="s">
        <v>140</v>
      </c>
      <c r="I621" t="s">
        <v>2888</v>
      </c>
      <c r="J621" t="s">
        <v>2889</v>
      </c>
      <c r="K621" t="s">
        <v>789</v>
      </c>
      <c r="L621" t="s">
        <v>789</v>
      </c>
      <c r="M621" t="s">
        <v>789</v>
      </c>
      <c r="N621" t="s">
        <v>789</v>
      </c>
      <c r="O621" t="s">
        <v>789</v>
      </c>
      <c r="P621" t="s">
        <v>789</v>
      </c>
      <c r="Q621" t="s">
        <v>789</v>
      </c>
      <c r="R621" t="s">
        <v>2887</v>
      </c>
      <c r="S621" t="s">
        <v>2887</v>
      </c>
      <c r="T621">
        <v>0</v>
      </c>
      <c r="U621" t="s">
        <v>789</v>
      </c>
    </row>
    <row r="622" spans="1:21" x14ac:dyDescent="0.25">
      <c r="A622" t="str">
        <f t="shared" si="9"/>
        <v>DGB_SBG_PAM - DG - Subdiario de Pagos - Minuta Contable</v>
      </c>
      <c r="B622" t="s">
        <v>2890</v>
      </c>
      <c r="C622">
        <v>5</v>
      </c>
      <c r="D622" t="s">
        <v>2891</v>
      </c>
      <c r="E622">
        <v>1</v>
      </c>
      <c r="F622">
        <v>0</v>
      </c>
      <c r="G622" t="s">
        <v>140</v>
      </c>
      <c r="H622" t="s">
        <v>140</v>
      </c>
      <c r="I622" t="s">
        <v>2892</v>
      </c>
      <c r="J622" t="s">
        <v>2893</v>
      </c>
      <c r="K622" t="s">
        <v>789</v>
      </c>
      <c r="L622" t="s">
        <v>789</v>
      </c>
      <c r="M622" t="s">
        <v>789</v>
      </c>
      <c r="N622" t="s">
        <v>789</v>
      </c>
      <c r="O622" t="s">
        <v>789</v>
      </c>
      <c r="P622" t="s">
        <v>789</v>
      </c>
      <c r="Q622" t="s">
        <v>789</v>
      </c>
      <c r="R622" t="s">
        <v>2891</v>
      </c>
      <c r="S622" t="s">
        <v>2891</v>
      </c>
      <c r="T622">
        <v>0</v>
      </c>
      <c r="U622" t="s">
        <v>789</v>
      </c>
    </row>
    <row r="623" spans="1:21" x14ac:dyDescent="0.25">
      <c r="A623" t="str">
        <f t="shared" si="9"/>
        <v>DGB_SBI_CDC - DG - Subdiario de IVA Compras (Copiativo)</v>
      </c>
      <c r="B623" t="s">
        <v>2894</v>
      </c>
      <c r="C623">
        <v>5</v>
      </c>
      <c r="D623" t="s">
        <v>2895</v>
      </c>
      <c r="E623">
        <v>1</v>
      </c>
      <c r="F623">
        <v>0</v>
      </c>
      <c r="G623" t="s">
        <v>140</v>
      </c>
      <c r="H623" t="s">
        <v>140</v>
      </c>
      <c r="I623" t="s">
        <v>2896</v>
      </c>
      <c r="J623" t="s">
        <v>2897</v>
      </c>
      <c r="K623" t="s">
        <v>789</v>
      </c>
      <c r="L623" t="s">
        <v>789</v>
      </c>
      <c r="M623" t="s">
        <v>789</v>
      </c>
      <c r="N623" t="s">
        <v>789</v>
      </c>
      <c r="O623" t="s">
        <v>789</v>
      </c>
      <c r="P623" t="s">
        <v>789</v>
      </c>
      <c r="Q623" t="s">
        <v>789</v>
      </c>
      <c r="R623" t="s">
        <v>2895</v>
      </c>
      <c r="S623" t="s">
        <v>2895</v>
      </c>
      <c r="T623">
        <v>0</v>
      </c>
      <c r="U623" t="s">
        <v>789</v>
      </c>
    </row>
    <row r="624" spans="1:21" x14ac:dyDescent="0.25">
      <c r="A624" t="str">
        <f t="shared" si="9"/>
        <v>DGB_SBI_COB - DG - Subdiario de Cobranzas</v>
      </c>
      <c r="B624" t="s">
        <v>2898</v>
      </c>
      <c r="C624">
        <v>5</v>
      </c>
      <c r="D624" t="s">
        <v>2899</v>
      </c>
      <c r="E624">
        <v>1</v>
      </c>
      <c r="F624">
        <v>0</v>
      </c>
      <c r="G624" t="s">
        <v>140</v>
      </c>
      <c r="H624" t="s">
        <v>140</v>
      </c>
      <c r="I624" t="s">
        <v>2900</v>
      </c>
      <c r="J624" t="s">
        <v>2901</v>
      </c>
      <c r="K624" t="s">
        <v>789</v>
      </c>
      <c r="L624" t="s">
        <v>2902</v>
      </c>
      <c r="M624" t="s">
        <v>789</v>
      </c>
      <c r="N624" t="s">
        <v>789</v>
      </c>
      <c r="O624" t="s">
        <v>789</v>
      </c>
      <c r="P624" t="s">
        <v>789</v>
      </c>
      <c r="Q624" t="s">
        <v>789</v>
      </c>
      <c r="R624" t="s">
        <v>2899</v>
      </c>
      <c r="S624" t="s">
        <v>2899</v>
      </c>
      <c r="T624">
        <v>0</v>
      </c>
      <c r="U624" t="s">
        <v>789</v>
      </c>
    </row>
    <row r="625" spans="1:21" x14ac:dyDescent="0.25">
      <c r="A625" t="str">
        <f t="shared" si="9"/>
        <v>DGB_SBI_COC - DG - Subdiario de Cobranzas (Copiativo)</v>
      </c>
      <c r="B625" t="s">
        <v>2903</v>
      </c>
      <c r="C625">
        <v>5</v>
      </c>
      <c r="D625" t="s">
        <v>2904</v>
      </c>
      <c r="E625">
        <v>1</v>
      </c>
      <c r="F625">
        <v>0</v>
      </c>
      <c r="G625" t="s">
        <v>140</v>
      </c>
      <c r="H625" t="s">
        <v>140</v>
      </c>
      <c r="I625" t="s">
        <v>2905</v>
      </c>
      <c r="J625" t="s">
        <v>2906</v>
      </c>
      <c r="K625" t="s">
        <v>789</v>
      </c>
      <c r="L625" t="s">
        <v>2907</v>
      </c>
      <c r="M625" t="s">
        <v>789</v>
      </c>
      <c r="N625" t="s">
        <v>789</v>
      </c>
      <c r="O625" t="s">
        <v>789</v>
      </c>
      <c r="P625" t="s">
        <v>789</v>
      </c>
      <c r="Q625" t="s">
        <v>789</v>
      </c>
      <c r="R625" t="s">
        <v>2904</v>
      </c>
      <c r="S625" t="s">
        <v>2904</v>
      </c>
      <c r="T625">
        <v>0</v>
      </c>
      <c r="U625" t="s">
        <v>789</v>
      </c>
    </row>
    <row r="626" spans="1:21" x14ac:dyDescent="0.25">
      <c r="A626" t="str">
        <f t="shared" si="9"/>
        <v>DGB_SBI_COS - DG - Subdiario de IVA Compras</v>
      </c>
      <c r="B626" t="s">
        <v>2908</v>
      </c>
      <c r="C626">
        <v>5</v>
      </c>
      <c r="D626" t="s">
        <v>2909</v>
      </c>
      <c r="E626">
        <v>1</v>
      </c>
      <c r="F626">
        <v>0</v>
      </c>
      <c r="G626" t="s">
        <v>140</v>
      </c>
      <c r="H626" t="s">
        <v>140</v>
      </c>
      <c r="I626" t="s">
        <v>2910</v>
      </c>
      <c r="J626" t="s">
        <v>2911</v>
      </c>
      <c r="K626" t="s">
        <v>789</v>
      </c>
      <c r="L626" t="s">
        <v>789</v>
      </c>
      <c r="M626" t="s">
        <v>789</v>
      </c>
      <c r="N626" t="s">
        <v>789</v>
      </c>
      <c r="O626" t="s">
        <v>789</v>
      </c>
      <c r="P626" t="s">
        <v>789</v>
      </c>
      <c r="Q626" t="s">
        <v>789</v>
      </c>
      <c r="R626" t="s">
        <v>2909</v>
      </c>
      <c r="S626" t="s">
        <v>2909</v>
      </c>
      <c r="T626">
        <v>0</v>
      </c>
      <c r="U626" t="s">
        <v>789</v>
      </c>
    </row>
    <row r="627" spans="1:21" x14ac:dyDescent="0.25">
      <c r="A627" t="str">
        <f t="shared" si="9"/>
        <v>DGB_SBI_IVA - DG - Resumen de IVA</v>
      </c>
      <c r="B627" t="s">
        <v>2912</v>
      </c>
      <c r="C627">
        <v>5</v>
      </c>
      <c r="D627" t="s">
        <v>2913</v>
      </c>
      <c r="E627">
        <v>1</v>
      </c>
      <c r="F627">
        <v>0</v>
      </c>
      <c r="G627" t="s">
        <v>140</v>
      </c>
      <c r="H627" t="s">
        <v>140</v>
      </c>
      <c r="I627" t="s">
        <v>2913</v>
      </c>
      <c r="J627" t="s">
        <v>2914</v>
      </c>
      <c r="K627" t="s">
        <v>789</v>
      </c>
      <c r="L627" t="s">
        <v>789</v>
      </c>
      <c r="M627" t="s">
        <v>789</v>
      </c>
      <c r="N627" t="s">
        <v>789</v>
      </c>
      <c r="O627" t="s">
        <v>789</v>
      </c>
      <c r="P627" t="s">
        <v>789</v>
      </c>
      <c r="Q627" t="s">
        <v>789</v>
      </c>
      <c r="R627" t="s">
        <v>2913</v>
      </c>
      <c r="S627" t="s">
        <v>2913</v>
      </c>
      <c r="T627">
        <v>0</v>
      </c>
      <c r="U627" t="s">
        <v>789</v>
      </c>
    </row>
    <row r="628" spans="1:21" x14ac:dyDescent="0.25">
      <c r="A628" t="str">
        <f t="shared" si="9"/>
        <v>DGB_SBI_PAC - DG - Subdiario de Pagos (Copiativo)</v>
      </c>
      <c r="B628" t="s">
        <v>2915</v>
      </c>
      <c r="C628">
        <v>5</v>
      </c>
      <c r="D628" t="s">
        <v>2916</v>
      </c>
      <c r="E628">
        <v>1</v>
      </c>
      <c r="F628">
        <v>0</v>
      </c>
      <c r="G628" t="s">
        <v>140</v>
      </c>
      <c r="H628" t="s">
        <v>140</v>
      </c>
      <c r="I628" t="s">
        <v>2917</v>
      </c>
      <c r="J628" t="s">
        <v>2918</v>
      </c>
      <c r="K628" t="s">
        <v>789</v>
      </c>
      <c r="L628" t="s">
        <v>2919</v>
      </c>
      <c r="M628" t="s">
        <v>789</v>
      </c>
      <c r="N628" t="s">
        <v>789</v>
      </c>
      <c r="O628" t="s">
        <v>789</v>
      </c>
      <c r="P628" t="s">
        <v>789</v>
      </c>
      <c r="Q628" t="s">
        <v>789</v>
      </c>
      <c r="R628" t="s">
        <v>2916</v>
      </c>
      <c r="S628" t="s">
        <v>2916</v>
      </c>
      <c r="T628">
        <v>0</v>
      </c>
      <c r="U628" t="s">
        <v>789</v>
      </c>
    </row>
    <row r="629" spans="1:21" x14ac:dyDescent="0.25">
      <c r="A629" t="str">
        <f t="shared" si="9"/>
        <v>DGB_SBI_PAS - DG - Subdiario de Pagos</v>
      </c>
      <c r="B629" t="s">
        <v>2920</v>
      </c>
      <c r="C629">
        <v>5</v>
      </c>
      <c r="D629" t="s">
        <v>2921</v>
      </c>
      <c r="E629">
        <v>1</v>
      </c>
      <c r="F629">
        <v>0</v>
      </c>
      <c r="G629" t="s">
        <v>140</v>
      </c>
      <c r="H629" t="s">
        <v>140</v>
      </c>
      <c r="I629" t="s">
        <v>2922</v>
      </c>
      <c r="J629" t="s">
        <v>2923</v>
      </c>
      <c r="K629" t="s">
        <v>789</v>
      </c>
      <c r="L629" t="s">
        <v>2924</v>
      </c>
      <c r="M629" t="s">
        <v>789</v>
      </c>
      <c r="N629" t="s">
        <v>789</v>
      </c>
      <c r="O629" t="s">
        <v>789</v>
      </c>
      <c r="P629" t="s">
        <v>789</v>
      </c>
      <c r="Q629" t="s">
        <v>789</v>
      </c>
      <c r="R629" t="s">
        <v>2921</v>
      </c>
      <c r="S629" t="s">
        <v>2921</v>
      </c>
      <c r="T629">
        <v>0</v>
      </c>
      <c r="U629" t="s">
        <v>789</v>
      </c>
    </row>
    <row r="630" spans="1:21" x14ac:dyDescent="0.25">
      <c r="A630" t="str">
        <f t="shared" si="9"/>
        <v>DGB_SBI_SUB - DG - Subdiario</v>
      </c>
      <c r="B630" t="s">
        <v>2925</v>
      </c>
      <c r="C630">
        <v>5</v>
      </c>
      <c r="D630" t="s">
        <v>2926</v>
      </c>
      <c r="E630">
        <v>1</v>
      </c>
      <c r="F630">
        <v>0</v>
      </c>
      <c r="G630" t="s">
        <v>140</v>
      </c>
      <c r="H630" t="s">
        <v>140</v>
      </c>
      <c r="I630" t="s">
        <v>2926</v>
      </c>
      <c r="J630" t="s">
        <v>2926</v>
      </c>
      <c r="K630" t="s">
        <v>789</v>
      </c>
      <c r="L630" t="s">
        <v>789</v>
      </c>
      <c r="M630" t="s">
        <v>789</v>
      </c>
      <c r="N630" t="s">
        <v>789</v>
      </c>
      <c r="O630" t="s">
        <v>789</v>
      </c>
      <c r="P630" t="s">
        <v>789</v>
      </c>
      <c r="Q630" t="s">
        <v>789</v>
      </c>
      <c r="R630" t="s">
        <v>2926</v>
      </c>
      <c r="S630" t="s">
        <v>2926</v>
      </c>
      <c r="T630">
        <v>0</v>
      </c>
      <c r="U630" t="s">
        <v>789</v>
      </c>
    </row>
    <row r="631" spans="1:21" x14ac:dyDescent="0.25">
      <c r="A631" t="str">
        <f t="shared" si="9"/>
        <v>DGB_SBI_VTC - DG - Subdiario de IVA Ventas (Copiativo)</v>
      </c>
      <c r="B631" t="s">
        <v>2927</v>
      </c>
      <c r="C631">
        <v>5</v>
      </c>
      <c r="D631" t="s">
        <v>2928</v>
      </c>
      <c r="E631">
        <v>1</v>
      </c>
      <c r="F631">
        <v>0</v>
      </c>
      <c r="G631" t="s">
        <v>140</v>
      </c>
      <c r="H631" t="s">
        <v>140</v>
      </c>
      <c r="I631" t="s">
        <v>2929</v>
      </c>
      <c r="J631" t="s">
        <v>2930</v>
      </c>
      <c r="K631" t="s">
        <v>789</v>
      </c>
      <c r="L631" t="s">
        <v>2931</v>
      </c>
      <c r="M631" t="s">
        <v>789</v>
      </c>
      <c r="N631" t="s">
        <v>789</v>
      </c>
      <c r="O631" t="s">
        <v>789</v>
      </c>
      <c r="P631" t="s">
        <v>789</v>
      </c>
      <c r="Q631" t="s">
        <v>789</v>
      </c>
      <c r="R631" t="s">
        <v>2928</v>
      </c>
      <c r="S631" t="s">
        <v>2928</v>
      </c>
      <c r="T631">
        <v>0</v>
      </c>
      <c r="U631" t="s">
        <v>789</v>
      </c>
    </row>
    <row r="632" spans="1:21" x14ac:dyDescent="0.25">
      <c r="A632" t="str">
        <f t="shared" si="9"/>
        <v>DGB_SBI_VTS - DG - Subdiario de IVA Ventas</v>
      </c>
      <c r="B632" t="s">
        <v>2932</v>
      </c>
      <c r="C632">
        <v>5</v>
      </c>
      <c r="D632" t="s">
        <v>2933</v>
      </c>
      <c r="E632">
        <v>1</v>
      </c>
      <c r="F632">
        <v>0</v>
      </c>
      <c r="G632" t="s">
        <v>140</v>
      </c>
      <c r="H632" t="s">
        <v>140</v>
      </c>
      <c r="I632" t="s">
        <v>2934</v>
      </c>
      <c r="J632" t="s">
        <v>2935</v>
      </c>
      <c r="K632" t="s">
        <v>789</v>
      </c>
      <c r="L632" t="s">
        <v>789</v>
      </c>
      <c r="M632" t="s">
        <v>789</v>
      </c>
      <c r="N632" t="s">
        <v>789</v>
      </c>
      <c r="O632" t="s">
        <v>789</v>
      </c>
      <c r="P632" t="s">
        <v>789</v>
      </c>
      <c r="Q632" t="s">
        <v>789</v>
      </c>
      <c r="R632" t="s">
        <v>2933</v>
      </c>
      <c r="S632" t="s">
        <v>2933</v>
      </c>
      <c r="T632">
        <v>0</v>
      </c>
      <c r="U632" t="s">
        <v>789</v>
      </c>
    </row>
    <row r="633" spans="1:21" x14ac:dyDescent="0.25">
      <c r="A633" t="str">
        <f t="shared" si="9"/>
        <v>DGB_SBI_VXS - DG - Subdiario de IVA Ventas por Situación de Iva</v>
      </c>
      <c r="B633" t="s">
        <v>2936</v>
      </c>
      <c r="C633">
        <v>5</v>
      </c>
      <c r="D633" t="s">
        <v>2937</v>
      </c>
      <c r="E633">
        <v>1</v>
      </c>
      <c r="F633">
        <v>0</v>
      </c>
      <c r="G633" t="s">
        <v>140</v>
      </c>
      <c r="H633" t="s">
        <v>140</v>
      </c>
      <c r="I633" t="s">
        <v>2937</v>
      </c>
      <c r="J633" t="s">
        <v>2935</v>
      </c>
      <c r="K633" t="s">
        <v>789</v>
      </c>
      <c r="L633" t="s">
        <v>789</v>
      </c>
      <c r="M633" t="s">
        <v>789</v>
      </c>
      <c r="N633" t="s">
        <v>789</v>
      </c>
      <c r="O633" t="s">
        <v>789</v>
      </c>
      <c r="P633" t="s">
        <v>789</v>
      </c>
      <c r="Q633" t="s">
        <v>789</v>
      </c>
      <c r="R633" t="s">
        <v>2937</v>
      </c>
      <c r="S633" t="s">
        <v>2937</v>
      </c>
      <c r="T633">
        <v>0</v>
      </c>
      <c r="U633" t="s">
        <v>789</v>
      </c>
    </row>
    <row r="634" spans="1:21" x14ac:dyDescent="0.25">
      <c r="A634" t="str">
        <f t="shared" si="9"/>
        <v>DGB_SFR_PER - DG - Presentación SIFERE Percepciones V2 (TXT)</v>
      </c>
      <c r="B634" t="s">
        <v>2938</v>
      </c>
      <c r="C634">
        <v>5</v>
      </c>
      <c r="D634" t="s">
        <v>2939</v>
      </c>
      <c r="E634">
        <v>1</v>
      </c>
      <c r="F634">
        <v>0</v>
      </c>
      <c r="G634" t="s">
        <v>140</v>
      </c>
      <c r="H634" t="s">
        <v>140</v>
      </c>
      <c r="I634" t="s">
        <v>2939</v>
      </c>
      <c r="J634" t="s">
        <v>2940</v>
      </c>
      <c r="K634" t="s">
        <v>789</v>
      </c>
      <c r="L634" t="s">
        <v>789</v>
      </c>
      <c r="M634" t="s">
        <v>789</v>
      </c>
      <c r="N634" t="s">
        <v>789</v>
      </c>
      <c r="O634" t="s">
        <v>789</v>
      </c>
      <c r="P634" t="s">
        <v>789</v>
      </c>
      <c r="Q634" t="s">
        <v>789</v>
      </c>
      <c r="R634" t="s">
        <v>2939</v>
      </c>
      <c r="S634" t="s">
        <v>2939</v>
      </c>
      <c r="T634">
        <v>0</v>
      </c>
      <c r="U634" t="s">
        <v>789</v>
      </c>
    </row>
    <row r="635" spans="1:21" x14ac:dyDescent="0.25">
      <c r="A635" t="str">
        <f t="shared" si="9"/>
        <v>DGB_SFR_RET - DG - Presentación SIFERE Retenciones (TXT)</v>
      </c>
      <c r="B635" t="s">
        <v>2941</v>
      </c>
      <c r="C635">
        <v>5</v>
      </c>
      <c r="D635" t="s">
        <v>2942</v>
      </c>
      <c r="E635">
        <v>1</v>
      </c>
      <c r="F635">
        <v>0</v>
      </c>
      <c r="G635" t="s">
        <v>140</v>
      </c>
      <c r="H635" t="s">
        <v>140</v>
      </c>
      <c r="I635" t="s">
        <v>2942</v>
      </c>
      <c r="J635" t="s">
        <v>2942</v>
      </c>
      <c r="K635" t="s">
        <v>789</v>
      </c>
      <c r="L635" t="s">
        <v>789</v>
      </c>
      <c r="M635" t="s">
        <v>789</v>
      </c>
      <c r="N635" t="s">
        <v>789</v>
      </c>
      <c r="O635" t="s">
        <v>789</v>
      </c>
      <c r="P635" t="s">
        <v>789</v>
      </c>
      <c r="Q635" t="s">
        <v>789</v>
      </c>
      <c r="R635" t="s">
        <v>2942</v>
      </c>
      <c r="S635" t="s">
        <v>2942</v>
      </c>
      <c r="T635">
        <v>0</v>
      </c>
      <c r="U635" t="s">
        <v>789</v>
      </c>
    </row>
    <row r="636" spans="1:21" x14ac:dyDescent="0.25">
      <c r="A636" t="str">
        <f t="shared" si="9"/>
        <v>DGB_SIC_P80 - DG - Presentación SICORE Percepciones V8 (TXT)</v>
      </c>
      <c r="B636" t="s">
        <v>2943</v>
      </c>
      <c r="C636">
        <v>5</v>
      </c>
      <c r="D636" t="s">
        <v>2944</v>
      </c>
      <c r="E636">
        <v>1</v>
      </c>
      <c r="F636">
        <v>0</v>
      </c>
      <c r="G636" t="s">
        <v>140</v>
      </c>
      <c r="H636" t="s">
        <v>140</v>
      </c>
      <c r="I636" t="s">
        <v>2944</v>
      </c>
      <c r="J636" t="s">
        <v>2944</v>
      </c>
      <c r="K636" t="s">
        <v>789</v>
      </c>
      <c r="L636" t="s">
        <v>789</v>
      </c>
      <c r="M636" t="s">
        <v>789</v>
      </c>
      <c r="N636" t="s">
        <v>789</v>
      </c>
      <c r="O636" t="s">
        <v>789</v>
      </c>
      <c r="P636" t="s">
        <v>789</v>
      </c>
      <c r="Q636" t="s">
        <v>789</v>
      </c>
      <c r="R636" t="s">
        <v>2944</v>
      </c>
      <c r="S636" t="s">
        <v>2944</v>
      </c>
      <c r="T636">
        <v>0</v>
      </c>
      <c r="U636" t="s">
        <v>789</v>
      </c>
    </row>
    <row r="637" spans="1:21" x14ac:dyDescent="0.25">
      <c r="A637" t="str">
        <f t="shared" si="9"/>
        <v>DGB_SIC_RBA - DG - SICREB - Recaudaciones bancarias (TXT)</v>
      </c>
      <c r="B637" t="s">
        <v>2945</v>
      </c>
      <c r="C637">
        <v>5</v>
      </c>
      <c r="D637" t="s">
        <v>2946</v>
      </c>
      <c r="E637">
        <v>1</v>
      </c>
      <c r="F637">
        <v>0</v>
      </c>
      <c r="G637" t="s">
        <v>140</v>
      </c>
      <c r="H637" t="s">
        <v>140</v>
      </c>
      <c r="I637" t="s">
        <v>2946</v>
      </c>
      <c r="J637" t="s">
        <v>2946</v>
      </c>
      <c r="K637" t="s">
        <v>789</v>
      </c>
      <c r="L637" t="s">
        <v>789</v>
      </c>
      <c r="M637" t="s">
        <v>789</v>
      </c>
      <c r="N637" t="s">
        <v>789</v>
      </c>
      <c r="O637" t="s">
        <v>789</v>
      </c>
      <c r="P637" t="s">
        <v>789</v>
      </c>
      <c r="Q637" t="s">
        <v>789</v>
      </c>
      <c r="R637" t="s">
        <v>2946</v>
      </c>
      <c r="S637" t="s">
        <v>2946</v>
      </c>
      <c r="T637">
        <v>0</v>
      </c>
      <c r="U637" t="s">
        <v>789</v>
      </c>
    </row>
    <row r="638" spans="1:21" x14ac:dyDescent="0.25">
      <c r="A638" t="str">
        <f t="shared" si="9"/>
        <v>DGB_SIC_V80 - DG - Presentación SICORE Retenciones V8 (TXT)</v>
      </c>
      <c r="B638" t="s">
        <v>2947</v>
      </c>
      <c r="C638">
        <v>5</v>
      </c>
      <c r="D638" t="s">
        <v>2948</v>
      </c>
      <c r="E638">
        <v>1</v>
      </c>
      <c r="F638">
        <v>0</v>
      </c>
      <c r="G638" t="s">
        <v>140</v>
      </c>
      <c r="H638" t="s">
        <v>140</v>
      </c>
      <c r="I638" t="s">
        <v>2948</v>
      </c>
      <c r="J638" t="s">
        <v>2948</v>
      </c>
      <c r="K638" t="s">
        <v>789</v>
      </c>
      <c r="L638" t="s">
        <v>789</v>
      </c>
      <c r="M638" t="s">
        <v>789</v>
      </c>
      <c r="N638" t="s">
        <v>789</v>
      </c>
      <c r="O638" t="s">
        <v>789</v>
      </c>
      <c r="P638" t="s">
        <v>789</v>
      </c>
      <c r="Q638" t="s">
        <v>789</v>
      </c>
      <c r="R638" t="s">
        <v>2948</v>
      </c>
      <c r="S638" t="s">
        <v>2948</v>
      </c>
      <c r="T638">
        <v>0</v>
      </c>
      <c r="U638" t="s">
        <v>789</v>
      </c>
    </row>
    <row r="639" spans="1:21" x14ac:dyDescent="0.25">
      <c r="A639" t="str">
        <f t="shared" si="9"/>
        <v>DGB_SIC_V8A - DG - Presentación SICORE Retenciones V8 agrupado (TXT)</v>
      </c>
      <c r="B639" t="s">
        <v>2949</v>
      </c>
      <c r="C639">
        <v>5</v>
      </c>
      <c r="D639" t="s">
        <v>2950</v>
      </c>
      <c r="E639">
        <v>1</v>
      </c>
      <c r="F639">
        <v>0</v>
      </c>
      <c r="G639" t="s">
        <v>140</v>
      </c>
      <c r="H639" t="s">
        <v>140</v>
      </c>
      <c r="I639" t="s">
        <v>2950</v>
      </c>
      <c r="J639" t="s">
        <v>2950</v>
      </c>
      <c r="K639" t="s">
        <v>789</v>
      </c>
      <c r="L639" t="s">
        <v>789</v>
      </c>
      <c r="M639" t="s">
        <v>789</v>
      </c>
      <c r="N639" t="s">
        <v>789</v>
      </c>
      <c r="O639" t="s">
        <v>789</v>
      </c>
      <c r="P639" t="s">
        <v>789</v>
      </c>
      <c r="Q639" t="s">
        <v>789</v>
      </c>
      <c r="R639" t="s">
        <v>2950</v>
      </c>
      <c r="S639" t="s">
        <v>2950</v>
      </c>
      <c r="T639">
        <v>0</v>
      </c>
      <c r="U639" t="s">
        <v>789</v>
      </c>
    </row>
    <row r="640" spans="1:21" x14ac:dyDescent="0.25">
      <c r="A640" t="str">
        <f t="shared" si="9"/>
        <v>DGB_SIJ_RYP - DG - SIJP - Retenciones y Percepciones (TXT)</v>
      </c>
      <c r="B640" t="s">
        <v>2951</v>
      </c>
      <c r="C640">
        <v>5</v>
      </c>
      <c r="D640" t="s">
        <v>2952</v>
      </c>
      <c r="E640">
        <v>1</v>
      </c>
      <c r="F640">
        <v>0</v>
      </c>
      <c r="G640" t="s">
        <v>140</v>
      </c>
      <c r="H640" t="s">
        <v>140</v>
      </c>
      <c r="I640" t="s">
        <v>2952</v>
      </c>
      <c r="J640" t="s">
        <v>2952</v>
      </c>
      <c r="K640" t="s">
        <v>789</v>
      </c>
      <c r="L640" t="s">
        <v>789</v>
      </c>
      <c r="M640" t="s">
        <v>789</v>
      </c>
      <c r="N640" t="s">
        <v>789</v>
      </c>
      <c r="O640" t="s">
        <v>789</v>
      </c>
      <c r="P640" t="s">
        <v>789</v>
      </c>
      <c r="Q640" t="s">
        <v>789</v>
      </c>
      <c r="R640" t="s">
        <v>2952</v>
      </c>
      <c r="S640" t="s">
        <v>2952</v>
      </c>
      <c r="T640">
        <v>0</v>
      </c>
      <c r="U640" t="s">
        <v>789</v>
      </c>
    </row>
    <row r="641" spans="1:21" x14ac:dyDescent="0.25">
      <c r="A641" t="str">
        <f t="shared" si="9"/>
        <v>DGB_SIP_RET - DG - Presentación SIPRIB Retenciones (TXT)</v>
      </c>
      <c r="B641" t="s">
        <v>2953</v>
      </c>
      <c r="C641">
        <v>5</v>
      </c>
      <c r="D641" t="s">
        <v>2954</v>
      </c>
      <c r="E641">
        <v>1</v>
      </c>
      <c r="F641">
        <v>0</v>
      </c>
      <c r="G641" t="s">
        <v>140</v>
      </c>
      <c r="H641" t="s">
        <v>140</v>
      </c>
      <c r="I641" t="s">
        <v>2954</v>
      </c>
      <c r="J641" t="s">
        <v>2954</v>
      </c>
      <c r="K641" t="s">
        <v>789</v>
      </c>
      <c r="L641" t="s">
        <v>789</v>
      </c>
      <c r="M641" t="s">
        <v>789</v>
      </c>
      <c r="N641" t="s">
        <v>789</v>
      </c>
      <c r="O641" t="s">
        <v>789</v>
      </c>
      <c r="P641" t="s">
        <v>789</v>
      </c>
      <c r="Q641" t="s">
        <v>789</v>
      </c>
      <c r="R641" t="s">
        <v>2954</v>
      </c>
      <c r="S641" t="s">
        <v>2954</v>
      </c>
      <c r="T641">
        <v>0</v>
      </c>
      <c r="U641" t="s">
        <v>789</v>
      </c>
    </row>
    <row r="642" spans="1:21" x14ac:dyDescent="0.25">
      <c r="A642" t="str">
        <f t="shared" si="9"/>
        <v>DGB_SIR_TUC - DG - SIRETPER - Percepciones/Retenciones de Tucumán (DATOS.TXT)</v>
      </c>
      <c r="B642" t="s">
        <v>2955</v>
      </c>
      <c r="C642">
        <v>5</v>
      </c>
      <c r="D642" t="s">
        <v>2956</v>
      </c>
      <c r="E642">
        <v>1</v>
      </c>
      <c r="F642">
        <v>0</v>
      </c>
      <c r="G642" t="s">
        <v>140</v>
      </c>
      <c r="H642" t="s">
        <v>140</v>
      </c>
      <c r="I642" t="s">
        <v>2956</v>
      </c>
      <c r="J642" t="s">
        <v>2956</v>
      </c>
      <c r="K642" t="s">
        <v>789</v>
      </c>
      <c r="L642" t="s">
        <v>789</v>
      </c>
      <c r="M642" t="s">
        <v>789</v>
      </c>
      <c r="N642" t="s">
        <v>789</v>
      </c>
      <c r="O642" t="s">
        <v>789</v>
      </c>
      <c r="P642" t="s">
        <v>789</v>
      </c>
      <c r="Q642" t="s">
        <v>789</v>
      </c>
      <c r="R642" t="s">
        <v>2956</v>
      </c>
      <c r="S642" t="s">
        <v>2957</v>
      </c>
      <c r="T642">
        <v>0</v>
      </c>
      <c r="U642" t="s">
        <v>789</v>
      </c>
    </row>
    <row r="643" spans="1:21" x14ac:dyDescent="0.25">
      <c r="A643" t="str">
        <f t="shared" ref="A643:A706" si="10">B643&amp; " - "&amp;D643</f>
        <v>DGB_SIR_TUN - DG - SIRETPER - Enlace de Facturas/Créditos Tucumán V6.0 (NCFACT.TXT)</v>
      </c>
      <c r="B643" t="s">
        <v>2958</v>
      </c>
      <c r="C643">
        <v>5</v>
      </c>
      <c r="D643" t="s">
        <v>2959</v>
      </c>
      <c r="E643">
        <v>1</v>
      </c>
      <c r="F643">
        <v>0</v>
      </c>
      <c r="G643" t="s">
        <v>140</v>
      </c>
      <c r="H643" t="s">
        <v>140</v>
      </c>
      <c r="I643" t="s">
        <v>2959</v>
      </c>
      <c r="J643" t="s">
        <v>2960</v>
      </c>
      <c r="K643" t="s">
        <v>789</v>
      </c>
      <c r="L643" t="s">
        <v>789</v>
      </c>
      <c r="M643" t="s">
        <v>789</v>
      </c>
      <c r="N643" t="s">
        <v>789</v>
      </c>
      <c r="O643" t="s">
        <v>789</v>
      </c>
      <c r="P643" t="s">
        <v>789</v>
      </c>
      <c r="Q643" t="s">
        <v>789</v>
      </c>
      <c r="R643" t="s">
        <v>2959</v>
      </c>
      <c r="S643" t="s">
        <v>2960</v>
      </c>
      <c r="T643">
        <v>0</v>
      </c>
      <c r="U643" t="s">
        <v>789</v>
      </c>
    </row>
    <row r="644" spans="1:21" x14ac:dyDescent="0.25">
      <c r="A644" t="str">
        <f t="shared" si="10"/>
        <v>DGB_SIR_TUS - DG - SIRETPER - Sujetos retenidos/percibidos Tucumán (RETPER.TXT)</v>
      </c>
      <c r="B644" t="s">
        <v>2961</v>
      </c>
      <c r="C644">
        <v>5</v>
      </c>
      <c r="D644" t="s">
        <v>2962</v>
      </c>
      <c r="E644">
        <v>1</v>
      </c>
      <c r="F644">
        <v>0</v>
      </c>
      <c r="G644" t="s">
        <v>140</v>
      </c>
      <c r="H644" t="s">
        <v>140</v>
      </c>
      <c r="I644" t="s">
        <v>2962</v>
      </c>
      <c r="J644" t="s">
        <v>2962</v>
      </c>
      <c r="K644" t="s">
        <v>789</v>
      </c>
      <c r="L644" t="s">
        <v>789</v>
      </c>
      <c r="M644" t="s">
        <v>789</v>
      </c>
      <c r="N644" t="s">
        <v>789</v>
      </c>
      <c r="O644" t="s">
        <v>789</v>
      </c>
      <c r="P644" t="s">
        <v>789</v>
      </c>
      <c r="Q644" t="s">
        <v>789</v>
      </c>
      <c r="R644" t="s">
        <v>2962</v>
      </c>
      <c r="S644" t="s">
        <v>2962</v>
      </c>
      <c r="T644">
        <v>0</v>
      </c>
      <c r="U644" t="s">
        <v>789</v>
      </c>
    </row>
    <row r="645" spans="1:21" x14ac:dyDescent="0.25">
      <c r="A645" t="str">
        <f t="shared" si="10"/>
        <v>DGB_SIR_V01 - DG - SIRCAR - Percepciones/Retenciones (TXT)</v>
      </c>
      <c r="B645" t="s">
        <v>2963</v>
      </c>
      <c r="C645">
        <v>5</v>
      </c>
      <c r="D645" t="s">
        <v>2964</v>
      </c>
      <c r="E645">
        <v>1</v>
      </c>
      <c r="F645">
        <v>0</v>
      </c>
      <c r="G645" t="s">
        <v>140</v>
      </c>
      <c r="H645" t="s">
        <v>140</v>
      </c>
      <c r="I645" t="s">
        <v>2964</v>
      </c>
      <c r="J645" t="s">
        <v>2964</v>
      </c>
      <c r="K645" t="s">
        <v>789</v>
      </c>
      <c r="L645" t="s">
        <v>789</v>
      </c>
      <c r="M645" t="s">
        <v>789</v>
      </c>
      <c r="N645" t="s">
        <v>789</v>
      </c>
      <c r="O645" t="s">
        <v>789</v>
      </c>
      <c r="P645" t="s">
        <v>789</v>
      </c>
      <c r="Q645" t="s">
        <v>789</v>
      </c>
      <c r="R645" t="s">
        <v>2964</v>
      </c>
      <c r="S645" t="s">
        <v>2964</v>
      </c>
      <c r="T645">
        <v>0</v>
      </c>
      <c r="U645" t="s">
        <v>789</v>
      </c>
    </row>
    <row r="646" spans="1:21" x14ac:dyDescent="0.25">
      <c r="A646" t="str">
        <f t="shared" si="10"/>
        <v>DGB_SPI_SIC - DG - Presentación SICORE Retenciones Y  Percepciones V7 (TXT)</v>
      </c>
      <c r="B646" t="s">
        <v>2965</v>
      </c>
      <c r="C646">
        <v>5</v>
      </c>
      <c r="D646" t="s">
        <v>2966</v>
      </c>
      <c r="E646">
        <v>1</v>
      </c>
      <c r="F646">
        <v>0</v>
      </c>
      <c r="G646" t="s">
        <v>140</v>
      </c>
      <c r="H646" t="s">
        <v>140</v>
      </c>
      <c r="I646" t="s">
        <v>2966</v>
      </c>
      <c r="J646" t="s">
        <v>2966</v>
      </c>
      <c r="K646" t="s">
        <v>789</v>
      </c>
      <c r="L646" t="s">
        <v>789</v>
      </c>
      <c r="M646" t="s">
        <v>789</v>
      </c>
      <c r="N646" t="s">
        <v>789</v>
      </c>
      <c r="O646" t="s">
        <v>789</v>
      </c>
      <c r="P646" t="s">
        <v>789</v>
      </c>
      <c r="Q646" t="s">
        <v>789</v>
      </c>
      <c r="R646" t="s">
        <v>2966</v>
      </c>
      <c r="S646" t="s">
        <v>2966</v>
      </c>
      <c r="T646">
        <v>0</v>
      </c>
      <c r="U646" t="s">
        <v>789</v>
      </c>
    </row>
    <row r="647" spans="1:21" x14ac:dyDescent="0.25">
      <c r="A647" t="str">
        <f t="shared" si="10"/>
        <v>DGB_SUB_EJE - DG - Subdiarios Procesados</v>
      </c>
      <c r="B647" t="s">
        <v>2967</v>
      </c>
      <c r="C647">
        <v>5</v>
      </c>
      <c r="D647" t="s">
        <v>2968</v>
      </c>
      <c r="E647">
        <v>1</v>
      </c>
      <c r="F647">
        <v>0</v>
      </c>
      <c r="G647" t="s">
        <v>140</v>
      </c>
      <c r="H647" t="s">
        <v>140</v>
      </c>
      <c r="I647" t="s">
        <v>2969</v>
      </c>
      <c r="J647" t="s">
        <v>2970</v>
      </c>
      <c r="K647" t="s">
        <v>789</v>
      </c>
      <c r="L647" t="s">
        <v>2971</v>
      </c>
      <c r="M647" t="s">
        <v>789</v>
      </c>
      <c r="N647" t="s">
        <v>789</v>
      </c>
      <c r="O647" t="s">
        <v>789</v>
      </c>
      <c r="P647" t="s">
        <v>789</v>
      </c>
      <c r="Q647" t="s">
        <v>789</v>
      </c>
      <c r="R647" t="s">
        <v>2968</v>
      </c>
      <c r="S647" t="s">
        <v>2968</v>
      </c>
      <c r="T647">
        <v>0</v>
      </c>
      <c r="U647" t="s">
        <v>789</v>
      </c>
    </row>
    <row r="648" spans="1:21" x14ac:dyDescent="0.25">
      <c r="A648" t="str">
        <f t="shared" si="10"/>
        <v>DGB_SUS_REF - DG - Retenciones SUSS efectuadas (TXT)</v>
      </c>
      <c r="B648" t="s">
        <v>2972</v>
      </c>
      <c r="C648">
        <v>5</v>
      </c>
      <c r="D648" t="s">
        <v>2973</v>
      </c>
      <c r="E648">
        <v>1</v>
      </c>
      <c r="F648">
        <v>0</v>
      </c>
      <c r="G648" t="s">
        <v>140</v>
      </c>
      <c r="H648" t="s">
        <v>140</v>
      </c>
      <c r="I648" t="s">
        <v>2973</v>
      </c>
      <c r="J648" t="s">
        <v>2973</v>
      </c>
      <c r="K648" t="s">
        <v>789</v>
      </c>
      <c r="L648" t="s">
        <v>789</v>
      </c>
      <c r="M648" t="s">
        <v>789</v>
      </c>
      <c r="N648" t="s">
        <v>789</v>
      </c>
      <c r="O648" t="s">
        <v>789</v>
      </c>
      <c r="P648" t="s">
        <v>789</v>
      </c>
      <c r="Q648" t="s">
        <v>789</v>
      </c>
      <c r="R648" t="s">
        <v>2973</v>
      </c>
      <c r="S648" t="s">
        <v>2973</v>
      </c>
      <c r="T648">
        <v>0</v>
      </c>
      <c r="U648" t="s">
        <v>789</v>
      </c>
    </row>
    <row r="649" spans="1:21" x14ac:dyDescent="0.25">
      <c r="A649" t="str">
        <f t="shared" si="10"/>
        <v>DGB_SUS_RES - DG - Retenciones SUSS Sufridas (TXT)</v>
      </c>
      <c r="B649" t="s">
        <v>2974</v>
      </c>
      <c r="C649">
        <v>5</v>
      </c>
      <c r="D649" t="s">
        <v>2975</v>
      </c>
      <c r="E649">
        <v>1</v>
      </c>
      <c r="F649">
        <v>0</v>
      </c>
      <c r="G649" t="s">
        <v>140</v>
      </c>
      <c r="H649" t="s">
        <v>140</v>
      </c>
      <c r="I649" t="s">
        <v>2975</v>
      </c>
      <c r="J649" t="s">
        <v>2975</v>
      </c>
      <c r="K649" t="s">
        <v>789</v>
      </c>
      <c r="L649" t="s">
        <v>789</v>
      </c>
      <c r="M649" t="s">
        <v>789</v>
      </c>
      <c r="N649" t="s">
        <v>789</v>
      </c>
      <c r="O649" t="s">
        <v>789</v>
      </c>
      <c r="P649" t="s">
        <v>789</v>
      </c>
      <c r="Q649" t="s">
        <v>789</v>
      </c>
      <c r="R649" t="s">
        <v>2975</v>
      </c>
      <c r="S649" t="s">
        <v>2975</v>
      </c>
      <c r="T649">
        <v>0</v>
      </c>
      <c r="U649" t="s">
        <v>789</v>
      </c>
    </row>
    <row r="650" spans="1:21" x14ac:dyDescent="0.25">
      <c r="A650" t="str">
        <f t="shared" si="10"/>
        <v>DGBSPIM - Ingreso manual de movimientos</v>
      </c>
      <c r="B650" t="s">
        <v>2976</v>
      </c>
      <c r="C650">
        <v>4</v>
      </c>
      <c r="D650" t="s">
        <v>2977</v>
      </c>
      <c r="E650">
        <v>1</v>
      </c>
      <c r="F650">
        <v>3195</v>
      </c>
      <c r="G650" t="s">
        <v>140</v>
      </c>
      <c r="H650" t="s">
        <v>140</v>
      </c>
      <c r="I650" t="s">
        <v>2978</v>
      </c>
      <c r="J650" t="s">
        <v>2979</v>
      </c>
      <c r="K650" t="s">
        <v>789</v>
      </c>
      <c r="L650" t="s">
        <v>2980</v>
      </c>
      <c r="M650" t="s">
        <v>789</v>
      </c>
      <c r="N650" t="s">
        <v>789</v>
      </c>
      <c r="O650" t="s">
        <v>789</v>
      </c>
      <c r="P650" t="s">
        <v>789</v>
      </c>
      <c r="Q650" t="s">
        <v>789</v>
      </c>
      <c r="R650" t="s">
        <v>2977</v>
      </c>
      <c r="S650" t="s">
        <v>2977</v>
      </c>
      <c r="T650">
        <v>0</v>
      </c>
      <c r="U650" t="s">
        <v>789</v>
      </c>
    </row>
    <row r="651" spans="1:21" x14ac:dyDescent="0.25">
      <c r="A651" t="str">
        <f t="shared" si="10"/>
        <v>DGH_TXT_HEL - DG - Histórico de estructuras legales</v>
      </c>
      <c r="B651" t="s">
        <v>2981</v>
      </c>
      <c r="C651">
        <v>5</v>
      </c>
      <c r="D651" t="s">
        <v>2982</v>
      </c>
      <c r="E651">
        <v>1</v>
      </c>
      <c r="F651">
        <v>0</v>
      </c>
      <c r="G651" t="s">
        <v>140</v>
      </c>
      <c r="H651" t="s">
        <v>140</v>
      </c>
      <c r="I651" t="s">
        <v>2982</v>
      </c>
      <c r="J651" t="s">
        <v>2982</v>
      </c>
      <c r="K651" t="s">
        <v>789</v>
      </c>
      <c r="L651" t="s">
        <v>789</v>
      </c>
      <c r="M651" t="s">
        <v>789</v>
      </c>
      <c r="N651" t="s">
        <v>789</v>
      </c>
      <c r="O651" t="s">
        <v>789</v>
      </c>
      <c r="P651" t="s">
        <v>789</v>
      </c>
      <c r="Q651" t="s">
        <v>789</v>
      </c>
      <c r="R651" t="s">
        <v>2982</v>
      </c>
      <c r="S651" t="s">
        <v>2982</v>
      </c>
      <c r="T651">
        <v>0</v>
      </c>
      <c r="U651" t="s">
        <v>789</v>
      </c>
    </row>
    <row r="652" spans="1:21" x14ac:dyDescent="0.25">
      <c r="A652" t="str">
        <f t="shared" si="10"/>
        <v>DGHTXT - Histórico de Alícuotas</v>
      </c>
      <c r="B652" t="s">
        <v>2983</v>
      </c>
      <c r="C652">
        <v>4</v>
      </c>
      <c r="D652" t="s">
        <v>2984</v>
      </c>
      <c r="E652">
        <v>1</v>
      </c>
      <c r="F652">
        <v>14188</v>
      </c>
      <c r="G652" t="s">
        <v>140</v>
      </c>
      <c r="H652" t="s">
        <v>2985</v>
      </c>
      <c r="I652" t="s">
        <v>2984</v>
      </c>
      <c r="J652" t="s">
        <v>2984</v>
      </c>
      <c r="K652" t="s">
        <v>789</v>
      </c>
      <c r="L652" t="s">
        <v>789</v>
      </c>
      <c r="M652" t="s">
        <v>789</v>
      </c>
      <c r="N652" t="s">
        <v>789</v>
      </c>
      <c r="O652" t="s">
        <v>789</v>
      </c>
      <c r="P652" t="s">
        <v>789</v>
      </c>
      <c r="Q652" t="s">
        <v>789</v>
      </c>
      <c r="R652" t="s">
        <v>2984</v>
      </c>
      <c r="S652" t="s">
        <v>2984</v>
      </c>
      <c r="T652">
        <v>0</v>
      </c>
      <c r="U652" t="s">
        <v>789</v>
      </c>
    </row>
    <row r="653" spans="1:21" x14ac:dyDescent="0.25">
      <c r="A653" t="str">
        <f t="shared" si="10"/>
        <v>DGMAGWIZ - Soportes magnéticos</v>
      </c>
      <c r="B653" t="s">
        <v>2986</v>
      </c>
      <c r="C653">
        <v>6</v>
      </c>
      <c r="D653" t="s">
        <v>2987</v>
      </c>
      <c r="E653">
        <v>1</v>
      </c>
      <c r="F653">
        <v>0</v>
      </c>
      <c r="G653" t="s">
        <v>140</v>
      </c>
      <c r="H653" t="s">
        <v>2985</v>
      </c>
      <c r="I653" t="s">
        <v>2987</v>
      </c>
      <c r="J653" t="s">
        <v>2988</v>
      </c>
      <c r="K653" t="s">
        <v>789</v>
      </c>
      <c r="L653" t="s">
        <v>789</v>
      </c>
      <c r="M653" t="s">
        <v>789</v>
      </c>
      <c r="N653" t="s">
        <v>789</v>
      </c>
      <c r="O653" t="s">
        <v>789</v>
      </c>
      <c r="P653" t="s">
        <v>789</v>
      </c>
      <c r="Q653" t="s">
        <v>789</v>
      </c>
      <c r="R653" t="s">
        <v>2987</v>
      </c>
      <c r="S653" t="s">
        <v>2987</v>
      </c>
      <c r="T653">
        <v>0</v>
      </c>
      <c r="U653" t="s">
        <v>789</v>
      </c>
    </row>
    <row r="654" spans="1:21" x14ac:dyDescent="0.25">
      <c r="A654" t="str">
        <f t="shared" si="10"/>
        <v>DGP_OPH_F03 - SIRE - F2003 Certificados Sujetos Domiciliados en el Exterior</v>
      </c>
      <c r="B654" t="s">
        <v>2989</v>
      </c>
      <c r="C654">
        <v>5</v>
      </c>
      <c r="D654" t="s">
        <v>2990</v>
      </c>
      <c r="E654">
        <v>1</v>
      </c>
      <c r="F654">
        <v>0</v>
      </c>
      <c r="G654" t="s">
        <v>140</v>
      </c>
      <c r="H654" t="s">
        <v>140</v>
      </c>
      <c r="I654" t="s">
        <v>2990</v>
      </c>
      <c r="J654" t="s">
        <v>2990</v>
      </c>
      <c r="K654" t="s">
        <v>789</v>
      </c>
      <c r="L654" t="s">
        <v>789</v>
      </c>
      <c r="M654" t="s">
        <v>789</v>
      </c>
      <c r="N654" t="s">
        <v>789</v>
      </c>
      <c r="O654" t="s">
        <v>789</v>
      </c>
      <c r="P654" t="s">
        <v>789</v>
      </c>
      <c r="Q654" t="s">
        <v>789</v>
      </c>
      <c r="R654" t="s">
        <v>2990</v>
      </c>
      <c r="S654" t="s">
        <v>2990</v>
      </c>
      <c r="T654">
        <v>0</v>
      </c>
      <c r="U654" t="s">
        <v>789</v>
      </c>
    </row>
    <row r="655" spans="1:21" x14ac:dyDescent="0.25">
      <c r="A655" t="str">
        <f t="shared" si="10"/>
        <v>DGP_OPH_F04 - SIRE - F2004 Certificados Seguridad Social (detallado)</v>
      </c>
      <c r="B655" t="s">
        <v>2991</v>
      </c>
      <c r="C655">
        <v>5</v>
      </c>
      <c r="D655" t="s">
        <v>2992</v>
      </c>
      <c r="E655">
        <v>1</v>
      </c>
      <c r="F655">
        <v>0</v>
      </c>
      <c r="G655" t="s">
        <v>140</v>
      </c>
      <c r="H655" t="s">
        <v>140</v>
      </c>
      <c r="I655" t="s">
        <v>2992</v>
      </c>
      <c r="J655" t="s">
        <v>2992</v>
      </c>
      <c r="K655" t="s">
        <v>789</v>
      </c>
      <c r="L655" t="s">
        <v>789</v>
      </c>
      <c r="M655" t="s">
        <v>789</v>
      </c>
      <c r="N655" t="s">
        <v>789</v>
      </c>
      <c r="O655" t="s">
        <v>789</v>
      </c>
      <c r="P655" t="s">
        <v>789</v>
      </c>
      <c r="Q655" t="s">
        <v>789</v>
      </c>
      <c r="R655" t="s">
        <v>2992</v>
      </c>
      <c r="S655" t="s">
        <v>2992</v>
      </c>
      <c r="T655">
        <v>0</v>
      </c>
      <c r="U655" t="s">
        <v>789</v>
      </c>
    </row>
    <row r="656" spans="1:21" x14ac:dyDescent="0.25">
      <c r="A656" t="str">
        <f t="shared" si="10"/>
        <v>DGP_OPH_F4A - SIRE - F2004 Certificados Seguridad Social (agrupado)</v>
      </c>
      <c r="B656" t="s">
        <v>2993</v>
      </c>
      <c r="C656">
        <v>5</v>
      </c>
      <c r="D656" t="s">
        <v>2994</v>
      </c>
      <c r="E656">
        <v>1</v>
      </c>
      <c r="F656">
        <v>0</v>
      </c>
      <c r="G656" t="s">
        <v>140</v>
      </c>
      <c r="H656" t="s">
        <v>140</v>
      </c>
      <c r="I656" t="s">
        <v>2994</v>
      </c>
      <c r="J656" t="s">
        <v>2994</v>
      </c>
      <c r="K656" t="s">
        <v>789</v>
      </c>
      <c r="L656" t="s">
        <v>789</v>
      </c>
      <c r="M656" t="s">
        <v>789</v>
      </c>
      <c r="N656" t="s">
        <v>789</v>
      </c>
      <c r="O656" t="s">
        <v>789</v>
      </c>
      <c r="P656" t="s">
        <v>789</v>
      </c>
      <c r="Q656" t="s">
        <v>789</v>
      </c>
      <c r="R656" t="s">
        <v>2994</v>
      </c>
      <c r="S656" t="s">
        <v>2994</v>
      </c>
      <c r="T656">
        <v>0</v>
      </c>
      <c r="U656" t="s">
        <v>789</v>
      </c>
    </row>
    <row r="657" spans="1:21" x14ac:dyDescent="0.25">
      <c r="A657" t="str">
        <f t="shared" si="10"/>
        <v>DGPARAMWIZ - Definición de parámetros de Gestión Impositiva</v>
      </c>
      <c r="B657" t="s">
        <v>2995</v>
      </c>
      <c r="C657">
        <v>6</v>
      </c>
      <c r="D657" t="s">
        <v>2996</v>
      </c>
      <c r="E657">
        <v>1</v>
      </c>
      <c r="F657">
        <v>0</v>
      </c>
      <c r="G657" t="s">
        <v>140</v>
      </c>
      <c r="H657" t="s">
        <v>2985</v>
      </c>
      <c r="I657" t="s">
        <v>2997</v>
      </c>
      <c r="J657" t="s">
        <v>2998</v>
      </c>
      <c r="K657" t="s">
        <v>789</v>
      </c>
      <c r="L657" t="s">
        <v>2999</v>
      </c>
      <c r="M657" t="s">
        <v>789</v>
      </c>
      <c r="N657" t="s">
        <v>789</v>
      </c>
      <c r="O657" t="s">
        <v>789</v>
      </c>
      <c r="P657" t="s">
        <v>789</v>
      </c>
      <c r="Q657" t="s">
        <v>789</v>
      </c>
      <c r="R657" t="s">
        <v>2996</v>
      </c>
      <c r="S657" t="s">
        <v>2996</v>
      </c>
      <c r="T657">
        <v>0</v>
      </c>
      <c r="U657" t="s">
        <v>789</v>
      </c>
    </row>
    <row r="658" spans="1:21" x14ac:dyDescent="0.25">
      <c r="A658" t="str">
        <f t="shared" si="10"/>
        <v>DGPROESTLEGWIZ - Procesamiento de estructuras legales</v>
      </c>
      <c r="B658" t="s">
        <v>3000</v>
      </c>
      <c r="C658">
        <v>6</v>
      </c>
      <c r="D658" t="s">
        <v>3001</v>
      </c>
      <c r="E658">
        <v>1</v>
      </c>
      <c r="F658">
        <v>0</v>
      </c>
      <c r="G658" t="s">
        <v>140</v>
      </c>
      <c r="H658" t="s">
        <v>140</v>
      </c>
      <c r="I658" t="s">
        <v>3001</v>
      </c>
      <c r="J658" t="s">
        <v>3001</v>
      </c>
      <c r="K658" t="s">
        <v>789</v>
      </c>
      <c r="L658" t="s">
        <v>789</v>
      </c>
      <c r="M658" t="s">
        <v>789</v>
      </c>
      <c r="N658" t="s">
        <v>789</v>
      </c>
      <c r="O658" t="s">
        <v>789</v>
      </c>
      <c r="P658" t="s">
        <v>789</v>
      </c>
      <c r="Q658" t="s">
        <v>789</v>
      </c>
      <c r="R658" t="s">
        <v>3001</v>
      </c>
      <c r="S658" t="s">
        <v>3001</v>
      </c>
      <c r="T658">
        <v>0</v>
      </c>
      <c r="U658" t="s">
        <v>789</v>
      </c>
    </row>
    <row r="659" spans="1:21" x14ac:dyDescent="0.25">
      <c r="A659" t="str">
        <f t="shared" si="10"/>
        <v>DGR_MVH_CJC - DG - Subdiario de Caja Entrada/Salida (Copiativo)</v>
      </c>
      <c r="B659" t="s">
        <v>3002</v>
      </c>
      <c r="C659">
        <v>5</v>
      </c>
      <c r="D659" t="s">
        <v>1927</v>
      </c>
      <c r="E659">
        <v>1</v>
      </c>
      <c r="F659">
        <v>0</v>
      </c>
      <c r="G659" t="s">
        <v>140</v>
      </c>
      <c r="H659" t="s">
        <v>140</v>
      </c>
      <c r="I659" t="s">
        <v>1928</v>
      </c>
      <c r="J659" t="s">
        <v>1929</v>
      </c>
      <c r="K659" t="s">
        <v>789</v>
      </c>
      <c r="L659" t="s">
        <v>1930</v>
      </c>
      <c r="M659" t="s">
        <v>789</v>
      </c>
      <c r="N659" t="s">
        <v>789</v>
      </c>
      <c r="O659" t="s">
        <v>789</v>
      </c>
      <c r="P659" t="s">
        <v>789</v>
      </c>
      <c r="Q659" t="s">
        <v>789</v>
      </c>
      <c r="R659" t="s">
        <v>1927</v>
      </c>
      <c r="S659" t="s">
        <v>1927</v>
      </c>
      <c r="T659">
        <v>0</v>
      </c>
      <c r="U659" t="s">
        <v>789</v>
      </c>
    </row>
    <row r="660" spans="1:21" x14ac:dyDescent="0.25">
      <c r="A660" t="str">
        <f t="shared" si="10"/>
        <v>DGR_MVH_CJR - DG - Subdiario de Caja Entrada/Salida</v>
      </c>
      <c r="B660" t="s">
        <v>3003</v>
      </c>
      <c r="C660">
        <v>5</v>
      </c>
      <c r="D660" t="s">
        <v>1922</v>
      </c>
      <c r="E660">
        <v>1</v>
      </c>
      <c r="F660">
        <v>0</v>
      </c>
      <c r="G660" t="s">
        <v>140</v>
      </c>
      <c r="H660" t="s">
        <v>140</v>
      </c>
      <c r="I660" t="s">
        <v>1923</v>
      </c>
      <c r="J660" t="s">
        <v>1924</v>
      </c>
      <c r="K660" t="s">
        <v>789</v>
      </c>
      <c r="L660" t="s">
        <v>1925</v>
      </c>
      <c r="M660" t="s">
        <v>789</v>
      </c>
      <c r="N660" t="s">
        <v>789</v>
      </c>
      <c r="O660" t="s">
        <v>789</v>
      </c>
      <c r="P660" t="s">
        <v>789</v>
      </c>
      <c r="Q660" t="s">
        <v>789</v>
      </c>
      <c r="R660" t="s">
        <v>1922</v>
      </c>
      <c r="S660" t="s">
        <v>1922</v>
      </c>
      <c r="T660">
        <v>0</v>
      </c>
      <c r="U660" t="s">
        <v>789</v>
      </c>
    </row>
    <row r="661" spans="1:21" x14ac:dyDescent="0.25">
      <c r="A661" t="str">
        <f t="shared" si="10"/>
        <v>DGR_MVH_CMC - DG - Subdiario de Caja Minuta Contable (Copiativo)</v>
      </c>
      <c r="B661" t="s">
        <v>3004</v>
      </c>
      <c r="C661">
        <v>5</v>
      </c>
      <c r="D661" t="s">
        <v>3005</v>
      </c>
      <c r="E661">
        <v>1</v>
      </c>
      <c r="F661">
        <v>0</v>
      </c>
      <c r="G661" t="s">
        <v>140</v>
      </c>
      <c r="H661" t="s">
        <v>140</v>
      </c>
      <c r="I661" t="s">
        <v>3006</v>
      </c>
      <c r="J661" t="s">
        <v>3007</v>
      </c>
      <c r="K661" t="s">
        <v>789</v>
      </c>
      <c r="L661" t="s">
        <v>3008</v>
      </c>
      <c r="M661" t="s">
        <v>789</v>
      </c>
      <c r="N661" t="s">
        <v>789</v>
      </c>
      <c r="O661" t="s">
        <v>789</v>
      </c>
      <c r="P661" t="s">
        <v>789</v>
      </c>
      <c r="Q661" t="s">
        <v>789</v>
      </c>
      <c r="R661" t="s">
        <v>3005</v>
      </c>
      <c r="S661" t="s">
        <v>3005</v>
      </c>
      <c r="T661">
        <v>0</v>
      </c>
      <c r="U661" t="s">
        <v>789</v>
      </c>
    </row>
    <row r="662" spans="1:21" x14ac:dyDescent="0.25">
      <c r="A662" t="str">
        <f t="shared" si="10"/>
        <v>DGR_MVH_CMI - DG - Subdiario de Caja Minuta Contable</v>
      </c>
      <c r="B662" t="s">
        <v>3009</v>
      </c>
      <c r="C662">
        <v>5</v>
      </c>
      <c r="D662" t="s">
        <v>3010</v>
      </c>
      <c r="E662">
        <v>1</v>
      </c>
      <c r="F662">
        <v>0</v>
      </c>
      <c r="G662" t="s">
        <v>140</v>
      </c>
      <c r="H662" t="s">
        <v>140</v>
      </c>
      <c r="I662" t="s">
        <v>3011</v>
      </c>
      <c r="J662" t="s">
        <v>3012</v>
      </c>
      <c r="K662" t="s">
        <v>789</v>
      </c>
      <c r="L662" t="s">
        <v>789</v>
      </c>
      <c r="M662" t="s">
        <v>789</v>
      </c>
      <c r="N662" t="s">
        <v>789</v>
      </c>
      <c r="O662" t="s">
        <v>789</v>
      </c>
      <c r="P662" t="s">
        <v>789</v>
      </c>
      <c r="Q662" t="s">
        <v>789</v>
      </c>
      <c r="R662" t="s">
        <v>3010</v>
      </c>
      <c r="S662" t="s">
        <v>3010</v>
      </c>
      <c r="T662">
        <v>0</v>
      </c>
      <c r="U662" t="s">
        <v>789</v>
      </c>
    </row>
    <row r="663" spans="1:21" x14ac:dyDescent="0.25">
      <c r="A663" t="str">
        <f t="shared" si="10"/>
        <v>DGSUBDWIZ - Subdiarios</v>
      </c>
      <c r="B663" t="s">
        <v>3013</v>
      </c>
      <c r="C663">
        <v>6</v>
      </c>
      <c r="D663" t="s">
        <v>3014</v>
      </c>
      <c r="E663">
        <v>1</v>
      </c>
      <c r="F663">
        <v>0</v>
      </c>
      <c r="G663" t="s">
        <v>140</v>
      </c>
      <c r="H663" t="s">
        <v>2985</v>
      </c>
      <c r="I663" t="s">
        <v>3015</v>
      </c>
      <c r="J663" t="s">
        <v>3016</v>
      </c>
      <c r="K663" t="s">
        <v>789</v>
      </c>
      <c r="L663" t="s">
        <v>789</v>
      </c>
      <c r="M663" t="s">
        <v>789</v>
      </c>
      <c r="N663" t="s">
        <v>789</v>
      </c>
      <c r="O663" t="s">
        <v>789</v>
      </c>
      <c r="P663" t="s">
        <v>789</v>
      </c>
      <c r="Q663" t="s">
        <v>789</v>
      </c>
      <c r="R663" t="s">
        <v>3014</v>
      </c>
      <c r="S663" t="s">
        <v>3014</v>
      </c>
      <c r="T663">
        <v>0</v>
      </c>
      <c r="U663" t="s">
        <v>789</v>
      </c>
    </row>
    <row r="664" spans="1:21" x14ac:dyDescent="0.25">
      <c r="A664" t="str">
        <f t="shared" si="10"/>
        <v>DGTCNV - Tipos de convenios</v>
      </c>
      <c r="B664" t="s">
        <v>3017</v>
      </c>
      <c r="C664">
        <v>4</v>
      </c>
      <c r="D664" t="s">
        <v>3018</v>
      </c>
      <c r="E664">
        <v>1</v>
      </c>
      <c r="F664">
        <v>3020</v>
      </c>
      <c r="G664" t="s">
        <v>140</v>
      </c>
      <c r="H664" t="s">
        <v>2985</v>
      </c>
      <c r="I664" t="s">
        <v>3019</v>
      </c>
      <c r="J664" t="s">
        <v>3020</v>
      </c>
      <c r="K664" t="s">
        <v>789</v>
      </c>
      <c r="L664" t="s">
        <v>3021</v>
      </c>
      <c r="M664" t="s">
        <v>789</v>
      </c>
      <c r="N664" t="s">
        <v>789</v>
      </c>
      <c r="O664" t="s">
        <v>789</v>
      </c>
      <c r="P664" t="s">
        <v>789</v>
      </c>
      <c r="Q664" t="s">
        <v>789</v>
      </c>
      <c r="R664" t="s">
        <v>3018</v>
      </c>
      <c r="S664" t="s">
        <v>3018</v>
      </c>
      <c r="T664">
        <v>0</v>
      </c>
      <c r="U664" t="s">
        <v>789</v>
      </c>
    </row>
    <row r="665" spans="1:21" x14ac:dyDescent="0.25">
      <c r="A665" t="str">
        <f t="shared" si="10"/>
        <v>DGTIBH - Alicuotas (Convenio multilateral)</v>
      </c>
      <c r="B665" t="s">
        <v>3022</v>
      </c>
      <c r="C665">
        <v>4</v>
      </c>
      <c r="D665" t="s">
        <v>3023</v>
      </c>
      <c r="E665">
        <v>1</v>
      </c>
      <c r="F665">
        <v>2991</v>
      </c>
      <c r="G665" t="s">
        <v>140</v>
      </c>
      <c r="H665" t="s">
        <v>2985</v>
      </c>
      <c r="I665" t="s">
        <v>3024</v>
      </c>
      <c r="J665" t="s">
        <v>3025</v>
      </c>
      <c r="K665" t="s">
        <v>789</v>
      </c>
      <c r="L665" t="s">
        <v>789</v>
      </c>
      <c r="M665" t="s">
        <v>789</v>
      </c>
      <c r="N665" t="s">
        <v>789</v>
      </c>
      <c r="O665" t="s">
        <v>789</v>
      </c>
      <c r="P665" t="s">
        <v>789</v>
      </c>
      <c r="Q665" t="s">
        <v>789</v>
      </c>
      <c r="R665" t="s">
        <v>3023</v>
      </c>
      <c r="S665" t="s">
        <v>3023</v>
      </c>
      <c r="T665">
        <v>0</v>
      </c>
      <c r="U665" t="s">
        <v>789</v>
      </c>
    </row>
    <row r="666" spans="1:21" x14ac:dyDescent="0.25">
      <c r="A666" t="str">
        <f t="shared" si="10"/>
        <v>DGTIMH - Definición esquema de Importación / Exportación</v>
      </c>
      <c r="B666" t="s">
        <v>3026</v>
      </c>
      <c r="C666">
        <v>4</v>
      </c>
      <c r="D666" t="s">
        <v>3027</v>
      </c>
      <c r="E666">
        <v>1</v>
      </c>
      <c r="F666">
        <v>14198</v>
      </c>
      <c r="G666" t="s">
        <v>140</v>
      </c>
      <c r="H666" t="s">
        <v>2985</v>
      </c>
      <c r="I666" t="s">
        <v>3027</v>
      </c>
      <c r="J666" t="s">
        <v>3027</v>
      </c>
      <c r="K666" t="s">
        <v>789</v>
      </c>
      <c r="L666" t="s">
        <v>789</v>
      </c>
      <c r="M666" t="s">
        <v>789</v>
      </c>
      <c r="N666" t="s">
        <v>789</v>
      </c>
      <c r="O666" t="s">
        <v>789</v>
      </c>
      <c r="P666" t="s">
        <v>789</v>
      </c>
      <c r="Q666" t="s">
        <v>789</v>
      </c>
      <c r="R666" t="s">
        <v>3027</v>
      </c>
      <c r="S666" t="s">
        <v>3027</v>
      </c>
      <c r="T666">
        <v>0</v>
      </c>
      <c r="U666" t="s">
        <v>789</v>
      </c>
    </row>
    <row r="667" spans="1:21" x14ac:dyDescent="0.25">
      <c r="A667" t="str">
        <f t="shared" si="10"/>
        <v>DGTSOP - Tipos de soportes magnéticos</v>
      </c>
      <c r="B667" t="s">
        <v>3028</v>
      </c>
      <c r="C667">
        <v>4</v>
      </c>
      <c r="D667" t="s">
        <v>3029</v>
      </c>
      <c r="E667">
        <v>1</v>
      </c>
      <c r="F667">
        <v>3159</v>
      </c>
      <c r="G667" t="s">
        <v>140</v>
      </c>
      <c r="H667" t="s">
        <v>2985</v>
      </c>
      <c r="I667" t="s">
        <v>3030</v>
      </c>
      <c r="J667" t="s">
        <v>3031</v>
      </c>
      <c r="K667" t="s">
        <v>789</v>
      </c>
      <c r="L667" t="s">
        <v>789</v>
      </c>
      <c r="M667" t="s">
        <v>789</v>
      </c>
      <c r="N667" t="s">
        <v>789</v>
      </c>
      <c r="O667" t="s">
        <v>789</v>
      </c>
      <c r="P667" t="s">
        <v>789</v>
      </c>
      <c r="Q667" t="s">
        <v>789</v>
      </c>
      <c r="R667" t="s">
        <v>3029</v>
      </c>
      <c r="S667" t="s">
        <v>3029</v>
      </c>
      <c r="T667">
        <v>0</v>
      </c>
      <c r="U667" t="s">
        <v>789</v>
      </c>
    </row>
    <row r="668" spans="1:21" x14ac:dyDescent="0.25">
      <c r="A668" t="str">
        <f t="shared" si="10"/>
        <v>DGTSPH - Valores por tipos de soportes</v>
      </c>
      <c r="B668" t="s">
        <v>3032</v>
      </c>
      <c r="C668">
        <v>4</v>
      </c>
      <c r="D668" t="s">
        <v>3033</v>
      </c>
      <c r="E668">
        <v>1</v>
      </c>
      <c r="F668">
        <v>3161</v>
      </c>
      <c r="G668" t="s">
        <v>140</v>
      </c>
      <c r="H668" t="s">
        <v>2985</v>
      </c>
      <c r="I668" t="s">
        <v>3034</v>
      </c>
      <c r="J668" t="s">
        <v>3035</v>
      </c>
      <c r="K668" t="s">
        <v>789</v>
      </c>
      <c r="L668" t="s">
        <v>789</v>
      </c>
      <c r="M668" t="s">
        <v>789</v>
      </c>
      <c r="N668" t="s">
        <v>789</v>
      </c>
      <c r="O668" t="s">
        <v>789</v>
      </c>
      <c r="P668" t="s">
        <v>789</v>
      </c>
      <c r="Q668" t="s">
        <v>789</v>
      </c>
      <c r="R668" t="s">
        <v>3033</v>
      </c>
      <c r="S668" t="s">
        <v>3033</v>
      </c>
      <c r="T668">
        <v>0</v>
      </c>
      <c r="U668" t="s">
        <v>789</v>
      </c>
    </row>
    <row r="669" spans="1:21" x14ac:dyDescent="0.25">
      <c r="A669" t="str">
        <f t="shared" si="10"/>
        <v>DGTSUH - Instalación de Subdiarios</v>
      </c>
      <c r="B669" t="s">
        <v>3036</v>
      </c>
      <c r="C669">
        <v>4</v>
      </c>
      <c r="D669" t="s">
        <v>3037</v>
      </c>
      <c r="E669">
        <v>1</v>
      </c>
      <c r="F669">
        <v>14324</v>
      </c>
      <c r="G669" t="s">
        <v>140</v>
      </c>
      <c r="H669" t="s">
        <v>793</v>
      </c>
      <c r="I669" t="s">
        <v>3037</v>
      </c>
      <c r="J669" t="s">
        <v>3037</v>
      </c>
      <c r="K669" t="s">
        <v>789</v>
      </c>
      <c r="L669" t="s">
        <v>789</v>
      </c>
      <c r="M669" t="s">
        <v>789</v>
      </c>
      <c r="N669" t="s">
        <v>789</v>
      </c>
      <c r="O669" t="s">
        <v>789</v>
      </c>
      <c r="P669" t="s">
        <v>789</v>
      </c>
      <c r="Q669" t="s">
        <v>789</v>
      </c>
      <c r="R669" t="s">
        <v>3037</v>
      </c>
      <c r="S669" t="s">
        <v>3037</v>
      </c>
      <c r="T669">
        <v>0</v>
      </c>
      <c r="U669" t="s">
        <v>789</v>
      </c>
    </row>
    <row r="670" spans="1:21" x14ac:dyDescent="0.25">
      <c r="A670" t="str">
        <f t="shared" si="10"/>
        <v>DPRMVHWIZ - Proceso de depuraciones</v>
      </c>
      <c r="B670" t="s">
        <v>3038</v>
      </c>
      <c r="C670">
        <v>6</v>
      </c>
      <c r="D670" t="s">
        <v>3039</v>
      </c>
      <c r="E670">
        <v>1</v>
      </c>
      <c r="F670">
        <v>0</v>
      </c>
      <c r="G670" t="s">
        <v>145</v>
      </c>
      <c r="H670" t="s">
        <v>793</v>
      </c>
      <c r="I670" t="s">
        <v>3040</v>
      </c>
      <c r="J670" t="s">
        <v>3041</v>
      </c>
      <c r="K670" t="s">
        <v>789</v>
      </c>
      <c r="L670" t="s">
        <v>3042</v>
      </c>
      <c r="M670" t="s">
        <v>789</v>
      </c>
      <c r="N670" t="s">
        <v>789</v>
      </c>
      <c r="O670" t="s">
        <v>789</v>
      </c>
      <c r="P670" t="s">
        <v>789</v>
      </c>
      <c r="Q670" t="s">
        <v>789</v>
      </c>
      <c r="R670" t="s">
        <v>3039</v>
      </c>
      <c r="S670" t="s">
        <v>3039</v>
      </c>
      <c r="T670">
        <v>0</v>
      </c>
      <c r="U670" t="s">
        <v>789</v>
      </c>
    </row>
    <row r="671" spans="1:21" x14ac:dyDescent="0.25">
      <c r="A671" t="str">
        <f t="shared" si="10"/>
        <v>DPT_DEP_CONF - DP - Configuración de Depuraciones</v>
      </c>
      <c r="B671" t="s">
        <v>3043</v>
      </c>
      <c r="C671">
        <v>5</v>
      </c>
      <c r="D671" t="s">
        <v>3044</v>
      </c>
      <c r="E671">
        <v>1</v>
      </c>
      <c r="F671">
        <v>0</v>
      </c>
      <c r="G671" t="s">
        <v>145</v>
      </c>
      <c r="H671" t="s">
        <v>145</v>
      </c>
      <c r="I671" t="s">
        <v>3045</v>
      </c>
      <c r="J671" t="s">
        <v>3046</v>
      </c>
      <c r="K671" t="s">
        <v>789</v>
      </c>
      <c r="L671" t="s">
        <v>3047</v>
      </c>
      <c r="M671" t="s">
        <v>789</v>
      </c>
      <c r="N671" t="s">
        <v>789</v>
      </c>
      <c r="O671" t="s">
        <v>789</v>
      </c>
      <c r="P671" t="s">
        <v>789</v>
      </c>
      <c r="Q671" t="s">
        <v>789</v>
      </c>
      <c r="R671" t="s">
        <v>3044</v>
      </c>
      <c r="S671" t="s">
        <v>3044</v>
      </c>
      <c r="T671">
        <v>0</v>
      </c>
      <c r="U671" t="s">
        <v>789</v>
      </c>
    </row>
    <row r="672" spans="1:21" x14ac:dyDescent="0.25">
      <c r="A672" t="str">
        <f t="shared" si="10"/>
        <v>DPTCOH - Configuración de Depuraciones</v>
      </c>
      <c r="B672" t="s">
        <v>3048</v>
      </c>
      <c r="C672">
        <v>4</v>
      </c>
      <c r="D672" t="s">
        <v>3049</v>
      </c>
      <c r="E672">
        <v>1</v>
      </c>
      <c r="F672">
        <v>8163</v>
      </c>
      <c r="G672" t="s">
        <v>145</v>
      </c>
      <c r="H672" t="s">
        <v>145</v>
      </c>
      <c r="I672" t="s">
        <v>3050</v>
      </c>
      <c r="J672" t="s">
        <v>3051</v>
      </c>
      <c r="K672" t="s">
        <v>789</v>
      </c>
      <c r="L672" t="s">
        <v>789</v>
      </c>
      <c r="M672" t="s">
        <v>789</v>
      </c>
      <c r="N672" t="s">
        <v>789</v>
      </c>
      <c r="O672" t="s">
        <v>789</v>
      </c>
      <c r="P672" t="s">
        <v>789</v>
      </c>
      <c r="Q672" t="s">
        <v>789</v>
      </c>
      <c r="R672" t="s">
        <v>3049</v>
      </c>
      <c r="S672" t="s">
        <v>3049</v>
      </c>
      <c r="T672">
        <v>0</v>
      </c>
      <c r="U672" t="s">
        <v>789</v>
      </c>
    </row>
    <row r="673" spans="1:21" x14ac:dyDescent="0.25">
      <c r="A673" t="str">
        <f t="shared" si="10"/>
        <v>EC_FC_FORM - Formulario de Nota de Pedido</v>
      </c>
      <c r="B673" t="s">
        <v>3052</v>
      </c>
      <c r="C673">
        <v>5</v>
      </c>
      <c r="D673" t="s">
        <v>3053</v>
      </c>
      <c r="E673">
        <v>1</v>
      </c>
      <c r="F673">
        <v>0</v>
      </c>
      <c r="G673" t="s">
        <v>152</v>
      </c>
      <c r="H673" t="s">
        <v>152</v>
      </c>
      <c r="I673" t="s">
        <v>3054</v>
      </c>
      <c r="J673" t="s">
        <v>3055</v>
      </c>
      <c r="K673" t="s">
        <v>789</v>
      </c>
      <c r="L673" t="s">
        <v>3056</v>
      </c>
      <c r="M673" t="s">
        <v>789</v>
      </c>
      <c r="N673" t="s">
        <v>789</v>
      </c>
      <c r="O673" t="s">
        <v>789</v>
      </c>
      <c r="P673" t="s">
        <v>789</v>
      </c>
      <c r="Q673" t="s">
        <v>789</v>
      </c>
      <c r="R673" t="s">
        <v>3053</v>
      </c>
      <c r="S673" t="s">
        <v>3053</v>
      </c>
      <c r="T673">
        <v>0</v>
      </c>
      <c r="U673" t="s">
        <v>789</v>
      </c>
    </row>
    <row r="674" spans="1:21" x14ac:dyDescent="0.25">
      <c r="A674" t="str">
        <f t="shared" si="10"/>
        <v>ED_ALU_ACT - ED - Alumnos activos</v>
      </c>
      <c r="B674" t="s">
        <v>3057</v>
      </c>
      <c r="C674">
        <v>5</v>
      </c>
      <c r="D674" t="s">
        <v>3058</v>
      </c>
      <c r="E674">
        <v>1</v>
      </c>
      <c r="F674">
        <v>0</v>
      </c>
      <c r="G674" t="s">
        <v>150</v>
      </c>
      <c r="H674" t="s">
        <v>150</v>
      </c>
      <c r="I674" t="s">
        <v>3058</v>
      </c>
      <c r="J674" t="s">
        <v>3058</v>
      </c>
      <c r="K674" t="s">
        <v>789</v>
      </c>
      <c r="L674" t="s">
        <v>789</v>
      </c>
      <c r="M674" t="s">
        <v>789</v>
      </c>
      <c r="N674" t="s">
        <v>789</v>
      </c>
      <c r="O674" t="s">
        <v>789</v>
      </c>
      <c r="P674" t="s">
        <v>789</v>
      </c>
      <c r="Q674" t="s">
        <v>789</v>
      </c>
      <c r="R674" t="s">
        <v>3058</v>
      </c>
      <c r="S674" t="s">
        <v>3058</v>
      </c>
      <c r="T674">
        <v>0</v>
      </c>
      <c r="U674" t="s">
        <v>789</v>
      </c>
    </row>
    <row r="675" spans="1:21" x14ac:dyDescent="0.25">
      <c r="A675" t="str">
        <f t="shared" si="10"/>
        <v>ED_ALU_DET - ED - Alumnos por Curso (Detalle)</v>
      </c>
      <c r="B675" t="s">
        <v>3059</v>
      </c>
      <c r="C675">
        <v>5</v>
      </c>
      <c r="D675" t="s">
        <v>3060</v>
      </c>
      <c r="E675">
        <v>1</v>
      </c>
      <c r="F675">
        <v>0</v>
      </c>
      <c r="G675" t="s">
        <v>150</v>
      </c>
      <c r="H675" t="s">
        <v>150</v>
      </c>
      <c r="I675" t="s">
        <v>3060</v>
      </c>
      <c r="J675" t="s">
        <v>3060</v>
      </c>
      <c r="K675" t="s">
        <v>789</v>
      </c>
      <c r="L675" t="s">
        <v>789</v>
      </c>
      <c r="M675" t="s">
        <v>789</v>
      </c>
      <c r="N675" t="s">
        <v>789</v>
      </c>
      <c r="O675" t="s">
        <v>789</v>
      </c>
      <c r="P675" t="s">
        <v>789</v>
      </c>
      <c r="Q675" t="s">
        <v>789</v>
      </c>
      <c r="R675" t="s">
        <v>3060</v>
      </c>
      <c r="S675" t="s">
        <v>3060</v>
      </c>
      <c r="T675">
        <v>0</v>
      </c>
      <c r="U675" t="s">
        <v>789</v>
      </c>
    </row>
    <row r="676" spans="1:21" x14ac:dyDescent="0.25">
      <c r="A676" t="str">
        <f t="shared" si="10"/>
        <v>ED_ALU_DIN - ED - Alumnos por Curso (Detalle)</v>
      </c>
      <c r="B676" t="s">
        <v>3061</v>
      </c>
      <c r="C676">
        <v>5</v>
      </c>
      <c r="D676" t="s">
        <v>3060</v>
      </c>
      <c r="E676">
        <v>1</v>
      </c>
      <c r="F676">
        <v>0</v>
      </c>
      <c r="G676" t="s">
        <v>150</v>
      </c>
      <c r="H676" t="s">
        <v>150</v>
      </c>
      <c r="I676" t="s">
        <v>3060</v>
      </c>
      <c r="J676" t="s">
        <v>3060</v>
      </c>
      <c r="K676" t="s">
        <v>789</v>
      </c>
      <c r="L676" t="s">
        <v>789</v>
      </c>
      <c r="M676" t="s">
        <v>789</v>
      </c>
      <c r="N676" t="s">
        <v>789</v>
      </c>
      <c r="O676" t="s">
        <v>789</v>
      </c>
      <c r="P676" t="s">
        <v>789</v>
      </c>
      <c r="Q676" t="s">
        <v>789</v>
      </c>
      <c r="R676" t="s">
        <v>3060</v>
      </c>
      <c r="S676" t="s">
        <v>3060</v>
      </c>
      <c r="T676">
        <v>0</v>
      </c>
      <c r="U676" t="s">
        <v>789</v>
      </c>
    </row>
    <row r="677" spans="1:21" x14ac:dyDescent="0.25">
      <c r="A677" t="str">
        <f t="shared" si="10"/>
        <v>ED_ALU_DNO - ED - Alumnos por Curso (Detalle)</v>
      </c>
      <c r="B677" t="s">
        <v>3062</v>
      </c>
      <c r="C677">
        <v>5</v>
      </c>
      <c r="D677" t="s">
        <v>3060</v>
      </c>
      <c r="E677">
        <v>1</v>
      </c>
      <c r="F677">
        <v>0</v>
      </c>
      <c r="G677" t="s">
        <v>150</v>
      </c>
      <c r="H677" t="s">
        <v>150</v>
      </c>
      <c r="I677" t="s">
        <v>3060</v>
      </c>
      <c r="J677" t="s">
        <v>3060</v>
      </c>
      <c r="K677" t="s">
        <v>789</v>
      </c>
      <c r="L677" t="s">
        <v>789</v>
      </c>
      <c r="M677" t="s">
        <v>789</v>
      </c>
      <c r="N677" t="s">
        <v>789</v>
      </c>
      <c r="O677" t="s">
        <v>789</v>
      </c>
      <c r="P677" t="s">
        <v>789</v>
      </c>
      <c r="Q677" t="s">
        <v>789</v>
      </c>
      <c r="R677" t="s">
        <v>3060</v>
      </c>
      <c r="S677" t="s">
        <v>3060</v>
      </c>
      <c r="T677">
        <v>0</v>
      </c>
      <c r="U677" t="s">
        <v>789</v>
      </c>
    </row>
    <row r="678" spans="1:21" x14ac:dyDescent="0.25">
      <c r="A678" t="str">
        <f t="shared" si="10"/>
        <v>ED_ALU_DPC - ED - Alumnos por Curso y Materia (Detalle)</v>
      </c>
      <c r="B678" t="s">
        <v>3063</v>
      </c>
      <c r="C678">
        <v>5</v>
      </c>
      <c r="D678" t="s">
        <v>3064</v>
      </c>
      <c r="E678">
        <v>1</v>
      </c>
      <c r="F678">
        <v>0</v>
      </c>
      <c r="G678" t="s">
        <v>150</v>
      </c>
      <c r="H678" t="s">
        <v>150</v>
      </c>
      <c r="I678" t="s">
        <v>3064</v>
      </c>
      <c r="J678" t="s">
        <v>3065</v>
      </c>
      <c r="K678" t="s">
        <v>789</v>
      </c>
      <c r="L678" t="s">
        <v>789</v>
      </c>
      <c r="M678" t="s">
        <v>789</v>
      </c>
      <c r="N678" t="s">
        <v>789</v>
      </c>
      <c r="O678" t="s">
        <v>789</v>
      </c>
      <c r="P678" t="s">
        <v>789</v>
      </c>
      <c r="Q678" t="s">
        <v>789</v>
      </c>
      <c r="R678" t="s">
        <v>3064</v>
      </c>
      <c r="S678" t="s">
        <v>3064</v>
      </c>
      <c r="T678">
        <v>0</v>
      </c>
      <c r="U678" t="s">
        <v>789</v>
      </c>
    </row>
    <row r="679" spans="1:21" x14ac:dyDescent="0.25">
      <c r="A679" t="str">
        <f t="shared" si="10"/>
        <v>ED_ALU_LIB - ED - Alumnos Libres (Detalle)</v>
      </c>
      <c r="B679" t="s">
        <v>3066</v>
      </c>
      <c r="C679">
        <v>5</v>
      </c>
      <c r="D679" t="s">
        <v>3067</v>
      </c>
      <c r="E679">
        <v>1</v>
      </c>
      <c r="F679">
        <v>0</v>
      </c>
      <c r="G679" t="s">
        <v>150</v>
      </c>
      <c r="H679" t="s">
        <v>150</v>
      </c>
      <c r="I679" t="s">
        <v>3067</v>
      </c>
      <c r="J679" t="s">
        <v>3060</v>
      </c>
      <c r="K679" t="s">
        <v>789</v>
      </c>
      <c r="L679" t="s">
        <v>789</v>
      </c>
      <c r="M679" t="s">
        <v>789</v>
      </c>
      <c r="N679" t="s">
        <v>789</v>
      </c>
      <c r="O679" t="s">
        <v>789</v>
      </c>
      <c r="P679" t="s">
        <v>789</v>
      </c>
      <c r="Q679" t="s">
        <v>789</v>
      </c>
      <c r="R679" t="s">
        <v>3067</v>
      </c>
      <c r="S679" t="s">
        <v>3067</v>
      </c>
      <c r="T679">
        <v>0</v>
      </c>
      <c r="U679" t="s">
        <v>789</v>
      </c>
    </row>
    <row r="680" spans="1:21" x14ac:dyDescent="0.25">
      <c r="A680" t="str">
        <f t="shared" si="10"/>
        <v>ED_ALU_MEX - ED - Alumnos por Estado de la Materia (Detalle)</v>
      </c>
      <c r="B680" t="s">
        <v>3068</v>
      </c>
      <c r="C680">
        <v>5</v>
      </c>
      <c r="D680" t="s">
        <v>3069</v>
      </c>
      <c r="E680">
        <v>1</v>
      </c>
      <c r="F680">
        <v>0</v>
      </c>
      <c r="G680" t="s">
        <v>150</v>
      </c>
      <c r="H680" t="s">
        <v>150</v>
      </c>
      <c r="I680" t="s">
        <v>3069</v>
      </c>
      <c r="J680" t="s">
        <v>3065</v>
      </c>
      <c r="K680" t="s">
        <v>789</v>
      </c>
      <c r="L680" t="s">
        <v>789</v>
      </c>
      <c r="M680" t="s">
        <v>789</v>
      </c>
      <c r="N680" t="s">
        <v>789</v>
      </c>
      <c r="O680" t="s">
        <v>789</v>
      </c>
      <c r="P680" t="s">
        <v>789</v>
      </c>
      <c r="Q680" t="s">
        <v>789</v>
      </c>
      <c r="R680" t="s">
        <v>3069</v>
      </c>
      <c r="S680" t="s">
        <v>3069</v>
      </c>
      <c r="T680">
        <v>0</v>
      </c>
      <c r="U680" t="s">
        <v>789</v>
      </c>
    </row>
    <row r="681" spans="1:21" x14ac:dyDescent="0.25">
      <c r="A681" t="str">
        <f t="shared" si="10"/>
        <v>ED_ALU_REV - ED - Alumnos Libres (Detalle)</v>
      </c>
      <c r="B681" t="s">
        <v>3070</v>
      </c>
      <c r="C681">
        <v>5</v>
      </c>
      <c r="D681" t="s">
        <v>3067</v>
      </c>
      <c r="E681">
        <v>1</v>
      </c>
      <c r="F681">
        <v>0</v>
      </c>
      <c r="G681" t="s">
        <v>150</v>
      </c>
      <c r="H681" t="s">
        <v>150</v>
      </c>
      <c r="I681" t="s">
        <v>3067</v>
      </c>
      <c r="J681" t="s">
        <v>3060</v>
      </c>
      <c r="K681" t="s">
        <v>789</v>
      </c>
      <c r="L681" t="s">
        <v>789</v>
      </c>
      <c r="M681" t="s">
        <v>789</v>
      </c>
      <c r="N681" t="s">
        <v>789</v>
      </c>
      <c r="O681" t="s">
        <v>789</v>
      </c>
      <c r="P681" t="s">
        <v>789</v>
      </c>
      <c r="Q681" t="s">
        <v>789</v>
      </c>
      <c r="R681" t="s">
        <v>3067</v>
      </c>
      <c r="S681" t="s">
        <v>3067</v>
      </c>
      <c r="T681">
        <v>0</v>
      </c>
      <c r="U681" t="s">
        <v>789</v>
      </c>
    </row>
    <row r="682" spans="1:21" x14ac:dyDescent="0.25">
      <c r="A682" t="str">
        <f t="shared" si="10"/>
        <v>ED_CUR_ALM - ED - Alumnos por año</v>
      </c>
      <c r="B682" t="s">
        <v>3071</v>
      </c>
      <c r="C682">
        <v>5</v>
      </c>
      <c r="D682" t="s">
        <v>3072</v>
      </c>
      <c r="E682">
        <v>1</v>
      </c>
      <c r="F682">
        <v>0</v>
      </c>
      <c r="G682" t="s">
        <v>150</v>
      </c>
      <c r="H682" t="s">
        <v>150</v>
      </c>
      <c r="I682" t="s">
        <v>3072</v>
      </c>
      <c r="J682" t="s">
        <v>3072</v>
      </c>
      <c r="K682" t="s">
        <v>789</v>
      </c>
      <c r="L682" t="s">
        <v>789</v>
      </c>
      <c r="M682" t="s">
        <v>789</v>
      </c>
      <c r="N682" t="s">
        <v>789</v>
      </c>
      <c r="O682" t="s">
        <v>789</v>
      </c>
      <c r="P682" t="s">
        <v>789</v>
      </c>
      <c r="Q682" t="s">
        <v>789</v>
      </c>
      <c r="R682" t="s">
        <v>3072</v>
      </c>
      <c r="S682" t="s">
        <v>3072</v>
      </c>
      <c r="T682">
        <v>0</v>
      </c>
      <c r="U682" t="s">
        <v>789</v>
      </c>
    </row>
    <row r="683" spans="1:21" x14ac:dyDescent="0.25">
      <c r="A683" t="str">
        <f t="shared" si="10"/>
        <v>ED_CUR_DIN - ED - Browse Curso y Alumno</v>
      </c>
      <c r="B683" t="s">
        <v>3073</v>
      </c>
      <c r="C683">
        <v>5</v>
      </c>
      <c r="D683" t="s">
        <v>3074</v>
      </c>
      <c r="E683">
        <v>1</v>
      </c>
      <c r="F683">
        <v>0</v>
      </c>
      <c r="G683" t="s">
        <v>150</v>
      </c>
      <c r="H683" t="s">
        <v>150</v>
      </c>
      <c r="I683" t="s">
        <v>3074</v>
      </c>
      <c r="J683" t="s">
        <v>3060</v>
      </c>
      <c r="K683" t="s">
        <v>789</v>
      </c>
      <c r="L683" t="s">
        <v>789</v>
      </c>
      <c r="M683" t="s">
        <v>789</v>
      </c>
      <c r="N683" t="s">
        <v>789</v>
      </c>
      <c r="O683" t="s">
        <v>789</v>
      </c>
      <c r="P683" t="s">
        <v>789</v>
      </c>
      <c r="Q683" t="s">
        <v>789</v>
      </c>
      <c r="R683" t="s">
        <v>3074</v>
      </c>
      <c r="S683" t="s">
        <v>3074</v>
      </c>
      <c r="T683">
        <v>0</v>
      </c>
      <c r="U683" t="s">
        <v>789</v>
      </c>
    </row>
    <row r="684" spans="1:21" x14ac:dyDescent="0.25">
      <c r="A684" t="str">
        <f t="shared" si="10"/>
        <v>ED_CUR_GIN - ED - Alumnos por Curso (Grupo)</v>
      </c>
      <c r="B684" t="s">
        <v>3075</v>
      </c>
      <c r="C684">
        <v>5</v>
      </c>
      <c r="D684" t="s">
        <v>3076</v>
      </c>
      <c r="E684">
        <v>1</v>
      </c>
      <c r="F684">
        <v>0</v>
      </c>
      <c r="G684" t="s">
        <v>150</v>
      </c>
      <c r="H684" t="s">
        <v>150</v>
      </c>
      <c r="I684" t="s">
        <v>3076</v>
      </c>
      <c r="J684" t="s">
        <v>3077</v>
      </c>
      <c r="K684" t="s">
        <v>789</v>
      </c>
      <c r="L684" t="s">
        <v>789</v>
      </c>
      <c r="M684" t="s">
        <v>789</v>
      </c>
      <c r="N684" t="s">
        <v>789</v>
      </c>
      <c r="O684" t="s">
        <v>789</v>
      </c>
      <c r="P684" t="s">
        <v>789</v>
      </c>
      <c r="Q684" t="s">
        <v>789</v>
      </c>
      <c r="R684" t="s">
        <v>3076</v>
      </c>
      <c r="S684" t="s">
        <v>3076</v>
      </c>
      <c r="T684">
        <v>0</v>
      </c>
      <c r="U684" t="s">
        <v>789</v>
      </c>
    </row>
    <row r="685" spans="1:21" x14ac:dyDescent="0.25">
      <c r="A685" t="str">
        <f t="shared" si="10"/>
        <v>ED_CUR_GNO - ED - Alumnos por Curso (Grupo)</v>
      </c>
      <c r="B685" t="s">
        <v>3078</v>
      </c>
      <c r="C685">
        <v>5</v>
      </c>
      <c r="D685" t="s">
        <v>3076</v>
      </c>
      <c r="E685">
        <v>1</v>
      </c>
      <c r="F685">
        <v>0</v>
      </c>
      <c r="G685" t="s">
        <v>150</v>
      </c>
      <c r="H685" t="s">
        <v>150</v>
      </c>
      <c r="I685" t="s">
        <v>3076</v>
      </c>
      <c r="J685" t="s">
        <v>3077</v>
      </c>
      <c r="K685" t="s">
        <v>789</v>
      </c>
      <c r="L685" t="s">
        <v>789</v>
      </c>
      <c r="M685" t="s">
        <v>789</v>
      </c>
      <c r="N685" t="s">
        <v>789</v>
      </c>
      <c r="O685" t="s">
        <v>789</v>
      </c>
      <c r="P685" t="s">
        <v>789</v>
      </c>
      <c r="Q685" t="s">
        <v>789</v>
      </c>
      <c r="R685" t="s">
        <v>3076</v>
      </c>
      <c r="S685" t="s">
        <v>3076</v>
      </c>
      <c r="T685">
        <v>0</v>
      </c>
      <c r="U685" t="s">
        <v>789</v>
      </c>
    </row>
    <row r="686" spans="1:21" x14ac:dyDescent="0.25">
      <c r="A686" t="str">
        <f t="shared" si="10"/>
        <v>ED_CUR_GRP - ED - Alumnos por Curso (Grupo)</v>
      </c>
      <c r="B686" t="s">
        <v>3079</v>
      </c>
      <c r="C686">
        <v>5</v>
      </c>
      <c r="D686" t="s">
        <v>3076</v>
      </c>
      <c r="E686">
        <v>1</v>
      </c>
      <c r="F686">
        <v>0</v>
      </c>
      <c r="G686" t="s">
        <v>150</v>
      </c>
      <c r="H686" t="s">
        <v>150</v>
      </c>
      <c r="I686" t="s">
        <v>3076</v>
      </c>
      <c r="J686" t="s">
        <v>3077</v>
      </c>
      <c r="K686" t="s">
        <v>789</v>
      </c>
      <c r="L686" t="s">
        <v>789</v>
      </c>
      <c r="M686" t="s">
        <v>789</v>
      </c>
      <c r="N686" t="s">
        <v>789</v>
      </c>
      <c r="O686" t="s">
        <v>789</v>
      </c>
      <c r="P686" t="s">
        <v>789</v>
      </c>
      <c r="Q686" t="s">
        <v>789</v>
      </c>
      <c r="R686" t="s">
        <v>3076</v>
      </c>
      <c r="S686" t="s">
        <v>3076</v>
      </c>
      <c r="T686">
        <v>0</v>
      </c>
      <c r="U686" t="s">
        <v>789</v>
      </c>
    </row>
    <row r="687" spans="1:21" x14ac:dyDescent="0.25">
      <c r="A687" t="str">
        <f t="shared" si="10"/>
        <v>ED_CUR_LIB - ED - Cursos (Grupo)</v>
      </c>
      <c r="B687" t="s">
        <v>3080</v>
      </c>
      <c r="C687">
        <v>5</v>
      </c>
      <c r="D687" t="s">
        <v>3077</v>
      </c>
      <c r="E687">
        <v>1</v>
      </c>
      <c r="F687">
        <v>0</v>
      </c>
      <c r="G687" t="s">
        <v>150</v>
      </c>
      <c r="H687" t="s">
        <v>150</v>
      </c>
      <c r="I687" t="s">
        <v>3077</v>
      </c>
      <c r="J687" t="s">
        <v>3077</v>
      </c>
      <c r="K687" t="s">
        <v>789</v>
      </c>
      <c r="L687" t="s">
        <v>789</v>
      </c>
      <c r="M687" t="s">
        <v>789</v>
      </c>
      <c r="N687" t="s">
        <v>789</v>
      </c>
      <c r="O687" t="s">
        <v>789</v>
      </c>
      <c r="P687" t="s">
        <v>789</v>
      </c>
      <c r="Q687" t="s">
        <v>789</v>
      </c>
      <c r="R687" t="s">
        <v>3077</v>
      </c>
      <c r="S687" t="s">
        <v>3077</v>
      </c>
      <c r="T687">
        <v>0</v>
      </c>
      <c r="U687" t="s">
        <v>789</v>
      </c>
    </row>
    <row r="688" spans="1:21" x14ac:dyDescent="0.25">
      <c r="A688" t="str">
        <f t="shared" si="10"/>
        <v>ED_CUR_REV - ED - Alumnos por Curso (Grupo)</v>
      </c>
      <c r="B688" t="s">
        <v>3081</v>
      </c>
      <c r="C688">
        <v>5</v>
      </c>
      <c r="D688" t="s">
        <v>3076</v>
      </c>
      <c r="E688">
        <v>1</v>
      </c>
      <c r="F688">
        <v>0</v>
      </c>
      <c r="G688" t="s">
        <v>150</v>
      </c>
      <c r="H688" t="s">
        <v>150</v>
      </c>
      <c r="I688" t="s">
        <v>3076</v>
      </c>
      <c r="J688" t="s">
        <v>3077</v>
      </c>
      <c r="K688" t="s">
        <v>789</v>
      </c>
      <c r="L688" t="s">
        <v>789</v>
      </c>
      <c r="M688" t="s">
        <v>789</v>
      </c>
      <c r="N688" t="s">
        <v>789</v>
      </c>
      <c r="O688" t="s">
        <v>789</v>
      </c>
      <c r="P688" t="s">
        <v>789</v>
      </c>
      <c r="Q688" t="s">
        <v>789</v>
      </c>
      <c r="R688" t="s">
        <v>3076</v>
      </c>
      <c r="S688" t="s">
        <v>3076</v>
      </c>
      <c r="T688">
        <v>0</v>
      </c>
      <c r="U688" t="s">
        <v>789</v>
      </c>
    </row>
    <row r="689" spans="1:21" x14ac:dyDescent="0.25">
      <c r="A689" t="str">
        <f t="shared" si="10"/>
        <v>ED_MAE_PRD - ED - Productos</v>
      </c>
      <c r="B689" t="s">
        <v>3082</v>
      </c>
      <c r="C689">
        <v>5</v>
      </c>
      <c r="D689" t="s">
        <v>3083</v>
      </c>
      <c r="E689">
        <v>1</v>
      </c>
      <c r="F689">
        <v>0</v>
      </c>
      <c r="G689" t="s">
        <v>150</v>
      </c>
      <c r="H689" t="s">
        <v>150</v>
      </c>
      <c r="I689" t="s">
        <v>3083</v>
      </c>
      <c r="J689" t="s">
        <v>3083</v>
      </c>
      <c r="K689" t="s">
        <v>789</v>
      </c>
      <c r="L689" t="s">
        <v>789</v>
      </c>
      <c r="M689" t="s">
        <v>789</v>
      </c>
      <c r="N689" t="s">
        <v>789</v>
      </c>
      <c r="O689" t="s">
        <v>789</v>
      </c>
      <c r="P689" t="s">
        <v>789</v>
      </c>
      <c r="Q689" t="s">
        <v>789</v>
      </c>
      <c r="R689" t="s">
        <v>3083</v>
      </c>
      <c r="S689" t="s">
        <v>3083</v>
      </c>
      <c r="T689">
        <v>0</v>
      </c>
      <c r="U689" t="s">
        <v>789</v>
      </c>
    </row>
    <row r="690" spans="1:21" x14ac:dyDescent="0.25">
      <c r="A690" t="str">
        <f t="shared" si="10"/>
        <v>ED_MAT_GPC - ED - Materias por Curso (Grupo)</v>
      </c>
      <c r="B690" t="s">
        <v>3084</v>
      </c>
      <c r="C690">
        <v>5</v>
      </c>
      <c r="D690" t="s">
        <v>3085</v>
      </c>
      <c r="E690">
        <v>1</v>
      </c>
      <c r="F690">
        <v>0</v>
      </c>
      <c r="G690" t="s">
        <v>150</v>
      </c>
      <c r="H690" t="s">
        <v>150</v>
      </c>
      <c r="I690" t="s">
        <v>3085</v>
      </c>
      <c r="J690" t="s">
        <v>3085</v>
      </c>
      <c r="K690" t="s">
        <v>789</v>
      </c>
      <c r="L690" t="s">
        <v>789</v>
      </c>
      <c r="M690" t="s">
        <v>789</v>
      </c>
      <c r="N690" t="s">
        <v>789</v>
      </c>
      <c r="O690" t="s">
        <v>789</v>
      </c>
      <c r="P690" t="s">
        <v>789</v>
      </c>
      <c r="Q690" t="s">
        <v>789</v>
      </c>
      <c r="R690" t="s">
        <v>3085</v>
      </c>
      <c r="S690" t="s">
        <v>3085</v>
      </c>
      <c r="T690">
        <v>0</v>
      </c>
      <c r="U690" t="s">
        <v>789</v>
      </c>
    </row>
    <row r="691" spans="1:21" x14ac:dyDescent="0.25">
      <c r="A691" t="str">
        <f t="shared" si="10"/>
        <v>ED_MAT_MEX - ED - Materias por Curso (Grupo)</v>
      </c>
      <c r="B691" t="s">
        <v>3086</v>
      </c>
      <c r="C691">
        <v>5</v>
      </c>
      <c r="D691" t="s">
        <v>3085</v>
      </c>
      <c r="E691">
        <v>1</v>
      </c>
      <c r="F691">
        <v>0</v>
      </c>
      <c r="G691" t="s">
        <v>150</v>
      </c>
      <c r="H691" t="s">
        <v>150</v>
      </c>
      <c r="I691" t="s">
        <v>3085</v>
      </c>
      <c r="J691" t="s">
        <v>3085</v>
      </c>
      <c r="K691" t="s">
        <v>789</v>
      </c>
      <c r="L691" t="s">
        <v>789</v>
      </c>
      <c r="M691" t="s">
        <v>789</v>
      </c>
      <c r="N691" t="s">
        <v>789</v>
      </c>
      <c r="O691" t="s">
        <v>789</v>
      </c>
      <c r="P691" t="s">
        <v>789</v>
      </c>
      <c r="Q691" t="s">
        <v>789</v>
      </c>
      <c r="R691" t="s">
        <v>3085</v>
      </c>
      <c r="S691" t="s">
        <v>3085</v>
      </c>
      <c r="T691">
        <v>0</v>
      </c>
      <c r="U691" t="s">
        <v>789</v>
      </c>
    </row>
    <row r="692" spans="1:21" x14ac:dyDescent="0.25">
      <c r="A692" t="str">
        <f t="shared" si="10"/>
        <v>ED_MOD_DIN - ED - Modificación de Inasistencias</v>
      </c>
      <c r="B692" t="s">
        <v>3087</v>
      </c>
      <c r="C692">
        <v>5</v>
      </c>
      <c r="D692" t="s">
        <v>3088</v>
      </c>
      <c r="E692">
        <v>1</v>
      </c>
      <c r="F692">
        <v>0</v>
      </c>
      <c r="G692" t="s">
        <v>150</v>
      </c>
      <c r="H692" t="s">
        <v>150</v>
      </c>
      <c r="I692" t="s">
        <v>3088</v>
      </c>
      <c r="J692" t="s">
        <v>3089</v>
      </c>
      <c r="K692" t="s">
        <v>789</v>
      </c>
      <c r="L692" t="s">
        <v>789</v>
      </c>
      <c r="M692" t="s">
        <v>789</v>
      </c>
      <c r="N692" t="s">
        <v>789</v>
      </c>
      <c r="O692" t="s">
        <v>789</v>
      </c>
      <c r="P692" t="s">
        <v>789</v>
      </c>
      <c r="Q692" t="s">
        <v>789</v>
      </c>
      <c r="R692" t="s">
        <v>3088</v>
      </c>
      <c r="S692" t="s">
        <v>3088</v>
      </c>
      <c r="T692">
        <v>0</v>
      </c>
      <c r="U692" t="s">
        <v>789</v>
      </c>
    </row>
    <row r="693" spans="1:21" x14ac:dyDescent="0.25">
      <c r="A693" t="str">
        <f t="shared" si="10"/>
        <v>ED_MOD_GIN - ED - Modificación de Inasistencias (Grupo)</v>
      </c>
      <c r="B693" t="s">
        <v>3090</v>
      </c>
      <c r="C693">
        <v>5</v>
      </c>
      <c r="D693" t="s">
        <v>3091</v>
      </c>
      <c r="E693">
        <v>1</v>
      </c>
      <c r="F693">
        <v>0</v>
      </c>
      <c r="G693" t="s">
        <v>150</v>
      </c>
      <c r="H693" t="s">
        <v>150</v>
      </c>
      <c r="I693" t="s">
        <v>3091</v>
      </c>
      <c r="J693" t="s">
        <v>3077</v>
      </c>
      <c r="K693" t="s">
        <v>789</v>
      </c>
      <c r="L693" t="s">
        <v>789</v>
      </c>
      <c r="M693" t="s">
        <v>789</v>
      </c>
      <c r="N693" t="s">
        <v>789</v>
      </c>
      <c r="O693" t="s">
        <v>789</v>
      </c>
      <c r="P693" t="s">
        <v>789</v>
      </c>
      <c r="Q693" t="s">
        <v>789</v>
      </c>
      <c r="R693" t="s">
        <v>3091</v>
      </c>
      <c r="S693" t="s">
        <v>3091</v>
      </c>
      <c r="T693">
        <v>0</v>
      </c>
      <c r="U693" t="s">
        <v>789</v>
      </c>
    </row>
    <row r="694" spans="1:21" x14ac:dyDescent="0.25">
      <c r="A694" t="str">
        <f t="shared" si="10"/>
        <v>ED_MVH_CPI - ED - Contratos por integrantes</v>
      </c>
      <c r="B694" t="s">
        <v>3092</v>
      </c>
      <c r="C694">
        <v>5</v>
      </c>
      <c r="D694" t="s">
        <v>3093</v>
      </c>
      <c r="E694">
        <v>1</v>
      </c>
      <c r="F694">
        <v>0</v>
      </c>
      <c r="G694" t="s">
        <v>150</v>
      </c>
      <c r="H694" t="s">
        <v>150</v>
      </c>
      <c r="I694" t="s">
        <v>3093</v>
      </c>
      <c r="J694" t="s">
        <v>3093</v>
      </c>
      <c r="K694" t="s">
        <v>789</v>
      </c>
      <c r="L694" t="s">
        <v>789</v>
      </c>
      <c r="M694" t="s">
        <v>789</v>
      </c>
      <c r="N694" t="s">
        <v>789</v>
      </c>
      <c r="O694" t="s">
        <v>789</v>
      </c>
      <c r="P694" t="s">
        <v>789</v>
      </c>
      <c r="Q694" t="s">
        <v>789</v>
      </c>
      <c r="R694" t="s">
        <v>3093</v>
      </c>
      <c r="S694" t="s">
        <v>3093</v>
      </c>
      <c r="T694">
        <v>0</v>
      </c>
      <c r="U694" t="s">
        <v>789</v>
      </c>
    </row>
    <row r="695" spans="1:21" x14ac:dyDescent="0.25">
      <c r="A695" t="str">
        <f t="shared" si="10"/>
        <v>ED_PAA_GRP - ED - Contratos por integrantes (Pasaje de Año)</v>
      </c>
      <c r="B695" t="s">
        <v>3094</v>
      </c>
      <c r="C695">
        <v>5</v>
      </c>
      <c r="D695" t="s">
        <v>3095</v>
      </c>
      <c r="E695">
        <v>1</v>
      </c>
      <c r="F695">
        <v>0</v>
      </c>
      <c r="G695" t="s">
        <v>150</v>
      </c>
      <c r="H695" t="s">
        <v>3096</v>
      </c>
      <c r="I695" t="s">
        <v>3095</v>
      </c>
      <c r="J695" t="s">
        <v>3095</v>
      </c>
      <c r="K695" t="s">
        <v>789</v>
      </c>
      <c r="L695" t="s">
        <v>789</v>
      </c>
      <c r="M695" t="s">
        <v>789</v>
      </c>
      <c r="N695" t="s">
        <v>789</v>
      </c>
      <c r="O695" t="s">
        <v>789</v>
      </c>
      <c r="P695" t="s">
        <v>789</v>
      </c>
      <c r="Q695" t="s">
        <v>789</v>
      </c>
      <c r="R695" t="s">
        <v>3095</v>
      </c>
      <c r="S695" t="s">
        <v>3095</v>
      </c>
      <c r="T695">
        <v>0</v>
      </c>
      <c r="U695" t="s">
        <v>789</v>
      </c>
    </row>
    <row r="696" spans="1:21" x14ac:dyDescent="0.25">
      <c r="A696" t="str">
        <f t="shared" si="10"/>
        <v>ED_PEN_ALM - ED - Alumnos pendientes</v>
      </c>
      <c r="B696" t="s">
        <v>3097</v>
      </c>
      <c r="C696">
        <v>5</v>
      </c>
      <c r="D696" t="s">
        <v>3098</v>
      </c>
      <c r="E696">
        <v>1</v>
      </c>
      <c r="F696">
        <v>0</v>
      </c>
      <c r="G696" t="s">
        <v>150</v>
      </c>
      <c r="H696" t="s">
        <v>150</v>
      </c>
      <c r="I696" t="s">
        <v>3098</v>
      </c>
      <c r="J696" t="s">
        <v>3098</v>
      </c>
      <c r="K696" t="s">
        <v>789</v>
      </c>
      <c r="L696" t="s">
        <v>789</v>
      </c>
      <c r="M696" t="s">
        <v>789</v>
      </c>
      <c r="N696" t="s">
        <v>789</v>
      </c>
      <c r="O696" t="s">
        <v>789</v>
      </c>
      <c r="P696" t="s">
        <v>789</v>
      </c>
      <c r="Q696" t="s">
        <v>789</v>
      </c>
      <c r="R696" t="s">
        <v>3098</v>
      </c>
      <c r="S696" t="s">
        <v>3098</v>
      </c>
      <c r="T696">
        <v>0</v>
      </c>
      <c r="U696" t="s">
        <v>789</v>
      </c>
    </row>
    <row r="697" spans="1:21" x14ac:dyDescent="0.25">
      <c r="A697" t="str">
        <f t="shared" si="10"/>
        <v>ED_PEN_ASP - ED - Aspirantes pendientes</v>
      </c>
      <c r="B697" t="s">
        <v>3099</v>
      </c>
      <c r="C697">
        <v>5</v>
      </c>
      <c r="D697" t="s">
        <v>3100</v>
      </c>
      <c r="E697">
        <v>1</v>
      </c>
      <c r="F697">
        <v>0</v>
      </c>
      <c r="G697" t="s">
        <v>150</v>
      </c>
      <c r="H697" t="s">
        <v>150</v>
      </c>
      <c r="I697" t="s">
        <v>3100</v>
      </c>
      <c r="J697" t="s">
        <v>3100</v>
      </c>
      <c r="K697" t="s">
        <v>789</v>
      </c>
      <c r="L697" t="s">
        <v>789</v>
      </c>
      <c r="M697" t="s">
        <v>789</v>
      </c>
      <c r="N697" t="s">
        <v>789</v>
      </c>
      <c r="O697" t="s">
        <v>789</v>
      </c>
      <c r="P697" t="s">
        <v>789</v>
      </c>
      <c r="Q697" t="s">
        <v>789</v>
      </c>
      <c r="R697" t="s">
        <v>3100</v>
      </c>
      <c r="S697" t="s">
        <v>3100</v>
      </c>
      <c r="T697">
        <v>0</v>
      </c>
      <c r="U697" t="s">
        <v>789</v>
      </c>
    </row>
    <row r="698" spans="1:21" x14ac:dyDescent="0.25">
      <c r="A698" t="str">
        <f t="shared" si="10"/>
        <v>ED_PEN_CUR - ED - Pendiente por Curso y Alumno</v>
      </c>
      <c r="B698" t="s">
        <v>3101</v>
      </c>
      <c r="C698">
        <v>5</v>
      </c>
      <c r="D698" t="s">
        <v>3102</v>
      </c>
      <c r="E698">
        <v>1</v>
      </c>
      <c r="F698">
        <v>0</v>
      </c>
      <c r="G698" t="s">
        <v>150</v>
      </c>
      <c r="H698" t="s">
        <v>150</v>
      </c>
      <c r="I698" t="s">
        <v>3102</v>
      </c>
      <c r="J698" t="s">
        <v>3102</v>
      </c>
      <c r="K698" t="s">
        <v>789</v>
      </c>
      <c r="L698" t="s">
        <v>789</v>
      </c>
      <c r="M698" t="s">
        <v>789</v>
      </c>
      <c r="N698" t="s">
        <v>789</v>
      </c>
      <c r="O698" t="s">
        <v>789</v>
      </c>
      <c r="P698" t="s">
        <v>789</v>
      </c>
      <c r="Q698" t="s">
        <v>789</v>
      </c>
      <c r="R698" t="s">
        <v>3102</v>
      </c>
      <c r="S698" t="s">
        <v>3102</v>
      </c>
      <c r="T698">
        <v>0</v>
      </c>
      <c r="U698" t="s">
        <v>789</v>
      </c>
    </row>
    <row r="699" spans="1:21" x14ac:dyDescent="0.25">
      <c r="A699" t="str">
        <f t="shared" si="10"/>
        <v>ED_PEN_DET - ED - Pendiente por Curso y Materia (Detalle)</v>
      </c>
      <c r="B699" t="s">
        <v>3103</v>
      </c>
      <c r="C699">
        <v>5</v>
      </c>
      <c r="D699" t="s">
        <v>3104</v>
      </c>
      <c r="E699">
        <v>1</v>
      </c>
      <c r="F699">
        <v>0</v>
      </c>
      <c r="G699" t="s">
        <v>150</v>
      </c>
      <c r="H699" t="s">
        <v>150</v>
      </c>
      <c r="I699" t="s">
        <v>3104</v>
      </c>
      <c r="J699" t="s">
        <v>3104</v>
      </c>
      <c r="K699" t="s">
        <v>789</v>
      </c>
      <c r="L699" t="s">
        <v>789</v>
      </c>
      <c r="M699" t="s">
        <v>789</v>
      </c>
      <c r="N699" t="s">
        <v>789</v>
      </c>
      <c r="O699" t="s">
        <v>789</v>
      </c>
      <c r="P699" t="s">
        <v>789</v>
      </c>
      <c r="Q699" t="s">
        <v>789</v>
      </c>
      <c r="R699" t="s">
        <v>3104</v>
      </c>
      <c r="S699" t="s">
        <v>3104</v>
      </c>
      <c r="T699">
        <v>0</v>
      </c>
      <c r="U699" t="s">
        <v>789</v>
      </c>
    </row>
    <row r="700" spans="1:21" x14ac:dyDescent="0.25">
      <c r="A700" t="str">
        <f t="shared" si="10"/>
        <v>ED_PEN_GRP - ED - Pendiente por Curso y Materia (Grupo)</v>
      </c>
      <c r="B700" t="s">
        <v>3105</v>
      </c>
      <c r="C700">
        <v>5</v>
      </c>
      <c r="D700" t="s">
        <v>3106</v>
      </c>
      <c r="E700">
        <v>1</v>
      </c>
      <c r="F700">
        <v>0</v>
      </c>
      <c r="G700" t="s">
        <v>150</v>
      </c>
      <c r="H700" t="s">
        <v>150</v>
      </c>
      <c r="I700" t="s">
        <v>3106</v>
      </c>
      <c r="J700" t="s">
        <v>3106</v>
      </c>
      <c r="K700" t="s">
        <v>789</v>
      </c>
      <c r="L700" t="s">
        <v>789</v>
      </c>
      <c r="M700" t="s">
        <v>789</v>
      </c>
      <c r="N700" t="s">
        <v>789</v>
      </c>
      <c r="O700" t="s">
        <v>789</v>
      </c>
      <c r="P700" t="s">
        <v>789</v>
      </c>
      <c r="Q700" t="s">
        <v>789</v>
      </c>
      <c r="R700" t="s">
        <v>3106</v>
      </c>
      <c r="S700" t="s">
        <v>3106</v>
      </c>
      <c r="T700">
        <v>0</v>
      </c>
      <c r="U700" t="s">
        <v>789</v>
      </c>
    </row>
    <row r="701" spans="1:21" x14ac:dyDescent="0.25">
      <c r="A701" t="str">
        <f t="shared" si="10"/>
        <v>ED_PEN_NOT - ED - Pendiente por Curso y Materia</v>
      </c>
      <c r="B701" t="s">
        <v>3107</v>
      </c>
      <c r="C701">
        <v>5</v>
      </c>
      <c r="D701" t="s">
        <v>3108</v>
      </c>
      <c r="E701">
        <v>1</v>
      </c>
      <c r="F701">
        <v>0</v>
      </c>
      <c r="G701" t="s">
        <v>150</v>
      </c>
      <c r="H701" t="s">
        <v>150</v>
      </c>
      <c r="I701" t="s">
        <v>3108</v>
      </c>
      <c r="J701" t="s">
        <v>3108</v>
      </c>
      <c r="K701" t="s">
        <v>789</v>
      </c>
      <c r="L701" t="s">
        <v>789</v>
      </c>
      <c r="M701" t="s">
        <v>789</v>
      </c>
      <c r="N701" t="s">
        <v>789</v>
      </c>
      <c r="O701" t="s">
        <v>789</v>
      </c>
      <c r="P701" t="s">
        <v>789</v>
      </c>
      <c r="Q701" t="s">
        <v>789</v>
      </c>
      <c r="R701" t="s">
        <v>3108</v>
      </c>
      <c r="S701" t="s">
        <v>3108</v>
      </c>
      <c r="T701">
        <v>0</v>
      </c>
      <c r="U701" t="s">
        <v>789</v>
      </c>
    </row>
    <row r="702" spans="1:21" x14ac:dyDescent="0.25">
      <c r="A702" t="str">
        <f t="shared" si="10"/>
        <v>EDA_ASI_RDA - ED - Registro de Asistencia</v>
      </c>
      <c r="B702" t="s">
        <v>3109</v>
      </c>
      <c r="C702">
        <v>5</v>
      </c>
      <c r="D702" t="s">
        <v>3110</v>
      </c>
      <c r="E702">
        <v>1</v>
      </c>
      <c r="F702">
        <v>0</v>
      </c>
      <c r="G702" t="s">
        <v>150</v>
      </c>
      <c r="H702" t="s">
        <v>150</v>
      </c>
      <c r="I702" t="s">
        <v>3110</v>
      </c>
      <c r="J702" t="s">
        <v>3110</v>
      </c>
      <c r="K702" t="s">
        <v>789</v>
      </c>
      <c r="L702" t="s">
        <v>789</v>
      </c>
      <c r="M702" t="s">
        <v>789</v>
      </c>
      <c r="N702" t="s">
        <v>789</v>
      </c>
      <c r="O702" t="s">
        <v>789</v>
      </c>
      <c r="P702" t="s">
        <v>789</v>
      </c>
      <c r="Q702" t="s">
        <v>789</v>
      </c>
      <c r="R702" t="s">
        <v>3110</v>
      </c>
      <c r="S702" t="s">
        <v>3110</v>
      </c>
      <c r="T702">
        <v>0</v>
      </c>
      <c r="U702" t="s">
        <v>789</v>
      </c>
    </row>
    <row r="703" spans="1:21" x14ac:dyDescent="0.25">
      <c r="A703" t="str">
        <f t="shared" si="10"/>
        <v>EDC_FOR_LST - ED - Formularios Modulos Educativos</v>
      </c>
      <c r="B703" t="s">
        <v>3111</v>
      </c>
      <c r="C703">
        <v>5</v>
      </c>
      <c r="D703" t="s">
        <v>3112</v>
      </c>
      <c r="E703">
        <v>1</v>
      </c>
      <c r="F703">
        <v>0</v>
      </c>
      <c r="G703" t="s">
        <v>150</v>
      </c>
      <c r="H703" t="s">
        <v>150</v>
      </c>
      <c r="I703" t="s">
        <v>3112</v>
      </c>
      <c r="J703" t="s">
        <v>3112</v>
      </c>
      <c r="K703" t="s">
        <v>789</v>
      </c>
      <c r="L703" t="s">
        <v>789</v>
      </c>
      <c r="M703" t="s">
        <v>789</v>
      </c>
      <c r="N703" t="s">
        <v>789</v>
      </c>
      <c r="O703" t="s">
        <v>789</v>
      </c>
      <c r="P703" t="s">
        <v>789</v>
      </c>
      <c r="Q703" t="s">
        <v>789</v>
      </c>
      <c r="R703" t="s">
        <v>3112</v>
      </c>
      <c r="S703" t="s">
        <v>3112</v>
      </c>
      <c r="T703">
        <v>0</v>
      </c>
      <c r="U703" t="s">
        <v>789</v>
      </c>
    </row>
    <row r="704" spans="1:21" x14ac:dyDescent="0.25">
      <c r="A704" t="str">
        <f t="shared" si="10"/>
        <v>EDCFOR - Formularios Módulo Educativo</v>
      </c>
      <c r="B704" t="s">
        <v>3113</v>
      </c>
      <c r="C704">
        <v>4</v>
      </c>
      <c r="D704" t="s">
        <v>3114</v>
      </c>
      <c r="E704">
        <v>1</v>
      </c>
      <c r="F704">
        <v>15027</v>
      </c>
      <c r="G704" t="s">
        <v>150</v>
      </c>
      <c r="H704" t="s">
        <v>150</v>
      </c>
      <c r="I704" t="s">
        <v>3114</v>
      </c>
      <c r="J704" t="s">
        <v>3114</v>
      </c>
      <c r="K704" t="s">
        <v>789</v>
      </c>
      <c r="L704" t="s">
        <v>789</v>
      </c>
      <c r="M704" t="s">
        <v>789</v>
      </c>
      <c r="N704" t="s">
        <v>789</v>
      </c>
      <c r="O704" t="s">
        <v>789</v>
      </c>
      <c r="P704" t="s">
        <v>789</v>
      </c>
      <c r="Q704" t="s">
        <v>789</v>
      </c>
      <c r="R704" t="s">
        <v>3114</v>
      </c>
      <c r="S704" t="s">
        <v>3114</v>
      </c>
      <c r="T704">
        <v>0</v>
      </c>
      <c r="U704" t="s">
        <v>789</v>
      </c>
    </row>
    <row r="705" spans="1:21" x14ac:dyDescent="0.25">
      <c r="A705" t="str">
        <f t="shared" si="10"/>
        <v>EDM_FAH_FIC - ED - Ficha de Familias</v>
      </c>
      <c r="B705" t="s">
        <v>3115</v>
      </c>
      <c r="C705">
        <v>5</v>
      </c>
      <c r="D705" t="s">
        <v>3116</v>
      </c>
      <c r="E705">
        <v>1</v>
      </c>
      <c r="F705">
        <v>0</v>
      </c>
      <c r="G705" t="s">
        <v>150</v>
      </c>
      <c r="H705" t="s">
        <v>150</v>
      </c>
      <c r="I705" t="s">
        <v>3116</v>
      </c>
      <c r="J705" t="s">
        <v>3116</v>
      </c>
      <c r="K705" t="s">
        <v>789</v>
      </c>
      <c r="L705" t="s">
        <v>789</v>
      </c>
      <c r="M705" t="s">
        <v>789</v>
      </c>
      <c r="N705" t="s">
        <v>789</v>
      </c>
      <c r="O705" t="s">
        <v>789</v>
      </c>
      <c r="P705" t="s">
        <v>789</v>
      </c>
      <c r="Q705" t="s">
        <v>789</v>
      </c>
      <c r="R705" t="s">
        <v>3116</v>
      </c>
      <c r="S705" t="s">
        <v>3116</v>
      </c>
      <c r="T705">
        <v>0</v>
      </c>
      <c r="U705" t="s">
        <v>789</v>
      </c>
    </row>
    <row r="706" spans="1:21" x14ac:dyDescent="0.25">
      <c r="A706" t="str">
        <f t="shared" si="10"/>
        <v>EDM_FAH_INR - ED - Responsables Económicos (Reducido)</v>
      </c>
      <c r="B706" t="s">
        <v>3117</v>
      </c>
      <c r="C706">
        <v>5</v>
      </c>
      <c r="D706" t="s">
        <v>3118</v>
      </c>
      <c r="E706">
        <v>1</v>
      </c>
      <c r="F706">
        <v>0</v>
      </c>
      <c r="G706" t="s">
        <v>150</v>
      </c>
      <c r="H706" t="s">
        <v>150</v>
      </c>
      <c r="I706" t="s">
        <v>3118</v>
      </c>
      <c r="J706" t="s">
        <v>3118</v>
      </c>
      <c r="K706" t="s">
        <v>789</v>
      </c>
      <c r="L706" t="s">
        <v>789</v>
      </c>
      <c r="M706" t="s">
        <v>789</v>
      </c>
      <c r="N706" t="s">
        <v>789</v>
      </c>
      <c r="O706" t="s">
        <v>789</v>
      </c>
      <c r="P706" t="s">
        <v>789</v>
      </c>
      <c r="Q706" t="s">
        <v>789</v>
      </c>
      <c r="R706" t="s">
        <v>3118</v>
      </c>
      <c r="S706" t="s">
        <v>3118</v>
      </c>
      <c r="T706">
        <v>0</v>
      </c>
      <c r="U706" t="s">
        <v>789</v>
      </c>
    </row>
    <row r="707" spans="1:21" x14ac:dyDescent="0.25">
      <c r="A707" t="str">
        <f t="shared" ref="A707:A770" si="11">B707&amp; " - "&amp;D707</f>
        <v>EDM_FAI_CAR - ED - Constancia de alumno regular</v>
      </c>
      <c r="B707" t="s">
        <v>3119</v>
      </c>
      <c r="C707">
        <v>5</v>
      </c>
      <c r="D707" t="s">
        <v>3120</v>
      </c>
      <c r="E707">
        <v>1</v>
      </c>
      <c r="F707">
        <v>0</v>
      </c>
      <c r="G707" t="s">
        <v>150</v>
      </c>
      <c r="H707" t="s">
        <v>150</v>
      </c>
      <c r="I707" t="s">
        <v>3120</v>
      </c>
      <c r="J707" t="s">
        <v>3121</v>
      </c>
      <c r="K707" t="s">
        <v>789</v>
      </c>
      <c r="L707" t="s">
        <v>789</v>
      </c>
      <c r="M707" t="s">
        <v>789</v>
      </c>
      <c r="N707" t="s">
        <v>789</v>
      </c>
      <c r="O707" t="s">
        <v>789</v>
      </c>
      <c r="P707" t="s">
        <v>789</v>
      </c>
      <c r="Q707" t="s">
        <v>789</v>
      </c>
      <c r="R707" t="s">
        <v>3120</v>
      </c>
      <c r="S707" t="s">
        <v>3120</v>
      </c>
      <c r="T707">
        <v>0</v>
      </c>
      <c r="U707" t="s">
        <v>789</v>
      </c>
    </row>
    <row r="708" spans="1:21" x14ac:dyDescent="0.25">
      <c r="A708" t="str">
        <f t="shared" si="11"/>
        <v>EDM_FAI_FIC - ED - Ficha de integrante</v>
      </c>
      <c r="B708" t="s">
        <v>3122</v>
      </c>
      <c r="C708">
        <v>5</v>
      </c>
      <c r="D708" t="s">
        <v>3123</v>
      </c>
      <c r="E708">
        <v>1</v>
      </c>
      <c r="F708">
        <v>0</v>
      </c>
      <c r="G708" t="s">
        <v>150</v>
      </c>
      <c r="H708" t="s">
        <v>150</v>
      </c>
      <c r="I708" t="s">
        <v>3123</v>
      </c>
      <c r="J708" t="s">
        <v>3123</v>
      </c>
      <c r="K708" t="s">
        <v>789</v>
      </c>
      <c r="L708" t="s">
        <v>789</v>
      </c>
      <c r="M708" t="s">
        <v>789</v>
      </c>
      <c r="N708" t="s">
        <v>789</v>
      </c>
      <c r="O708" t="s">
        <v>789</v>
      </c>
      <c r="P708" t="s">
        <v>789</v>
      </c>
      <c r="Q708" t="s">
        <v>789</v>
      </c>
      <c r="R708" t="s">
        <v>3123</v>
      </c>
      <c r="S708" t="s">
        <v>3123</v>
      </c>
      <c r="T708">
        <v>0</v>
      </c>
      <c r="U708" t="s">
        <v>789</v>
      </c>
    </row>
    <row r="709" spans="1:21" x14ac:dyDescent="0.25">
      <c r="A709" t="str">
        <f t="shared" si="11"/>
        <v>EDM_FAI_FIP - ED - Ficha personal</v>
      </c>
      <c r="B709" t="s">
        <v>3124</v>
      </c>
      <c r="C709">
        <v>5</v>
      </c>
      <c r="D709" t="s">
        <v>3125</v>
      </c>
      <c r="E709">
        <v>1</v>
      </c>
      <c r="F709">
        <v>0</v>
      </c>
      <c r="G709" t="s">
        <v>150</v>
      </c>
      <c r="H709" t="s">
        <v>150</v>
      </c>
      <c r="I709" t="s">
        <v>3125</v>
      </c>
      <c r="J709" t="s">
        <v>3125</v>
      </c>
      <c r="K709" t="s">
        <v>789</v>
      </c>
      <c r="L709" t="s">
        <v>789</v>
      </c>
      <c r="M709" t="s">
        <v>789</v>
      </c>
      <c r="N709" t="s">
        <v>789</v>
      </c>
      <c r="O709" t="s">
        <v>789</v>
      </c>
      <c r="P709" t="s">
        <v>789</v>
      </c>
      <c r="Q709" t="s">
        <v>789</v>
      </c>
      <c r="R709" t="s">
        <v>3125</v>
      </c>
      <c r="S709" t="s">
        <v>3125</v>
      </c>
      <c r="T709">
        <v>0</v>
      </c>
      <c r="U709" t="s">
        <v>789</v>
      </c>
    </row>
    <row r="710" spans="1:21" x14ac:dyDescent="0.25">
      <c r="A710" t="str">
        <f t="shared" si="11"/>
        <v>EDM_FAI_LHA - ED - Listado hisórico alumnos</v>
      </c>
      <c r="B710" t="s">
        <v>3126</v>
      </c>
      <c r="C710">
        <v>5</v>
      </c>
      <c r="D710" t="s">
        <v>3127</v>
      </c>
      <c r="E710">
        <v>1</v>
      </c>
      <c r="F710">
        <v>0</v>
      </c>
      <c r="G710" t="s">
        <v>150</v>
      </c>
      <c r="H710" t="s">
        <v>150</v>
      </c>
      <c r="I710" t="s">
        <v>3127</v>
      </c>
      <c r="J710" t="s">
        <v>3127</v>
      </c>
      <c r="K710" t="s">
        <v>789</v>
      </c>
      <c r="L710" t="s">
        <v>789</v>
      </c>
      <c r="M710" t="s">
        <v>789</v>
      </c>
      <c r="N710" t="s">
        <v>789</v>
      </c>
      <c r="O710" t="s">
        <v>789</v>
      </c>
      <c r="P710" t="s">
        <v>789</v>
      </c>
      <c r="Q710" t="s">
        <v>789</v>
      </c>
      <c r="R710" t="s">
        <v>3127</v>
      </c>
      <c r="S710" t="s">
        <v>3127</v>
      </c>
      <c r="T710">
        <v>0</v>
      </c>
      <c r="U710" t="s">
        <v>789</v>
      </c>
    </row>
    <row r="711" spans="1:21" x14ac:dyDescent="0.25">
      <c r="A711" t="str">
        <f t="shared" si="11"/>
        <v>EDM_FAI_NDA - ED - Nómina de alumnos</v>
      </c>
      <c r="B711" t="s">
        <v>3128</v>
      </c>
      <c r="C711">
        <v>5</v>
      </c>
      <c r="D711" t="s">
        <v>3129</v>
      </c>
      <c r="E711">
        <v>1</v>
      </c>
      <c r="F711">
        <v>0</v>
      </c>
      <c r="G711" t="s">
        <v>150</v>
      </c>
      <c r="H711" t="s">
        <v>150</v>
      </c>
      <c r="I711" t="s">
        <v>3129</v>
      </c>
      <c r="J711" t="s">
        <v>3129</v>
      </c>
      <c r="K711" t="s">
        <v>789</v>
      </c>
      <c r="L711" t="s">
        <v>789</v>
      </c>
      <c r="M711" t="s">
        <v>789</v>
      </c>
      <c r="N711" t="s">
        <v>789</v>
      </c>
      <c r="O711" t="s">
        <v>789</v>
      </c>
      <c r="P711" t="s">
        <v>789</v>
      </c>
      <c r="Q711" t="s">
        <v>789</v>
      </c>
      <c r="R711" t="s">
        <v>3129</v>
      </c>
      <c r="S711" t="s">
        <v>3129</v>
      </c>
      <c r="T711">
        <v>0</v>
      </c>
      <c r="U711" t="s">
        <v>789</v>
      </c>
    </row>
    <row r="712" spans="1:21" x14ac:dyDescent="0.25">
      <c r="A712" t="str">
        <f t="shared" si="11"/>
        <v>EDM_FAI_RDA - ED - Registro de alumnos</v>
      </c>
      <c r="B712" t="s">
        <v>3130</v>
      </c>
      <c r="C712">
        <v>5</v>
      </c>
      <c r="D712" t="s">
        <v>3131</v>
      </c>
      <c r="E712">
        <v>1</v>
      </c>
      <c r="F712">
        <v>0</v>
      </c>
      <c r="G712" t="s">
        <v>150</v>
      </c>
      <c r="H712" t="s">
        <v>150</v>
      </c>
      <c r="I712" t="s">
        <v>3131</v>
      </c>
      <c r="J712" t="s">
        <v>3131</v>
      </c>
      <c r="K712" t="s">
        <v>789</v>
      </c>
      <c r="L712" t="s">
        <v>789</v>
      </c>
      <c r="M712" t="s">
        <v>789</v>
      </c>
      <c r="N712" t="s">
        <v>789</v>
      </c>
      <c r="O712" t="s">
        <v>789</v>
      </c>
      <c r="P712" t="s">
        <v>789</v>
      </c>
      <c r="Q712" t="s">
        <v>789</v>
      </c>
      <c r="R712" t="s">
        <v>3131</v>
      </c>
      <c r="S712" t="s">
        <v>3131</v>
      </c>
      <c r="T712">
        <v>0</v>
      </c>
      <c r="U712" t="s">
        <v>789</v>
      </c>
    </row>
    <row r="713" spans="1:21" x14ac:dyDescent="0.25">
      <c r="A713" t="str">
        <f t="shared" si="11"/>
        <v>EDM_FAS_PDE - ED - Permiso de examen</v>
      </c>
      <c r="B713" t="s">
        <v>3132</v>
      </c>
      <c r="C713">
        <v>5</v>
      </c>
      <c r="D713" t="s">
        <v>3133</v>
      </c>
      <c r="E713">
        <v>1</v>
      </c>
      <c r="F713">
        <v>0</v>
      </c>
      <c r="G713" t="s">
        <v>150</v>
      </c>
      <c r="H713" t="s">
        <v>150</v>
      </c>
      <c r="I713" t="s">
        <v>3133</v>
      </c>
      <c r="J713" t="s">
        <v>3133</v>
      </c>
      <c r="K713" t="s">
        <v>789</v>
      </c>
      <c r="L713" t="s">
        <v>789</v>
      </c>
      <c r="M713" t="s">
        <v>789</v>
      </c>
      <c r="N713" t="s">
        <v>789</v>
      </c>
      <c r="O713" t="s">
        <v>789</v>
      </c>
      <c r="P713" t="s">
        <v>789</v>
      </c>
      <c r="Q713" t="s">
        <v>789</v>
      </c>
      <c r="R713" t="s">
        <v>3133</v>
      </c>
      <c r="S713" t="s">
        <v>3133</v>
      </c>
      <c r="T713">
        <v>0</v>
      </c>
      <c r="U713" t="s">
        <v>789</v>
      </c>
    </row>
    <row r="714" spans="1:21" x14ac:dyDescent="0.25">
      <c r="A714" t="str">
        <f t="shared" si="11"/>
        <v>EDM_PEH_FIC - ED - Ficha de Personal</v>
      </c>
      <c r="B714" t="s">
        <v>3134</v>
      </c>
      <c r="C714">
        <v>5</v>
      </c>
      <c r="D714" t="s">
        <v>3135</v>
      </c>
      <c r="E714">
        <v>1</v>
      </c>
      <c r="F714">
        <v>0</v>
      </c>
      <c r="G714" t="s">
        <v>150</v>
      </c>
      <c r="H714" t="s">
        <v>150</v>
      </c>
      <c r="I714" t="s">
        <v>3135</v>
      </c>
      <c r="J714" t="s">
        <v>3135</v>
      </c>
      <c r="K714" t="s">
        <v>789</v>
      </c>
      <c r="L714" t="s">
        <v>789</v>
      </c>
      <c r="M714" t="s">
        <v>789</v>
      </c>
      <c r="N714" t="s">
        <v>789</v>
      </c>
      <c r="O714" t="s">
        <v>789</v>
      </c>
      <c r="P714" t="s">
        <v>789</v>
      </c>
      <c r="Q714" t="s">
        <v>789</v>
      </c>
      <c r="R714" t="s">
        <v>3135</v>
      </c>
      <c r="S714" t="s">
        <v>3135</v>
      </c>
      <c r="T714">
        <v>0</v>
      </c>
      <c r="U714" t="s">
        <v>789</v>
      </c>
    </row>
    <row r="715" spans="1:21" x14ac:dyDescent="0.25">
      <c r="A715" t="str">
        <f t="shared" si="11"/>
        <v>EDMADH - Familias de Admisión</v>
      </c>
      <c r="B715" t="s">
        <v>3136</v>
      </c>
      <c r="C715">
        <v>4</v>
      </c>
      <c r="D715" t="s">
        <v>3137</v>
      </c>
      <c r="E715">
        <v>1</v>
      </c>
      <c r="F715">
        <v>15510</v>
      </c>
      <c r="G715" t="s">
        <v>150</v>
      </c>
      <c r="H715" t="s">
        <v>150</v>
      </c>
      <c r="I715" t="s">
        <v>3137</v>
      </c>
      <c r="J715" t="s">
        <v>3138</v>
      </c>
      <c r="K715" t="s">
        <v>789</v>
      </c>
      <c r="L715" t="s">
        <v>789</v>
      </c>
      <c r="M715" t="s">
        <v>789</v>
      </c>
      <c r="N715" t="s">
        <v>789</v>
      </c>
      <c r="O715" t="s">
        <v>789</v>
      </c>
      <c r="P715" t="s">
        <v>789</v>
      </c>
      <c r="Q715" t="s">
        <v>789</v>
      </c>
      <c r="R715" t="s">
        <v>3137</v>
      </c>
      <c r="S715" t="s">
        <v>3137</v>
      </c>
      <c r="T715">
        <v>0</v>
      </c>
      <c r="U715" t="s">
        <v>789</v>
      </c>
    </row>
    <row r="716" spans="1:21" x14ac:dyDescent="0.25">
      <c r="A716" t="str">
        <f t="shared" si="11"/>
        <v>EDMFAH - Familias</v>
      </c>
      <c r="B716" t="s">
        <v>3139</v>
      </c>
      <c r="C716">
        <v>4</v>
      </c>
      <c r="D716" t="s">
        <v>3138</v>
      </c>
      <c r="E716">
        <v>1</v>
      </c>
      <c r="F716">
        <v>14958</v>
      </c>
      <c r="G716" t="s">
        <v>150</v>
      </c>
      <c r="H716" t="s">
        <v>150</v>
      </c>
      <c r="I716" t="s">
        <v>3138</v>
      </c>
      <c r="J716" t="s">
        <v>3138</v>
      </c>
      <c r="K716" t="s">
        <v>789</v>
      </c>
      <c r="L716" t="s">
        <v>789</v>
      </c>
      <c r="M716" t="s">
        <v>789</v>
      </c>
      <c r="N716" t="s">
        <v>789</v>
      </c>
      <c r="O716" t="s">
        <v>789</v>
      </c>
      <c r="P716" t="s">
        <v>789</v>
      </c>
      <c r="Q716" t="s">
        <v>789</v>
      </c>
      <c r="R716" t="s">
        <v>3138</v>
      </c>
      <c r="S716" t="s">
        <v>3138</v>
      </c>
      <c r="T716">
        <v>0</v>
      </c>
      <c r="U716" t="s">
        <v>789</v>
      </c>
    </row>
    <row r="717" spans="1:21" x14ac:dyDescent="0.25">
      <c r="A717" t="str">
        <f t="shared" si="11"/>
        <v>EDMFAP - Profesiones</v>
      </c>
      <c r="B717" t="s">
        <v>3140</v>
      </c>
      <c r="C717">
        <v>4</v>
      </c>
      <c r="D717" t="s">
        <v>3141</v>
      </c>
      <c r="E717">
        <v>1</v>
      </c>
      <c r="F717">
        <v>16177</v>
      </c>
      <c r="G717" t="s">
        <v>150</v>
      </c>
      <c r="H717" t="s">
        <v>150</v>
      </c>
      <c r="I717" t="s">
        <v>3141</v>
      </c>
      <c r="J717" t="s">
        <v>3142</v>
      </c>
      <c r="K717" t="s">
        <v>789</v>
      </c>
      <c r="L717" t="s">
        <v>789</v>
      </c>
      <c r="M717" t="s">
        <v>789</v>
      </c>
      <c r="N717" t="s">
        <v>789</v>
      </c>
      <c r="O717" t="s">
        <v>789</v>
      </c>
      <c r="P717" t="s">
        <v>789</v>
      </c>
      <c r="Q717" t="s">
        <v>789</v>
      </c>
      <c r="R717" t="s">
        <v>3141</v>
      </c>
      <c r="S717" t="s">
        <v>3141</v>
      </c>
      <c r="T717">
        <v>0</v>
      </c>
      <c r="U717" t="s">
        <v>789</v>
      </c>
    </row>
    <row r="718" spans="1:21" x14ac:dyDescent="0.25">
      <c r="A718" t="str">
        <f t="shared" si="11"/>
        <v>EDMPEH - Personal</v>
      </c>
      <c r="B718" t="s">
        <v>3143</v>
      </c>
      <c r="C718">
        <v>4</v>
      </c>
      <c r="D718" t="s">
        <v>3144</v>
      </c>
      <c r="E718">
        <v>1</v>
      </c>
      <c r="F718">
        <v>14973</v>
      </c>
      <c r="G718" t="s">
        <v>150</v>
      </c>
      <c r="H718" t="s">
        <v>150</v>
      </c>
      <c r="I718" t="s">
        <v>3144</v>
      </c>
      <c r="J718" t="s">
        <v>3145</v>
      </c>
      <c r="K718" t="s">
        <v>789</v>
      </c>
      <c r="L718" t="s">
        <v>789</v>
      </c>
      <c r="M718" t="s">
        <v>789</v>
      </c>
      <c r="N718" t="s">
        <v>789</v>
      </c>
      <c r="O718" t="s">
        <v>789</v>
      </c>
      <c r="P718" t="s">
        <v>789</v>
      </c>
      <c r="Q718" t="s">
        <v>789</v>
      </c>
      <c r="R718" t="s">
        <v>3144</v>
      </c>
      <c r="S718" t="s">
        <v>3144</v>
      </c>
      <c r="T718">
        <v>0</v>
      </c>
      <c r="U718" t="s">
        <v>789</v>
      </c>
    </row>
    <row r="719" spans="1:21" x14ac:dyDescent="0.25">
      <c r="A719" t="str">
        <f t="shared" si="11"/>
        <v>EDPARAMWIZ - Definición de parámetros de Gestion Educativa</v>
      </c>
      <c r="B719" t="s">
        <v>3146</v>
      </c>
      <c r="C719">
        <v>6</v>
      </c>
      <c r="D719" t="s">
        <v>3147</v>
      </c>
      <c r="E719">
        <v>1</v>
      </c>
      <c r="F719">
        <v>0</v>
      </c>
      <c r="G719" t="s">
        <v>150</v>
      </c>
      <c r="H719" t="s">
        <v>150</v>
      </c>
      <c r="I719" t="s">
        <v>3147</v>
      </c>
      <c r="J719" t="s">
        <v>3147</v>
      </c>
      <c r="K719" t="s">
        <v>789</v>
      </c>
      <c r="L719" t="s">
        <v>789</v>
      </c>
      <c r="M719" t="s">
        <v>789</v>
      </c>
      <c r="N719" t="s">
        <v>789</v>
      </c>
      <c r="O719" t="s">
        <v>789</v>
      </c>
      <c r="P719" t="s">
        <v>789</v>
      </c>
      <c r="Q719" t="s">
        <v>789</v>
      </c>
      <c r="R719" t="s">
        <v>3147</v>
      </c>
      <c r="S719" t="s">
        <v>3147</v>
      </c>
      <c r="T719">
        <v>0</v>
      </c>
      <c r="U719" t="s">
        <v>789</v>
      </c>
    </row>
    <row r="720" spans="1:21" x14ac:dyDescent="0.25">
      <c r="A720" t="str">
        <f t="shared" si="11"/>
        <v>EDR_ASI_ITM - ED - Inasistencia totales mensuales</v>
      </c>
      <c r="B720" t="s">
        <v>3148</v>
      </c>
      <c r="C720">
        <v>5</v>
      </c>
      <c r="D720" t="s">
        <v>3149</v>
      </c>
      <c r="E720">
        <v>1</v>
      </c>
      <c r="F720">
        <v>0</v>
      </c>
      <c r="G720" t="s">
        <v>150</v>
      </c>
      <c r="H720" t="s">
        <v>150</v>
      </c>
      <c r="I720" t="s">
        <v>3149</v>
      </c>
      <c r="J720" t="s">
        <v>3149</v>
      </c>
      <c r="K720" t="s">
        <v>789</v>
      </c>
      <c r="L720" t="s">
        <v>789</v>
      </c>
      <c r="M720" t="s">
        <v>789</v>
      </c>
      <c r="N720" t="s">
        <v>789</v>
      </c>
      <c r="O720" t="s">
        <v>789</v>
      </c>
      <c r="P720" t="s">
        <v>789</v>
      </c>
      <c r="Q720" t="s">
        <v>789</v>
      </c>
      <c r="R720" t="s">
        <v>3149</v>
      </c>
      <c r="S720" t="s">
        <v>3149</v>
      </c>
      <c r="T720">
        <v>0</v>
      </c>
      <c r="U720" t="s">
        <v>789</v>
      </c>
    </row>
    <row r="721" spans="1:21" x14ac:dyDescent="0.25">
      <c r="A721" t="str">
        <f t="shared" si="11"/>
        <v>EDR_CUA_MNF - ED - Alumnos por Estado de la Materia (Detalle)</v>
      </c>
      <c r="B721" t="s">
        <v>3150</v>
      </c>
      <c r="C721">
        <v>5</v>
      </c>
      <c r="D721" t="s">
        <v>3069</v>
      </c>
      <c r="E721">
        <v>1</v>
      </c>
      <c r="F721">
        <v>0</v>
      </c>
      <c r="G721" t="s">
        <v>150</v>
      </c>
      <c r="H721" t="s">
        <v>150</v>
      </c>
      <c r="I721" t="s">
        <v>3069</v>
      </c>
      <c r="J721" t="s">
        <v>3065</v>
      </c>
      <c r="K721" t="s">
        <v>789</v>
      </c>
      <c r="L721" t="s">
        <v>789</v>
      </c>
      <c r="M721" t="s">
        <v>789</v>
      </c>
      <c r="N721" t="s">
        <v>789</v>
      </c>
      <c r="O721" t="s">
        <v>789</v>
      </c>
      <c r="P721" t="s">
        <v>789</v>
      </c>
      <c r="Q721" t="s">
        <v>789</v>
      </c>
      <c r="R721" t="s">
        <v>3069</v>
      </c>
      <c r="S721" t="s">
        <v>3069</v>
      </c>
      <c r="T721">
        <v>0</v>
      </c>
      <c r="U721" t="s">
        <v>789</v>
      </c>
    </row>
    <row r="722" spans="1:21" x14ac:dyDescent="0.25">
      <c r="A722" t="str">
        <f t="shared" si="11"/>
        <v>EDR_CUH_MNF - ED - Materias por Curso (Grupo)</v>
      </c>
      <c r="B722" t="s">
        <v>3151</v>
      </c>
      <c r="C722">
        <v>5</v>
      </c>
      <c r="D722" t="s">
        <v>3085</v>
      </c>
      <c r="E722">
        <v>1</v>
      </c>
      <c r="F722">
        <v>0</v>
      </c>
      <c r="G722" t="s">
        <v>150</v>
      </c>
      <c r="H722" t="s">
        <v>150</v>
      </c>
      <c r="I722" t="s">
        <v>3085</v>
      </c>
      <c r="J722" t="s">
        <v>3085</v>
      </c>
      <c r="K722" t="s">
        <v>789</v>
      </c>
      <c r="L722" t="s">
        <v>789</v>
      </c>
      <c r="M722" t="s">
        <v>789</v>
      </c>
      <c r="N722" t="s">
        <v>789</v>
      </c>
      <c r="O722" t="s">
        <v>789</v>
      </c>
      <c r="P722" t="s">
        <v>789</v>
      </c>
      <c r="Q722" t="s">
        <v>789</v>
      </c>
      <c r="R722" t="s">
        <v>3085</v>
      </c>
      <c r="S722" t="s">
        <v>3085</v>
      </c>
      <c r="T722">
        <v>0</v>
      </c>
      <c r="U722" t="s">
        <v>789</v>
      </c>
    </row>
    <row r="723" spans="1:21" x14ac:dyDescent="0.25">
      <c r="A723" t="str">
        <f t="shared" si="11"/>
        <v>EDR_CUH_RED - ED - Resumen diario de asistencias</v>
      </c>
      <c r="B723" t="s">
        <v>3152</v>
      </c>
      <c r="C723">
        <v>5</v>
      </c>
      <c r="D723" t="s">
        <v>3153</v>
      </c>
      <c r="E723">
        <v>1</v>
      </c>
      <c r="F723">
        <v>0</v>
      </c>
      <c r="G723" t="s">
        <v>150</v>
      </c>
      <c r="H723" t="s">
        <v>150</v>
      </c>
      <c r="I723" t="s">
        <v>3153</v>
      </c>
      <c r="J723" t="s">
        <v>3154</v>
      </c>
      <c r="K723" t="s">
        <v>789</v>
      </c>
      <c r="L723" t="s">
        <v>789</v>
      </c>
      <c r="M723" t="s">
        <v>789</v>
      </c>
      <c r="N723" t="s">
        <v>789</v>
      </c>
      <c r="O723" t="s">
        <v>789</v>
      </c>
      <c r="P723" t="s">
        <v>789</v>
      </c>
      <c r="Q723" t="s">
        <v>789</v>
      </c>
      <c r="R723" t="s">
        <v>3153</v>
      </c>
      <c r="S723" t="s">
        <v>3153</v>
      </c>
      <c r="T723">
        <v>0</v>
      </c>
      <c r="U723" t="s">
        <v>789</v>
      </c>
    </row>
    <row r="724" spans="1:21" x14ac:dyDescent="0.25">
      <c r="A724" t="str">
        <f t="shared" si="11"/>
        <v>EDR_FAH_EGF - ED - Estado general de Familias</v>
      </c>
      <c r="B724" t="s">
        <v>3155</v>
      </c>
      <c r="C724">
        <v>5</v>
      </c>
      <c r="D724" t="s">
        <v>3156</v>
      </c>
      <c r="E724">
        <v>1</v>
      </c>
      <c r="F724">
        <v>0</v>
      </c>
      <c r="G724" t="s">
        <v>150</v>
      </c>
      <c r="H724" t="s">
        <v>150</v>
      </c>
      <c r="I724" t="s">
        <v>3156</v>
      </c>
      <c r="J724" t="s">
        <v>3157</v>
      </c>
      <c r="K724" t="s">
        <v>789</v>
      </c>
      <c r="L724" t="s">
        <v>789</v>
      </c>
      <c r="M724" t="s">
        <v>789</v>
      </c>
      <c r="N724" t="s">
        <v>789</v>
      </c>
      <c r="O724" t="s">
        <v>789</v>
      </c>
      <c r="P724" t="s">
        <v>789</v>
      </c>
      <c r="Q724" t="s">
        <v>789</v>
      </c>
      <c r="R724" t="s">
        <v>3156</v>
      </c>
      <c r="S724" t="s">
        <v>3156</v>
      </c>
      <c r="T724">
        <v>0</v>
      </c>
      <c r="U724" t="s">
        <v>789</v>
      </c>
    </row>
    <row r="725" spans="1:21" x14ac:dyDescent="0.25">
      <c r="A725" t="str">
        <f t="shared" si="11"/>
        <v>EDR_FAI_NDB - ED - Anexo - Nómina de alumnos</v>
      </c>
      <c r="B725" t="s">
        <v>3158</v>
      </c>
      <c r="C725">
        <v>5</v>
      </c>
      <c r="D725" t="s">
        <v>3159</v>
      </c>
      <c r="E725">
        <v>1</v>
      </c>
      <c r="F725">
        <v>0</v>
      </c>
      <c r="G725" t="s">
        <v>150</v>
      </c>
      <c r="H725" t="s">
        <v>150</v>
      </c>
      <c r="I725" t="s">
        <v>3159</v>
      </c>
      <c r="J725" t="s">
        <v>3159</v>
      </c>
      <c r="K725" t="s">
        <v>789</v>
      </c>
      <c r="L725" t="s">
        <v>789</v>
      </c>
      <c r="M725" t="s">
        <v>789</v>
      </c>
      <c r="N725" t="s">
        <v>789</v>
      </c>
      <c r="O725" t="s">
        <v>789</v>
      </c>
      <c r="P725" t="s">
        <v>789</v>
      </c>
      <c r="Q725" t="s">
        <v>789</v>
      </c>
      <c r="R725" t="s">
        <v>3159</v>
      </c>
      <c r="S725" t="s">
        <v>3159</v>
      </c>
      <c r="T725">
        <v>0</v>
      </c>
      <c r="U725" t="s">
        <v>789</v>
      </c>
    </row>
    <row r="726" spans="1:21" x14ac:dyDescent="0.25">
      <c r="A726" t="str">
        <f t="shared" si="11"/>
        <v>EDR_FAI_OSA - ED - Planilla de Obra Social de Alumnos</v>
      </c>
      <c r="B726" t="s">
        <v>3160</v>
      </c>
      <c r="C726">
        <v>5</v>
      </c>
      <c r="D726" t="s">
        <v>3161</v>
      </c>
      <c r="E726">
        <v>1</v>
      </c>
      <c r="F726">
        <v>0</v>
      </c>
      <c r="G726" t="s">
        <v>150</v>
      </c>
      <c r="H726" t="s">
        <v>150</v>
      </c>
      <c r="I726" t="s">
        <v>3161</v>
      </c>
      <c r="J726" t="s">
        <v>3161</v>
      </c>
      <c r="K726" t="s">
        <v>789</v>
      </c>
      <c r="L726" t="s">
        <v>789</v>
      </c>
      <c r="M726" t="s">
        <v>789</v>
      </c>
      <c r="N726" t="s">
        <v>789</v>
      </c>
      <c r="O726" t="s">
        <v>789</v>
      </c>
      <c r="P726" t="s">
        <v>789</v>
      </c>
      <c r="Q726" t="s">
        <v>789</v>
      </c>
      <c r="R726" t="s">
        <v>3161</v>
      </c>
      <c r="S726" t="s">
        <v>3161</v>
      </c>
      <c r="T726">
        <v>0</v>
      </c>
      <c r="U726" t="s">
        <v>789</v>
      </c>
    </row>
    <row r="727" spans="1:21" x14ac:dyDescent="0.25">
      <c r="A727" t="str">
        <f t="shared" si="11"/>
        <v>EDR_FAI_PLA - ED - Planilla de alumnos</v>
      </c>
      <c r="B727" t="s">
        <v>3162</v>
      </c>
      <c r="C727">
        <v>5</v>
      </c>
      <c r="D727" t="s">
        <v>3163</v>
      </c>
      <c r="E727">
        <v>1</v>
      </c>
      <c r="F727">
        <v>0</v>
      </c>
      <c r="G727" t="s">
        <v>150</v>
      </c>
      <c r="H727" t="s">
        <v>150</v>
      </c>
      <c r="I727" t="s">
        <v>3163</v>
      </c>
      <c r="J727" t="s">
        <v>3163</v>
      </c>
      <c r="K727" t="s">
        <v>789</v>
      </c>
      <c r="L727" t="s">
        <v>789</v>
      </c>
      <c r="M727" t="s">
        <v>789</v>
      </c>
      <c r="N727" t="s">
        <v>789</v>
      </c>
      <c r="O727" t="s">
        <v>789</v>
      </c>
      <c r="P727" t="s">
        <v>789</v>
      </c>
      <c r="Q727" t="s">
        <v>789</v>
      </c>
      <c r="R727" t="s">
        <v>3163</v>
      </c>
      <c r="S727" t="s">
        <v>3163</v>
      </c>
      <c r="T727">
        <v>0</v>
      </c>
      <c r="U727" t="s">
        <v>789</v>
      </c>
    </row>
    <row r="728" spans="1:21" x14ac:dyDescent="0.25">
      <c r="A728" t="str">
        <f t="shared" si="11"/>
        <v>EDR_FAI_PLD - ED - Planilla de alumnos - Domicilios</v>
      </c>
      <c r="B728" t="s">
        <v>3164</v>
      </c>
      <c r="C728">
        <v>5</v>
      </c>
      <c r="D728" t="s">
        <v>3165</v>
      </c>
      <c r="E728">
        <v>1</v>
      </c>
      <c r="F728">
        <v>0</v>
      </c>
      <c r="G728" t="s">
        <v>150</v>
      </c>
      <c r="H728" t="s">
        <v>150</v>
      </c>
      <c r="I728" t="s">
        <v>3165</v>
      </c>
      <c r="J728" t="s">
        <v>3165</v>
      </c>
      <c r="K728" t="s">
        <v>789</v>
      </c>
      <c r="L728" t="s">
        <v>789</v>
      </c>
      <c r="M728" t="s">
        <v>789</v>
      </c>
      <c r="N728" t="s">
        <v>789</v>
      </c>
      <c r="O728" t="s">
        <v>789</v>
      </c>
      <c r="P728" t="s">
        <v>789</v>
      </c>
      <c r="Q728" t="s">
        <v>789</v>
      </c>
      <c r="R728" t="s">
        <v>3165</v>
      </c>
      <c r="S728" t="s">
        <v>3165</v>
      </c>
      <c r="T728">
        <v>0</v>
      </c>
      <c r="U728" t="s">
        <v>789</v>
      </c>
    </row>
    <row r="729" spans="1:21" x14ac:dyDescent="0.25">
      <c r="A729" t="str">
        <f t="shared" si="11"/>
        <v>EDR_NVI_ADD - ED - Ausentes del día</v>
      </c>
      <c r="B729" t="s">
        <v>3166</v>
      </c>
      <c r="C729">
        <v>5</v>
      </c>
      <c r="D729" t="s">
        <v>3167</v>
      </c>
      <c r="E729">
        <v>1</v>
      </c>
      <c r="F729">
        <v>0</v>
      </c>
      <c r="G729" t="s">
        <v>150</v>
      </c>
      <c r="H729" t="s">
        <v>150</v>
      </c>
      <c r="I729" t="s">
        <v>3167</v>
      </c>
      <c r="J729" t="s">
        <v>3167</v>
      </c>
      <c r="K729" t="s">
        <v>789</v>
      </c>
      <c r="L729" t="s">
        <v>789</v>
      </c>
      <c r="M729" t="s">
        <v>789</v>
      </c>
      <c r="N729" t="s">
        <v>789</v>
      </c>
      <c r="O729" t="s">
        <v>789</v>
      </c>
      <c r="P729" t="s">
        <v>789</v>
      </c>
      <c r="Q729" t="s">
        <v>789</v>
      </c>
      <c r="R729" t="s">
        <v>3167</v>
      </c>
      <c r="S729" t="s">
        <v>3167</v>
      </c>
      <c r="T729">
        <v>0</v>
      </c>
      <c r="U729" t="s">
        <v>789</v>
      </c>
    </row>
    <row r="730" spans="1:21" x14ac:dyDescent="0.25">
      <c r="A730" t="str">
        <f t="shared" si="11"/>
        <v>EDR_NVI_ASI - ED - Alumnos que superan inasistencias</v>
      </c>
      <c r="B730" t="s">
        <v>3168</v>
      </c>
      <c r="C730">
        <v>5</v>
      </c>
      <c r="D730" t="s">
        <v>3169</v>
      </c>
      <c r="E730">
        <v>1</v>
      </c>
      <c r="F730">
        <v>0</v>
      </c>
      <c r="G730" t="s">
        <v>150</v>
      </c>
      <c r="H730" t="s">
        <v>150</v>
      </c>
      <c r="I730" t="s">
        <v>3169</v>
      </c>
      <c r="J730" t="s">
        <v>3169</v>
      </c>
      <c r="K730" t="s">
        <v>789</v>
      </c>
      <c r="L730" t="s">
        <v>789</v>
      </c>
      <c r="M730" t="s">
        <v>789</v>
      </c>
      <c r="N730" t="s">
        <v>789</v>
      </c>
      <c r="O730" t="s">
        <v>789</v>
      </c>
      <c r="P730" t="s">
        <v>789</v>
      </c>
      <c r="Q730" t="s">
        <v>789</v>
      </c>
      <c r="R730" t="s">
        <v>3169</v>
      </c>
      <c r="S730" t="s">
        <v>3169</v>
      </c>
      <c r="T730">
        <v>0</v>
      </c>
      <c r="U730" t="s">
        <v>789</v>
      </c>
    </row>
    <row r="731" spans="1:21" x14ac:dyDescent="0.25">
      <c r="A731" t="str">
        <f t="shared" si="11"/>
        <v>EDR_NVI_NOP - ED - Notas parciales</v>
      </c>
      <c r="B731" t="s">
        <v>3170</v>
      </c>
      <c r="C731">
        <v>5</v>
      </c>
      <c r="D731" t="s">
        <v>3171</v>
      </c>
      <c r="E731">
        <v>1</v>
      </c>
      <c r="F731">
        <v>0</v>
      </c>
      <c r="G731" t="s">
        <v>150</v>
      </c>
      <c r="H731" t="s">
        <v>150</v>
      </c>
      <c r="I731" t="s">
        <v>3171</v>
      </c>
      <c r="J731" t="s">
        <v>3171</v>
      </c>
      <c r="K731" t="s">
        <v>789</v>
      </c>
      <c r="L731" t="s">
        <v>789</v>
      </c>
      <c r="M731" t="s">
        <v>789</v>
      </c>
      <c r="N731" t="s">
        <v>789</v>
      </c>
      <c r="O731" t="s">
        <v>789</v>
      </c>
      <c r="P731" t="s">
        <v>789</v>
      </c>
      <c r="Q731" t="s">
        <v>789</v>
      </c>
      <c r="R731" t="s">
        <v>3171</v>
      </c>
      <c r="S731" t="s">
        <v>3171</v>
      </c>
      <c r="T731">
        <v>0</v>
      </c>
      <c r="U731" t="s">
        <v>789</v>
      </c>
    </row>
    <row r="732" spans="1:21" x14ac:dyDescent="0.25">
      <c r="A732" t="str">
        <f t="shared" si="11"/>
        <v>EDRMVHWIZ - Registración de movimientos</v>
      </c>
      <c r="B732" t="s">
        <v>3172</v>
      </c>
      <c r="C732">
        <v>6</v>
      </c>
      <c r="D732" t="s">
        <v>3173</v>
      </c>
      <c r="E732">
        <v>1</v>
      </c>
      <c r="F732">
        <v>0</v>
      </c>
      <c r="G732" t="s">
        <v>150</v>
      </c>
      <c r="H732" t="s">
        <v>150</v>
      </c>
      <c r="I732" t="s">
        <v>3173</v>
      </c>
      <c r="J732" t="s">
        <v>3173</v>
      </c>
      <c r="K732" t="s">
        <v>789</v>
      </c>
      <c r="L732" t="s">
        <v>789</v>
      </c>
      <c r="M732" t="s">
        <v>789</v>
      </c>
      <c r="N732" t="s">
        <v>789</v>
      </c>
      <c r="O732" t="s">
        <v>789</v>
      </c>
      <c r="P732" t="s">
        <v>789</v>
      </c>
      <c r="Q732" t="s">
        <v>789</v>
      </c>
      <c r="R732" t="s">
        <v>3173</v>
      </c>
      <c r="S732" t="s">
        <v>3173</v>
      </c>
      <c r="T732">
        <v>0</v>
      </c>
      <c r="U732" t="s">
        <v>789</v>
      </c>
    </row>
    <row r="733" spans="1:21" x14ac:dyDescent="0.25">
      <c r="A733" t="str">
        <f t="shared" si="11"/>
        <v>EDRNVH - Registración Pedagógica</v>
      </c>
      <c r="B733" t="s">
        <v>3174</v>
      </c>
      <c r="C733">
        <v>4</v>
      </c>
      <c r="D733" t="s">
        <v>3175</v>
      </c>
      <c r="E733">
        <v>1</v>
      </c>
      <c r="F733">
        <v>15475</v>
      </c>
      <c r="G733" t="s">
        <v>150</v>
      </c>
      <c r="H733" t="s">
        <v>150</v>
      </c>
      <c r="I733" t="s">
        <v>3175</v>
      </c>
      <c r="J733" t="s">
        <v>3176</v>
      </c>
      <c r="K733" t="s">
        <v>789</v>
      </c>
      <c r="L733" t="s">
        <v>789</v>
      </c>
      <c r="M733" t="s">
        <v>789</v>
      </c>
      <c r="N733" t="s">
        <v>789</v>
      </c>
      <c r="O733" t="s">
        <v>789</v>
      </c>
      <c r="P733" t="s">
        <v>789</v>
      </c>
      <c r="Q733" t="s">
        <v>789</v>
      </c>
      <c r="R733" t="s">
        <v>3175</v>
      </c>
      <c r="S733" t="s">
        <v>3175</v>
      </c>
      <c r="T733">
        <v>0</v>
      </c>
      <c r="U733" t="s">
        <v>789</v>
      </c>
    </row>
    <row r="734" spans="1:21" x14ac:dyDescent="0.25">
      <c r="A734" t="str">
        <f t="shared" si="11"/>
        <v>EDT_ATH_LST - ED - Atributos</v>
      </c>
      <c r="B734" t="s">
        <v>3177</v>
      </c>
      <c r="C734">
        <v>5</v>
      </c>
      <c r="D734" t="s">
        <v>3178</v>
      </c>
      <c r="E734">
        <v>1</v>
      </c>
      <c r="F734">
        <v>0</v>
      </c>
      <c r="G734" t="s">
        <v>150</v>
      </c>
      <c r="H734" t="s">
        <v>150</v>
      </c>
      <c r="I734" t="s">
        <v>3178</v>
      </c>
      <c r="J734" t="s">
        <v>3178</v>
      </c>
      <c r="K734" t="s">
        <v>789</v>
      </c>
      <c r="L734" t="s">
        <v>789</v>
      </c>
      <c r="M734" t="s">
        <v>789</v>
      </c>
      <c r="N734" t="s">
        <v>789</v>
      </c>
      <c r="O734" t="s">
        <v>789</v>
      </c>
      <c r="P734" t="s">
        <v>789</v>
      </c>
      <c r="Q734" t="s">
        <v>789</v>
      </c>
      <c r="R734" t="s">
        <v>3178</v>
      </c>
      <c r="S734" t="s">
        <v>3178</v>
      </c>
      <c r="T734">
        <v>0</v>
      </c>
      <c r="U734" t="s">
        <v>789</v>
      </c>
    </row>
    <row r="735" spans="1:21" x14ac:dyDescent="0.25">
      <c r="A735" t="str">
        <f t="shared" si="11"/>
        <v>EDT_AUH_LST - ED - Aulas</v>
      </c>
      <c r="B735" t="s">
        <v>3179</v>
      </c>
      <c r="C735">
        <v>5</v>
      </c>
      <c r="D735" t="s">
        <v>3180</v>
      </c>
      <c r="E735">
        <v>1</v>
      </c>
      <c r="F735">
        <v>0</v>
      </c>
      <c r="G735" t="s">
        <v>150</v>
      </c>
      <c r="H735" t="s">
        <v>150</v>
      </c>
      <c r="I735" t="s">
        <v>3180</v>
      </c>
      <c r="J735" t="s">
        <v>3180</v>
      </c>
      <c r="K735" t="s">
        <v>789</v>
      </c>
      <c r="L735" t="s">
        <v>789</v>
      </c>
      <c r="M735" t="s">
        <v>789</v>
      </c>
      <c r="N735" t="s">
        <v>789</v>
      </c>
      <c r="O735" t="s">
        <v>789</v>
      </c>
      <c r="P735" t="s">
        <v>789</v>
      </c>
      <c r="Q735" t="s">
        <v>789</v>
      </c>
      <c r="R735" t="s">
        <v>3180</v>
      </c>
      <c r="S735" t="s">
        <v>3180</v>
      </c>
      <c r="T735">
        <v>0</v>
      </c>
      <c r="U735" t="s">
        <v>789</v>
      </c>
    </row>
    <row r="736" spans="1:21" x14ac:dyDescent="0.25">
      <c r="A736" t="str">
        <f t="shared" si="11"/>
        <v>EDT_BDH_LST - ED - Becas y Descuentos</v>
      </c>
      <c r="B736" t="s">
        <v>3181</v>
      </c>
      <c r="C736">
        <v>5</v>
      </c>
      <c r="D736" t="s">
        <v>3182</v>
      </c>
      <c r="E736">
        <v>1</v>
      </c>
      <c r="F736">
        <v>0</v>
      </c>
      <c r="G736" t="s">
        <v>150</v>
      </c>
      <c r="H736" t="s">
        <v>150</v>
      </c>
      <c r="I736" t="s">
        <v>3182</v>
      </c>
      <c r="J736" t="s">
        <v>3182</v>
      </c>
      <c r="K736" t="s">
        <v>789</v>
      </c>
      <c r="L736" t="s">
        <v>789</v>
      </c>
      <c r="M736" t="s">
        <v>789</v>
      </c>
      <c r="N736" t="s">
        <v>789</v>
      </c>
      <c r="O736" t="s">
        <v>789</v>
      </c>
      <c r="P736" t="s">
        <v>789</v>
      </c>
      <c r="Q736" t="s">
        <v>789</v>
      </c>
      <c r="R736" t="s">
        <v>3182</v>
      </c>
      <c r="S736" t="s">
        <v>3182</v>
      </c>
      <c r="T736">
        <v>0</v>
      </c>
      <c r="U736" t="s">
        <v>789</v>
      </c>
    </row>
    <row r="737" spans="1:21" x14ac:dyDescent="0.25">
      <c r="A737" t="str">
        <f t="shared" si="11"/>
        <v>EDT_CAH_LST - ED - Cargos</v>
      </c>
      <c r="B737" t="s">
        <v>3183</v>
      </c>
      <c r="C737">
        <v>5</v>
      </c>
      <c r="D737" t="s">
        <v>3184</v>
      </c>
      <c r="E737">
        <v>1</v>
      </c>
      <c r="F737">
        <v>0</v>
      </c>
      <c r="G737" t="s">
        <v>150</v>
      </c>
      <c r="H737" t="s">
        <v>150</v>
      </c>
      <c r="I737" t="s">
        <v>3184</v>
      </c>
      <c r="J737" t="s">
        <v>3184</v>
      </c>
      <c r="K737" t="s">
        <v>789</v>
      </c>
      <c r="L737" t="s">
        <v>789</v>
      </c>
      <c r="M737" t="s">
        <v>789</v>
      </c>
      <c r="N737" t="s">
        <v>789</v>
      </c>
      <c r="O737" t="s">
        <v>789</v>
      </c>
      <c r="P737" t="s">
        <v>789</v>
      </c>
      <c r="Q737" t="s">
        <v>789</v>
      </c>
      <c r="R737" t="s">
        <v>3184</v>
      </c>
      <c r="S737" t="s">
        <v>3184</v>
      </c>
      <c r="T737">
        <v>0</v>
      </c>
      <c r="U737" t="s">
        <v>789</v>
      </c>
    </row>
    <row r="738" spans="1:21" x14ac:dyDescent="0.25">
      <c r="A738" t="str">
        <f t="shared" si="11"/>
        <v>EDT_CIH_LST - ED - Circuitos Educativos</v>
      </c>
      <c r="B738" t="s">
        <v>3185</v>
      </c>
      <c r="C738">
        <v>5</v>
      </c>
      <c r="D738" t="s">
        <v>3186</v>
      </c>
      <c r="E738">
        <v>1</v>
      </c>
      <c r="F738">
        <v>0</v>
      </c>
      <c r="G738" t="s">
        <v>150</v>
      </c>
      <c r="H738" t="s">
        <v>150</v>
      </c>
      <c r="I738" t="s">
        <v>3186</v>
      </c>
      <c r="J738" t="s">
        <v>3186</v>
      </c>
      <c r="K738" t="s">
        <v>789</v>
      </c>
      <c r="L738" t="s">
        <v>789</v>
      </c>
      <c r="M738" t="s">
        <v>789</v>
      </c>
      <c r="N738" t="s">
        <v>789</v>
      </c>
      <c r="O738" t="s">
        <v>789</v>
      </c>
      <c r="P738" t="s">
        <v>789</v>
      </c>
      <c r="Q738" t="s">
        <v>789</v>
      </c>
      <c r="R738" t="s">
        <v>3186</v>
      </c>
      <c r="S738" t="s">
        <v>3186</v>
      </c>
      <c r="T738">
        <v>0</v>
      </c>
      <c r="U738" t="s">
        <v>789</v>
      </c>
    </row>
    <row r="739" spans="1:21" x14ac:dyDescent="0.25">
      <c r="A739" t="str">
        <f t="shared" si="11"/>
        <v>EDT_CIR_LST - ED -  Códigos de  Circuitos Educativos</v>
      </c>
      <c r="B739" t="s">
        <v>3187</v>
      </c>
      <c r="C739">
        <v>5</v>
      </c>
      <c r="D739" t="s">
        <v>3188</v>
      </c>
      <c r="E739">
        <v>1</v>
      </c>
      <c r="F739">
        <v>0</v>
      </c>
      <c r="G739" t="s">
        <v>150</v>
      </c>
      <c r="H739" t="s">
        <v>150</v>
      </c>
      <c r="I739" t="s">
        <v>3188</v>
      </c>
      <c r="J739" t="s">
        <v>3188</v>
      </c>
      <c r="K739" t="s">
        <v>789</v>
      </c>
      <c r="L739" t="s">
        <v>789</v>
      </c>
      <c r="M739" t="s">
        <v>789</v>
      </c>
      <c r="N739" t="s">
        <v>789</v>
      </c>
      <c r="O739" t="s">
        <v>789</v>
      </c>
      <c r="P739" t="s">
        <v>789</v>
      </c>
      <c r="Q739" t="s">
        <v>789</v>
      </c>
      <c r="R739" t="s">
        <v>3188</v>
      </c>
      <c r="S739" t="s">
        <v>3188</v>
      </c>
      <c r="T739">
        <v>0</v>
      </c>
      <c r="U739" t="s">
        <v>789</v>
      </c>
    </row>
    <row r="740" spans="1:21" x14ac:dyDescent="0.25">
      <c r="A740" t="str">
        <f t="shared" si="11"/>
        <v>EDT_CLH_LST - ED - Clasificadores</v>
      </c>
      <c r="B740" t="s">
        <v>3189</v>
      </c>
      <c r="C740">
        <v>5</v>
      </c>
      <c r="D740" t="s">
        <v>3190</v>
      </c>
      <c r="E740">
        <v>1</v>
      </c>
      <c r="F740">
        <v>0</v>
      </c>
      <c r="G740" t="s">
        <v>150</v>
      </c>
      <c r="H740" t="s">
        <v>150</v>
      </c>
      <c r="I740" t="s">
        <v>3190</v>
      </c>
      <c r="J740" t="s">
        <v>3190</v>
      </c>
      <c r="K740" t="s">
        <v>789</v>
      </c>
      <c r="L740" t="s">
        <v>789</v>
      </c>
      <c r="M740" t="s">
        <v>789</v>
      </c>
      <c r="N740" t="s">
        <v>789</v>
      </c>
      <c r="O740" t="s">
        <v>789</v>
      </c>
      <c r="P740" t="s">
        <v>789</v>
      </c>
      <c r="Q740" t="s">
        <v>789</v>
      </c>
      <c r="R740" t="s">
        <v>3190</v>
      </c>
      <c r="S740" t="s">
        <v>3190</v>
      </c>
      <c r="T740">
        <v>0</v>
      </c>
      <c r="U740" t="s">
        <v>789</v>
      </c>
    </row>
    <row r="741" spans="1:21" x14ac:dyDescent="0.25">
      <c r="A741" t="str">
        <f t="shared" si="11"/>
        <v>EDT_COH_LST - ED - Colegios</v>
      </c>
      <c r="B741" t="s">
        <v>3191</v>
      </c>
      <c r="C741">
        <v>5</v>
      </c>
      <c r="D741" t="s">
        <v>3192</v>
      </c>
      <c r="E741">
        <v>1</v>
      </c>
      <c r="F741">
        <v>0</v>
      </c>
      <c r="G741" t="s">
        <v>150</v>
      </c>
      <c r="H741" t="s">
        <v>150</v>
      </c>
      <c r="I741" t="s">
        <v>3192</v>
      </c>
      <c r="J741" t="s">
        <v>3192</v>
      </c>
      <c r="K741" t="s">
        <v>789</v>
      </c>
      <c r="L741" t="s">
        <v>789</v>
      </c>
      <c r="M741" t="s">
        <v>789</v>
      </c>
      <c r="N741" t="s">
        <v>789</v>
      </c>
      <c r="O741" t="s">
        <v>789</v>
      </c>
      <c r="P741" t="s">
        <v>789</v>
      </c>
      <c r="Q741" t="s">
        <v>789</v>
      </c>
      <c r="R741" t="s">
        <v>3192</v>
      </c>
      <c r="S741" t="s">
        <v>3192</v>
      </c>
      <c r="T741">
        <v>0</v>
      </c>
      <c r="U741" t="s">
        <v>789</v>
      </c>
    </row>
    <row r="742" spans="1:21" x14ac:dyDescent="0.25">
      <c r="A742" t="str">
        <f t="shared" si="11"/>
        <v>EDT_CUA_ALU - ED - Alumnos</v>
      </c>
      <c r="B742" t="s">
        <v>3193</v>
      </c>
      <c r="C742">
        <v>5</v>
      </c>
      <c r="D742" t="s">
        <v>3194</v>
      </c>
      <c r="E742">
        <v>1</v>
      </c>
      <c r="F742">
        <v>0</v>
      </c>
      <c r="G742" t="s">
        <v>150</v>
      </c>
      <c r="H742" t="s">
        <v>150</v>
      </c>
      <c r="I742" t="s">
        <v>3194</v>
      </c>
      <c r="J742" t="s">
        <v>3194</v>
      </c>
      <c r="K742" t="s">
        <v>789</v>
      </c>
      <c r="L742" t="s">
        <v>789</v>
      </c>
      <c r="M742" t="s">
        <v>789</v>
      </c>
      <c r="N742" t="s">
        <v>789</v>
      </c>
      <c r="O742" t="s">
        <v>789</v>
      </c>
      <c r="P742" t="s">
        <v>789</v>
      </c>
      <c r="Q742" t="s">
        <v>789</v>
      </c>
      <c r="R742" t="s">
        <v>3194</v>
      </c>
      <c r="S742" t="s">
        <v>3194</v>
      </c>
      <c r="T742">
        <v>0</v>
      </c>
      <c r="U742" t="s">
        <v>789</v>
      </c>
    </row>
    <row r="743" spans="1:21" x14ac:dyDescent="0.25">
      <c r="A743" t="str">
        <f t="shared" si="11"/>
        <v>EDT_CUA_SDR - ED - Solicitud de reincorporación</v>
      </c>
      <c r="B743" t="s">
        <v>3195</v>
      </c>
      <c r="C743">
        <v>5</v>
      </c>
      <c r="D743" t="s">
        <v>3196</v>
      </c>
      <c r="E743">
        <v>1</v>
      </c>
      <c r="F743">
        <v>0</v>
      </c>
      <c r="G743" t="s">
        <v>150</v>
      </c>
      <c r="H743" t="s">
        <v>150</v>
      </c>
      <c r="I743" t="s">
        <v>3196</v>
      </c>
      <c r="J743" t="s">
        <v>3196</v>
      </c>
      <c r="K743" t="s">
        <v>789</v>
      </c>
      <c r="L743" t="s">
        <v>789</v>
      </c>
      <c r="M743" t="s">
        <v>789</v>
      </c>
      <c r="N743" t="s">
        <v>789</v>
      </c>
      <c r="O743" t="s">
        <v>789</v>
      </c>
      <c r="P743" t="s">
        <v>789</v>
      </c>
      <c r="Q743" t="s">
        <v>789</v>
      </c>
      <c r="R743" t="s">
        <v>3196</v>
      </c>
      <c r="S743" t="s">
        <v>3196</v>
      </c>
      <c r="T743">
        <v>0</v>
      </c>
      <c r="U743" t="s">
        <v>789</v>
      </c>
    </row>
    <row r="744" spans="1:21" x14ac:dyDescent="0.25">
      <c r="A744" t="str">
        <f t="shared" si="11"/>
        <v>EDT_CUH_LST - ED - Cursos</v>
      </c>
      <c r="B744" t="s">
        <v>3197</v>
      </c>
      <c r="C744">
        <v>5</v>
      </c>
      <c r="D744" t="s">
        <v>3198</v>
      </c>
      <c r="E744">
        <v>1</v>
      </c>
      <c r="F744">
        <v>0</v>
      </c>
      <c r="G744" t="s">
        <v>150</v>
      </c>
      <c r="H744" t="s">
        <v>150</v>
      </c>
      <c r="I744" t="s">
        <v>3198</v>
      </c>
      <c r="J744" t="s">
        <v>3198</v>
      </c>
      <c r="K744" t="s">
        <v>789</v>
      </c>
      <c r="L744" t="s">
        <v>789</v>
      </c>
      <c r="M744" t="s">
        <v>789</v>
      </c>
      <c r="N744" t="s">
        <v>789</v>
      </c>
      <c r="O744" t="s">
        <v>789</v>
      </c>
      <c r="P744" t="s">
        <v>789</v>
      </c>
      <c r="Q744" t="s">
        <v>789</v>
      </c>
      <c r="R744" t="s">
        <v>3198</v>
      </c>
      <c r="S744" t="s">
        <v>3198</v>
      </c>
      <c r="T744">
        <v>0</v>
      </c>
      <c r="U744" t="s">
        <v>789</v>
      </c>
    </row>
    <row r="745" spans="1:21" x14ac:dyDescent="0.25">
      <c r="A745" t="str">
        <f t="shared" si="11"/>
        <v>EDT_CUH_UPD - ED - Actualización de Materias</v>
      </c>
      <c r="B745" t="s">
        <v>3199</v>
      </c>
      <c r="C745">
        <v>5</v>
      </c>
      <c r="D745" t="s">
        <v>3200</v>
      </c>
      <c r="E745">
        <v>1</v>
      </c>
      <c r="F745">
        <v>0</v>
      </c>
      <c r="G745" t="s">
        <v>150</v>
      </c>
      <c r="H745" t="s">
        <v>150</v>
      </c>
      <c r="I745" t="s">
        <v>3200</v>
      </c>
      <c r="J745" t="s">
        <v>3200</v>
      </c>
      <c r="K745" t="s">
        <v>789</v>
      </c>
      <c r="L745" t="s">
        <v>789</v>
      </c>
      <c r="M745" t="s">
        <v>789</v>
      </c>
      <c r="N745" t="s">
        <v>789</v>
      </c>
      <c r="O745" t="s">
        <v>789</v>
      </c>
      <c r="P745" t="s">
        <v>789</v>
      </c>
      <c r="Q745" t="s">
        <v>789</v>
      </c>
      <c r="R745" t="s">
        <v>3200</v>
      </c>
      <c r="S745" t="s">
        <v>3200</v>
      </c>
      <c r="T745">
        <v>0</v>
      </c>
      <c r="U745" t="s">
        <v>789</v>
      </c>
    </row>
    <row r="746" spans="1:21" x14ac:dyDescent="0.25">
      <c r="A746" t="str">
        <f t="shared" si="11"/>
        <v>EDT_ECH_LST - ED - Estado Civil</v>
      </c>
      <c r="B746" t="s">
        <v>3201</v>
      </c>
      <c r="C746">
        <v>5</v>
      </c>
      <c r="D746" t="s">
        <v>3202</v>
      </c>
      <c r="E746">
        <v>1</v>
      </c>
      <c r="F746">
        <v>0</v>
      </c>
      <c r="G746" t="s">
        <v>150</v>
      </c>
      <c r="H746" t="s">
        <v>150</v>
      </c>
      <c r="I746" t="s">
        <v>3202</v>
      </c>
      <c r="J746" t="s">
        <v>3202</v>
      </c>
      <c r="K746" t="s">
        <v>789</v>
      </c>
      <c r="L746" t="s">
        <v>789</v>
      </c>
      <c r="M746" t="s">
        <v>789</v>
      </c>
      <c r="N746" t="s">
        <v>789</v>
      </c>
      <c r="O746" t="s">
        <v>789</v>
      </c>
      <c r="P746" t="s">
        <v>789</v>
      </c>
      <c r="Q746" t="s">
        <v>789</v>
      </c>
      <c r="R746" t="s">
        <v>3202</v>
      </c>
      <c r="S746" t="s">
        <v>3202</v>
      </c>
      <c r="T746">
        <v>0</v>
      </c>
      <c r="U746" t="s">
        <v>789</v>
      </c>
    </row>
    <row r="747" spans="1:21" x14ac:dyDescent="0.25">
      <c r="A747" t="str">
        <f t="shared" si="11"/>
        <v>EDT_EDH_LST - ED - Estructura de descuento para familia numerosa</v>
      </c>
      <c r="B747" t="s">
        <v>3203</v>
      </c>
      <c r="C747">
        <v>5</v>
      </c>
      <c r="D747" t="s">
        <v>3204</v>
      </c>
      <c r="E747">
        <v>1</v>
      </c>
      <c r="F747">
        <v>0</v>
      </c>
      <c r="G747" t="s">
        <v>150</v>
      </c>
      <c r="H747" t="s">
        <v>150</v>
      </c>
      <c r="I747" t="s">
        <v>3204</v>
      </c>
      <c r="J747" t="s">
        <v>3205</v>
      </c>
      <c r="K747" t="s">
        <v>789</v>
      </c>
      <c r="L747" t="s">
        <v>789</v>
      </c>
      <c r="M747" t="s">
        <v>789</v>
      </c>
      <c r="N747" t="s">
        <v>789</v>
      </c>
      <c r="O747" t="s">
        <v>789</v>
      </c>
      <c r="P747" t="s">
        <v>789</v>
      </c>
      <c r="Q747" t="s">
        <v>789</v>
      </c>
      <c r="R747" t="s">
        <v>3204</v>
      </c>
      <c r="S747" t="s">
        <v>3204</v>
      </c>
      <c r="T747">
        <v>0</v>
      </c>
      <c r="U747" t="s">
        <v>789</v>
      </c>
    </row>
    <row r="748" spans="1:21" x14ac:dyDescent="0.25">
      <c r="A748" t="str">
        <f t="shared" si="11"/>
        <v>EDT_ESH_LST - ED - Estados</v>
      </c>
      <c r="B748" t="s">
        <v>3206</v>
      </c>
      <c r="C748">
        <v>5</v>
      </c>
      <c r="D748" t="s">
        <v>3207</v>
      </c>
      <c r="E748">
        <v>1</v>
      </c>
      <c r="F748">
        <v>0</v>
      </c>
      <c r="G748" t="s">
        <v>150</v>
      </c>
      <c r="H748" t="s">
        <v>150</v>
      </c>
      <c r="I748" t="s">
        <v>3207</v>
      </c>
      <c r="J748" t="s">
        <v>3207</v>
      </c>
      <c r="K748" t="s">
        <v>789</v>
      </c>
      <c r="L748" t="s">
        <v>789</v>
      </c>
      <c r="M748" t="s">
        <v>789</v>
      </c>
      <c r="N748" t="s">
        <v>789</v>
      </c>
      <c r="O748" t="s">
        <v>789</v>
      </c>
      <c r="P748" t="s">
        <v>789</v>
      </c>
      <c r="Q748" t="s">
        <v>789</v>
      </c>
      <c r="R748" t="s">
        <v>3207</v>
      </c>
      <c r="S748" t="s">
        <v>3207</v>
      </c>
      <c r="T748">
        <v>0</v>
      </c>
      <c r="U748" t="s">
        <v>789</v>
      </c>
    </row>
    <row r="749" spans="1:21" x14ac:dyDescent="0.25">
      <c r="A749" t="str">
        <f t="shared" si="11"/>
        <v>EDT_EVH_LST - ED - Estructuras de Evaluación</v>
      </c>
      <c r="B749" t="s">
        <v>3208</v>
      </c>
      <c r="C749">
        <v>5</v>
      </c>
      <c r="D749" t="s">
        <v>3209</v>
      </c>
      <c r="E749">
        <v>1</v>
      </c>
      <c r="F749">
        <v>0</v>
      </c>
      <c r="G749" t="s">
        <v>150</v>
      </c>
      <c r="H749" t="s">
        <v>150</v>
      </c>
      <c r="I749" t="s">
        <v>3209</v>
      </c>
      <c r="J749" t="s">
        <v>3209</v>
      </c>
      <c r="K749" t="s">
        <v>789</v>
      </c>
      <c r="L749" t="s">
        <v>789</v>
      </c>
      <c r="M749" t="s">
        <v>789</v>
      </c>
      <c r="N749" t="s">
        <v>789</v>
      </c>
      <c r="O749" t="s">
        <v>789</v>
      </c>
      <c r="P749" t="s">
        <v>789</v>
      </c>
      <c r="Q749" t="s">
        <v>789</v>
      </c>
      <c r="R749" t="s">
        <v>3209</v>
      </c>
      <c r="S749" t="s">
        <v>3209</v>
      </c>
      <c r="T749">
        <v>0</v>
      </c>
      <c r="U749" t="s">
        <v>789</v>
      </c>
    </row>
    <row r="750" spans="1:21" x14ac:dyDescent="0.25">
      <c r="A750" t="str">
        <f t="shared" si="11"/>
        <v>EDT_FAI_ANO - ED - Listado de Cumple Años</v>
      </c>
      <c r="B750" t="s">
        <v>3210</v>
      </c>
      <c r="C750">
        <v>5</v>
      </c>
      <c r="D750" t="s">
        <v>3211</v>
      </c>
      <c r="E750">
        <v>1</v>
      </c>
      <c r="F750">
        <v>0</v>
      </c>
      <c r="G750" t="s">
        <v>150</v>
      </c>
      <c r="H750" t="s">
        <v>150</v>
      </c>
      <c r="I750" t="s">
        <v>3211</v>
      </c>
      <c r="J750" t="s">
        <v>3211</v>
      </c>
      <c r="K750" t="s">
        <v>789</v>
      </c>
      <c r="L750" t="s">
        <v>789</v>
      </c>
      <c r="M750" t="s">
        <v>789</v>
      </c>
      <c r="N750" t="s">
        <v>789</v>
      </c>
      <c r="O750" t="s">
        <v>789</v>
      </c>
      <c r="P750" t="s">
        <v>789</v>
      </c>
      <c r="Q750" t="s">
        <v>789</v>
      </c>
      <c r="R750" t="s">
        <v>3211</v>
      </c>
      <c r="S750" t="s">
        <v>3211</v>
      </c>
      <c r="T750">
        <v>0</v>
      </c>
      <c r="U750" t="s">
        <v>789</v>
      </c>
    </row>
    <row r="751" spans="1:21" x14ac:dyDescent="0.25">
      <c r="A751" t="str">
        <f t="shared" si="11"/>
        <v>EDT_HOH_LST - ED - Tipo de Horas</v>
      </c>
      <c r="B751" t="s">
        <v>3212</v>
      </c>
      <c r="C751">
        <v>5</v>
      </c>
      <c r="D751" t="s">
        <v>3213</v>
      </c>
      <c r="E751">
        <v>1</v>
      </c>
      <c r="F751">
        <v>0</v>
      </c>
      <c r="G751" t="s">
        <v>150</v>
      </c>
      <c r="H751" t="s">
        <v>150</v>
      </c>
      <c r="I751" t="s">
        <v>3213</v>
      </c>
      <c r="J751" t="s">
        <v>3213</v>
      </c>
      <c r="K751" t="s">
        <v>789</v>
      </c>
      <c r="L751" t="s">
        <v>789</v>
      </c>
      <c r="M751" t="s">
        <v>789</v>
      </c>
      <c r="N751" t="s">
        <v>789</v>
      </c>
      <c r="O751" t="s">
        <v>789</v>
      </c>
      <c r="P751" t="s">
        <v>789</v>
      </c>
      <c r="Q751" t="s">
        <v>789</v>
      </c>
      <c r="R751" t="s">
        <v>3213</v>
      </c>
      <c r="S751" t="s">
        <v>3213</v>
      </c>
      <c r="T751">
        <v>0</v>
      </c>
      <c r="U751" t="s">
        <v>789</v>
      </c>
    </row>
    <row r="752" spans="1:21" x14ac:dyDescent="0.25">
      <c r="A752" t="str">
        <f t="shared" si="11"/>
        <v>EDT_MAH_LST - ED - Materias</v>
      </c>
      <c r="B752" t="s">
        <v>3214</v>
      </c>
      <c r="C752">
        <v>5</v>
      </c>
      <c r="D752" t="s">
        <v>3215</v>
      </c>
      <c r="E752">
        <v>1</v>
      </c>
      <c r="F752">
        <v>0</v>
      </c>
      <c r="G752" t="s">
        <v>150</v>
      </c>
      <c r="H752" t="s">
        <v>150</v>
      </c>
      <c r="I752" t="s">
        <v>3215</v>
      </c>
      <c r="J752" t="s">
        <v>3215</v>
      </c>
      <c r="K752" t="s">
        <v>789</v>
      </c>
      <c r="L752" t="s">
        <v>789</v>
      </c>
      <c r="M752" t="s">
        <v>789</v>
      </c>
      <c r="N752" t="s">
        <v>789</v>
      </c>
      <c r="O752" t="s">
        <v>789</v>
      </c>
      <c r="P752" t="s">
        <v>789</v>
      </c>
      <c r="Q752" t="s">
        <v>789</v>
      </c>
      <c r="R752" t="s">
        <v>3215</v>
      </c>
      <c r="S752" t="s">
        <v>3215</v>
      </c>
      <c r="T752">
        <v>0</v>
      </c>
      <c r="U752" t="s">
        <v>789</v>
      </c>
    </row>
    <row r="753" spans="1:21" x14ac:dyDescent="0.25">
      <c r="A753" t="str">
        <f t="shared" si="11"/>
        <v>EDT_NAH_LST - ED - Niveles académicos</v>
      </c>
      <c r="B753" t="s">
        <v>3216</v>
      </c>
      <c r="C753">
        <v>5</v>
      </c>
      <c r="D753" t="s">
        <v>3217</v>
      </c>
      <c r="E753">
        <v>1</v>
      </c>
      <c r="F753">
        <v>0</v>
      </c>
      <c r="G753" t="s">
        <v>150</v>
      </c>
      <c r="H753" t="s">
        <v>150</v>
      </c>
      <c r="I753" t="s">
        <v>3217</v>
      </c>
      <c r="J753" t="s">
        <v>3217</v>
      </c>
      <c r="K753" t="s">
        <v>789</v>
      </c>
      <c r="L753" t="s">
        <v>789</v>
      </c>
      <c r="M753" t="s">
        <v>789</v>
      </c>
      <c r="N753" t="s">
        <v>789</v>
      </c>
      <c r="O753" t="s">
        <v>789</v>
      </c>
      <c r="P753" t="s">
        <v>789</v>
      </c>
      <c r="Q753" t="s">
        <v>789</v>
      </c>
      <c r="R753" t="s">
        <v>3217</v>
      </c>
      <c r="S753" t="s">
        <v>3217</v>
      </c>
      <c r="T753">
        <v>0</v>
      </c>
      <c r="U753" t="s">
        <v>789</v>
      </c>
    </row>
    <row r="754" spans="1:21" x14ac:dyDescent="0.25">
      <c r="A754" t="str">
        <f t="shared" si="11"/>
        <v>EDT_NEH_LST - ED - Nivel de Estudio</v>
      </c>
      <c r="B754" t="s">
        <v>3218</v>
      </c>
      <c r="C754">
        <v>5</v>
      </c>
      <c r="D754" t="s">
        <v>3219</v>
      </c>
      <c r="E754">
        <v>1</v>
      </c>
      <c r="F754">
        <v>0</v>
      </c>
      <c r="G754" t="s">
        <v>150</v>
      </c>
      <c r="H754" t="s">
        <v>150</v>
      </c>
      <c r="I754" t="s">
        <v>3219</v>
      </c>
      <c r="J754" t="s">
        <v>3219</v>
      </c>
      <c r="K754" t="s">
        <v>789</v>
      </c>
      <c r="L754" t="s">
        <v>789</v>
      </c>
      <c r="M754" t="s">
        <v>789</v>
      </c>
      <c r="N754" t="s">
        <v>789</v>
      </c>
      <c r="O754" t="s">
        <v>789</v>
      </c>
      <c r="P754" t="s">
        <v>789</v>
      </c>
      <c r="Q754" t="s">
        <v>789</v>
      </c>
      <c r="R754" t="s">
        <v>3219</v>
      </c>
      <c r="S754" t="s">
        <v>3219</v>
      </c>
      <c r="T754">
        <v>0</v>
      </c>
      <c r="U754" t="s">
        <v>789</v>
      </c>
    </row>
    <row r="755" spans="1:21" x14ac:dyDescent="0.25">
      <c r="A755" t="str">
        <f t="shared" si="11"/>
        <v>EDT_ORH_LST - ED - Orientaciones</v>
      </c>
      <c r="B755" t="s">
        <v>3220</v>
      </c>
      <c r="C755">
        <v>5</v>
      </c>
      <c r="D755" t="s">
        <v>3221</v>
      </c>
      <c r="E755">
        <v>1</v>
      </c>
      <c r="F755">
        <v>0</v>
      </c>
      <c r="G755" t="s">
        <v>150</v>
      </c>
      <c r="H755" t="s">
        <v>150</v>
      </c>
      <c r="I755" t="s">
        <v>3221</v>
      </c>
      <c r="J755" t="s">
        <v>3221</v>
      </c>
      <c r="K755" t="s">
        <v>789</v>
      </c>
      <c r="L755" t="s">
        <v>789</v>
      </c>
      <c r="M755" t="s">
        <v>789</v>
      </c>
      <c r="N755" t="s">
        <v>789</v>
      </c>
      <c r="O755" t="s">
        <v>789</v>
      </c>
      <c r="P755" t="s">
        <v>789</v>
      </c>
      <c r="Q755" t="s">
        <v>789</v>
      </c>
      <c r="R755" t="s">
        <v>3221</v>
      </c>
      <c r="S755" t="s">
        <v>3221</v>
      </c>
      <c r="T755">
        <v>0</v>
      </c>
      <c r="U755" t="s">
        <v>789</v>
      </c>
    </row>
    <row r="756" spans="1:21" x14ac:dyDescent="0.25">
      <c r="A756" t="str">
        <f t="shared" si="11"/>
        <v>EDT_PAH_LST - ED - Parentesco</v>
      </c>
      <c r="B756" t="s">
        <v>3222</v>
      </c>
      <c r="C756">
        <v>5</v>
      </c>
      <c r="D756" t="s">
        <v>3223</v>
      </c>
      <c r="E756">
        <v>1</v>
      </c>
      <c r="F756">
        <v>0</v>
      </c>
      <c r="G756" t="s">
        <v>150</v>
      </c>
      <c r="H756" t="s">
        <v>150</v>
      </c>
      <c r="I756" t="s">
        <v>3223</v>
      </c>
      <c r="J756" t="s">
        <v>3223</v>
      </c>
      <c r="K756" t="s">
        <v>789</v>
      </c>
      <c r="L756" t="s">
        <v>789</v>
      </c>
      <c r="M756" t="s">
        <v>789</v>
      </c>
      <c r="N756" t="s">
        <v>789</v>
      </c>
      <c r="O756" t="s">
        <v>789</v>
      </c>
      <c r="P756" t="s">
        <v>789</v>
      </c>
      <c r="Q756" t="s">
        <v>789</v>
      </c>
      <c r="R756" t="s">
        <v>3223</v>
      </c>
      <c r="S756" t="s">
        <v>3223</v>
      </c>
      <c r="T756">
        <v>0</v>
      </c>
      <c r="U756" t="s">
        <v>789</v>
      </c>
    </row>
    <row r="757" spans="1:21" x14ac:dyDescent="0.25">
      <c r="A757" t="str">
        <f t="shared" si="11"/>
        <v>EDT_PEH_LST - ED - Planes de Estudio</v>
      </c>
      <c r="B757" t="s">
        <v>3224</v>
      </c>
      <c r="C757">
        <v>5</v>
      </c>
      <c r="D757" t="s">
        <v>3225</v>
      </c>
      <c r="E757">
        <v>1</v>
      </c>
      <c r="F757">
        <v>0</v>
      </c>
      <c r="G757" t="s">
        <v>150</v>
      </c>
      <c r="H757" t="s">
        <v>150</v>
      </c>
      <c r="I757" t="s">
        <v>3225</v>
      </c>
      <c r="J757" t="s">
        <v>3225</v>
      </c>
      <c r="K757" t="s">
        <v>789</v>
      </c>
      <c r="L757" t="s">
        <v>789</v>
      </c>
      <c r="M757" t="s">
        <v>789</v>
      </c>
      <c r="N757" t="s">
        <v>789</v>
      </c>
      <c r="O757" t="s">
        <v>789</v>
      </c>
      <c r="P757" t="s">
        <v>789</v>
      </c>
      <c r="Q757" t="s">
        <v>789</v>
      </c>
      <c r="R757" t="s">
        <v>3225</v>
      </c>
      <c r="S757" t="s">
        <v>3225</v>
      </c>
      <c r="T757">
        <v>0</v>
      </c>
      <c r="U757" t="s">
        <v>789</v>
      </c>
    </row>
    <row r="758" spans="1:21" x14ac:dyDescent="0.25">
      <c r="A758" t="str">
        <f t="shared" si="11"/>
        <v>EDT_SAH_LST - ED - Tipos de Sanción</v>
      </c>
      <c r="B758" t="s">
        <v>3226</v>
      </c>
      <c r="C758">
        <v>5</v>
      </c>
      <c r="D758" t="s">
        <v>3227</v>
      </c>
      <c r="E758">
        <v>1</v>
      </c>
      <c r="F758">
        <v>0</v>
      </c>
      <c r="G758" t="s">
        <v>150</v>
      </c>
      <c r="H758" t="s">
        <v>150</v>
      </c>
      <c r="I758" t="s">
        <v>3227</v>
      </c>
      <c r="J758" t="s">
        <v>3227</v>
      </c>
      <c r="K758" t="s">
        <v>789</v>
      </c>
      <c r="L758" t="s">
        <v>789</v>
      </c>
      <c r="M758" t="s">
        <v>789</v>
      </c>
      <c r="N758" t="s">
        <v>789</v>
      </c>
      <c r="O758" t="s">
        <v>789</v>
      </c>
      <c r="P758" t="s">
        <v>789</v>
      </c>
      <c r="Q758" t="s">
        <v>789</v>
      </c>
      <c r="R758" t="s">
        <v>3227</v>
      </c>
      <c r="S758" t="s">
        <v>3227</v>
      </c>
      <c r="T758">
        <v>0</v>
      </c>
      <c r="U758" t="s">
        <v>789</v>
      </c>
    </row>
    <row r="759" spans="1:21" x14ac:dyDescent="0.25">
      <c r="A759" t="str">
        <f t="shared" si="11"/>
        <v>EDT_TAH_LST - ED - Tipos de Inasistencia</v>
      </c>
      <c r="B759" t="s">
        <v>3228</v>
      </c>
      <c r="C759">
        <v>5</v>
      </c>
      <c r="D759" t="s">
        <v>3229</v>
      </c>
      <c r="E759">
        <v>1</v>
      </c>
      <c r="F759">
        <v>0</v>
      </c>
      <c r="G759" t="s">
        <v>150</v>
      </c>
      <c r="H759" t="s">
        <v>150</v>
      </c>
      <c r="I759" t="s">
        <v>3229</v>
      </c>
      <c r="J759" t="s">
        <v>3229</v>
      </c>
      <c r="K759" t="s">
        <v>789</v>
      </c>
      <c r="L759" t="s">
        <v>789</v>
      </c>
      <c r="M759" t="s">
        <v>789</v>
      </c>
      <c r="N759" t="s">
        <v>789</v>
      </c>
      <c r="O759" t="s">
        <v>789</v>
      </c>
      <c r="P759" t="s">
        <v>789</v>
      </c>
      <c r="Q759" t="s">
        <v>789</v>
      </c>
      <c r="R759" t="s">
        <v>3229</v>
      </c>
      <c r="S759" t="s">
        <v>3229</v>
      </c>
      <c r="T759">
        <v>0</v>
      </c>
      <c r="U759" t="s">
        <v>789</v>
      </c>
    </row>
    <row r="760" spans="1:21" x14ac:dyDescent="0.25">
      <c r="A760" t="str">
        <f t="shared" si="11"/>
        <v>EDT_TCH_LST - ED - Modalidades de Calificación</v>
      </c>
      <c r="B760" t="s">
        <v>3230</v>
      </c>
      <c r="C760">
        <v>5</v>
      </c>
      <c r="D760" t="s">
        <v>3231</v>
      </c>
      <c r="E760">
        <v>1</v>
      </c>
      <c r="F760">
        <v>0</v>
      </c>
      <c r="G760" t="s">
        <v>150</v>
      </c>
      <c r="H760" t="s">
        <v>150</v>
      </c>
      <c r="I760" t="s">
        <v>3231</v>
      </c>
      <c r="J760" t="s">
        <v>3231</v>
      </c>
      <c r="K760" t="s">
        <v>789</v>
      </c>
      <c r="L760" t="s">
        <v>789</v>
      </c>
      <c r="M760" t="s">
        <v>789</v>
      </c>
      <c r="N760" t="s">
        <v>789</v>
      </c>
      <c r="O760" t="s">
        <v>789</v>
      </c>
      <c r="P760" t="s">
        <v>789</v>
      </c>
      <c r="Q760" t="s">
        <v>789</v>
      </c>
      <c r="R760" t="s">
        <v>3231</v>
      </c>
      <c r="S760" t="s">
        <v>3231</v>
      </c>
      <c r="T760">
        <v>0</v>
      </c>
      <c r="U760" t="s">
        <v>789</v>
      </c>
    </row>
    <row r="761" spans="1:21" x14ac:dyDescent="0.25">
      <c r="A761" t="str">
        <f t="shared" si="11"/>
        <v>EDT_TMH_LST - ED - Carácter de la Materia</v>
      </c>
      <c r="B761" t="s">
        <v>3232</v>
      </c>
      <c r="C761">
        <v>5</v>
      </c>
      <c r="D761" t="s">
        <v>3233</v>
      </c>
      <c r="E761">
        <v>1</v>
      </c>
      <c r="F761">
        <v>0</v>
      </c>
      <c r="G761" t="s">
        <v>150</v>
      </c>
      <c r="H761" t="s">
        <v>150</v>
      </c>
      <c r="I761" t="s">
        <v>3233</v>
      </c>
      <c r="J761" t="s">
        <v>3233</v>
      </c>
      <c r="K761" t="s">
        <v>789</v>
      </c>
      <c r="L761" t="s">
        <v>789</v>
      </c>
      <c r="M761" t="s">
        <v>789</v>
      </c>
      <c r="N761" t="s">
        <v>789</v>
      </c>
      <c r="O761" t="s">
        <v>789</v>
      </c>
      <c r="P761" t="s">
        <v>789</v>
      </c>
      <c r="Q761" t="s">
        <v>789</v>
      </c>
      <c r="R761" t="s">
        <v>3233</v>
      </c>
      <c r="S761" t="s">
        <v>3233</v>
      </c>
      <c r="T761">
        <v>0</v>
      </c>
      <c r="U761" t="s">
        <v>789</v>
      </c>
    </row>
    <row r="762" spans="1:21" x14ac:dyDescent="0.25">
      <c r="A762" t="str">
        <f t="shared" si="11"/>
        <v>EDT_TOH_LST - ED - Tipo de Operaciones</v>
      </c>
      <c r="B762" t="s">
        <v>3234</v>
      </c>
      <c r="C762">
        <v>5</v>
      </c>
      <c r="D762" t="s">
        <v>3235</v>
      </c>
      <c r="E762">
        <v>1</v>
      </c>
      <c r="F762">
        <v>0</v>
      </c>
      <c r="G762" t="s">
        <v>150</v>
      </c>
      <c r="H762" t="s">
        <v>150</v>
      </c>
      <c r="I762" t="s">
        <v>3235</v>
      </c>
      <c r="J762" t="s">
        <v>3235</v>
      </c>
      <c r="K762" t="s">
        <v>789</v>
      </c>
      <c r="L762" t="s">
        <v>789</v>
      </c>
      <c r="M762" t="s">
        <v>789</v>
      </c>
      <c r="N762" t="s">
        <v>789</v>
      </c>
      <c r="O762" t="s">
        <v>789</v>
      </c>
      <c r="P762" t="s">
        <v>789</v>
      </c>
      <c r="Q762" t="s">
        <v>789</v>
      </c>
      <c r="R762" t="s">
        <v>3235</v>
      </c>
      <c r="S762" t="s">
        <v>3235</v>
      </c>
      <c r="T762">
        <v>0</v>
      </c>
      <c r="U762" t="s">
        <v>789</v>
      </c>
    </row>
    <row r="763" spans="1:21" x14ac:dyDescent="0.25">
      <c r="A763" t="str">
        <f t="shared" si="11"/>
        <v>EDT_TUR_LST - ED - Turnos</v>
      </c>
      <c r="B763" t="s">
        <v>3236</v>
      </c>
      <c r="C763">
        <v>5</v>
      </c>
      <c r="D763" t="s">
        <v>3237</v>
      </c>
      <c r="E763">
        <v>1</v>
      </c>
      <c r="F763">
        <v>0</v>
      </c>
      <c r="G763" t="s">
        <v>150</v>
      </c>
      <c r="H763" t="s">
        <v>150</v>
      </c>
      <c r="I763" t="s">
        <v>3237</v>
      </c>
      <c r="J763" t="s">
        <v>3237</v>
      </c>
      <c r="K763" t="s">
        <v>789</v>
      </c>
      <c r="L763" t="s">
        <v>789</v>
      </c>
      <c r="M763" t="s">
        <v>789</v>
      </c>
      <c r="N763" t="s">
        <v>789</v>
      </c>
      <c r="O763" t="s">
        <v>789</v>
      </c>
      <c r="P763" t="s">
        <v>789</v>
      </c>
      <c r="Q763" t="s">
        <v>789</v>
      </c>
      <c r="R763" t="s">
        <v>3237</v>
      </c>
      <c r="S763" t="s">
        <v>3237</v>
      </c>
      <c r="T763">
        <v>0</v>
      </c>
      <c r="U763" t="s">
        <v>789</v>
      </c>
    </row>
    <row r="764" spans="1:21" x14ac:dyDescent="0.25">
      <c r="A764" t="str">
        <f t="shared" si="11"/>
        <v>EDT_VAR_LST - ED - Variables anexas</v>
      </c>
      <c r="B764" t="s">
        <v>3238</v>
      </c>
      <c r="C764">
        <v>5</v>
      </c>
      <c r="D764" t="s">
        <v>3239</v>
      </c>
      <c r="E764">
        <v>1</v>
      </c>
      <c r="F764">
        <v>0</v>
      </c>
      <c r="G764" t="s">
        <v>150</v>
      </c>
      <c r="H764" t="s">
        <v>150</v>
      </c>
      <c r="I764" t="s">
        <v>3239</v>
      </c>
      <c r="J764" t="s">
        <v>3239</v>
      </c>
      <c r="K764" t="s">
        <v>789</v>
      </c>
      <c r="L764" t="s">
        <v>789</v>
      </c>
      <c r="M764" t="s">
        <v>789</v>
      </c>
      <c r="N764" t="s">
        <v>789</v>
      </c>
      <c r="O764" t="s">
        <v>789</v>
      </c>
      <c r="P764" t="s">
        <v>789</v>
      </c>
      <c r="Q764" t="s">
        <v>789</v>
      </c>
      <c r="R764" t="s">
        <v>3239</v>
      </c>
      <c r="S764" t="s">
        <v>3239</v>
      </c>
      <c r="T764">
        <v>0</v>
      </c>
      <c r="U764" t="s">
        <v>789</v>
      </c>
    </row>
    <row r="765" spans="1:21" x14ac:dyDescent="0.25">
      <c r="A765" t="str">
        <f t="shared" si="11"/>
        <v>EDTAPT - Certificados de Aptitud</v>
      </c>
      <c r="B765" t="s">
        <v>3240</v>
      </c>
      <c r="C765">
        <v>4</v>
      </c>
      <c r="D765" t="s">
        <v>3241</v>
      </c>
      <c r="E765">
        <v>1</v>
      </c>
      <c r="F765">
        <v>15831</v>
      </c>
      <c r="G765" t="s">
        <v>150</v>
      </c>
      <c r="H765" t="s">
        <v>150</v>
      </c>
      <c r="I765" t="s">
        <v>3241</v>
      </c>
      <c r="J765" t="s">
        <v>3241</v>
      </c>
      <c r="K765" t="s">
        <v>789</v>
      </c>
      <c r="L765" t="s">
        <v>789</v>
      </c>
      <c r="M765" t="s">
        <v>789</v>
      </c>
      <c r="N765" t="s">
        <v>789</v>
      </c>
      <c r="O765" t="s">
        <v>789</v>
      </c>
      <c r="P765" t="s">
        <v>789</v>
      </c>
      <c r="Q765" t="s">
        <v>789</v>
      </c>
      <c r="R765" t="s">
        <v>3241</v>
      </c>
      <c r="S765" t="s">
        <v>3241</v>
      </c>
      <c r="T765">
        <v>0</v>
      </c>
      <c r="U765" t="s">
        <v>789</v>
      </c>
    </row>
    <row r="766" spans="1:21" x14ac:dyDescent="0.25">
      <c r="A766" t="str">
        <f t="shared" si="11"/>
        <v>EDTATH - Atributos</v>
      </c>
      <c r="B766" t="s">
        <v>3242</v>
      </c>
      <c r="C766">
        <v>4</v>
      </c>
      <c r="D766" t="s">
        <v>973</v>
      </c>
      <c r="E766">
        <v>1</v>
      </c>
      <c r="F766">
        <v>14998</v>
      </c>
      <c r="G766" t="s">
        <v>150</v>
      </c>
      <c r="H766" t="s">
        <v>150</v>
      </c>
      <c r="I766" t="s">
        <v>973</v>
      </c>
      <c r="J766" t="s">
        <v>3243</v>
      </c>
      <c r="K766" t="s">
        <v>789</v>
      </c>
      <c r="L766" t="s">
        <v>789</v>
      </c>
      <c r="M766" t="s">
        <v>789</v>
      </c>
      <c r="N766" t="s">
        <v>789</v>
      </c>
      <c r="O766" t="s">
        <v>789</v>
      </c>
      <c r="P766" t="s">
        <v>789</v>
      </c>
      <c r="Q766" t="s">
        <v>789</v>
      </c>
      <c r="R766" t="s">
        <v>973</v>
      </c>
      <c r="S766" t="s">
        <v>973</v>
      </c>
      <c r="T766">
        <v>0</v>
      </c>
      <c r="U766" t="s">
        <v>789</v>
      </c>
    </row>
    <row r="767" spans="1:21" x14ac:dyDescent="0.25">
      <c r="A767" t="str">
        <f t="shared" si="11"/>
        <v>EDTAUH - Aulas</v>
      </c>
      <c r="B767" t="s">
        <v>3244</v>
      </c>
      <c r="C767">
        <v>4</v>
      </c>
      <c r="D767" t="s">
        <v>3245</v>
      </c>
      <c r="E767">
        <v>1</v>
      </c>
      <c r="F767">
        <v>15476</v>
      </c>
      <c r="G767" t="s">
        <v>150</v>
      </c>
      <c r="H767" t="s">
        <v>150</v>
      </c>
      <c r="I767" t="s">
        <v>3245</v>
      </c>
      <c r="J767" t="s">
        <v>3245</v>
      </c>
      <c r="K767" t="s">
        <v>789</v>
      </c>
      <c r="L767" t="s">
        <v>789</v>
      </c>
      <c r="M767" t="s">
        <v>789</v>
      </c>
      <c r="N767" t="s">
        <v>789</v>
      </c>
      <c r="O767" t="s">
        <v>789</v>
      </c>
      <c r="P767" t="s">
        <v>789</v>
      </c>
      <c r="Q767" t="s">
        <v>789</v>
      </c>
      <c r="R767" t="s">
        <v>3245</v>
      </c>
      <c r="S767" t="s">
        <v>3245</v>
      </c>
      <c r="T767">
        <v>0</v>
      </c>
      <c r="U767" t="s">
        <v>789</v>
      </c>
    </row>
    <row r="768" spans="1:21" x14ac:dyDescent="0.25">
      <c r="A768" t="str">
        <f t="shared" si="11"/>
        <v>EDTAVH - Estructura de aviso de inasistencias</v>
      </c>
      <c r="B768" t="s">
        <v>3246</v>
      </c>
      <c r="C768">
        <v>4</v>
      </c>
      <c r="D768" t="s">
        <v>3247</v>
      </c>
      <c r="E768">
        <v>1</v>
      </c>
      <c r="F768">
        <v>15508</v>
      </c>
      <c r="G768" t="s">
        <v>150</v>
      </c>
      <c r="H768" t="s">
        <v>150</v>
      </c>
      <c r="I768" t="s">
        <v>3247</v>
      </c>
      <c r="J768" t="s">
        <v>3247</v>
      </c>
      <c r="K768" t="s">
        <v>789</v>
      </c>
      <c r="L768" t="s">
        <v>789</v>
      </c>
      <c r="M768" t="s">
        <v>789</v>
      </c>
      <c r="N768" t="s">
        <v>789</v>
      </c>
      <c r="O768" t="s">
        <v>789</v>
      </c>
      <c r="P768" t="s">
        <v>789</v>
      </c>
      <c r="Q768" t="s">
        <v>789</v>
      </c>
      <c r="R768" t="s">
        <v>3247</v>
      </c>
      <c r="S768" t="s">
        <v>3247</v>
      </c>
      <c r="T768">
        <v>0</v>
      </c>
      <c r="U768" t="s">
        <v>789</v>
      </c>
    </row>
    <row r="769" spans="1:21" x14ac:dyDescent="0.25">
      <c r="A769" t="str">
        <f t="shared" si="11"/>
        <v>EDTBDH - Becas y Descuentos</v>
      </c>
      <c r="B769" t="s">
        <v>3248</v>
      </c>
      <c r="C769">
        <v>4</v>
      </c>
      <c r="D769" t="s">
        <v>3249</v>
      </c>
      <c r="E769">
        <v>1</v>
      </c>
      <c r="F769">
        <v>15032</v>
      </c>
      <c r="G769" t="s">
        <v>150</v>
      </c>
      <c r="H769" t="s">
        <v>150</v>
      </c>
      <c r="I769" t="s">
        <v>3249</v>
      </c>
      <c r="J769" t="s">
        <v>3249</v>
      </c>
      <c r="K769" t="s">
        <v>789</v>
      </c>
      <c r="L769" t="s">
        <v>789</v>
      </c>
      <c r="M769" t="s">
        <v>789</v>
      </c>
      <c r="N769" t="s">
        <v>789</v>
      </c>
      <c r="O769" t="s">
        <v>789</v>
      </c>
      <c r="P769" t="s">
        <v>789</v>
      </c>
      <c r="Q769" t="s">
        <v>789</v>
      </c>
      <c r="R769" t="s">
        <v>3249</v>
      </c>
      <c r="S769" t="s">
        <v>3249</v>
      </c>
      <c r="T769">
        <v>0</v>
      </c>
      <c r="U769" t="s">
        <v>789</v>
      </c>
    </row>
    <row r="770" spans="1:21" x14ac:dyDescent="0.25">
      <c r="A770" t="str">
        <f t="shared" si="11"/>
        <v>EDTCAH - Cargos</v>
      </c>
      <c r="B770" t="s">
        <v>3250</v>
      </c>
      <c r="C770">
        <v>4</v>
      </c>
      <c r="D770" t="s">
        <v>3251</v>
      </c>
      <c r="E770">
        <v>1</v>
      </c>
      <c r="F770">
        <v>15459</v>
      </c>
      <c r="G770" t="s">
        <v>150</v>
      </c>
      <c r="H770" t="s">
        <v>150</v>
      </c>
      <c r="I770" t="s">
        <v>3251</v>
      </c>
      <c r="J770" t="s">
        <v>3251</v>
      </c>
      <c r="K770" t="s">
        <v>789</v>
      </c>
      <c r="L770" t="s">
        <v>789</v>
      </c>
      <c r="M770" t="s">
        <v>789</v>
      </c>
      <c r="N770" t="s">
        <v>789</v>
      </c>
      <c r="O770" t="s">
        <v>789</v>
      </c>
      <c r="P770" t="s">
        <v>789</v>
      </c>
      <c r="Q770" t="s">
        <v>789</v>
      </c>
      <c r="R770" t="s">
        <v>3251</v>
      </c>
      <c r="S770" t="s">
        <v>3251</v>
      </c>
      <c r="T770">
        <v>0</v>
      </c>
      <c r="U770" t="s">
        <v>789</v>
      </c>
    </row>
    <row r="771" spans="1:21" x14ac:dyDescent="0.25">
      <c r="A771" t="str">
        <f t="shared" ref="A771:A834" si="12">B771&amp; " - "&amp;D771</f>
        <v>EDTCIH - Circuitos educativos</v>
      </c>
      <c r="B771" t="s">
        <v>3252</v>
      </c>
      <c r="C771">
        <v>4</v>
      </c>
      <c r="D771" t="s">
        <v>3253</v>
      </c>
      <c r="E771">
        <v>1</v>
      </c>
      <c r="F771">
        <v>14887</v>
      </c>
      <c r="G771" t="s">
        <v>150</v>
      </c>
      <c r="H771" t="s">
        <v>150</v>
      </c>
      <c r="I771" t="s">
        <v>3253</v>
      </c>
      <c r="J771" t="s">
        <v>3253</v>
      </c>
      <c r="K771" t="s">
        <v>789</v>
      </c>
      <c r="L771" t="s">
        <v>789</v>
      </c>
      <c r="M771" t="s">
        <v>789</v>
      </c>
      <c r="N771" t="s">
        <v>789</v>
      </c>
      <c r="O771" t="s">
        <v>789</v>
      </c>
      <c r="P771" t="s">
        <v>789</v>
      </c>
      <c r="Q771" t="s">
        <v>789</v>
      </c>
      <c r="R771" t="s">
        <v>3253</v>
      </c>
      <c r="S771" t="s">
        <v>3253</v>
      </c>
      <c r="T771">
        <v>0</v>
      </c>
      <c r="U771" t="s">
        <v>789</v>
      </c>
    </row>
    <row r="772" spans="1:21" x14ac:dyDescent="0.25">
      <c r="A772" t="str">
        <f t="shared" si="12"/>
        <v>EDTCIR - Códigos de circuitos educativos</v>
      </c>
      <c r="B772" t="s">
        <v>3254</v>
      </c>
      <c r="C772">
        <v>4</v>
      </c>
      <c r="D772" t="s">
        <v>3255</v>
      </c>
      <c r="E772">
        <v>1</v>
      </c>
      <c r="F772">
        <v>14992</v>
      </c>
      <c r="G772" t="s">
        <v>150</v>
      </c>
      <c r="H772" t="s">
        <v>150</v>
      </c>
      <c r="I772" t="s">
        <v>3255</v>
      </c>
      <c r="J772" t="s">
        <v>3255</v>
      </c>
      <c r="K772" t="s">
        <v>789</v>
      </c>
      <c r="L772" t="s">
        <v>789</v>
      </c>
      <c r="M772" t="s">
        <v>789</v>
      </c>
      <c r="N772" t="s">
        <v>789</v>
      </c>
      <c r="O772" t="s">
        <v>789</v>
      </c>
      <c r="P772" t="s">
        <v>789</v>
      </c>
      <c r="Q772" t="s">
        <v>789</v>
      </c>
      <c r="R772" t="s">
        <v>3255</v>
      </c>
      <c r="S772" t="s">
        <v>3255</v>
      </c>
      <c r="T772">
        <v>0</v>
      </c>
      <c r="U772" t="s">
        <v>789</v>
      </c>
    </row>
    <row r="773" spans="1:21" x14ac:dyDescent="0.25">
      <c r="A773" t="str">
        <f t="shared" si="12"/>
        <v>EDTCLH - Clasificadores</v>
      </c>
      <c r="B773" t="s">
        <v>3256</v>
      </c>
      <c r="C773">
        <v>4</v>
      </c>
      <c r="D773" t="s">
        <v>3257</v>
      </c>
      <c r="E773">
        <v>1</v>
      </c>
      <c r="F773">
        <v>15471</v>
      </c>
      <c r="G773" t="s">
        <v>150</v>
      </c>
      <c r="H773" t="s">
        <v>150</v>
      </c>
      <c r="I773" t="s">
        <v>3257</v>
      </c>
      <c r="J773" t="s">
        <v>3257</v>
      </c>
      <c r="K773" t="s">
        <v>789</v>
      </c>
      <c r="L773" t="s">
        <v>789</v>
      </c>
      <c r="M773" t="s">
        <v>789</v>
      </c>
      <c r="N773" t="s">
        <v>789</v>
      </c>
      <c r="O773" t="s">
        <v>789</v>
      </c>
      <c r="P773" t="s">
        <v>789</v>
      </c>
      <c r="Q773" t="s">
        <v>789</v>
      </c>
      <c r="R773" t="s">
        <v>3257</v>
      </c>
      <c r="S773" t="s">
        <v>3257</v>
      </c>
      <c r="T773">
        <v>0</v>
      </c>
      <c r="U773" t="s">
        <v>789</v>
      </c>
    </row>
    <row r="774" spans="1:21" x14ac:dyDescent="0.25">
      <c r="A774" t="str">
        <f t="shared" si="12"/>
        <v>EDTCOH - Colegios</v>
      </c>
      <c r="B774" t="s">
        <v>3258</v>
      </c>
      <c r="C774">
        <v>4</v>
      </c>
      <c r="D774" t="s">
        <v>3259</v>
      </c>
      <c r="E774">
        <v>1</v>
      </c>
      <c r="F774">
        <v>15007</v>
      </c>
      <c r="G774" t="s">
        <v>150</v>
      </c>
      <c r="H774" t="s">
        <v>150</v>
      </c>
      <c r="I774" t="s">
        <v>3259</v>
      </c>
      <c r="J774" t="s">
        <v>3259</v>
      </c>
      <c r="K774" t="s">
        <v>789</v>
      </c>
      <c r="L774" t="s">
        <v>789</v>
      </c>
      <c r="M774" t="s">
        <v>789</v>
      </c>
      <c r="N774" t="s">
        <v>789</v>
      </c>
      <c r="O774" t="s">
        <v>789</v>
      </c>
      <c r="P774" t="s">
        <v>789</v>
      </c>
      <c r="Q774" t="s">
        <v>789</v>
      </c>
      <c r="R774" t="s">
        <v>3259</v>
      </c>
      <c r="S774" t="s">
        <v>3259</v>
      </c>
      <c r="T774">
        <v>0</v>
      </c>
      <c r="U774" t="s">
        <v>789</v>
      </c>
    </row>
    <row r="775" spans="1:21" x14ac:dyDescent="0.25">
      <c r="A775" t="str">
        <f t="shared" si="12"/>
        <v>EDTCUH - Cursos</v>
      </c>
      <c r="B775" t="s">
        <v>3260</v>
      </c>
      <c r="C775">
        <v>4</v>
      </c>
      <c r="D775" t="s">
        <v>3261</v>
      </c>
      <c r="E775">
        <v>1</v>
      </c>
      <c r="F775">
        <v>15004</v>
      </c>
      <c r="G775" t="s">
        <v>150</v>
      </c>
      <c r="H775" t="s">
        <v>150</v>
      </c>
      <c r="I775" t="s">
        <v>3261</v>
      </c>
      <c r="J775" t="s">
        <v>3261</v>
      </c>
      <c r="K775" t="s">
        <v>789</v>
      </c>
      <c r="L775" t="s">
        <v>789</v>
      </c>
      <c r="M775" t="s">
        <v>789</v>
      </c>
      <c r="N775" t="s">
        <v>789</v>
      </c>
      <c r="O775" t="s">
        <v>789</v>
      </c>
      <c r="P775" t="s">
        <v>789</v>
      </c>
      <c r="Q775" t="s">
        <v>789</v>
      </c>
      <c r="R775" t="s">
        <v>3261</v>
      </c>
      <c r="S775" t="s">
        <v>3261</v>
      </c>
      <c r="T775">
        <v>0</v>
      </c>
      <c r="U775" t="s">
        <v>789</v>
      </c>
    </row>
    <row r="776" spans="1:21" x14ac:dyDescent="0.25">
      <c r="A776" t="str">
        <f t="shared" si="12"/>
        <v>EDTDOC - Documentación</v>
      </c>
      <c r="B776" t="s">
        <v>3262</v>
      </c>
      <c r="C776">
        <v>4</v>
      </c>
      <c r="D776" t="s">
        <v>4</v>
      </c>
      <c r="E776">
        <v>1</v>
      </c>
      <c r="F776">
        <v>15529</v>
      </c>
      <c r="G776" t="s">
        <v>150</v>
      </c>
      <c r="H776" t="s">
        <v>150</v>
      </c>
      <c r="I776" t="s">
        <v>3263</v>
      </c>
      <c r="J776" t="s">
        <v>3264</v>
      </c>
      <c r="K776" t="s">
        <v>789</v>
      </c>
      <c r="L776" t="s">
        <v>789</v>
      </c>
      <c r="M776" t="s">
        <v>789</v>
      </c>
      <c r="N776" t="s">
        <v>789</v>
      </c>
      <c r="O776" t="s">
        <v>789</v>
      </c>
      <c r="P776" t="s">
        <v>789</v>
      </c>
      <c r="Q776" t="s">
        <v>789</v>
      </c>
      <c r="R776" t="s">
        <v>4</v>
      </c>
      <c r="S776" t="s">
        <v>4</v>
      </c>
      <c r="T776">
        <v>0</v>
      </c>
      <c r="U776" t="s">
        <v>789</v>
      </c>
    </row>
    <row r="777" spans="1:21" x14ac:dyDescent="0.25">
      <c r="A777" t="str">
        <f t="shared" si="12"/>
        <v>EDTEAH - Estados</v>
      </c>
      <c r="B777" t="s">
        <v>3265</v>
      </c>
      <c r="C777">
        <v>4</v>
      </c>
      <c r="D777" t="s">
        <v>3266</v>
      </c>
      <c r="E777">
        <v>1</v>
      </c>
      <c r="F777">
        <v>14990</v>
      </c>
      <c r="G777" t="s">
        <v>150</v>
      </c>
      <c r="H777" t="s">
        <v>150</v>
      </c>
      <c r="I777" t="s">
        <v>3266</v>
      </c>
      <c r="J777" t="s">
        <v>3266</v>
      </c>
      <c r="K777" t="s">
        <v>789</v>
      </c>
      <c r="L777" t="s">
        <v>789</v>
      </c>
      <c r="M777" t="s">
        <v>789</v>
      </c>
      <c r="N777" t="s">
        <v>789</v>
      </c>
      <c r="O777" t="s">
        <v>789</v>
      </c>
      <c r="P777" t="s">
        <v>789</v>
      </c>
      <c r="Q777" t="s">
        <v>789</v>
      </c>
      <c r="R777" t="s">
        <v>3266</v>
      </c>
      <c r="S777" t="s">
        <v>3266</v>
      </c>
      <c r="T777">
        <v>0</v>
      </c>
      <c r="U777" t="s">
        <v>789</v>
      </c>
    </row>
    <row r="778" spans="1:21" x14ac:dyDescent="0.25">
      <c r="A778" t="str">
        <f t="shared" si="12"/>
        <v>EDTECH - Estado Civil</v>
      </c>
      <c r="B778" t="s">
        <v>3267</v>
      </c>
      <c r="C778">
        <v>4</v>
      </c>
      <c r="D778" t="s">
        <v>3268</v>
      </c>
      <c r="E778">
        <v>1</v>
      </c>
      <c r="F778">
        <v>14988</v>
      </c>
      <c r="G778" t="s">
        <v>150</v>
      </c>
      <c r="H778" t="s">
        <v>150</v>
      </c>
      <c r="I778" t="s">
        <v>3268</v>
      </c>
      <c r="J778" t="s">
        <v>3268</v>
      </c>
      <c r="K778" t="s">
        <v>789</v>
      </c>
      <c r="L778" t="s">
        <v>789</v>
      </c>
      <c r="M778" t="s">
        <v>789</v>
      </c>
      <c r="N778" t="s">
        <v>789</v>
      </c>
      <c r="O778" t="s">
        <v>789</v>
      </c>
      <c r="P778" t="s">
        <v>789</v>
      </c>
      <c r="Q778" t="s">
        <v>789</v>
      </c>
      <c r="R778" t="s">
        <v>3268</v>
      </c>
      <c r="S778" t="s">
        <v>3268</v>
      </c>
      <c r="T778">
        <v>0</v>
      </c>
      <c r="U778" t="s">
        <v>789</v>
      </c>
    </row>
    <row r="779" spans="1:21" x14ac:dyDescent="0.25">
      <c r="A779" t="str">
        <f t="shared" si="12"/>
        <v>EDTEDH - Estructura de descuento por familia numerosa</v>
      </c>
      <c r="B779" t="s">
        <v>3269</v>
      </c>
      <c r="C779">
        <v>4</v>
      </c>
      <c r="D779" t="s">
        <v>3270</v>
      </c>
      <c r="E779">
        <v>1</v>
      </c>
      <c r="F779">
        <v>14970</v>
      </c>
      <c r="G779" t="s">
        <v>150</v>
      </c>
      <c r="H779" t="s">
        <v>150</v>
      </c>
      <c r="I779" t="s">
        <v>3270</v>
      </c>
      <c r="J779" t="s">
        <v>3270</v>
      </c>
      <c r="K779" t="s">
        <v>789</v>
      </c>
      <c r="L779" t="s">
        <v>789</v>
      </c>
      <c r="M779" t="s">
        <v>789</v>
      </c>
      <c r="N779" t="s">
        <v>789</v>
      </c>
      <c r="O779" t="s">
        <v>789</v>
      </c>
      <c r="P779" t="s">
        <v>789</v>
      </c>
      <c r="Q779" t="s">
        <v>789</v>
      </c>
      <c r="R779" t="s">
        <v>3270</v>
      </c>
      <c r="S779" t="s">
        <v>3270</v>
      </c>
      <c r="T779">
        <v>0</v>
      </c>
      <c r="U779" t="s">
        <v>789</v>
      </c>
    </row>
    <row r="780" spans="1:21" x14ac:dyDescent="0.25">
      <c r="A780" t="str">
        <f t="shared" si="12"/>
        <v>EDTEMH - Estructura Semanal</v>
      </c>
      <c r="B780" t="s">
        <v>3271</v>
      </c>
      <c r="C780">
        <v>4</v>
      </c>
      <c r="D780" t="s">
        <v>3272</v>
      </c>
      <c r="E780">
        <v>1</v>
      </c>
      <c r="F780">
        <v>16208</v>
      </c>
      <c r="G780" t="s">
        <v>150</v>
      </c>
      <c r="H780" t="s">
        <v>150</v>
      </c>
      <c r="I780" t="s">
        <v>3272</v>
      </c>
      <c r="J780" t="s">
        <v>3272</v>
      </c>
      <c r="K780" t="s">
        <v>789</v>
      </c>
      <c r="L780" t="s">
        <v>789</v>
      </c>
      <c r="M780" t="s">
        <v>789</v>
      </c>
      <c r="N780" t="s">
        <v>789</v>
      </c>
      <c r="O780" t="s">
        <v>789</v>
      </c>
      <c r="P780" t="s">
        <v>789</v>
      </c>
      <c r="Q780" t="s">
        <v>789</v>
      </c>
      <c r="R780" t="s">
        <v>3272</v>
      </c>
      <c r="S780" t="s">
        <v>3272</v>
      </c>
      <c r="T780">
        <v>0</v>
      </c>
      <c r="U780" t="s">
        <v>789</v>
      </c>
    </row>
    <row r="781" spans="1:21" x14ac:dyDescent="0.25">
      <c r="A781" t="str">
        <f t="shared" si="12"/>
        <v>EDTESH - Estados de Calificación</v>
      </c>
      <c r="B781" t="s">
        <v>3273</v>
      </c>
      <c r="C781">
        <v>4</v>
      </c>
      <c r="D781" t="s">
        <v>3274</v>
      </c>
      <c r="E781">
        <v>1</v>
      </c>
      <c r="F781">
        <v>16174</v>
      </c>
      <c r="G781" t="s">
        <v>150</v>
      </c>
      <c r="H781" t="s">
        <v>150</v>
      </c>
      <c r="I781" t="s">
        <v>3274</v>
      </c>
      <c r="J781" t="s">
        <v>3274</v>
      </c>
      <c r="K781" t="s">
        <v>789</v>
      </c>
      <c r="L781" t="s">
        <v>789</v>
      </c>
      <c r="M781" t="s">
        <v>789</v>
      </c>
      <c r="N781" t="s">
        <v>789</v>
      </c>
      <c r="O781" t="s">
        <v>789</v>
      </c>
      <c r="P781" t="s">
        <v>789</v>
      </c>
      <c r="Q781" t="s">
        <v>789</v>
      </c>
      <c r="R781" t="s">
        <v>3274</v>
      </c>
      <c r="S781" t="s">
        <v>3274</v>
      </c>
      <c r="T781">
        <v>0</v>
      </c>
      <c r="U781" t="s">
        <v>789</v>
      </c>
    </row>
    <row r="782" spans="1:21" x14ac:dyDescent="0.25">
      <c r="A782" t="str">
        <f t="shared" si="12"/>
        <v>EDTEVH - Estructuras de Evaluación</v>
      </c>
      <c r="B782" t="s">
        <v>3275</v>
      </c>
      <c r="C782">
        <v>4</v>
      </c>
      <c r="D782" t="s">
        <v>3276</v>
      </c>
      <c r="E782">
        <v>1</v>
      </c>
      <c r="F782">
        <v>15029</v>
      </c>
      <c r="G782" t="s">
        <v>150</v>
      </c>
      <c r="H782" t="s">
        <v>150</v>
      </c>
      <c r="I782" t="s">
        <v>3276</v>
      </c>
      <c r="J782" t="s">
        <v>3276</v>
      </c>
      <c r="K782" t="s">
        <v>789</v>
      </c>
      <c r="L782" t="s">
        <v>789</v>
      </c>
      <c r="M782" t="s">
        <v>789</v>
      </c>
      <c r="N782" t="s">
        <v>789</v>
      </c>
      <c r="O782" t="s">
        <v>789</v>
      </c>
      <c r="P782" t="s">
        <v>789</v>
      </c>
      <c r="Q782" t="s">
        <v>789</v>
      </c>
      <c r="R782" t="s">
        <v>3276</v>
      </c>
      <c r="S782" t="s">
        <v>3276</v>
      </c>
      <c r="T782">
        <v>0</v>
      </c>
      <c r="U782" t="s">
        <v>789</v>
      </c>
    </row>
    <row r="783" spans="1:21" x14ac:dyDescent="0.25">
      <c r="A783" t="str">
        <f t="shared" si="12"/>
        <v>EDTHOH - Tipo de Horas</v>
      </c>
      <c r="B783" t="s">
        <v>3277</v>
      </c>
      <c r="C783">
        <v>4</v>
      </c>
      <c r="D783" t="s">
        <v>3278</v>
      </c>
      <c r="E783">
        <v>1</v>
      </c>
      <c r="F783">
        <v>15023</v>
      </c>
      <c r="G783" t="s">
        <v>150</v>
      </c>
      <c r="H783" t="s">
        <v>150</v>
      </c>
      <c r="I783" t="s">
        <v>3278</v>
      </c>
      <c r="J783" t="s">
        <v>3278</v>
      </c>
      <c r="K783" t="s">
        <v>789</v>
      </c>
      <c r="L783" t="s">
        <v>789</v>
      </c>
      <c r="M783" t="s">
        <v>789</v>
      </c>
      <c r="N783" t="s">
        <v>789</v>
      </c>
      <c r="O783" t="s">
        <v>789</v>
      </c>
      <c r="P783" t="s">
        <v>789</v>
      </c>
      <c r="Q783" t="s">
        <v>789</v>
      </c>
      <c r="R783" t="s">
        <v>3278</v>
      </c>
      <c r="S783" t="s">
        <v>3278</v>
      </c>
      <c r="T783">
        <v>0</v>
      </c>
      <c r="U783" t="s">
        <v>789</v>
      </c>
    </row>
    <row r="784" spans="1:21" x14ac:dyDescent="0.25">
      <c r="A784" t="str">
        <f t="shared" si="12"/>
        <v>EDTIDH - Idiomas</v>
      </c>
      <c r="B784" t="s">
        <v>3279</v>
      </c>
      <c r="C784">
        <v>4</v>
      </c>
      <c r="D784" t="s">
        <v>3280</v>
      </c>
      <c r="E784">
        <v>1</v>
      </c>
      <c r="F784">
        <v>16201</v>
      </c>
      <c r="G784" t="s">
        <v>150</v>
      </c>
      <c r="H784" t="s">
        <v>150</v>
      </c>
      <c r="I784" t="s">
        <v>3280</v>
      </c>
      <c r="J784" t="s">
        <v>3280</v>
      </c>
      <c r="K784" t="s">
        <v>789</v>
      </c>
      <c r="L784" t="s">
        <v>789</v>
      </c>
      <c r="M784" t="s">
        <v>789</v>
      </c>
      <c r="N784" t="s">
        <v>789</v>
      </c>
      <c r="O784" t="s">
        <v>789</v>
      </c>
      <c r="P784" t="s">
        <v>789</v>
      </c>
      <c r="Q784" t="s">
        <v>789</v>
      </c>
      <c r="R784" t="s">
        <v>3280</v>
      </c>
      <c r="S784" t="s">
        <v>3280</v>
      </c>
      <c r="T784">
        <v>0</v>
      </c>
      <c r="U784" t="s">
        <v>789</v>
      </c>
    </row>
    <row r="785" spans="1:21" x14ac:dyDescent="0.25">
      <c r="A785" t="str">
        <f t="shared" si="12"/>
        <v>EDTMAH - Materias</v>
      </c>
      <c r="B785" t="s">
        <v>3281</v>
      </c>
      <c r="C785">
        <v>4</v>
      </c>
      <c r="D785" t="s">
        <v>3282</v>
      </c>
      <c r="E785">
        <v>1</v>
      </c>
      <c r="F785">
        <v>14893</v>
      </c>
      <c r="G785" t="s">
        <v>150</v>
      </c>
      <c r="H785" t="s">
        <v>150</v>
      </c>
      <c r="I785" t="s">
        <v>3282</v>
      </c>
      <c r="J785" t="s">
        <v>3282</v>
      </c>
      <c r="K785" t="s">
        <v>789</v>
      </c>
      <c r="L785" t="s">
        <v>789</v>
      </c>
      <c r="M785" t="s">
        <v>789</v>
      </c>
      <c r="N785" t="s">
        <v>789</v>
      </c>
      <c r="O785" t="s">
        <v>789</v>
      </c>
      <c r="P785" t="s">
        <v>789</v>
      </c>
      <c r="Q785" t="s">
        <v>789</v>
      </c>
      <c r="R785" t="s">
        <v>3282</v>
      </c>
      <c r="S785" t="s">
        <v>3282</v>
      </c>
      <c r="T785">
        <v>0</v>
      </c>
      <c r="U785" t="s">
        <v>789</v>
      </c>
    </row>
    <row r="786" spans="1:21" x14ac:dyDescent="0.25">
      <c r="A786" t="str">
        <f t="shared" si="12"/>
        <v>EDTNAH - Niveles académicos</v>
      </c>
      <c r="B786" t="s">
        <v>3283</v>
      </c>
      <c r="C786">
        <v>4</v>
      </c>
      <c r="D786" t="s">
        <v>3284</v>
      </c>
      <c r="E786">
        <v>1</v>
      </c>
      <c r="F786">
        <v>14880</v>
      </c>
      <c r="G786" t="s">
        <v>150</v>
      </c>
      <c r="H786" t="s">
        <v>150</v>
      </c>
      <c r="I786" t="s">
        <v>3284</v>
      </c>
      <c r="J786" t="s">
        <v>3284</v>
      </c>
      <c r="K786" t="s">
        <v>789</v>
      </c>
      <c r="L786" t="s">
        <v>789</v>
      </c>
      <c r="M786" t="s">
        <v>789</v>
      </c>
      <c r="N786" t="s">
        <v>789</v>
      </c>
      <c r="O786" t="s">
        <v>789</v>
      </c>
      <c r="P786" t="s">
        <v>789</v>
      </c>
      <c r="Q786" t="s">
        <v>789</v>
      </c>
      <c r="R786" t="s">
        <v>3284</v>
      </c>
      <c r="S786" t="s">
        <v>3284</v>
      </c>
      <c r="T786">
        <v>0</v>
      </c>
      <c r="U786" t="s">
        <v>789</v>
      </c>
    </row>
    <row r="787" spans="1:21" x14ac:dyDescent="0.25">
      <c r="A787" t="str">
        <f t="shared" si="12"/>
        <v>EDTNEH - Nivel de Estudio</v>
      </c>
      <c r="B787" t="s">
        <v>3285</v>
      </c>
      <c r="C787">
        <v>4</v>
      </c>
      <c r="D787" t="s">
        <v>3286</v>
      </c>
      <c r="E787">
        <v>1</v>
      </c>
      <c r="F787">
        <v>14992</v>
      </c>
      <c r="G787" t="s">
        <v>150</v>
      </c>
      <c r="H787" t="s">
        <v>150</v>
      </c>
      <c r="I787" t="s">
        <v>3286</v>
      </c>
      <c r="J787" t="s">
        <v>3286</v>
      </c>
      <c r="K787" t="s">
        <v>789</v>
      </c>
      <c r="L787" t="s">
        <v>789</v>
      </c>
      <c r="M787" t="s">
        <v>789</v>
      </c>
      <c r="N787" t="s">
        <v>789</v>
      </c>
      <c r="O787" t="s">
        <v>789</v>
      </c>
      <c r="P787" t="s">
        <v>789</v>
      </c>
      <c r="Q787" t="s">
        <v>789</v>
      </c>
      <c r="R787" t="s">
        <v>3286</v>
      </c>
      <c r="S787" t="s">
        <v>3286</v>
      </c>
      <c r="T787">
        <v>0</v>
      </c>
      <c r="U787" t="s">
        <v>789</v>
      </c>
    </row>
    <row r="788" spans="1:21" x14ac:dyDescent="0.25">
      <c r="A788" t="str">
        <f t="shared" si="12"/>
        <v>EDTORH - Orientaciones</v>
      </c>
      <c r="B788" t="s">
        <v>3287</v>
      </c>
      <c r="C788">
        <v>4</v>
      </c>
      <c r="D788" t="s">
        <v>3288</v>
      </c>
      <c r="E788">
        <v>1</v>
      </c>
      <c r="F788">
        <v>14904</v>
      </c>
      <c r="G788" t="s">
        <v>150</v>
      </c>
      <c r="H788" t="s">
        <v>150</v>
      </c>
      <c r="I788" t="s">
        <v>3288</v>
      </c>
      <c r="J788" t="s">
        <v>3288</v>
      </c>
      <c r="K788" t="s">
        <v>789</v>
      </c>
      <c r="L788" t="s">
        <v>789</v>
      </c>
      <c r="M788" t="s">
        <v>789</v>
      </c>
      <c r="N788" t="s">
        <v>789</v>
      </c>
      <c r="O788" t="s">
        <v>789</v>
      </c>
      <c r="P788" t="s">
        <v>789</v>
      </c>
      <c r="Q788" t="s">
        <v>789</v>
      </c>
      <c r="R788" t="s">
        <v>3288</v>
      </c>
      <c r="S788" t="s">
        <v>3288</v>
      </c>
      <c r="T788">
        <v>0</v>
      </c>
      <c r="U788" t="s">
        <v>789</v>
      </c>
    </row>
    <row r="789" spans="1:21" x14ac:dyDescent="0.25">
      <c r="A789" t="str">
        <f t="shared" si="12"/>
        <v>EDTPAR - Parentesco</v>
      </c>
      <c r="B789" t="s">
        <v>3289</v>
      </c>
      <c r="C789">
        <v>4</v>
      </c>
      <c r="D789" t="s">
        <v>3290</v>
      </c>
      <c r="E789">
        <v>1</v>
      </c>
      <c r="F789">
        <v>14996</v>
      </c>
      <c r="G789" t="s">
        <v>150</v>
      </c>
      <c r="H789" t="s">
        <v>150</v>
      </c>
      <c r="I789" t="s">
        <v>3290</v>
      </c>
      <c r="J789" t="s">
        <v>3290</v>
      </c>
      <c r="K789" t="s">
        <v>789</v>
      </c>
      <c r="L789" t="s">
        <v>789</v>
      </c>
      <c r="M789" t="s">
        <v>789</v>
      </c>
      <c r="N789" t="s">
        <v>789</v>
      </c>
      <c r="O789" t="s">
        <v>789</v>
      </c>
      <c r="P789" t="s">
        <v>789</v>
      </c>
      <c r="Q789" t="s">
        <v>789</v>
      </c>
      <c r="R789" t="s">
        <v>3290</v>
      </c>
      <c r="S789" t="s">
        <v>3290</v>
      </c>
      <c r="T789">
        <v>0</v>
      </c>
      <c r="U789" t="s">
        <v>789</v>
      </c>
    </row>
    <row r="790" spans="1:21" x14ac:dyDescent="0.25">
      <c r="A790" t="str">
        <f t="shared" si="12"/>
        <v>EDTPEH - Planes de estudio</v>
      </c>
      <c r="B790" t="s">
        <v>3291</v>
      </c>
      <c r="C790">
        <v>4</v>
      </c>
      <c r="D790" t="s">
        <v>3292</v>
      </c>
      <c r="E790">
        <v>1</v>
      </c>
      <c r="F790">
        <v>14896</v>
      </c>
      <c r="G790" t="s">
        <v>150</v>
      </c>
      <c r="H790" t="s">
        <v>150</v>
      </c>
      <c r="I790" t="s">
        <v>3292</v>
      </c>
      <c r="J790" t="s">
        <v>3293</v>
      </c>
      <c r="K790" t="s">
        <v>789</v>
      </c>
      <c r="L790" t="s">
        <v>789</v>
      </c>
      <c r="M790" t="s">
        <v>789</v>
      </c>
      <c r="N790" t="s">
        <v>789</v>
      </c>
      <c r="O790" t="s">
        <v>789</v>
      </c>
      <c r="P790" t="s">
        <v>789</v>
      </c>
      <c r="Q790" t="s">
        <v>789</v>
      </c>
      <c r="R790" t="s">
        <v>3292</v>
      </c>
      <c r="S790" t="s">
        <v>3292</v>
      </c>
      <c r="T790">
        <v>0</v>
      </c>
      <c r="U790" t="s">
        <v>789</v>
      </c>
    </row>
    <row r="791" spans="1:21" x14ac:dyDescent="0.25">
      <c r="A791" t="str">
        <f t="shared" si="12"/>
        <v>EDTPRI - Prioridad</v>
      </c>
      <c r="B791" t="s">
        <v>3294</v>
      </c>
      <c r="C791">
        <v>4</v>
      </c>
      <c r="D791" t="s">
        <v>3295</v>
      </c>
      <c r="E791">
        <v>1</v>
      </c>
      <c r="F791">
        <v>15522</v>
      </c>
      <c r="G791" t="s">
        <v>150</v>
      </c>
      <c r="H791" t="s">
        <v>150</v>
      </c>
      <c r="I791" t="s">
        <v>3296</v>
      </c>
      <c r="J791" t="s">
        <v>3297</v>
      </c>
      <c r="K791" t="s">
        <v>789</v>
      </c>
      <c r="L791" t="s">
        <v>789</v>
      </c>
      <c r="M791" t="s">
        <v>789</v>
      </c>
      <c r="N791" t="s">
        <v>789</v>
      </c>
      <c r="O791" t="s">
        <v>789</v>
      </c>
      <c r="P791" t="s">
        <v>789</v>
      </c>
      <c r="Q791" t="s">
        <v>789</v>
      </c>
      <c r="R791" t="s">
        <v>3295</v>
      </c>
      <c r="S791" t="s">
        <v>3295</v>
      </c>
      <c r="T791">
        <v>0</v>
      </c>
      <c r="U791" t="s">
        <v>789</v>
      </c>
    </row>
    <row r="792" spans="1:21" x14ac:dyDescent="0.25">
      <c r="A792" t="str">
        <f t="shared" si="12"/>
        <v>EDTSAH - Tipos de Sanción</v>
      </c>
      <c r="B792" t="s">
        <v>3298</v>
      </c>
      <c r="C792">
        <v>4</v>
      </c>
      <c r="D792" t="s">
        <v>3299</v>
      </c>
      <c r="E792">
        <v>1</v>
      </c>
      <c r="F792">
        <v>15481</v>
      </c>
      <c r="G792" t="s">
        <v>150</v>
      </c>
      <c r="H792" t="s">
        <v>150</v>
      </c>
      <c r="I792" t="s">
        <v>3299</v>
      </c>
      <c r="J792" t="s">
        <v>3299</v>
      </c>
      <c r="K792" t="s">
        <v>789</v>
      </c>
      <c r="L792" t="s">
        <v>789</v>
      </c>
      <c r="M792" t="s">
        <v>789</v>
      </c>
      <c r="N792" t="s">
        <v>789</v>
      </c>
      <c r="O792" t="s">
        <v>789</v>
      </c>
      <c r="P792" t="s">
        <v>789</v>
      </c>
      <c r="Q792" t="s">
        <v>789</v>
      </c>
      <c r="R792" t="s">
        <v>3299</v>
      </c>
      <c r="S792" t="s">
        <v>3299</v>
      </c>
      <c r="T792">
        <v>0</v>
      </c>
      <c r="U792" t="s">
        <v>789</v>
      </c>
    </row>
    <row r="793" spans="1:21" x14ac:dyDescent="0.25">
      <c r="A793" t="str">
        <f t="shared" si="12"/>
        <v>EDTTAH - Tipos de Inasistencia</v>
      </c>
      <c r="B793" t="s">
        <v>3300</v>
      </c>
      <c r="C793">
        <v>4</v>
      </c>
      <c r="D793" t="s">
        <v>3301</v>
      </c>
      <c r="E793">
        <v>1</v>
      </c>
      <c r="F793">
        <v>15483</v>
      </c>
      <c r="G793" t="s">
        <v>150</v>
      </c>
      <c r="H793" t="s">
        <v>150</v>
      </c>
      <c r="I793" t="s">
        <v>3301</v>
      </c>
      <c r="J793" t="s">
        <v>3301</v>
      </c>
      <c r="K793" t="s">
        <v>789</v>
      </c>
      <c r="L793" t="s">
        <v>789</v>
      </c>
      <c r="M793" t="s">
        <v>789</v>
      </c>
      <c r="N793" t="s">
        <v>789</v>
      </c>
      <c r="O793" t="s">
        <v>789</v>
      </c>
      <c r="P793" t="s">
        <v>789</v>
      </c>
      <c r="Q793" t="s">
        <v>789</v>
      </c>
      <c r="R793" t="s">
        <v>3301</v>
      </c>
      <c r="S793" t="s">
        <v>3301</v>
      </c>
      <c r="T793">
        <v>0</v>
      </c>
      <c r="U793" t="s">
        <v>789</v>
      </c>
    </row>
    <row r="794" spans="1:21" x14ac:dyDescent="0.25">
      <c r="A794" t="str">
        <f t="shared" si="12"/>
        <v>EDTTCH - Modalidades de calificación</v>
      </c>
      <c r="B794" t="s">
        <v>3302</v>
      </c>
      <c r="C794">
        <v>4</v>
      </c>
      <c r="D794" t="s">
        <v>3303</v>
      </c>
      <c r="E794">
        <v>1</v>
      </c>
      <c r="F794">
        <v>15228</v>
      </c>
      <c r="G794" t="s">
        <v>150</v>
      </c>
      <c r="H794" t="s">
        <v>150</v>
      </c>
      <c r="I794" t="s">
        <v>3303</v>
      </c>
      <c r="J794" t="s">
        <v>3303</v>
      </c>
      <c r="K794" t="s">
        <v>789</v>
      </c>
      <c r="L794" t="s">
        <v>789</v>
      </c>
      <c r="M794" t="s">
        <v>789</v>
      </c>
      <c r="N794" t="s">
        <v>789</v>
      </c>
      <c r="O794" t="s">
        <v>789</v>
      </c>
      <c r="P794" t="s">
        <v>789</v>
      </c>
      <c r="Q794" t="s">
        <v>789</v>
      </c>
      <c r="R794" t="s">
        <v>3303</v>
      </c>
      <c r="S794" t="s">
        <v>3303</v>
      </c>
      <c r="T794">
        <v>0</v>
      </c>
      <c r="U794" t="s">
        <v>789</v>
      </c>
    </row>
    <row r="795" spans="1:21" x14ac:dyDescent="0.25">
      <c r="A795" t="str">
        <f t="shared" si="12"/>
        <v>EDTTMH - Carácter de la Materia</v>
      </c>
      <c r="B795" t="s">
        <v>3304</v>
      </c>
      <c r="C795">
        <v>4</v>
      </c>
      <c r="D795" t="s">
        <v>3305</v>
      </c>
      <c r="E795">
        <v>1</v>
      </c>
      <c r="F795">
        <v>15010</v>
      </c>
      <c r="G795" t="s">
        <v>150</v>
      </c>
      <c r="H795" t="s">
        <v>150</v>
      </c>
      <c r="I795" t="s">
        <v>3305</v>
      </c>
      <c r="J795" t="s">
        <v>3305</v>
      </c>
      <c r="K795" t="s">
        <v>789</v>
      </c>
      <c r="L795" t="s">
        <v>789</v>
      </c>
      <c r="M795" t="s">
        <v>789</v>
      </c>
      <c r="N795" t="s">
        <v>789</v>
      </c>
      <c r="O795" t="s">
        <v>789</v>
      </c>
      <c r="P795" t="s">
        <v>789</v>
      </c>
      <c r="Q795" t="s">
        <v>789</v>
      </c>
      <c r="R795" t="s">
        <v>3305</v>
      </c>
      <c r="S795" t="s">
        <v>3305</v>
      </c>
      <c r="T795">
        <v>0</v>
      </c>
      <c r="U795" t="s">
        <v>789</v>
      </c>
    </row>
    <row r="796" spans="1:21" x14ac:dyDescent="0.25">
      <c r="A796" t="str">
        <f t="shared" si="12"/>
        <v>EDTTOH - Tipo de Operaciones</v>
      </c>
      <c r="B796" t="s">
        <v>3306</v>
      </c>
      <c r="C796">
        <v>4</v>
      </c>
      <c r="D796" t="s">
        <v>3307</v>
      </c>
      <c r="E796">
        <v>1</v>
      </c>
      <c r="F796">
        <v>15473</v>
      </c>
      <c r="G796" t="s">
        <v>150</v>
      </c>
      <c r="H796" t="s">
        <v>150</v>
      </c>
      <c r="I796" t="s">
        <v>3307</v>
      </c>
      <c r="J796" t="s">
        <v>3307</v>
      </c>
      <c r="K796" t="s">
        <v>789</v>
      </c>
      <c r="L796" t="s">
        <v>789</v>
      </c>
      <c r="M796" t="s">
        <v>789</v>
      </c>
      <c r="N796" t="s">
        <v>789</v>
      </c>
      <c r="O796" t="s">
        <v>789</v>
      </c>
      <c r="P796" t="s">
        <v>789</v>
      </c>
      <c r="Q796" t="s">
        <v>789</v>
      </c>
      <c r="R796" t="s">
        <v>3307</v>
      </c>
      <c r="S796" t="s">
        <v>3307</v>
      </c>
      <c r="T796">
        <v>0</v>
      </c>
      <c r="U796" t="s">
        <v>789</v>
      </c>
    </row>
    <row r="797" spans="1:21" x14ac:dyDescent="0.25">
      <c r="A797" t="str">
        <f t="shared" si="12"/>
        <v>EDTTRH - Tareas</v>
      </c>
      <c r="B797" t="s">
        <v>3308</v>
      </c>
      <c r="C797">
        <v>4</v>
      </c>
      <c r="D797" t="s">
        <v>3309</v>
      </c>
      <c r="E797">
        <v>1</v>
      </c>
      <c r="F797">
        <v>16206</v>
      </c>
      <c r="G797" t="s">
        <v>150</v>
      </c>
      <c r="H797" t="s">
        <v>150</v>
      </c>
      <c r="I797" t="s">
        <v>3310</v>
      </c>
      <c r="J797" t="s">
        <v>3311</v>
      </c>
      <c r="K797" t="s">
        <v>789</v>
      </c>
      <c r="L797" t="s">
        <v>789</v>
      </c>
      <c r="M797" t="s">
        <v>789</v>
      </c>
      <c r="N797" t="s">
        <v>789</v>
      </c>
      <c r="O797" t="s">
        <v>789</v>
      </c>
      <c r="P797" t="s">
        <v>789</v>
      </c>
      <c r="Q797" t="s">
        <v>789</v>
      </c>
      <c r="R797" t="s">
        <v>3309</v>
      </c>
      <c r="S797" t="s">
        <v>3309</v>
      </c>
      <c r="T797">
        <v>0</v>
      </c>
      <c r="U797" t="s">
        <v>789</v>
      </c>
    </row>
    <row r="798" spans="1:21" x14ac:dyDescent="0.25">
      <c r="A798" t="str">
        <f t="shared" si="12"/>
        <v>EDTTUR - Turnos</v>
      </c>
      <c r="B798" t="s">
        <v>3312</v>
      </c>
      <c r="C798">
        <v>4</v>
      </c>
      <c r="D798" t="s">
        <v>3313</v>
      </c>
      <c r="E798">
        <v>1</v>
      </c>
      <c r="F798">
        <v>15055</v>
      </c>
      <c r="G798" t="s">
        <v>150</v>
      </c>
      <c r="H798" t="s">
        <v>150</v>
      </c>
      <c r="I798" t="s">
        <v>3313</v>
      </c>
      <c r="J798" t="s">
        <v>3313</v>
      </c>
      <c r="K798" t="s">
        <v>789</v>
      </c>
      <c r="L798" t="s">
        <v>789</v>
      </c>
      <c r="M798" t="s">
        <v>789</v>
      </c>
      <c r="N798" t="s">
        <v>789</v>
      </c>
      <c r="O798" t="s">
        <v>789</v>
      </c>
      <c r="P798" t="s">
        <v>789</v>
      </c>
      <c r="Q798" t="s">
        <v>789</v>
      </c>
      <c r="R798" t="s">
        <v>3313</v>
      </c>
      <c r="S798" t="s">
        <v>3313</v>
      </c>
      <c r="T798">
        <v>0</v>
      </c>
      <c r="U798" t="s">
        <v>789</v>
      </c>
    </row>
    <row r="799" spans="1:21" x14ac:dyDescent="0.25">
      <c r="A799" t="str">
        <f t="shared" si="12"/>
        <v>EDTVAC - Tipos de vacunas</v>
      </c>
      <c r="B799" t="s">
        <v>3314</v>
      </c>
      <c r="C799">
        <v>4</v>
      </c>
      <c r="D799" t="s">
        <v>3315</v>
      </c>
      <c r="E799">
        <v>1</v>
      </c>
      <c r="F799">
        <v>15821</v>
      </c>
      <c r="G799" t="s">
        <v>150</v>
      </c>
      <c r="H799" t="s">
        <v>150</v>
      </c>
      <c r="I799" t="s">
        <v>3315</v>
      </c>
      <c r="J799" t="s">
        <v>3315</v>
      </c>
      <c r="K799" t="s">
        <v>789</v>
      </c>
      <c r="L799" t="s">
        <v>789</v>
      </c>
      <c r="M799" t="s">
        <v>789</v>
      </c>
      <c r="N799" t="s">
        <v>789</v>
      </c>
      <c r="O799" t="s">
        <v>789</v>
      </c>
      <c r="P799" t="s">
        <v>789</v>
      </c>
      <c r="Q799" t="s">
        <v>789</v>
      </c>
      <c r="R799" t="s">
        <v>3315</v>
      </c>
      <c r="S799" t="s">
        <v>3315</v>
      </c>
      <c r="T799">
        <v>0</v>
      </c>
      <c r="U799" t="s">
        <v>789</v>
      </c>
    </row>
    <row r="800" spans="1:21" x14ac:dyDescent="0.25">
      <c r="A800" t="str">
        <f t="shared" si="12"/>
        <v>EDTVAR - Variables anexas</v>
      </c>
      <c r="B800" t="s">
        <v>3316</v>
      </c>
      <c r="C800">
        <v>4</v>
      </c>
      <c r="D800" t="s">
        <v>3317</v>
      </c>
      <c r="E800">
        <v>1</v>
      </c>
      <c r="F800">
        <v>14976</v>
      </c>
      <c r="G800" t="s">
        <v>150</v>
      </c>
      <c r="H800" t="s">
        <v>150</v>
      </c>
      <c r="I800" t="s">
        <v>3317</v>
      </c>
      <c r="J800" t="s">
        <v>3318</v>
      </c>
      <c r="K800" t="s">
        <v>789</v>
      </c>
      <c r="L800" t="s">
        <v>789</v>
      </c>
      <c r="M800" t="s">
        <v>789</v>
      </c>
      <c r="N800" t="s">
        <v>789</v>
      </c>
      <c r="O800" t="s">
        <v>789</v>
      </c>
      <c r="P800" t="s">
        <v>789</v>
      </c>
      <c r="Q800" t="s">
        <v>789</v>
      </c>
      <c r="R800" t="s">
        <v>3317</v>
      </c>
      <c r="S800" t="s">
        <v>3317</v>
      </c>
      <c r="T800">
        <v>0</v>
      </c>
      <c r="U800" t="s">
        <v>789</v>
      </c>
    </row>
    <row r="801" spans="1:21" x14ac:dyDescent="0.25">
      <c r="A801" t="str">
        <f t="shared" si="12"/>
        <v>EDW_ADI_CES - ED - Cambio de estado para admisión</v>
      </c>
      <c r="B801" t="s">
        <v>3319</v>
      </c>
      <c r="C801">
        <v>5</v>
      </c>
      <c r="D801" t="s">
        <v>3320</v>
      </c>
      <c r="E801">
        <v>1</v>
      </c>
      <c r="F801">
        <v>0</v>
      </c>
      <c r="G801" t="s">
        <v>150</v>
      </c>
      <c r="H801" t="s">
        <v>150</v>
      </c>
      <c r="I801" t="s">
        <v>3320</v>
      </c>
      <c r="J801" t="s">
        <v>3321</v>
      </c>
      <c r="K801" t="s">
        <v>789</v>
      </c>
      <c r="L801" t="s">
        <v>789</v>
      </c>
      <c r="M801" t="s">
        <v>789</v>
      </c>
      <c r="N801" t="s">
        <v>789</v>
      </c>
      <c r="O801" t="s">
        <v>789</v>
      </c>
      <c r="P801" t="s">
        <v>789</v>
      </c>
      <c r="Q801" t="s">
        <v>789</v>
      </c>
      <c r="R801" t="s">
        <v>3320</v>
      </c>
      <c r="S801" t="s">
        <v>3320</v>
      </c>
      <c r="T801">
        <v>0</v>
      </c>
      <c r="U801" t="s">
        <v>789</v>
      </c>
    </row>
    <row r="802" spans="1:21" x14ac:dyDescent="0.25">
      <c r="A802" t="str">
        <f t="shared" si="12"/>
        <v>EDW_ADI_MAF - ED - Migración de admisión a familia (grupo)</v>
      </c>
      <c r="B802" t="s">
        <v>3322</v>
      </c>
      <c r="C802">
        <v>5</v>
      </c>
      <c r="D802" t="s">
        <v>3323</v>
      </c>
      <c r="E802">
        <v>1</v>
      </c>
      <c r="F802">
        <v>0</v>
      </c>
      <c r="G802" t="s">
        <v>150</v>
      </c>
      <c r="H802" t="s">
        <v>150</v>
      </c>
      <c r="I802" t="s">
        <v>3323</v>
      </c>
      <c r="J802" t="s">
        <v>3324</v>
      </c>
      <c r="K802" t="s">
        <v>789</v>
      </c>
      <c r="L802" t="s">
        <v>789</v>
      </c>
      <c r="M802" t="s">
        <v>789</v>
      </c>
      <c r="N802" t="s">
        <v>789</v>
      </c>
      <c r="O802" t="s">
        <v>789</v>
      </c>
      <c r="P802" t="s">
        <v>789</v>
      </c>
      <c r="Q802" t="s">
        <v>789</v>
      </c>
      <c r="R802" t="s">
        <v>3323</v>
      </c>
      <c r="S802" t="s">
        <v>3323</v>
      </c>
      <c r="T802">
        <v>0</v>
      </c>
      <c r="U802" t="s">
        <v>789</v>
      </c>
    </row>
    <row r="803" spans="1:21" x14ac:dyDescent="0.25">
      <c r="A803" t="str">
        <f t="shared" si="12"/>
        <v>EDW_ADI_MAI - ED - Migración de admisión a familia (detalle)</v>
      </c>
      <c r="B803" t="s">
        <v>3325</v>
      </c>
      <c r="C803">
        <v>5</v>
      </c>
      <c r="D803" t="s">
        <v>3326</v>
      </c>
      <c r="E803">
        <v>1</v>
      </c>
      <c r="F803">
        <v>0</v>
      </c>
      <c r="G803" t="s">
        <v>150</v>
      </c>
      <c r="H803" t="s">
        <v>150</v>
      </c>
      <c r="I803" t="s">
        <v>3326</v>
      </c>
      <c r="J803" t="s">
        <v>3324</v>
      </c>
      <c r="K803" t="s">
        <v>789</v>
      </c>
      <c r="L803" t="s">
        <v>789</v>
      </c>
      <c r="M803" t="s">
        <v>789</v>
      </c>
      <c r="N803" t="s">
        <v>789</v>
      </c>
      <c r="O803" t="s">
        <v>789</v>
      </c>
      <c r="P803" t="s">
        <v>789</v>
      </c>
      <c r="Q803" t="s">
        <v>789</v>
      </c>
      <c r="R803" t="s">
        <v>3326</v>
      </c>
      <c r="S803" t="s">
        <v>3326</v>
      </c>
      <c r="T803">
        <v>0</v>
      </c>
      <c r="U803" t="s">
        <v>789</v>
      </c>
    </row>
    <row r="804" spans="1:21" x14ac:dyDescent="0.25">
      <c r="A804" t="str">
        <f t="shared" si="12"/>
        <v>EDW_CRI_DET - ED - Contratos de reinscripción</v>
      </c>
      <c r="B804" t="s">
        <v>3327</v>
      </c>
      <c r="C804">
        <v>5</v>
      </c>
      <c r="D804" t="s">
        <v>3328</v>
      </c>
      <c r="E804">
        <v>1</v>
      </c>
      <c r="F804">
        <v>0</v>
      </c>
      <c r="G804" t="s">
        <v>150</v>
      </c>
      <c r="H804" t="s">
        <v>150</v>
      </c>
      <c r="I804" t="s">
        <v>3328</v>
      </c>
      <c r="J804" t="s">
        <v>3328</v>
      </c>
      <c r="K804" t="s">
        <v>789</v>
      </c>
      <c r="L804" t="s">
        <v>789</v>
      </c>
      <c r="M804" t="s">
        <v>789</v>
      </c>
      <c r="N804" t="s">
        <v>789</v>
      </c>
      <c r="O804" t="s">
        <v>789</v>
      </c>
      <c r="P804" t="s">
        <v>789</v>
      </c>
      <c r="Q804" t="s">
        <v>789</v>
      </c>
      <c r="R804" t="s">
        <v>3328</v>
      </c>
      <c r="S804" t="s">
        <v>3328</v>
      </c>
      <c r="T804">
        <v>0</v>
      </c>
      <c r="U804" t="s">
        <v>789</v>
      </c>
    </row>
    <row r="805" spans="1:21" x14ac:dyDescent="0.25">
      <c r="A805" t="str">
        <f t="shared" si="12"/>
        <v>EDW_RCU_GRP - ED - Renumeración de alumnos x curso</v>
      </c>
      <c r="B805" t="s">
        <v>3329</v>
      </c>
      <c r="C805">
        <v>5</v>
      </c>
      <c r="D805" t="s">
        <v>3330</v>
      </c>
      <c r="E805">
        <v>1</v>
      </c>
      <c r="F805">
        <v>0</v>
      </c>
      <c r="G805" t="s">
        <v>150</v>
      </c>
      <c r="H805" t="s">
        <v>150</v>
      </c>
      <c r="I805" t="s">
        <v>3330</v>
      </c>
      <c r="J805" t="s">
        <v>3331</v>
      </c>
      <c r="K805" t="s">
        <v>789</v>
      </c>
      <c r="L805" t="s">
        <v>789</v>
      </c>
      <c r="M805" t="s">
        <v>789</v>
      </c>
      <c r="N805" t="s">
        <v>789</v>
      </c>
      <c r="O805" t="s">
        <v>789</v>
      </c>
      <c r="P805" t="s">
        <v>789</v>
      </c>
      <c r="Q805" t="s">
        <v>789</v>
      </c>
      <c r="R805" t="s">
        <v>3330</v>
      </c>
      <c r="S805" t="s">
        <v>3330</v>
      </c>
      <c r="T805">
        <v>0</v>
      </c>
      <c r="U805" t="s">
        <v>789</v>
      </c>
    </row>
    <row r="806" spans="1:21" x14ac:dyDescent="0.25">
      <c r="A806" t="str">
        <f t="shared" si="12"/>
        <v>EDW_RNA_GRP - ED - Renumeración de alumnos x nivel academico</v>
      </c>
      <c r="B806" t="s">
        <v>3332</v>
      </c>
      <c r="C806">
        <v>5</v>
      </c>
      <c r="D806" t="s">
        <v>3333</v>
      </c>
      <c r="E806">
        <v>1</v>
      </c>
      <c r="F806">
        <v>0</v>
      </c>
      <c r="G806" t="s">
        <v>150</v>
      </c>
      <c r="H806" t="s">
        <v>150</v>
      </c>
      <c r="I806" t="s">
        <v>3333</v>
      </c>
      <c r="J806" t="s">
        <v>3331</v>
      </c>
      <c r="K806" t="s">
        <v>789</v>
      </c>
      <c r="L806" t="s">
        <v>789</v>
      </c>
      <c r="M806" t="s">
        <v>789</v>
      </c>
      <c r="N806" t="s">
        <v>789</v>
      </c>
      <c r="O806" t="s">
        <v>789</v>
      </c>
      <c r="P806" t="s">
        <v>789</v>
      </c>
      <c r="Q806" t="s">
        <v>789</v>
      </c>
      <c r="R806" t="s">
        <v>3333</v>
      </c>
      <c r="S806" t="s">
        <v>3333</v>
      </c>
      <c r="T806">
        <v>0</v>
      </c>
      <c r="U806" t="s">
        <v>789</v>
      </c>
    </row>
    <row r="807" spans="1:21" x14ac:dyDescent="0.25">
      <c r="A807" t="str">
        <f t="shared" si="12"/>
        <v>EFCRMVH - Nota de Pedido</v>
      </c>
      <c r="B807" t="s">
        <v>3334</v>
      </c>
      <c r="C807">
        <v>4</v>
      </c>
      <c r="D807" t="s">
        <v>3335</v>
      </c>
      <c r="E807">
        <v>1</v>
      </c>
      <c r="F807">
        <v>5940</v>
      </c>
      <c r="G807" t="s">
        <v>152</v>
      </c>
      <c r="H807" t="s">
        <v>152</v>
      </c>
      <c r="I807" t="s">
        <v>3335</v>
      </c>
      <c r="J807" t="s">
        <v>3336</v>
      </c>
      <c r="K807" t="s">
        <v>789</v>
      </c>
      <c r="L807" t="s">
        <v>789</v>
      </c>
      <c r="M807" t="s">
        <v>789</v>
      </c>
      <c r="N807" t="s">
        <v>789</v>
      </c>
      <c r="O807" t="s">
        <v>789</v>
      </c>
      <c r="P807" t="s">
        <v>789</v>
      </c>
      <c r="Q807" t="s">
        <v>789</v>
      </c>
      <c r="R807" t="s">
        <v>3335</v>
      </c>
      <c r="S807" t="s">
        <v>3335</v>
      </c>
      <c r="T807">
        <v>0</v>
      </c>
      <c r="U807" t="s">
        <v>789</v>
      </c>
    </row>
    <row r="808" spans="1:21" x14ac:dyDescent="0.25">
      <c r="A808" t="str">
        <f t="shared" si="12"/>
        <v>EFPARAMWIZ - Definición de parámetros de Nota de Pedido</v>
      </c>
      <c r="B808" t="s">
        <v>3337</v>
      </c>
      <c r="C808">
        <v>6</v>
      </c>
      <c r="D808" t="s">
        <v>3338</v>
      </c>
      <c r="E808">
        <v>1</v>
      </c>
      <c r="F808">
        <v>0</v>
      </c>
      <c r="G808" t="s">
        <v>152</v>
      </c>
      <c r="H808" t="s">
        <v>152</v>
      </c>
      <c r="I808" t="s">
        <v>3339</v>
      </c>
      <c r="J808" t="s">
        <v>3340</v>
      </c>
      <c r="K808" t="s">
        <v>789</v>
      </c>
      <c r="L808" t="s">
        <v>3341</v>
      </c>
      <c r="M808" t="s">
        <v>789</v>
      </c>
      <c r="N808" t="s">
        <v>789</v>
      </c>
      <c r="O808" t="s">
        <v>789</v>
      </c>
      <c r="P808" t="s">
        <v>789</v>
      </c>
      <c r="Q808" t="s">
        <v>789</v>
      </c>
      <c r="R808" t="s">
        <v>3338</v>
      </c>
      <c r="S808" t="s">
        <v>3338</v>
      </c>
      <c r="T808">
        <v>0</v>
      </c>
      <c r="U808" t="s">
        <v>789</v>
      </c>
    </row>
    <row r="809" spans="1:21" x14ac:dyDescent="0.25">
      <c r="A809" t="str">
        <f t="shared" si="12"/>
        <v>EFWDISWIZ - Carga Rapida de Distribuidores</v>
      </c>
      <c r="B809" t="s">
        <v>3342</v>
      </c>
      <c r="C809">
        <v>6</v>
      </c>
      <c r="D809" t="s">
        <v>3343</v>
      </c>
      <c r="E809">
        <v>1</v>
      </c>
      <c r="F809">
        <v>0</v>
      </c>
      <c r="G809" t="s">
        <v>152</v>
      </c>
      <c r="H809" t="s">
        <v>152</v>
      </c>
      <c r="I809" t="s">
        <v>3344</v>
      </c>
      <c r="J809" t="s">
        <v>3345</v>
      </c>
      <c r="K809" t="s">
        <v>789</v>
      </c>
      <c r="L809" t="s">
        <v>3346</v>
      </c>
      <c r="M809" t="s">
        <v>789</v>
      </c>
      <c r="N809" t="s">
        <v>789</v>
      </c>
      <c r="O809" t="s">
        <v>789</v>
      </c>
      <c r="P809" t="s">
        <v>789</v>
      </c>
      <c r="Q809" t="s">
        <v>789</v>
      </c>
      <c r="R809" t="s">
        <v>3343</v>
      </c>
      <c r="S809" t="s">
        <v>3343</v>
      </c>
      <c r="T809">
        <v>0</v>
      </c>
      <c r="U809" t="s">
        <v>789</v>
      </c>
    </row>
    <row r="810" spans="1:21" x14ac:dyDescent="0.25">
      <c r="A810" t="str">
        <f t="shared" si="12"/>
        <v>EO - EO - Estado y Origen de Aplicación de Fondos</v>
      </c>
      <c r="B810" t="s">
        <v>154</v>
      </c>
      <c r="C810">
        <v>5</v>
      </c>
      <c r="D810" t="s">
        <v>3347</v>
      </c>
      <c r="E810">
        <v>1</v>
      </c>
      <c r="F810">
        <v>0</v>
      </c>
      <c r="G810" t="s">
        <v>154</v>
      </c>
      <c r="H810" t="s">
        <v>154</v>
      </c>
      <c r="I810" t="s">
        <v>3348</v>
      </c>
      <c r="J810" t="s">
        <v>3349</v>
      </c>
      <c r="K810" t="s">
        <v>789</v>
      </c>
      <c r="L810" t="s">
        <v>789</v>
      </c>
      <c r="M810" t="s">
        <v>789</v>
      </c>
      <c r="N810" t="s">
        <v>789</v>
      </c>
      <c r="O810" t="s">
        <v>789</v>
      </c>
      <c r="P810" t="s">
        <v>789</v>
      </c>
      <c r="Q810" t="s">
        <v>789</v>
      </c>
      <c r="R810" t="s">
        <v>3347</v>
      </c>
      <c r="S810" t="s">
        <v>3347</v>
      </c>
      <c r="T810">
        <v>0</v>
      </c>
      <c r="U810" t="s">
        <v>789</v>
      </c>
    </row>
    <row r="811" spans="1:21" x14ac:dyDescent="0.25">
      <c r="A811" t="str">
        <f t="shared" si="12"/>
        <v>EO_CM - Consulta de Estado y Origen de Aplicación de Fondo</v>
      </c>
      <c r="B811" t="s">
        <v>3350</v>
      </c>
      <c r="C811">
        <v>8</v>
      </c>
      <c r="D811" t="s">
        <v>3351</v>
      </c>
      <c r="E811">
        <v>1</v>
      </c>
      <c r="F811">
        <v>0</v>
      </c>
      <c r="G811" t="s">
        <v>154</v>
      </c>
      <c r="H811" t="s">
        <v>154</v>
      </c>
      <c r="I811" t="s">
        <v>3352</v>
      </c>
      <c r="J811" t="s">
        <v>3353</v>
      </c>
      <c r="K811" t="s">
        <v>789</v>
      </c>
      <c r="L811" t="s">
        <v>789</v>
      </c>
      <c r="M811" t="s">
        <v>789</v>
      </c>
      <c r="N811" t="s">
        <v>789</v>
      </c>
      <c r="O811" t="s">
        <v>789</v>
      </c>
      <c r="P811" t="s">
        <v>789</v>
      </c>
      <c r="Q811" t="s">
        <v>789</v>
      </c>
      <c r="R811" t="s">
        <v>3351</v>
      </c>
      <c r="S811" t="s">
        <v>3351</v>
      </c>
      <c r="T811">
        <v>0</v>
      </c>
      <c r="U811" t="s">
        <v>789</v>
      </c>
    </row>
    <row r="812" spans="1:21" x14ac:dyDescent="0.25">
      <c r="A812" t="str">
        <f t="shared" si="12"/>
        <v>EO_CONTROL - EO - Estado de origen y aplicación de fondos</v>
      </c>
      <c r="B812" t="s">
        <v>3354</v>
      </c>
      <c r="C812">
        <v>5</v>
      </c>
      <c r="D812" t="s">
        <v>3355</v>
      </c>
      <c r="E812">
        <v>1</v>
      </c>
      <c r="F812">
        <v>0</v>
      </c>
      <c r="G812" t="s">
        <v>154</v>
      </c>
      <c r="H812" t="s">
        <v>154</v>
      </c>
      <c r="I812" t="s">
        <v>3356</v>
      </c>
      <c r="J812" t="s">
        <v>3349</v>
      </c>
      <c r="K812" t="s">
        <v>789</v>
      </c>
      <c r="L812" t="s">
        <v>3357</v>
      </c>
      <c r="M812" t="s">
        <v>789</v>
      </c>
      <c r="N812" t="s">
        <v>789</v>
      </c>
      <c r="O812" t="s">
        <v>789</v>
      </c>
      <c r="P812" t="s">
        <v>789</v>
      </c>
      <c r="Q812" t="s">
        <v>789</v>
      </c>
      <c r="R812" t="s">
        <v>3355</v>
      </c>
      <c r="S812" t="s">
        <v>3355</v>
      </c>
      <c r="T812">
        <v>0</v>
      </c>
      <c r="U812" t="s">
        <v>789</v>
      </c>
    </row>
    <row r="813" spans="1:21" x14ac:dyDescent="0.25">
      <c r="A813" t="str">
        <f t="shared" si="12"/>
        <v>EO_CUEINFO - EO - Cuentas de estado y origen de fondos</v>
      </c>
      <c r="B813" t="s">
        <v>3358</v>
      </c>
      <c r="C813">
        <v>5</v>
      </c>
      <c r="D813" t="s">
        <v>3359</v>
      </c>
      <c r="E813">
        <v>1</v>
      </c>
      <c r="F813">
        <v>0</v>
      </c>
      <c r="G813" t="s">
        <v>154</v>
      </c>
      <c r="H813" t="s">
        <v>154</v>
      </c>
      <c r="I813" t="s">
        <v>3360</v>
      </c>
      <c r="J813" t="s">
        <v>3361</v>
      </c>
      <c r="K813" t="s">
        <v>789</v>
      </c>
      <c r="L813" t="s">
        <v>3362</v>
      </c>
      <c r="M813" t="s">
        <v>789</v>
      </c>
      <c r="N813" t="s">
        <v>789</v>
      </c>
      <c r="O813" t="s">
        <v>789</v>
      </c>
      <c r="P813" t="s">
        <v>789</v>
      </c>
      <c r="Q813" t="s">
        <v>789</v>
      </c>
      <c r="R813" t="s">
        <v>3359</v>
      </c>
      <c r="S813" t="s">
        <v>3359</v>
      </c>
      <c r="T813">
        <v>0</v>
      </c>
      <c r="U813" t="s">
        <v>789</v>
      </c>
    </row>
    <row r="814" spans="1:21" x14ac:dyDescent="0.25">
      <c r="A814" t="str">
        <f t="shared" si="12"/>
        <v>EO_estruct - EO - Estructuras de estado y origen de fondos</v>
      </c>
      <c r="B814" t="s">
        <v>3363</v>
      </c>
      <c r="C814">
        <v>5</v>
      </c>
      <c r="D814" t="s">
        <v>3364</v>
      </c>
      <c r="E814">
        <v>1</v>
      </c>
      <c r="F814">
        <v>0</v>
      </c>
      <c r="G814" t="s">
        <v>154</v>
      </c>
      <c r="H814" t="s">
        <v>154</v>
      </c>
      <c r="I814" t="s">
        <v>3365</v>
      </c>
      <c r="J814" t="s">
        <v>3366</v>
      </c>
      <c r="K814" t="s">
        <v>789</v>
      </c>
      <c r="L814" t="s">
        <v>3367</v>
      </c>
      <c r="M814" t="s">
        <v>789</v>
      </c>
      <c r="N814" t="s">
        <v>789</v>
      </c>
      <c r="O814" t="s">
        <v>789</v>
      </c>
      <c r="P814" t="s">
        <v>789</v>
      </c>
      <c r="Q814" t="s">
        <v>789</v>
      </c>
      <c r="R814" t="s">
        <v>3364</v>
      </c>
      <c r="S814" t="s">
        <v>3364</v>
      </c>
      <c r="T814">
        <v>0</v>
      </c>
      <c r="U814" t="s">
        <v>789</v>
      </c>
    </row>
    <row r="815" spans="1:21" x14ac:dyDescent="0.25">
      <c r="A815" t="str">
        <f t="shared" si="12"/>
        <v>EO_GROUP_II - EO - Control Estado y Origen Aplicación de Fondos</v>
      </c>
      <c r="B815" t="s">
        <v>3368</v>
      </c>
      <c r="C815">
        <v>5</v>
      </c>
      <c r="D815" t="s">
        <v>3369</v>
      </c>
      <c r="E815">
        <v>1</v>
      </c>
      <c r="F815">
        <v>0</v>
      </c>
      <c r="G815" t="s">
        <v>154</v>
      </c>
      <c r="H815" t="s">
        <v>154</v>
      </c>
      <c r="I815" t="s">
        <v>3370</v>
      </c>
      <c r="J815" t="s">
        <v>3371</v>
      </c>
      <c r="K815" t="s">
        <v>789</v>
      </c>
      <c r="L815" t="s">
        <v>3372</v>
      </c>
      <c r="M815" t="s">
        <v>789</v>
      </c>
      <c r="N815" t="s">
        <v>789</v>
      </c>
      <c r="O815" t="s">
        <v>789</v>
      </c>
      <c r="P815" t="s">
        <v>789</v>
      </c>
      <c r="Q815" t="s">
        <v>789</v>
      </c>
      <c r="R815" t="s">
        <v>3369</v>
      </c>
      <c r="S815" t="s">
        <v>3369</v>
      </c>
      <c r="T815">
        <v>0</v>
      </c>
      <c r="U815" t="s">
        <v>789</v>
      </c>
    </row>
    <row r="816" spans="1:21" x14ac:dyDescent="0.25">
      <c r="A816" t="str">
        <f t="shared" si="12"/>
        <v>EO_STANDARD - EO - Estado de Origen y Aplicacion de Fondos</v>
      </c>
      <c r="B816" t="s">
        <v>3373</v>
      </c>
      <c r="C816">
        <v>5</v>
      </c>
      <c r="D816" t="s">
        <v>3374</v>
      </c>
      <c r="E816">
        <v>1</v>
      </c>
      <c r="F816">
        <v>0</v>
      </c>
      <c r="G816" t="s">
        <v>154</v>
      </c>
      <c r="H816" t="s">
        <v>154</v>
      </c>
      <c r="I816" t="s">
        <v>3375</v>
      </c>
      <c r="J816" t="s">
        <v>3349</v>
      </c>
      <c r="K816" t="s">
        <v>789</v>
      </c>
      <c r="L816" t="s">
        <v>3376</v>
      </c>
      <c r="M816" t="s">
        <v>789</v>
      </c>
      <c r="N816" t="s">
        <v>789</v>
      </c>
      <c r="O816" t="s">
        <v>789</v>
      </c>
      <c r="P816" t="s">
        <v>789</v>
      </c>
      <c r="Q816" t="s">
        <v>789</v>
      </c>
      <c r="R816" t="s">
        <v>3374</v>
      </c>
      <c r="S816" t="s">
        <v>3374</v>
      </c>
      <c r="T816">
        <v>0</v>
      </c>
      <c r="U816" t="s">
        <v>789</v>
      </c>
    </row>
    <row r="817" spans="1:21" x14ac:dyDescent="0.25">
      <c r="A817" t="str">
        <f t="shared" si="12"/>
        <v>EOMPCH - Cuentas de estado origen de aplicacion de fondos</v>
      </c>
      <c r="B817" t="s">
        <v>3377</v>
      </c>
      <c r="C817">
        <v>4</v>
      </c>
      <c r="D817" t="s">
        <v>3378</v>
      </c>
      <c r="E817">
        <v>1</v>
      </c>
      <c r="F817">
        <v>3815</v>
      </c>
      <c r="G817" t="s">
        <v>154</v>
      </c>
      <c r="H817" t="s">
        <v>154</v>
      </c>
      <c r="I817" t="s">
        <v>3379</v>
      </c>
      <c r="J817" t="s">
        <v>3380</v>
      </c>
      <c r="K817" t="s">
        <v>789</v>
      </c>
      <c r="L817" t="s">
        <v>3381</v>
      </c>
      <c r="M817" t="s">
        <v>789</v>
      </c>
      <c r="N817" t="s">
        <v>789</v>
      </c>
      <c r="O817" t="s">
        <v>789</v>
      </c>
      <c r="P817" t="s">
        <v>789</v>
      </c>
      <c r="Q817" t="s">
        <v>789</v>
      </c>
      <c r="R817" t="s">
        <v>3378</v>
      </c>
      <c r="S817" t="s">
        <v>3378</v>
      </c>
      <c r="T817">
        <v>0</v>
      </c>
      <c r="U817" t="s">
        <v>789</v>
      </c>
    </row>
    <row r="818" spans="1:21" x14ac:dyDescent="0.25">
      <c r="A818" t="str">
        <f t="shared" si="12"/>
        <v>EORMVHWIZ - Estado y Aplicación de Fondos</v>
      </c>
      <c r="B818" t="s">
        <v>3382</v>
      </c>
      <c r="C818">
        <v>6</v>
      </c>
      <c r="D818" t="s">
        <v>3383</v>
      </c>
      <c r="E818">
        <v>1</v>
      </c>
      <c r="F818">
        <v>0</v>
      </c>
      <c r="G818" t="s">
        <v>154</v>
      </c>
      <c r="H818" t="s">
        <v>154</v>
      </c>
      <c r="I818" t="s">
        <v>3383</v>
      </c>
      <c r="J818" t="s">
        <v>3384</v>
      </c>
      <c r="K818" t="s">
        <v>789</v>
      </c>
      <c r="L818" t="s">
        <v>789</v>
      </c>
      <c r="M818" t="s">
        <v>789</v>
      </c>
      <c r="N818" t="s">
        <v>789</v>
      </c>
      <c r="O818" t="s">
        <v>789</v>
      </c>
      <c r="P818" t="s">
        <v>789</v>
      </c>
      <c r="Q818" t="s">
        <v>789</v>
      </c>
      <c r="R818" t="s">
        <v>3383</v>
      </c>
      <c r="S818" t="s">
        <v>3383</v>
      </c>
      <c r="T818">
        <v>0</v>
      </c>
      <c r="U818" t="s">
        <v>789</v>
      </c>
    </row>
    <row r="819" spans="1:21" x14ac:dyDescent="0.25">
      <c r="A819" t="str">
        <f t="shared" si="12"/>
        <v>EOTTCH - Estructura de estado y origen de aplicacion</v>
      </c>
      <c r="B819" t="s">
        <v>3385</v>
      </c>
      <c r="C819">
        <v>4</v>
      </c>
      <c r="D819" t="s">
        <v>3386</v>
      </c>
      <c r="E819">
        <v>1</v>
      </c>
      <c r="F819">
        <v>3819</v>
      </c>
      <c r="G819" t="s">
        <v>154</v>
      </c>
      <c r="H819" t="s">
        <v>154</v>
      </c>
      <c r="I819" t="s">
        <v>3387</v>
      </c>
      <c r="J819" t="s">
        <v>3388</v>
      </c>
      <c r="K819" t="s">
        <v>789</v>
      </c>
      <c r="L819" t="s">
        <v>3389</v>
      </c>
      <c r="M819" t="s">
        <v>789</v>
      </c>
      <c r="N819" t="s">
        <v>789</v>
      </c>
      <c r="O819" t="s">
        <v>789</v>
      </c>
      <c r="P819" t="s">
        <v>789</v>
      </c>
      <c r="Q819" t="s">
        <v>789</v>
      </c>
      <c r="R819" t="s">
        <v>3386</v>
      </c>
      <c r="S819" t="s">
        <v>3386</v>
      </c>
      <c r="T819">
        <v>0</v>
      </c>
      <c r="U819" t="s">
        <v>789</v>
      </c>
    </row>
    <row r="820" spans="1:21" x14ac:dyDescent="0.25">
      <c r="A820" t="str">
        <f t="shared" si="12"/>
        <v>FC_APEN_DET - FC - Pendiente por Comprobante Anticipos(detalle)</v>
      </c>
      <c r="B820" t="s">
        <v>3390</v>
      </c>
      <c r="C820">
        <v>5</v>
      </c>
      <c r="D820" t="s">
        <v>3391</v>
      </c>
      <c r="E820">
        <v>1</v>
      </c>
      <c r="F820">
        <v>0</v>
      </c>
      <c r="G820" t="s">
        <v>156</v>
      </c>
      <c r="H820" t="s">
        <v>156</v>
      </c>
      <c r="I820" t="s">
        <v>3392</v>
      </c>
      <c r="J820" t="s">
        <v>3393</v>
      </c>
      <c r="K820" t="s">
        <v>789</v>
      </c>
      <c r="L820" t="s">
        <v>3394</v>
      </c>
      <c r="M820" t="s">
        <v>789</v>
      </c>
      <c r="N820" t="s">
        <v>789</v>
      </c>
      <c r="O820" t="s">
        <v>789</v>
      </c>
      <c r="P820" t="s">
        <v>789</v>
      </c>
      <c r="Q820" t="s">
        <v>789</v>
      </c>
      <c r="R820" t="s">
        <v>3391</v>
      </c>
      <c r="S820" t="s">
        <v>3391</v>
      </c>
      <c r="T820">
        <v>0</v>
      </c>
      <c r="U820" t="s">
        <v>789</v>
      </c>
    </row>
    <row r="821" spans="1:21" x14ac:dyDescent="0.25">
      <c r="A821" t="str">
        <f t="shared" si="12"/>
        <v>FC_APEN_GRP - FC - Pendiente por Comprobantes Anticipos(grupos)</v>
      </c>
      <c r="B821" t="s">
        <v>3395</v>
      </c>
      <c r="C821">
        <v>5</v>
      </c>
      <c r="D821" t="s">
        <v>3396</v>
      </c>
      <c r="E821">
        <v>1</v>
      </c>
      <c r="F821">
        <v>0</v>
      </c>
      <c r="G821" t="s">
        <v>156</v>
      </c>
      <c r="H821" t="s">
        <v>156</v>
      </c>
      <c r="I821" t="s">
        <v>3397</v>
      </c>
      <c r="J821" t="s">
        <v>3398</v>
      </c>
      <c r="K821" t="s">
        <v>789</v>
      </c>
      <c r="L821" t="s">
        <v>3399</v>
      </c>
      <c r="M821" t="s">
        <v>789</v>
      </c>
      <c r="N821" t="s">
        <v>789</v>
      </c>
      <c r="O821" t="s">
        <v>789</v>
      </c>
      <c r="P821" t="s">
        <v>789</v>
      </c>
      <c r="Q821" t="s">
        <v>789</v>
      </c>
      <c r="R821" t="s">
        <v>3396</v>
      </c>
      <c r="S821" t="s">
        <v>3396</v>
      </c>
      <c r="T821">
        <v>0</v>
      </c>
      <c r="U821" t="s">
        <v>789</v>
      </c>
    </row>
    <row r="822" spans="1:21" x14ac:dyDescent="0.25">
      <c r="A822" t="str">
        <f t="shared" si="12"/>
        <v>FC_APL_DET - FC - Pendiente de facturación Aplic. (detalle)</v>
      </c>
      <c r="B822" t="s">
        <v>3400</v>
      </c>
      <c r="C822">
        <v>5</v>
      </c>
      <c r="D822" t="s">
        <v>3401</v>
      </c>
      <c r="E822">
        <v>1</v>
      </c>
      <c r="F822">
        <v>0</v>
      </c>
      <c r="G822" t="s">
        <v>156</v>
      </c>
      <c r="H822" t="s">
        <v>156</v>
      </c>
      <c r="I822" t="s">
        <v>3402</v>
      </c>
      <c r="J822" t="s">
        <v>3403</v>
      </c>
      <c r="K822" t="s">
        <v>789</v>
      </c>
      <c r="L822" t="s">
        <v>3404</v>
      </c>
      <c r="M822" t="s">
        <v>789</v>
      </c>
      <c r="N822" t="s">
        <v>789</v>
      </c>
      <c r="O822" t="s">
        <v>789</v>
      </c>
      <c r="P822" t="s">
        <v>789</v>
      </c>
      <c r="Q822" t="s">
        <v>789</v>
      </c>
      <c r="R822" t="s">
        <v>3401</v>
      </c>
      <c r="S822" t="s">
        <v>3401</v>
      </c>
      <c r="T822">
        <v>0</v>
      </c>
      <c r="U822" t="s">
        <v>789</v>
      </c>
    </row>
    <row r="823" spans="1:21" x14ac:dyDescent="0.25">
      <c r="A823" t="str">
        <f t="shared" si="12"/>
        <v>FC_APLIVT - FC - Aplicaciones de Clientes</v>
      </c>
      <c r="B823" t="s">
        <v>3405</v>
      </c>
      <c r="C823">
        <v>5</v>
      </c>
      <c r="D823" t="s">
        <v>3406</v>
      </c>
      <c r="E823">
        <v>1</v>
      </c>
      <c r="F823">
        <v>0</v>
      </c>
      <c r="G823" t="s">
        <v>156</v>
      </c>
      <c r="H823" t="s">
        <v>156</v>
      </c>
      <c r="I823" t="s">
        <v>3407</v>
      </c>
      <c r="J823" t="s">
        <v>3408</v>
      </c>
      <c r="K823" t="s">
        <v>789</v>
      </c>
      <c r="L823" t="s">
        <v>3409</v>
      </c>
      <c r="M823" t="s">
        <v>789</v>
      </c>
      <c r="N823" t="s">
        <v>789</v>
      </c>
      <c r="O823" t="s">
        <v>789</v>
      </c>
      <c r="P823" t="s">
        <v>789</v>
      </c>
      <c r="Q823" t="s">
        <v>789</v>
      </c>
      <c r="R823" t="s">
        <v>3406</v>
      </c>
      <c r="S823" t="s">
        <v>3406</v>
      </c>
      <c r="T823">
        <v>0</v>
      </c>
      <c r="U823" t="s">
        <v>789</v>
      </c>
    </row>
    <row r="824" spans="1:21" x14ac:dyDescent="0.25">
      <c r="A824" t="str">
        <f t="shared" si="12"/>
        <v>FC_CIRCUITOS - FC - Seguimiento de Circuitos</v>
      </c>
      <c r="B824" t="s">
        <v>3410</v>
      </c>
      <c r="C824">
        <v>5</v>
      </c>
      <c r="D824" t="s">
        <v>3411</v>
      </c>
      <c r="E824">
        <v>1</v>
      </c>
      <c r="F824">
        <v>0</v>
      </c>
      <c r="G824" t="s">
        <v>156</v>
      </c>
      <c r="H824" t="s">
        <v>156</v>
      </c>
      <c r="I824" t="s">
        <v>3412</v>
      </c>
      <c r="J824" t="s">
        <v>3413</v>
      </c>
      <c r="K824" t="s">
        <v>789</v>
      </c>
      <c r="L824" t="s">
        <v>3414</v>
      </c>
      <c r="M824" t="s">
        <v>789</v>
      </c>
      <c r="N824" t="s">
        <v>789</v>
      </c>
      <c r="O824" t="s">
        <v>789</v>
      </c>
      <c r="P824" t="s">
        <v>789</v>
      </c>
      <c r="Q824" t="s">
        <v>789</v>
      </c>
      <c r="R824" t="s">
        <v>3411</v>
      </c>
      <c r="S824" t="s">
        <v>3411</v>
      </c>
      <c r="T824">
        <v>0</v>
      </c>
      <c r="U824" t="s">
        <v>789</v>
      </c>
    </row>
    <row r="825" spans="1:21" x14ac:dyDescent="0.25">
      <c r="A825" t="str">
        <f t="shared" si="12"/>
        <v>FC_CIRCUITOS_R - FC - Circuitos y usuarios</v>
      </c>
      <c r="B825" t="s">
        <v>3415</v>
      </c>
      <c r="C825">
        <v>5</v>
      </c>
      <c r="D825" t="s">
        <v>3416</v>
      </c>
      <c r="E825">
        <v>1</v>
      </c>
      <c r="F825">
        <v>0</v>
      </c>
      <c r="G825" t="s">
        <v>156</v>
      </c>
      <c r="H825" t="s">
        <v>793</v>
      </c>
      <c r="I825" t="s">
        <v>3417</v>
      </c>
      <c r="J825" t="s">
        <v>3418</v>
      </c>
      <c r="K825" t="s">
        <v>789</v>
      </c>
      <c r="L825" t="s">
        <v>3419</v>
      </c>
      <c r="M825" t="s">
        <v>789</v>
      </c>
      <c r="N825" t="s">
        <v>789</v>
      </c>
      <c r="O825" t="s">
        <v>789</v>
      </c>
      <c r="P825" t="s">
        <v>789</v>
      </c>
      <c r="Q825" t="s">
        <v>789</v>
      </c>
      <c r="R825" t="s">
        <v>3416</v>
      </c>
      <c r="S825" t="s">
        <v>3416</v>
      </c>
      <c r="T825">
        <v>0</v>
      </c>
      <c r="U825" t="s">
        <v>789</v>
      </c>
    </row>
    <row r="826" spans="1:21" x14ac:dyDescent="0.25">
      <c r="A826" t="str">
        <f t="shared" si="12"/>
        <v>FC_CTR_NUM - FC - Control de numeración</v>
      </c>
      <c r="B826" t="s">
        <v>3420</v>
      </c>
      <c r="C826">
        <v>5</v>
      </c>
      <c r="D826" t="s">
        <v>1632</v>
      </c>
      <c r="E826">
        <v>1</v>
      </c>
      <c r="F826">
        <v>0</v>
      </c>
      <c r="G826" t="s">
        <v>69</v>
      </c>
      <c r="H826" t="s">
        <v>69</v>
      </c>
      <c r="I826" t="s">
        <v>1633</v>
      </c>
      <c r="J826" t="s">
        <v>1634</v>
      </c>
      <c r="K826" t="s">
        <v>789</v>
      </c>
      <c r="L826" t="s">
        <v>1635</v>
      </c>
      <c r="M826" t="s">
        <v>789</v>
      </c>
      <c r="N826" t="s">
        <v>789</v>
      </c>
      <c r="O826" t="s">
        <v>789</v>
      </c>
      <c r="P826" t="s">
        <v>789</v>
      </c>
      <c r="Q826" t="s">
        <v>789</v>
      </c>
      <c r="R826" t="s">
        <v>1632</v>
      </c>
      <c r="S826" t="s">
        <v>1632</v>
      </c>
      <c r="T826">
        <v>0</v>
      </c>
      <c r="U826" t="s">
        <v>789</v>
      </c>
    </row>
    <row r="827" spans="1:21" x14ac:dyDescent="0.25">
      <c r="A827" t="str">
        <f t="shared" si="12"/>
        <v>FC_FORM - FC - Formulario de facturación</v>
      </c>
      <c r="B827" t="s">
        <v>3421</v>
      </c>
      <c r="C827">
        <v>5</v>
      </c>
      <c r="D827" t="s">
        <v>3422</v>
      </c>
      <c r="E827">
        <v>1</v>
      </c>
      <c r="F827">
        <v>0</v>
      </c>
      <c r="G827" t="s">
        <v>156</v>
      </c>
      <c r="H827" t="s">
        <v>156</v>
      </c>
      <c r="I827" t="s">
        <v>3423</v>
      </c>
      <c r="J827" t="s">
        <v>3424</v>
      </c>
      <c r="K827" t="s">
        <v>789</v>
      </c>
      <c r="L827" t="s">
        <v>789</v>
      </c>
      <c r="M827" t="s">
        <v>789</v>
      </c>
      <c r="N827" t="s">
        <v>789</v>
      </c>
      <c r="O827" t="s">
        <v>789</v>
      </c>
      <c r="P827" t="s">
        <v>789</v>
      </c>
      <c r="Q827" t="s">
        <v>789</v>
      </c>
      <c r="R827" t="s">
        <v>3422</v>
      </c>
      <c r="S827" t="s">
        <v>3422</v>
      </c>
      <c r="T827">
        <v>0</v>
      </c>
      <c r="U827" t="s">
        <v>789</v>
      </c>
    </row>
    <row r="828" spans="1:21" x14ac:dyDescent="0.25">
      <c r="A828" t="str">
        <f t="shared" si="12"/>
        <v>FC_GECVT - VT - Estadística Combinada de Ventas</v>
      </c>
      <c r="B828" t="s">
        <v>3425</v>
      </c>
      <c r="C828">
        <v>5</v>
      </c>
      <c r="D828" t="s">
        <v>3426</v>
      </c>
      <c r="E828">
        <v>1</v>
      </c>
      <c r="F828">
        <v>0</v>
      </c>
      <c r="G828" t="s">
        <v>11</v>
      </c>
      <c r="H828" t="s">
        <v>11</v>
      </c>
      <c r="I828" t="s">
        <v>3427</v>
      </c>
      <c r="J828" t="s">
        <v>3428</v>
      </c>
      <c r="K828" t="s">
        <v>789</v>
      </c>
      <c r="L828" t="s">
        <v>789</v>
      </c>
      <c r="M828" t="s">
        <v>789</v>
      </c>
      <c r="N828" t="s">
        <v>789</v>
      </c>
      <c r="O828" t="s">
        <v>789</v>
      </c>
      <c r="P828" t="s">
        <v>789</v>
      </c>
      <c r="Q828" t="s">
        <v>789</v>
      </c>
      <c r="R828" t="s">
        <v>3426</v>
      </c>
      <c r="S828" t="s">
        <v>3426</v>
      </c>
      <c r="T828">
        <v>0</v>
      </c>
      <c r="U828" t="s">
        <v>789</v>
      </c>
    </row>
    <row r="829" spans="1:21" x14ac:dyDescent="0.25">
      <c r="A829" t="str">
        <f t="shared" si="12"/>
        <v>FC_GRCLIN1 - GR - Browse de Asistente de Parametrización</v>
      </c>
      <c r="B829" t="s">
        <v>3429</v>
      </c>
      <c r="C829">
        <v>5</v>
      </c>
      <c r="D829" t="s">
        <v>3430</v>
      </c>
      <c r="E829">
        <v>1</v>
      </c>
      <c r="F829">
        <v>0</v>
      </c>
      <c r="G829" t="s">
        <v>290</v>
      </c>
      <c r="H829" t="s">
        <v>290</v>
      </c>
      <c r="I829" t="s">
        <v>3431</v>
      </c>
      <c r="J829" t="s">
        <v>3432</v>
      </c>
      <c r="K829" t="s">
        <v>789</v>
      </c>
      <c r="L829" t="s">
        <v>3433</v>
      </c>
      <c r="M829" t="s">
        <v>789</v>
      </c>
      <c r="N829" t="s">
        <v>789</v>
      </c>
      <c r="O829" t="s">
        <v>789</v>
      </c>
      <c r="P829" t="s">
        <v>789</v>
      </c>
      <c r="Q829" t="s">
        <v>789</v>
      </c>
      <c r="R829" t="s">
        <v>3430</v>
      </c>
      <c r="S829" t="s">
        <v>3430</v>
      </c>
      <c r="T829">
        <v>0</v>
      </c>
      <c r="U829" t="s">
        <v>789</v>
      </c>
    </row>
    <row r="830" spans="1:21" x14ac:dyDescent="0.25">
      <c r="A830" t="str">
        <f t="shared" si="12"/>
        <v>FC_LNG - FC - Control de Transacciones</v>
      </c>
      <c r="B830" t="s">
        <v>3434</v>
      </c>
      <c r="C830">
        <v>5</v>
      </c>
      <c r="D830" t="s">
        <v>3435</v>
      </c>
      <c r="E830">
        <v>1</v>
      </c>
      <c r="F830">
        <v>0</v>
      </c>
      <c r="G830" t="s">
        <v>156</v>
      </c>
      <c r="H830" t="s">
        <v>156</v>
      </c>
      <c r="I830" t="s">
        <v>3436</v>
      </c>
      <c r="J830" t="s">
        <v>3437</v>
      </c>
      <c r="K830" t="s">
        <v>789</v>
      </c>
      <c r="L830" t="s">
        <v>789</v>
      </c>
      <c r="M830" t="s">
        <v>789</v>
      </c>
      <c r="N830" t="s">
        <v>789</v>
      </c>
      <c r="O830" t="s">
        <v>789</v>
      </c>
      <c r="P830" t="s">
        <v>789</v>
      </c>
      <c r="Q830" t="s">
        <v>789</v>
      </c>
      <c r="R830" t="s">
        <v>3435</v>
      </c>
      <c r="S830" t="s">
        <v>3435</v>
      </c>
      <c r="T830">
        <v>0</v>
      </c>
      <c r="U830" t="s">
        <v>789</v>
      </c>
    </row>
    <row r="831" spans="1:21" x14ac:dyDescent="0.25">
      <c r="A831" t="str">
        <f t="shared" si="12"/>
        <v>FC_MOD_GRP - FC - Pendiente por Comprobantes (Modificación)</v>
      </c>
      <c r="B831" t="s">
        <v>3438</v>
      </c>
      <c r="C831">
        <v>5</v>
      </c>
      <c r="D831" t="s">
        <v>3439</v>
      </c>
      <c r="E831">
        <v>1</v>
      </c>
      <c r="F831">
        <v>0</v>
      </c>
      <c r="G831" t="s">
        <v>156</v>
      </c>
      <c r="H831" t="s">
        <v>156</v>
      </c>
      <c r="I831" t="s">
        <v>3439</v>
      </c>
      <c r="J831" t="s">
        <v>3440</v>
      </c>
      <c r="K831" t="s">
        <v>789</v>
      </c>
      <c r="L831" t="s">
        <v>789</v>
      </c>
      <c r="M831" t="s">
        <v>789</v>
      </c>
      <c r="N831" t="s">
        <v>789</v>
      </c>
      <c r="O831" t="s">
        <v>789</v>
      </c>
      <c r="P831" t="s">
        <v>789</v>
      </c>
      <c r="Q831" t="s">
        <v>789</v>
      </c>
      <c r="R831" t="s">
        <v>3439</v>
      </c>
      <c r="S831" t="s">
        <v>3439</v>
      </c>
      <c r="T831">
        <v>0</v>
      </c>
      <c r="U831" t="s">
        <v>789</v>
      </c>
    </row>
    <row r="832" spans="1:21" x14ac:dyDescent="0.25">
      <c r="A832" t="str">
        <f t="shared" si="12"/>
        <v>FC_PEN_DET - FC - Pendiente de facturación (detalle)</v>
      </c>
      <c r="B832" t="s">
        <v>3441</v>
      </c>
      <c r="C832">
        <v>5</v>
      </c>
      <c r="D832" t="s">
        <v>3442</v>
      </c>
      <c r="E832">
        <v>1</v>
      </c>
      <c r="F832">
        <v>0</v>
      </c>
      <c r="G832" t="s">
        <v>156</v>
      </c>
      <c r="H832" t="s">
        <v>156</v>
      </c>
      <c r="I832" t="s">
        <v>3443</v>
      </c>
      <c r="J832" t="s">
        <v>3444</v>
      </c>
      <c r="K832" t="s">
        <v>789</v>
      </c>
      <c r="L832" t="s">
        <v>3445</v>
      </c>
      <c r="M832" t="s">
        <v>789</v>
      </c>
      <c r="N832" t="s">
        <v>789</v>
      </c>
      <c r="O832" t="s">
        <v>789</v>
      </c>
      <c r="P832" t="s">
        <v>789</v>
      </c>
      <c r="Q832" t="s">
        <v>789</v>
      </c>
      <c r="R832" t="s">
        <v>3442</v>
      </c>
      <c r="S832" t="s">
        <v>3442</v>
      </c>
      <c r="T832">
        <v>0</v>
      </c>
      <c r="U832" t="s">
        <v>789</v>
      </c>
    </row>
    <row r="833" spans="1:21" x14ac:dyDescent="0.25">
      <c r="A833" t="str">
        <f t="shared" si="12"/>
        <v>FC_PEN_GRP - FC - Pendiente de facturación (grupos)</v>
      </c>
      <c r="B833" t="s">
        <v>3446</v>
      </c>
      <c r="C833">
        <v>5</v>
      </c>
      <c r="D833" t="s">
        <v>3447</v>
      </c>
      <c r="E833">
        <v>1</v>
      </c>
      <c r="F833">
        <v>0</v>
      </c>
      <c r="G833" t="s">
        <v>156</v>
      </c>
      <c r="H833" t="s">
        <v>156</v>
      </c>
      <c r="I833" t="s">
        <v>3448</v>
      </c>
      <c r="J833" t="s">
        <v>3449</v>
      </c>
      <c r="K833" t="s">
        <v>789</v>
      </c>
      <c r="L833" t="s">
        <v>3450</v>
      </c>
      <c r="M833" t="s">
        <v>789</v>
      </c>
      <c r="N833" t="s">
        <v>789</v>
      </c>
      <c r="O833" t="s">
        <v>789</v>
      </c>
      <c r="P833" t="s">
        <v>789</v>
      </c>
      <c r="Q833" t="s">
        <v>789</v>
      </c>
      <c r="R833" t="s">
        <v>3447</v>
      </c>
      <c r="S833" t="s">
        <v>3447</v>
      </c>
      <c r="T833">
        <v>0</v>
      </c>
      <c r="U833" t="s">
        <v>789</v>
      </c>
    </row>
    <row r="834" spans="1:21" x14ac:dyDescent="0.25">
      <c r="A834" t="str">
        <f t="shared" si="12"/>
        <v>FC_PEN_GRP_II - FC - Pendiente de facturación (Grupos II)</v>
      </c>
      <c r="B834" t="s">
        <v>3451</v>
      </c>
      <c r="C834">
        <v>5</v>
      </c>
      <c r="D834" t="s">
        <v>3452</v>
      </c>
      <c r="E834">
        <v>1</v>
      </c>
      <c r="F834">
        <v>0</v>
      </c>
      <c r="G834" t="s">
        <v>156</v>
      </c>
      <c r="H834" t="s">
        <v>156</v>
      </c>
      <c r="I834" t="s">
        <v>3453</v>
      </c>
      <c r="J834" t="s">
        <v>3454</v>
      </c>
      <c r="K834" t="s">
        <v>789</v>
      </c>
      <c r="L834" t="s">
        <v>3455</v>
      </c>
      <c r="M834" t="s">
        <v>789</v>
      </c>
      <c r="N834" t="s">
        <v>789</v>
      </c>
      <c r="O834" t="s">
        <v>789</v>
      </c>
      <c r="P834" t="s">
        <v>789</v>
      </c>
      <c r="Q834" t="s">
        <v>789</v>
      </c>
      <c r="R834" t="s">
        <v>3452</v>
      </c>
      <c r="S834" t="s">
        <v>3452</v>
      </c>
      <c r="T834">
        <v>0</v>
      </c>
      <c r="U834" t="s">
        <v>789</v>
      </c>
    </row>
    <row r="835" spans="1:21" x14ac:dyDescent="0.25">
      <c r="A835" t="str">
        <f t="shared" ref="A835:A898" si="13">B835&amp; " - "&amp;D835</f>
        <v>FC_PEN_PROD - FC - Pendientes por Producto</v>
      </c>
      <c r="B835" t="s">
        <v>3456</v>
      </c>
      <c r="C835">
        <v>5</v>
      </c>
      <c r="D835" t="s">
        <v>3457</v>
      </c>
      <c r="E835">
        <v>1</v>
      </c>
      <c r="F835">
        <v>0</v>
      </c>
      <c r="G835" t="s">
        <v>156</v>
      </c>
      <c r="H835" t="s">
        <v>156</v>
      </c>
      <c r="I835" t="s">
        <v>3458</v>
      </c>
      <c r="J835" t="s">
        <v>3459</v>
      </c>
      <c r="K835" t="s">
        <v>789</v>
      </c>
      <c r="L835" t="s">
        <v>789</v>
      </c>
      <c r="M835" t="s">
        <v>789</v>
      </c>
      <c r="N835" t="s">
        <v>789</v>
      </c>
      <c r="O835" t="s">
        <v>789</v>
      </c>
      <c r="P835" t="s">
        <v>789</v>
      </c>
      <c r="Q835" t="s">
        <v>789</v>
      </c>
      <c r="R835" t="s">
        <v>3457</v>
      </c>
      <c r="S835" t="s">
        <v>3457</v>
      </c>
      <c r="T835">
        <v>0</v>
      </c>
      <c r="U835" t="s">
        <v>789</v>
      </c>
    </row>
    <row r="836" spans="1:21" x14ac:dyDescent="0.25">
      <c r="A836" t="str">
        <f t="shared" si="13"/>
        <v>FC_PEND_CLI - FC - Pendientes por Producto</v>
      </c>
      <c r="B836" t="s">
        <v>3460</v>
      </c>
      <c r="C836">
        <v>5</v>
      </c>
      <c r="D836" t="s">
        <v>3457</v>
      </c>
      <c r="E836">
        <v>1</v>
      </c>
      <c r="F836">
        <v>0</v>
      </c>
      <c r="G836" t="s">
        <v>156</v>
      </c>
      <c r="H836" t="s">
        <v>156</v>
      </c>
      <c r="I836" t="s">
        <v>3458</v>
      </c>
      <c r="J836" t="s">
        <v>3459</v>
      </c>
      <c r="K836" t="s">
        <v>789</v>
      </c>
      <c r="L836" t="s">
        <v>789</v>
      </c>
      <c r="M836" t="s">
        <v>789</v>
      </c>
      <c r="N836" t="s">
        <v>789</v>
      </c>
      <c r="O836" t="s">
        <v>789</v>
      </c>
      <c r="P836" t="s">
        <v>789</v>
      </c>
      <c r="Q836" t="s">
        <v>789</v>
      </c>
      <c r="R836" t="s">
        <v>3457</v>
      </c>
      <c r="S836" t="s">
        <v>3457</v>
      </c>
      <c r="T836">
        <v>0</v>
      </c>
      <c r="U836" t="s">
        <v>789</v>
      </c>
    </row>
    <row r="837" spans="1:21" x14ac:dyDescent="0.25">
      <c r="A837" t="str">
        <f t="shared" si="13"/>
        <v>FC_PEND_COMP - FC - Pendientes de Facturación por comprobante</v>
      </c>
      <c r="B837" t="s">
        <v>3461</v>
      </c>
      <c r="C837">
        <v>5</v>
      </c>
      <c r="D837" t="s">
        <v>3462</v>
      </c>
      <c r="E837">
        <v>1</v>
      </c>
      <c r="F837">
        <v>0</v>
      </c>
      <c r="G837" t="s">
        <v>156</v>
      </c>
      <c r="H837" t="s">
        <v>156</v>
      </c>
      <c r="I837" t="s">
        <v>3463</v>
      </c>
      <c r="J837" t="s">
        <v>3464</v>
      </c>
      <c r="K837" t="s">
        <v>789</v>
      </c>
      <c r="L837" t="s">
        <v>3465</v>
      </c>
      <c r="M837" t="s">
        <v>789</v>
      </c>
      <c r="N837" t="s">
        <v>789</v>
      </c>
      <c r="O837" t="s">
        <v>789</v>
      </c>
      <c r="P837" t="s">
        <v>789</v>
      </c>
      <c r="Q837" t="s">
        <v>789</v>
      </c>
      <c r="R837" t="s">
        <v>3462</v>
      </c>
      <c r="S837" t="s">
        <v>3462</v>
      </c>
      <c r="T837">
        <v>0</v>
      </c>
      <c r="U837" t="s">
        <v>789</v>
      </c>
    </row>
    <row r="838" spans="1:21" x14ac:dyDescent="0.25">
      <c r="A838" t="str">
        <f t="shared" si="13"/>
        <v>FC_PEND_PROD - FC - Pendientes de Facturación por Producto</v>
      </c>
      <c r="B838" t="s">
        <v>3466</v>
      </c>
      <c r="C838">
        <v>5</v>
      </c>
      <c r="D838" t="s">
        <v>3467</v>
      </c>
      <c r="E838">
        <v>1</v>
      </c>
      <c r="F838">
        <v>0</v>
      </c>
      <c r="G838" t="s">
        <v>156</v>
      </c>
      <c r="H838" t="s">
        <v>156</v>
      </c>
      <c r="I838" t="s">
        <v>3468</v>
      </c>
      <c r="J838" t="s">
        <v>3469</v>
      </c>
      <c r="K838" t="s">
        <v>789</v>
      </c>
      <c r="L838" t="s">
        <v>3470</v>
      </c>
      <c r="M838" t="s">
        <v>789</v>
      </c>
      <c r="N838" t="s">
        <v>789</v>
      </c>
      <c r="O838" t="s">
        <v>789</v>
      </c>
      <c r="P838" t="s">
        <v>789</v>
      </c>
      <c r="Q838" t="s">
        <v>789</v>
      </c>
      <c r="R838" t="s">
        <v>3467</v>
      </c>
      <c r="S838" t="s">
        <v>3467</v>
      </c>
      <c r="T838">
        <v>0</v>
      </c>
      <c r="U838" t="s">
        <v>789</v>
      </c>
    </row>
    <row r="839" spans="1:21" x14ac:dyDescent="0.25">
      <c r="A839" t="str">
        <f t="shared" si="13"/>
        <v>FC_PEND_PROV - FC - Pendientes por Cliente</v>
      </c>
      <c r="B839" t="s">
        <v>3471</v>
      </c>
      <c r="C839">
        <v>5</v>
      </c>
      <c r="D839" t="s">
        <v>3472</v>
      </c>
      <c r="E839">
        <v>1</v>
      </c>
      <c r="F839">
        <v>0</v>
      </c>
      <c r="G839" t="s">
        <v>156</v>
      </c>
      <c r="H839" t="s">
        <v>156</v>
      </c>
      <c r="I839" t="s">
        <v>3473</v>
      </c>
      <c r="J839" t="s">
        <v>3474</v>
      </c>
      <c r="K839" t="s">
        <v>789</v>
      </c>
      <c r="L839" t="s">
        <v>789</v>
      </c>
      <c r="M839" t="s">
        <v>789</v>
      </c>
      <c r="N839" t="s">
        <v>789</v>
      </c>
      <c r="O839" t="s">
        <v>789</v>
      </c>
      <c r="P839" t="s">
        <v>789</v>
      </c>
      <c r="Q839" t="s">
        <v>789</v>
      </c>
      <c r="R839" t="s">
        <v>3472</v>
      </c>
      <c r="S839" t="s">
        <v>3472</v>
      </c>
      <c r="T839">
        <v>0</v>
      </c>
      <c r="U839" t="s">
        <v>789</v>
      </c>
    </row>
    <row r="840" spans="1:21" x14ac:dyDescent="0.25">
      <c r="A840" t="str">
        <f t="shared" si="13"/>
        <v>FC_PEND_VNC - FC - Pendientes por Cliente (Entrega)</v>
      </c>
      <c r="B840" t="s">
        <v>3475</v>
      </c>
      <c r="C840">
        <v>5</v>
      </c>
      <c r="D840" t="s">
        <v>3476</v>
      </c>
      <c r="E840">
        <v>1</v>
      </c>
      <c r="F840">
        <v>0</v>
      </c>
      <c r="G840" t="s">
        <v>156</v>
      </c>
      <c r="H840" t="s">
        <v>156</v>
      </c>
      <c r="I840" t="s">
        <v>3477</v>
      </c>
      <c r="J840" t="s">
        <v>3478</v>
      </c>
      <c r="K840" t="s">
        <v>789</v>
      </c>
      <c r="L840" t="s">
        <v>789</v>
      </c>
      <c r="M840" t="s">
        <v>789</v>
      </c>
      <c r="N840" t="s">
        <v>789</v>
      </c>
      <c r="O840" t="s">
        <v>789</v>
      </c>
      <c r="P840" t="s">
        <v>789</v>
      </c>
      <c r="Q840" t="s">
        <v>789</v>
      </c>
      <c r="R840" t="s">
        <v>3476</v>
      </c>
      <c r="S840" t="s">
        <v>3476</v>
      </c>
      <c r="T840">
        <v>0</v>
      </c>
      <c r="U840" t="s">
        <v>789</v>
      </c>
    </row>
    <row r="841" spans="1:21" x14ac:dyDescent="0.25">
      <c r="A841" t="str">
        <f t="shared" si="13"/>
        <v>FC_PES_DET - FC - Pendiente por Sucursal (detalle)</v>
      </c>
      <c r="B841" t="s">
        <v>3479</v>
      </c>
      <c r="C841">
        <v>5</v>
      </c>
      <c r="D841" t="s">
        <v>3480</v>
      </c>
      <c r="E841">
        <v>1</v>
      </c>
      <c r="F841">
        <v>0</v>
      </c>
      <c r="G841" t="s">
        <v>156</v>
      </c>
      <c r="H841" t="s">
        <v>156</v>
      </c>
      <c r="I841" t="s">
        <v>3480</v>
      </c>
      <c r="J841" t="s">
        <v>3444</v>
      </c>
      <c r="K841" t="s">
        <v>789</v>
      </c>
      <c r="L841" t="s">
        <v>789</v>
      </c>
      <c r="M841" t="s">
        <v>789</v>
      </c>
      <c r="N841" t="s">
        <v>789</v>
      </c>
      <c r="O841" t="s">
        <v>789</v>
      </c>
      <c r="P841" t="s">
        <v>789</v>
      </c>
      <c r="Q841" t="s">
        <v>789</v>
      </c>
      <c r="R841" t="s">
        <v>3480</v>
      </c>
      <c r="S841" t="s">
        <v>3480</v>
      </c>
      <c r="T841">
        <v>0</v>
      </c>
      <c r="U841" t="s">
        <v>789</v>
      </c>
    </row>
    <row r="842" spans="1:21" x14ac:dyDescent="0.25">
      <c r="A842" t="str">
        <f t="shared" si="13"/>
        <v>FC_PES_GRP - FC - Pendiente por Sucursal (grupos)</v>
      </c>
      <c r="B842" t="s">
        <v>3481</v>
      </c>
      <c r="C842">
        <v>5</v>
      </c>
      <c r="D842" t="s">
        <v>3482</v>
      </c>
      <c r="E842">
        <v>1</v>
      </c>
      <c r="F842">
        <v>0</v>
      </c>
      <c r="G842" t="s">
        <v>156</v>
      </c>
      <c r="H842" t="s">
        <v>156</v>
      </c>
      <c r="I842" t="s">
        <v>3482</v>
      </c>
      <c r="J842" t="s">
        <v>3449</v>
      </c>
      <c r="K842" t="s">
        <v>789</v>
      </c>
      <c r="L842" t="s">
        <v>789</v>
      </c>
      <c r="M842" t="s">
        <v>789</v>
      </c>
      <c r="N842" t="s">
        <v>789</v>
      </c>
      <c r="O842" t="s">
        <v>789</v>
      </c>
      <c r="P842" t="s">
        <v>789</v>
      </c>
      <c r="Q842" t="s">
        <v>789</v>
      </c>
      <c r="R842" t="s">
        <v>3482</v>
      </c>
      <c r="S842" t="s">
        <v>3482</v>
      </c>
      <c r="T842">
        <v>0</v>
      </c>
      <c r="U842" t="s">
        <v>789</v>
      </c>
    </row>
    <row r="843" spans="1:21" x14ac:dyDescent="0.25">
      <c r="A843" t="str">
        <f t="shared" si="13"/>
        <v>FC_RECHAZOS - FC - Control de Rechazos</v>
      </c>
      <c r="B843" t="s">
        <v>3483</v>
      </c>
      <c r="C843">
        <v>5</v>
      </c>
      <c r="D843" t="s">
        <v>3484</v>
      </c>
      <c r="E843">
        <v>1</v>
      </c>
      <c r="F843">
        <v>0</v>
      </c>
      <c r="G843" t="s">
        <v>156</v>
      </c>
      <c r="H843" t="s">
        <v>156</v>
      </c>
      <c r="I843" t="s">
        <v>3485</v>
      </c>
      <c r="J843" t="s">
        <v>3486</v>
      </c>
      <c r="K843" t="s">
        <v>789</v>
      </c>
      <c r="L843" t="s">
        <v>3487</v>
      </c>
      <c r="M843" t="s">
        <v>789</v>
      </c>
      <c r="N843" t="s">
        <v>789</v>
      </c>
      <c r="O843" t="s">
        <v>789</v>
      </c>
      <c r="P843" t="s">
        <v>789</v>
      </c>
      <c r="Q843" t="s">
        <v>789</v>
      </c>
      <c r="R843" t="s">
        <v>3484</v>
      </c>
      <c r="S843" t="s">
        <v>3484</v>
      </c>
      <c r="T843">
        <v>0</v>
      </c>
      <c r="U843" t="s">
        <v>789</v>
      </c>
    </row>
    <row r="844" spans="1:21" x14ac:dyDescent="0.25">
      <c r="A844" t="str">
        <f t="shared" si="13"/>
        <v>FC_SEG_COMMERCE - Seguimiento de Pedidos</v>
      </c>
      <c r="B844" t="s">
        <v>3488</v>
      </c>
      <c r="C844">
        <v>5</v>
      </c>
      <c r="D844" t="s">
        <v>3489</v>
      </c>
      <c r="E844">
        <v>1</v>
      </c>
      <c r="F844">
        <v>0</v>
      </c>
      <c r="G844" t="s">
        <v>152</v>
      </c>
      <c r="H844" t="s">
        <v>152</v>
      </c>
      <c r="I844" t="s">
        <v>3490</v>
      </c>
      <c r="J844" t="s">
        <v>3491</v>
      </c>
      <c r="K844" t="s">
        <v>789</v>
      </c>
      <c r="L844" t="s">
        <v>789</v>
      </c>
      <c r="M844" t="s">
        <v>789</v>
      </c>
      <c r="N844" t="s">
        <v>789</v>
      </c>
      <c r="O844" t="s">
        <v>789</v>
      </c>
      <c r="P844" t="s">
        <v>789</v>
      </c>
      <c r="Q844" t="s">
        <v>789</v>
      </c>
      <c r="R844" t="s">
        <v>3489</v>
      </c>
      <c r="S844" t="s">
        <v>3489</v>
      </c>
      <c r="T844">
        <v>0</v>
      </c>
      <c r="U844" t="s">
        <v>789</v>
      </c>
    </row>
    <row r="845" spans="1:21" x14ac:dyDescent="0.25">
      <c r="A845" t="str">
        <f t="shared" si="13"/>
        <v>FC_SEG_II - FC - Seguimiento de Comprobantes</v>
      </c>
      <c r="B845" t="s">
        <v>3492</v>
      </c>
      <c r="C845">
        <v>5</v>
      </c>
      <c r="D845" t="s">
        <v>3493</v>
      </c>
      <c r="E845">
        <v>1</v>
      </c>
      <c r="F845">
        <v>0</v>
      </c>
      <c r="G845" t="s">
        <v>156</v>
      </c>
      <c r="H845" t="s">
        <v>156</v>
      </c>
      <c r="I845" t="s">
        <v>3494</v>
      </c>
      <c r="J845" t="s">
        <v>3495</v>
      </c>
      <c r="K845" t="s">
        <v>789</v>
      </c>
      <c r="L845" t="s">
        <v>789</v>
      </c>
      <c r="M845" t="s">
        <v>789</v>
      </c>
      <c r="N845" t="s">
        <v>789</v>
      </c>
      <c r="O845" t="s">
        <v>789</v>
      </c>
      <c r="P845" t="s">
        <v>789</v>
      </c>
      <c r="Q845" t="s">
        <v>789</v>
      </c>
      <c r="R845" t="s">
        <v>3493</v>
      </c>
      <c r="S845" t="s">
        <v>3493</v>
      </c>
      <c r="T845">
        <v>0</v>
      </c>
      <c r="U845" t="s">
        <v>789</v>
      </c>
    </row>
    <row r="846" spans="1:21" x14ac:dyDescent="0.25">
      <c r="A846" t="str">
        <f t="shared" si="13"/>
        <v>FC_TCPEN_GRP - FC - Pendiente por Comprobantes (grupos)</v>
      </c>
      <c r="B846" t="s">
        <v>3496</v>
      </c>
      <c r="C846">
        <v>5</v>
      </c>
      <c r="D846" t="s">
        <v>3497</v>
      </c>
      <c r="E846">
        <v>1</v>
      </c>
      <c r="F846">
        <v>0</v>
      </c>
      <c r="G846" t="s">
        <v>156</v>
      </c>
      <c r="H846" t="s">
        <v>156</v>
      </c>
      <c r="I846" t="s">
        <v>3498</v>
      </c>
      <c r="J846" t="s">
        <v>3440</v>
      </c>
      <c r="K846" t="s">
        <v>789</v>
      </c>
      <c r="L846" t="s">
        <v>3499</v>
      </c>
      <c r="M846" t="s">
        <v>789</v>
      </c>
      <c r="N846" t="s">
        <v>789</v>
      </c>
      <c r="O846" t="s">
        <v>789</v>
      </c>
      <c r="P846" t="s">
        <v>789</v>
      </c>
      <c r="Q846" t="s">
        <v>789</v>
      </c>
      <c r="R846" t="s">
        <v>3497</v>
      </c>
      <c r="S846" t="s">
        <v>3497</v>
      </c>
      <c r="T846">
        <v>0</v>
      </c>
      <c r="U846" t="s">
        <v>789</v>
      </c>
    </row>
    <row r="847" spans="1:21" x14ac:dyDescent="0.25">
      <c r="A847" t="str">
        <f t="shared" si="13"/>
        <v>FC_TPEN_DET - FC - Pendiente por Comprobante (detalle)</v>
      </c>
      <c r="B847" t="s">
        <v>3500</v>
      </c>
      <c r="C847">
        <v>5</v>
      </c>
      <c r="D847" t="s">
        <v>3501</v>
      </c>
      <c r="E847">
        <v>1</v>
      </c>
      <c r="F847">
        <v>0</v>
      </c>
      <c r="G847" t="s">
        <v>156</v>
      </c>
      <c r="H847" t="s">
        <v>156</v>
      </c>
      <c r="I847" t="s">
        <v>3502</v>
      </c>
      <c r="J847" t="s">
        <v>3503</v>
      </c>
      <c r="K847" t="s">
        <v>789</v>
      </c>
      <c r="L847" t="s">
        <v>3504</v>
      </c>
      <c r="M847" t="s">
        <v>789</v>
      </c>
      <c r="N847" t="s">
        <v>789</v>
      </c>
      <c r="O847" t="s">
        <v>789</v>
      </c>
      <c r="P847" t="s">
        <v>789</v>
      </c>
      <c r="Q847" t="s">
        <v>789</v>
      </c>
      <c r="R847" t="s">
        <v>3501</v>
      </c>
      <c r="S847" t="s">
        <v>3501</v>
      </c>
      <c r="T847">
        <v>0</v>
      </c>
      <c r="U847" t="s">
        <v>789</v>
      </c>
    </row>
    <row r="848" spans="1:21" x14ac:dyDescent="0.25">
      <c r="A848" t="str">
        <f t="shared" si="13"/>
        <v>FC_TPEN_DPA - FC - Pendientes por Comprobante por atributos (detalle)</v>
      </c>
      <c r="B848" t="s">
        <v>3505</v>
      </c>
      <c r="C848">
        <v>5</v>
      </c>
      <c r="D848" t="s">
        <v>3506</v>
      </c>
      <c r="E848">
        <v>1</v>
      </c>
      <c r="F848">
        <v>0</v>
      </c>
      <c r="G848" t="s">
        <v>156</v>
      </c>
      <c r="H848" t="s">
        <v>156</v>
      </c>
      <c r="I848" t="s">
        <v>3506</v>
      </c>
      <c r="J848" t="s">
        <v>3506</v>
      </c>
      <c r="K848" t="s">
        <v>789</v>
      </c>
      <c r="L848" t="s">
        <v>789</v>
      </c>
      <c r="M848" t="s">
        <v>789</v>
      </c>
      <c r="N848" t="s">
        <v>789</v>
      </c>
      <c r="O848" t="s">
        <v>789</v>
      </c>
      <c r="P848" t="s">
        <v>789</v>
      </c>
      <c r="Q848" t="s">
        <v>789</v>
      </c>
      <c r="R848" t="s">
        <v>3506</v>
      </c>
      <c r="S848" t="s">
        <v>3506</v>
      </c>
      <c r="T848">
        <v>0</v>
      </c>
      <c r="U848" t="s">
        <v>789</v>
      </c>
    </row>
    <row r="849" spans="1:21" x14ac:dyDescent="0.25">
      <c r="A849" t="str">
        <f t="shared" si="13"/>
        <v>FC_TPEN_GRP - FC - Pendiente por Comprobantes (grupos)</v>
      </c>
      <c r="B849" t="s">
        <v>3507</v>
      </c>
      <c r="C849">
        <v>5</v>
      </c>
      <c r="D849" t="s">
        <v>3497</v>
      </c>
      <c r="E849">
        <v>1</v>
      </c>
      <c r="F849">
        <v>0</v>
      </c>
      <c r="G849" t="s">
        <v>156</v>
      </c>
      <c r="H849" t="s">
        <v>156</v>
      </c>
      <c r="I849" t="s">
        <v>3498</v>
      </c>
      <c r="J849" t="s">
        <v>3440</v>
      </c>
      <c r="K849" t="s">
        <v>789</v>
      </c>
      <c r="L849" t="s">
        <v>3499</v>
      </c>
      <c r="M849" t="s">
        <v>789</v>
      </c>
      <c r="N849" t="s">
        <v>789</v>
      </c>
      <c r="O849" t="s">
        <v>789</v>
      </c>
      <c r="P849" t="s">
        <v>789</v>
      </c>
      <c r="Q849" t="s">
        <v>789</v>
      </c>
      <c r="R849" t="s">
        <v>3497</v>
      </c>
      <c r="S849" t="s">
        <v>3497</v>
      </c>
      <c r="T849">
        <v>0</v>
      </c>
      <c r="U849" t="s">
        <v>789</v>
      </c>
    </row>
    <row r="850" spans="1:21" x14ac:dyDescent="0.25">
      <c r="A850" t="str">
        <f t="shared" si="13"/>
        <v>FC_TPEN_GRP_TST - FC - Pendiente por Comprobantes (grupos)</v>
      </c>
      <c r="B850" t="s">
        <v>3508</v>
      </c>
      <c r="C850">
        <v>5</v>
      </c>
      <c r="D850" t="s">
        <v>3497</v>
      </c>
      <c r="E850">
        <v>1</v>
      </c>
      <c r="F850">
        <v>0</v>
      </c>
      <c r="G850" t="s">
        <v>156</v>
      </c>
      <c r="H850" t="s">
        <v>156</v>
      </c>
      <c r="I850" t="s">
        <v>3498</v>
      </c>
      <c r="J850" t="s">
        <v>3440</v>
      </c>
      <c r="K850" t="s">
        <v>789</v>
      </c>
      <c r="L850" t="s">
        <v>3499</v>
      </c>
      <c r="M850" t="s">
        <v>789</v>
      </c>
      <c r="N850" t="s">
        <v>789</v>
      </c>
      <c r="O850" t="s">
        <v>789</v>
      </c>
      <c r="P850" t="s">
        <v>789</v>
      </c>
      <c r="Q850" t="s">
        <v>789</v>
      </c>
      <c r="R850" t="s">
        <v>3497</v>
      </c>
      <c r="S850" t="s">
        <v>3497</v>
      </c>
      <c r="T850">
        <v>0</v>
      </c>
      <c r="U850" t="s">
        <v>789</v>
      </c>
    </row>
    <row r="851" spans="1:21" x14ac:dyDescent="0.25">
      <c r="A851" t="str">
        <f t="shared" si="13"/>
        <v>FC_TPES_GRP - FC - Pendiente por Comprobantes/Sucursal (grupos)</v>
      </c>
      <c r="B851" t="s">
        <v>3509</v>
      </c>
      <c r="C851">
        <v>5</v>
      </c>
      <c r="D851" t="s">
        <v>3510</v>
      </c>
      <c r="E851">
        <v>1</v>
      </c>
      <c r="F851">
        <v>0</v>
      </c>
      <c r="G851" t="s">
        <v>156</v>
      </c>
      <c r="H851" t="s">
        <v>156</v>
      </c>
      <c r="I851" t="s">
        <v>3510</v>
      </c>
      <c r="J851" t="s">
        <v>3440</v>
      </c>
      <c r="K851" t="s">
        <v>789</v>
      </c>
      <c r="L851" t="s">
        <v>789</v>
      </c>
      <c r="M851" t="s">
        <v>789</v>
      </c>
      <c r="N851" t="s">
        <v>789</v>
      </c>
      <c r="O851" t="s">
        <v>789</v>
      </c>
      <c r="P851" t="s">
        <v>789</v>
      </c>
      <c r="Q851" t="s">
        <v>789</v>
      </c>
      <c r="R851" t="s">
        <v>3510</v>
      </c>
      <c r="S851" t="s">
        <v>3510</v>
      </c>
      <c r="T851">
        <v>0</v>
      </c>
      <c r="U851" t="s">
        <v>789</v>
      </c>
    </row>
    <row r="852" spans="1:21" x14ac:dyDescent="0.25">
      <c r="A852" t="str">
        <f t="shared" si="13"/>
        <v>FCAMVH - FC - Importacion a Facturación</v>
      </c>
      <c r="B852" t="s">
        <v>3511</v>
      </c>
      <c r="C852">
        <v>5</v>
      </c>
      <c r="D852" t="s">
        <v>3512</v>
      </c>
      <c r="E852">
        <v>1</v>
      </c>
      <c r="F852">
        <v>0</v>
      </c>
      <c r="G852" t="s">
        <v>38</v>
      </c>
      <c r="H852" t="s">
        <v>38</v>
      </c>
      <c r="I852" t="s">
        <v>3513</v>
      </c>
      <c r="J852" t="s">
        <v>3514</v>
      </c>
      <c r="K852" t="s">
        <v>789</v>
      </c>
      <c r="L852" t="s">
        <v>3515</v>
      </c>
      <c r="M852" t="s">
        <v>789</v>
      </c>
      <c r="N852" t="s">
        <v>789</v>
      </c>
      <c r="O852" t="s">
        <v>789</v>
      </c>
      <c r="P852" t="s">
        <v>789</v>
      </c>
      <c r="Q852" t="s">
        <v>789</v>
      </c>
      <c r="R852" t="s">
        <v>3512</v>
      </c>
      <c r="S852" t="s">
        <v>3512</v>
      </c>
      <c r="T852">
        <v>0</v>
      </c>
      <c r="U852" t="s">
        <v>789</v>
      </c>
    </row>
    <row r="853" spans="1:21" x14ac:dyDescent="0.25">
      <c r="A853" t="str">
        <f t="shared" si="13"/>
        <v>FCB_BRW_PRO - FC - Browse de Productos</v>
      </c>
      <c r="B853" t="s">
        <v>3516</v>
      </c>
      <c r="C853">
        <v>5</v>
      </c>
      <c r="D853" t="s">
        <v>3517</v>
      </c>
      <c r="E853">
        <v>1</v>
      </c>
      <c r="F853">
        <v>0</v>
      </c>
      <c r="G853" t="s">
        <v>156</v>
      </c>
      <c r="H853" t="s">
        <v>156</v>
      </c>
      <c r="I853" t="s">
        <v>3518</v>
      </c>
      <c r="J853" t="s">
        <v>3519</v>
      </c>
      <c r="K853" t="s">
        <v>789</v>
      </c>
      <c r="L853" t="s">
        <v>3520</v>
      </c>
      <c r="M853" t="s">
        <v>789</v>
      </c>
      <c r="N853" t="s">
        <v>789</v>
      </c>
      <c r="O853" t="s">
        <v>789</v>
      </c>
      <c r="P853" t="s">
        <v>789</v>
      </c>
      <c r="Q853" t="s">
        <v>789</v>
      </c>
      <c r="R853" t="s">
        <v>3517</v>
      </c>
      <c r="S853" t="s">
        <v>3517</v>
      </c>
      <c r="T853">
        <v>0</v>
      </c>
      <c r="U853" t="s">
        <v>789</v>
      </c>
    </row>
    <row r="854" spans="1:21" x14ac:dyDescent="0.25">
      <c r="A854" t="str">
        <f t="shared" si="13"/>
        <v>FCC_CBH_COM - FC - Comprobantes de Facturación</v>
      </c>
      <c r="B854" t="s">
        <v>3521</v>
      </c>
      <c r="C854">
        <v>5</v>
      </c>
      <c r="D854" t="s">
        <v>3522</v>
      </c>
      <c r="E854">
        <v>1</v>
      </c>
      <c r="F854">
        <v>0</v>
      </c>
      <c r="G854" t="s">
        <v>156</v>
      </c>
      <c r="H854" t="s">
        <v>156</v>
      </c>
      <c r="I854" t="s">
        <v>3523</v>
      </c>
      <c r="J854" t="s">
        <v>3524</v>
      </c>
      <c r="K854" t="s">
        <v>789</v>
      </c>
      <c r="L854" t="s">
        <v>3525</v>
      </c>
      <c r="M854" t="s">
        <v>789</v>
      </c>
      <c r="N854" t="s">
        <v>789</v>
      </c>
      <c r="O854" t="s">
        <v>789</v>
      </c>
      <c r="P854" t="s">
        <v>789</v>
      </c>
      <c r="Q854" t="s">
        <v>789</v>
      </c>
      <c r="R854" t="s">
        <v>3522</v>
      </c>
      <c r="S854" t="s">
        <v>3522</v>
      </c>
      <c r="T854">
        <v>0</v>
      </c>
      <c r="U854" t="s">
        <v>789</v>
      </c>
    </row>
    <row r="855" spans="1:21" x14ac:dyDescent="0.25">
      <c r="A855" t="str">
        <f t="shared" si="13"/>
        <v>FCCCBH - Comprobantes de facturación</v>
      </c>
      <c r="B855" t="s">
        <v>3526</v>
      </c>
      <c r="C855">
        <v>4</v>
      </c>
      <c r="D855" t="s">
        <v>3527</v>
      </c>
      <c r="E855">
        <v>1</v>
      </c>
      <c r="F855">
        <v>1881</v>
      </c>
      <c r="G855" t="s">
        <v>156</v>
      </c>
      <c r="H855" t="s">
        <v>3528</v>
      </c>
      <c r="I855" t="s">
        <v>3529</v>
      </c>
      <c r="J855" t="s">
        <v>3530</v>
      </c>
      <c r="K855" t="s">
        <v>789</v>
      </c>
      <c r="L855" t="s">
        <v>789</v>
      </c>
      <c r="M855" t="s">
        <v>789</v>
      </c>
      <c r="N855" t="s">
        <v>789</v>
      </c>
      <c r="O855" t="s">
        <v>789</v>
      </c>
      <c r="P855" t="s">
        <v>789</v>
      </c>
      <c r="Q855" t="s">
        <v>789</v>
      </c>
      <c r="R855" t="s">
        <v>3527</v>
      </c>
      <c r="S855" t="s">
        <v>3527</v>
      </c>
      <c r="T855">
        <v>0</v>
      </c>
      <c r="U855" t="s">
        <v>789</v>
      </c>
    </row>
    <row r="856" spans="1:21" x14ac:dyDescent="0.25">
      <c r="A856" t="str">
        <f t="shared" si="13"/>
        <v>FCF_MVH_DES - FC - Formulario de despacho</v>
      </c>
      <c r="B856" t="s">
        <v>3531</v>
      </c>
      <c r="C856">
        <v>5</v>
      </c>
      <c r="D856" t="s">
        <v>3532</v>
      </c>
      <c r="E856">
        <v>1</v>
      </c>
      <c r="F856">
        <v>0</v>
      </c>
      <c r="G856" t="s">
        <v>156</v>
      </c>
      <c r="H856" t="s">
        <v>156</v>
      </c>
      <c r="I856" t="s">
        <v>3532</v>
      </c>
      <c r="J856" t="s">
        <v>3424</v>
      </c>
      <c r="K856" t="s">
        <v>789</v>
      </c>
      <c r="L856" t="s">
        <v>789</v>
      </c>
      <c r="M856" t="s">
        <v>789</v>
      </c>
      <c r="N856" t="s">
        <v>789</v>
      </c>
      <c r="O856" t="s">
        <v>789</v>
      </c>
      <c r="P856" t="s">
        <v>789</v>
      </c>
      <c r="Q856" t="s">
        <v>789</v>
      </c>
      <c r="R856" t="s">
        <v>3532</v>
      </c>
      <c r="S856" t="s">
        <v>3532</v>
      </c>
      <c r="T856">
        <v>0</v>
      </c>
      <c r="U856" t="s">
        <v>789</v>
      </c>
    </row>
    <row r="857" spans="1:21" x14ac:dyDescent="0.25">
      <c r="A857" t="str">
        <f t="shared" si="13"/>
        <v>FCF_MVH_IMP - FC - Formulario de facturación</v>
      </c>
      <c r="B857" t="s">
        <v>3533</v>
      </c>
      <c r="C857">
        <v>5</v>
      </c>
      <c r="D857" t="s">
        <v>3422</v>
      </c>
      <c r="E857">
        <v>1</v>
      </c>
      <c r="F857">
        <v>0</v>
      </c>
      <c r="G857" t="s">
        <v>156</v>
      </c>
      <c r="H857" t="s">
        <v>156</v>
      </c>
      <c r="I857" t="s">
        <v>3423</v>
      </c>
      <c r="J857" t="s">
        <v>3424</v>
      </c>
      <c r="K857" t="s">
        <v>789</v>
      </c>
      <c r="L857" t="s">
        <v>789</v>
      </c>
      <c r="M857" t="s">
        <v>789</v>
      </c>
      <c r="N857" t="s">
        <v>789</v>
      </c>
      <c r="O857" t="s">
        <v>789</v>
      </c>
      <c r="P857" t="s">
        <v>789</v>
      </c>
      <c r="Q857" t="s">
        <v>789</v>
      </c>
      <c r="R857" t="s">
        <v>3422</v>
      </c>
      <c r="S857" t="s">
        <v>3422</v>
      </c>
      <c r="T857">
        <v>0</v>
      </c>
      <c r="U857" t="s">
        <v>789</v>
      </c>
    </row>
    <row r="858" spans="1:21" x14ac:dyDescent="0.25">
      <c r="A858" t="str">
        <f t="shared" si="13"/>
        <v>FCPARAMWIZ - Definición de parámetros de Facturación</v>
      </c>
      <c r="B858" t="s">
        <v>3534</v>
      </c>
      <c r="C858">
        <v>6</v>
      </c>
      <c r="D858" t="s">
        <v>3535</v>
      </c>
      <c r="E858">
        <v>1</v>
      </c>
      <c r="F858">
        <v>0</v>
      </c>
      <c r="G858" t="s">
        <v>156</v>
      </c>
      <c r="H858" t="s">
        <v>3528</v>
      </c>
      <c r="I858" t="s">
        <v>3536</v>
      </c>
      <c r="J858" t="s">
        <v>3537</v>
      </c>
      <c r="K858" t="s">
        <v>789</v>
      </c>
      <c r="L858" t="s">
        <v>3538</v>
      </c>
      <c r="M858" t="s">
        <v>789</v>
      </c>
      <c r="N858" t="s">
        <v>789</v>
      </c>
      <c r="O858" t="s">
        <v>789</v>
      </c>
      <c r="P858" t="s">
        <v>789</v>
      </c>
      <c r="Q858" t="s">
        <v>789</v>
      </c>
      <c r="R858" t="s">
        <v>3535</v>
      </c>
      <c r="S858" t="s">
        <v>3535</v>
      </c>
      <c r="T858">
        <v>0</v>
      </c>
      <c r="U858" t="s">
        <v>789</v>
      </c>
    </row>
    <row r="859" spans="1:21" x14ac:dyDescent="0.25">
      <c r="A859" t="str">
        <f t="shared" si="13"/>
        <v>FCPIMPFACWIZ - Importación a Facturación</v>
      </c>
      <c r="B859" t="s">
        <v>3539</v>
      </c>
      <c r="C859">
        <v>6</v>
      </c>
      <c r="D859" t="s">
        <v>3540</v>
      </c>
      <c r="E859">
        <v>1</v>
      </c>
      <c r="F859">
        <v>0</v>
      </c>
      <c r="G859" t="s">
        <v>38</v>
      </c>
      <c r="H859" t="s">
        <v>38</v>
      </c>
      <c r="I859" t="s">
        <v>3541</v>
      </c>
      <c r="J859" t="s">
        <v>3542</v>
      </c>
      <c r="K859" t="s">
        <v>789</v>
      </c>
      <c r="L859" t="s">
        <v>3543</v>
      </c>
      <c r="M859" t="s">
        <v>789</v>
      </c>
      <c r="N859" t="s">
        <v>789</v>
      </c>
      <c r="O859" t="s">
        <v>789</v>
      </c>
      <c r="P859" t="s">
        <v>789</v>
      </c>
      <c r="Q859" t="s">
        <v>789</v>
      </c>
      <c r="R859" t="s">
        <v>3540</v>
      </c>
      <c r="S859" t="s">
        <v>3540</v>
      </c>
      <c r="T859">
        <v>0</v>
      </c>
      <c r="U859" t="s">
        <v>789</v>
      </c>
    </row>
    <row r="860" spans="1:21" x14ac:dyDescent="0.25">
      <c r="A860" t="str">
        <f t="shared" si="13"/>
        <v>FCPPENWIZ - Pendientes de Facturación</v>
      </c>
      <c r="B860" t="s">
        <v>3544</v>
      </c>
      <c r="C860">
        <v>6</v>
      </c>
      <c r="D860" t="s">
        <v>3545</v>
      </c>
      <c r="E860">
        <v>1</v>
      </c>
      <c r="F860">
        <v>0</v>
      </c>
      <c r="G860" t="s">
        <v>156</v>
      </c>
      <c r="H860" t="s">
        <v>156</v>
      </c>
      <c r="I860" t="s">
        <v>3546</v>
      </c>
      <c r="J860" t="s">
        <v>3547</v>
      </c>
      <c r="K860" t="s">
        <v>789</v>
      </c>
      <c r="L860" t="s">
        <v>3548</v>
      </c>
      <c r="M860" t="s">
        <v>789</v>
      </c>
      <c r="N860" t="s">
        <v>789</v>
      </c>
      <c r="O860" t="s">
        <v>789</v>
      </c>
      <c r="P860" t="s">
        <v>789</v>
      </c>
      <c r="Q860" t="s">
        <v>789</v>
      </c>
      <c r="R860" t="s">
        <v>3545</v>
      </c>
      <c r="S860" t="s">
        <v>3545</v>
      </c>
      <c r="T860">
        <v>0</v>
      </c>
      <c r="U860" t="s">
        <v>789</v>
      </c>
    </row>
    <row r="861" spans="1:21" x14ac:dyDescent="0.25">
      <c r="A861" t="str">
        <f t="shared" si="13"/>
        <v>FCPTRAFACWIZ - Transferencia a Facturación</v>
      </c>
      <c r="B861" t="s">
        <v>3549</v>
      </c>
      <c r="C861">
        <v>6</v>
      </c>
      <c r="D861" t="s">
        <v>3550</v>
      </c>
      <c r="E861">
        <v>1</v>
      </c>
      <c r="F861">
        <v>0</v>
      </c>
      <c r="G861" t="s">
        <v>38</v>
      </c>
      <c r="H861" t="s">
        <v>38</v>
      </c>
      <c r="I861" t="s">
        <v>3551</v>
      </c>
      <c r="J861" t="s">
        <v>3552</v>
      </c>
      <c r="K861" t="s">
        <v>789</v>
      </c>
      <c r="L861" t="s">
        <v>3553</v>
      </c>
      <c r="M861" t="s">
        <v>789</v>
      </c>
      <c r="N861" t="s">
        <v>789</v>
      </c>
      <c r="O861" t="s">
        <v>789</v>
      </c>
      <c r="P861" t="s">
        <v>789</v>
      </c>
      <c r="Q861" t="s">
        <v>789</v>
      </c>
      <c r="R861" t="s">
        <v>3550</v>
      </c>
      <c r="S861" t="s">
        <v>3550</v>
      </c>
      <c r="T861">
        <v>0</v>
      </c>
      <c r="U861" t="s">
        <v>789</v>
      </c>
    </row>
    <row r="862" spans="1:21" x14ac:dyDescent="0.25">
      <c r="A862" t="str">
        <f t="shared" si="13"/>
        <v>FCR_CTR_FCH - FC - Seguimiento de Entregas</v>
      </c>
      <c r="B862" t="s">
        <v>3554</v>
      </c>
      <c r="C862">
        <v>5</v>
      </c>
      <c r="D862" t="s">
        <v>3555</v>
      </c>
      <c r="E862">
        <v>1</v>
      </c>
      <c r="F862">
        <v>0</v>
      </c>
      <c r="G862" t="s">
        <v>156</v>
      </c>
      <c r="H862" t="s">
        <v>156</v>
      </c>
      <c r="I862" t="s">
        <v>3555</v>
      </c>
      <c r="J862" t="s">
        <v>2378</v>
      </c>
      <c r="K862" t="s">
        <v>789</v>
      </c>
      <c r="L862" t="s">
        <v>789</v>
      </c>
      <c r="M862" t="s">
        <v>789</v>
      </c>
      <c r="N862" t="s">
        <v>789</v>
      </c>
      <c r="O862" t="s">
        <v>789</v>
      </c>
      <c r="P862" t="s">
        <v>789</v>
      </c>
      <c r="Q862" t="s">
        <v>789</v>
      </c>
      <c r="R862" t="s">
        <v>3555</v>
      </c>
      <c r="S862" t="s">
        <v>3555</v>
      </c>
      <c r="T862">
        <v>0</v>
      </c>
      <c r="U862" t="s">
        <v>789</v>
      </c>
    </row>
    <row r="863" spans="1:21" x14ac:dyDescent="0.25">
      <c r="A863" t="str">
        <f t="shared" si="13"/>
        <v>FCR_DPH_CTR - DP - Control de Transacciones (FC)</v>
      </c>
      <c r="B863" t="s">
        <v>3556</v>
      </c>
      <c r="C863">
        <v>5</v>
      </c>
      <c r="D863" t="s">
        <v>3557</v>
      </c>
      <c r="E863">
        <v>1</v>
      </c>
      <c r="F863">
        <v>0</v>
      </c>
      <c r="G863" t="s">
        <v>145</v>
      </c>
      <c r="H863" t="s">
        <v>145</v>
      </c>
      <c r="I863" t="s">
        <v>3558</v>
      </c>
      <c r="J863" t="s">
        <v>3559</v>
      </c>
      <c r="K863" t="s">
        <v>789</v>
      </c>
      <c r="L863" t="s">
        <v>3560</v>
      </c>
      <c r="M863" t="s">
        <v>789</v>
      </c>
      <c r="N863" t="s">
        <v>789</v>
      </c>
      <c r="O863" t="s">
        <v>789</v>
      </c>
      <c r="P863" t="s">
        <v>789</v>
      </c>
      <c r="Q863" t="s">
        <v>789</v>
      </c>
      <c r="R863" t="s">
        <v>3557</v>
      </c>
      <c r="S863" t="s">
        <v>3557</v>
      </c>
      <c r="T863">
        <v>0</v>
      </c>
      <c r="U863" t="s">
        <v>789</v>
      </c>
    </row>
    <row r="864" spans="1:21" x14ac:dyDescent="0.25">
      <c r="A864" t="str">
        <f t="shared" si="13"/>
        <v>FCR_DPH_SEC - DP - Seguimiento de Comprobantes (FC)</v>
      </c>
      <c r="B864" t="s">
        <v>3561</v>
      </c>
      <c r="C864">
        <v>5</v>
      </c>
      <c r="D864" t="s">
        <v>3562</v>
      </c>
      <c r="E864">
        <v>1</v>
      </c>
      <c r="F864">
        <v>0</v>
      </c>
      <c r="G864" t="s">
        <v>145</v>
      </c>
      <c r="H864" t="s">
        <v>145</v>
      </c>
      <c r="I864" t="s">
        <v>3563</v>
      </c>
      <c r="J864" t="s">
        <v>3564</v>
      </c>
      <c r="K864" t="s">
        <v>789</v>
      </c>
      <c r="L864" t="s">
        <v>3565</v>
      </c>
      <c r="M864" t="s">
        <v>789</v>
      </c>
      <c r="N864" t="s">
        <v>789</v>
      </c>
      <c r="O864" t="s">
        <v>789</v>
      </c>
      <c r="P864" t="s">
        <v>789</v>
      </c>
      <c r="Q864" t="s">
        <v>789</v>
      </c>
      <c r="R864" t="s">
        <v>3562</v>
      </c>
      <c r="S864" t="s">
        <v>3562</v>
      </c>
      <c r="T864">
        <v>0</v>
      </c>
      <c r="U864" t="s">
        <v>789</v>
      </c>
    </row>
    <row r="865" spans="1:21" x14ac:dyDescent="0.25">
      <c r="A865" t="str">
        <f t="shared" si="13"/>
        <v>FCR_MVF_RCH - FC - Control de Rechazos</v>
      </c>
      <c r="B865" t="s">
        <v>3566</v>
      </c>
      <c r="C865">
        <v>5</v>
      </c>
      <c r="D865" t="s">
        <v>3484</v>
      </c>
      <c r="E865">
        <v>1</v>
      </c>
      <c r="F865">
        <v>0</v>
      </c>
      <c r="G865" t="s">
        <v>156</v>
      </c>
      <c r="H865" t="s">
        <v>156</v>
      </c>
      <c r="I865" t="s">
        <v>3485</v>
      </c>
      <c r="J865" t="s">
        <v>3486</v>
      </c>
      <c r="K865" t="s">
        <v>789</v>
      </c>
      <c r="L865" t="s">
        <v>3487</v>
      </c>
      <c r="M865" t="s">
        <v>789</v>
      </c>
      <c r="N865" t="s">
        <v>789</v>
      </c>
      <c r="O865" t="s">
        <v>789</v>
      </c>
      <c r="P865" t="s">
        <v>789</v>
      </c>
      <c r="Q865" t="s">
        <v>789</v>
      </c>
      <c r="R865" t="s">
        <v>3484</v>
      </c>
      <c r="S865" t="s">
        <v>3484</v>
      </c>
      <c r="T865">
        <v>0</v>
      </c>
      <c r="U865" t="s">
        <v>789</v>
      </c>
    </row>
    <row r="866" spans="1:21" x14ac:dyDescent="0.25">
      <c r="A866" t="str">
        <f t="shared" si="13"/>
        <v>FCR_MVH_CAC - FC - Control de aplicaciones por circuito</v>
      </c>
      <c r="B866" t="s">
        <v>3567</v>
      </c>
      <c r="C866">
        <v>5</v>
      </c>
      <c r="D866" t="s">
        <v>3568</v>
      </c>
      <c r="E866">
        <v>1</v>
      </c>
      <c r="F866">
        <v>0</v>
      </c>
      <c r="G866" t="s">
        <v>156</v>
      </c>
      <c r="H866" t="s">
        <v>156</v>
      </c>
      <c r="I866" t="s">
        <v>3569</v>
      </c>
      <c r="J866" t="s">
        <v>3570</v>
      </c>
      <c r="K866" t="s">
        <v>789</v>
      </c>
      <c r="L866" t="s">
        <v>3571</v>
      </c>
      <c r="M866" t="s">
        <v>789</v>
      </c>
      <c r="N866" t="s">
        <v>789</v>
      </c>
      <c r="O866" t="s">
        <v>789</v>
      </c>
      <c r="P866" t="s">
        <v>789</v>
      </c>
      <c r="Q866" t="s">
        <v>789</v>
      </c>
      <c r="R866" t="s">
        <v>3568</v>
      </c>
      <c r="S866" t="s">
        <v>3568</v>
      </c>
      <c r="T866">
        <v>0</v>
      </c>
      <c r="U866" t="s">
        <v>789</v>
      </c>
    </row>
    <row r="867" spans="1:21" x14ac:dyDescent="0.25">
      <c r="A867" t="str">
        <f t="shared" si="13"/>
        <v>FCR_MVH_CTR - FC - Control de Transacciones</v>
      </c>
      <c r="B867" t="s">
        <v>3572</v>
      </c>
      <c r="C867">
        <v>5</v>
      </c>
      <c r="D867" t="s">
        <v>3435</v>
      </c>
      <c r="E867">
        <v>1</v>
      </c>
      <c r="F867">
        <v>0</v>
      </c>
      <c r="G867" t="s">
        <v>156</v>
      </c>
      <c r="H867" t="s">
        <v>156</v>
      </c>
      <c r="I867" t="s">
        <v>3436</v>
      </c>
      <c r="J867" t="s">
        <v>3437</v>
      </c>
      <c r="K867" t="s">
        <v>789</v>
      </c>
      <c r="L867" t="s">
        <v>789</v>
      </c>
      <c r="M867" t="s">
        <v>789</v>
      </c>
      <c r="N867" t="s">
        <v>789</v>
      </c>
      <c r="O867" t="s">
        <v>789</v>
      </c>
      <c r="P867" t="s">
        <v>789</v>
      </c>
      <c r="Q867" t="s">
        <v>789</v>
      </c>
      <c r="R867" t="s">
        <v>3435</v>
      </c>
      <c r="S867" t="s">
        <v>3435</v>
      </c>
      <c r="T867">
        <v>0</v>
      </c>
      <c r="U867" t="s">
        <v>789</v>
      </c>
    </row>
    <row r="868" spans="1:21" x14ac:dyDescent="0.25">
      <c r="A868" t="str">
        <f t="shared" si="13"/>
        <v>FCR_MVH_ECF - FC - Estadística Combinada de Facturación</v>
      </c>
      <c r="B868" t="s">
        <v>3573</v>
      </c>
      <c r="C868">
        <v>5</v>
      </c>
      <c r="D868" t="s">
        <v>3574</v>
      </c>
      <c r="E868">
        <v>1</v>
      </c>
      <c r="F868">
        <v>0</v>
      </c>
      <c r="G868" t="s">
        <v>156</v>
      </c>
      <c r="H868" t="s">
        <v>156</v>
      </c>
      <c r="I868" t="s">
        <v>3575</v>
      </c>
      <c r="J868" t="s">
        <v>3576</v>
      </c>
      <c r="K868" t="s">
        <v>789</v>
      </c>
      <c r="L868" t="s">
        <v>789</v>
      </c>
      <c r="M868" t="s">
        <v>789</v>
      </c>
      <c r="N868" t="s">
        <v>789</v>
      </c>
      <c r="O868" t="s">
        <v>789</v>
      </c>
      <c r="P868" t="s">
        <v>789</v>
      </c>
      <c r="Q868" t="s">
        <v>789</v>
      </c>
      <c r="R868" t="s">
        <v>3574</v>
      </c>
      <c r="S868" t="s">
        <v>3574</v>
      </c>
      <c r="T868">
        <v>0</v>
      </c>
      <c r="U868" t="s">
        <v>789</v>
      </c>
    </row>
    <row r="869" spans="1:21" x14ac:dyDescent="0.25">
      <c r="A869" t="str">
        <f t="shared" si="13"/>
        <v>FCR_MVH_HCP - FC - Histórico de ventas por cliente y producto</v>
      </c>
      <c r="B869" t="s">
        <v>3577</v>
      </c>
      <c r="C869">
        <v>5</v>
      </c>
      <c r="D869" t="s">
        <v>3578</v>
      </c>
      <c r="E869">
        <v>1</v>
      </c>
      <c r="F869">
        <v>0</v>
      </c>
      <c r="G869" t="s">
        <v>156</v>
      </c>
      <c r="H869" t="s">
        <v>156</v>
      </c>
      <c r="I869" t="s">
        <v>3578</v>
      </c>
      <c r="J869" t="s">
        <v>3579</v>
      </c>
      <c r="K869" t="s">
        <v>789</v>
      </c>
      <c r="L869" t="s">
        <v>789</v>
      </c>
      <c r="M869" t="s">
        <v>789</v>
      </c>
      <c r="N869" t="s">
        <v>789</v>
      </c>
      <c r="O869" t="s">
        <v>789</v>
      </c>
      <c r="P869" t="s">
        <v>789</v>
      </c>
      <c r="Q869" t="s">
        <v>789</v>
      </c>
      <c r="R869" t="s">
        <v>3578</v>
      </c>
      <c r="S869" t="s">
        <v>3578</v>
      </c>
      <c r="T869">
        <v>0</v>
      </c>
      <c r="U869" t="s">
        <v>789</v>
      </c>
    </row>
    <row r="870" spans="1:21" x14ac:dyDescent="0.25">
      <c r="A870" t="str">
        <f t="shared" si="13"/>
        <v>FCR_MVH_LCP - FC - Pendientes por Producto a una Fecha</v>
      </c>
      <c r="B870" t="s">
        <v>3580</v>
      </c>
      <c r="C870">
        <v>5</v>
      </c>
      <c r="D870" t="s">
        <v>3581</v>
      </c>
      <c r="E870">
        <v>1</v>
      </c>
      <c r="F870">
        <v>0</v>
      </c>
      <c r="G870" t="s">
        <v>156</v>
      </c>
      <c r="H870" t="s">
        <v>156</v>
      </c>
      <c r="I870" t="s">
        <v>3582</v>
      </c>
      <c r="J870" t="s">
        <v>3583</v>
      </c>
      <c r="K870" t="s">
        <v>789</v>
      </c>
      <c r="L870" t="s">
        <v>3584</v>
      </c>
      <c r="M870" t="s">
        <v>789</v>
      </c>
      <c r="N870" t="s">
        <v>789</v>
      </c>
      <c r="O870" t="s">
        <v>789</v>
      </c>
      <c r="P870" t="s">
        <v>789</v>
      </c>
      <c r="Q870" t="s">
        <v>789</v>
      </c>
      <c r="R870" t="s">
        <v>3581</v>
      </c>
      <c r="S870" t="s">
        <v>3581</v>
      </c>
      <c r="T870">
        <v>0</v>
      </c>
      <c r="U870" t="s">
        <v>789</v>
      </c>
    </row>
    <row r="871" spans="1:21" x14ac:dyDescent="0.25">
      <c r="A871" t="str">
        <f t="shared" si="13"/>
        <v>FCR_MVH_PFC - FC - Pendientes de Facturación</v>
      </c>
      <c r="B871" t="s">
        <v>3585</v>
      </c>
      <c r="C871">
        <v>5</v>
      </c>
      <c r="D871" t="s">
        <v>3586</v>
      </c>
      <c r="E871">
        <v>1</v>
      </c>
      <c r="F871">
        <v>0</v>
      </c>
      <c r="G871" t="s">
        <v>156</v>
      </c>
      <c r="H871" t="s">
        <v>156</v>
      </c>
      <c r="I871" t="s">
        <v>3586</v>
      </c>
      <c r="J871" t="s">
        <v>3586</v>
      </c>
      <c r="K871" t="s">
        <v>789</v>
      </c>
      <c r="L871" t="s">
        <v>789</v>
      </c>
      <c r="M871" t="s">
        <v>789</v>
      </c>
      <c r="N871" t="s">
        <v>789</v>
      </c>
      <c r="O871" t="s">
        <v>789</v>
      </c>
      <c r="P871" t="s">
        <v>789</v>
      </c>
      <c r="Q871" t="s">
        <v>789</v>
      </c>
      <c r="R871" t="s">
        <v>3586</v>
      </c>
      <c r="S871" t="s">
        <v>3586</v>
      </c>
      <c r="T871">
        <v>0</v>
      </c>
      <c r="U871" t="s">
        <v>789</v>
      </c>
    </row>
    <row r="872" spans="1:21" x14ac:dyDescent="0.25">
      <c r="A872" t="str">
        <f t="shared" si="13"/>
        <v>FCR_MVH_PPC - FC - Pendientes por Cliente</v>
      </c>
      <c r="B872" t="s">
        <v>3587</v>
      </c>
      <c r="C872">
        <v>5</v>
      </c>
      <c r="D872" t="s">
        <v>3472</v>
      </c>
      <c r="E872">
        <v>1</v>
      </c>
      <c r="F872">
        <v>0</v>
      </c>
      <c r="G872" t="s">
        <v>156</v>
      </c>
      <c r="H872" t="s">
        <v>156</v>
      </c>
      <c r="I872" t="s">
        <v>3473</v>
      </c>
      <c r="J872" t="s">
        <v>3474</v>
      </c>
      <c r="K872" t="s">
        <v>789</v>
      </c>
      <c r="L872" t="s">
        <v>789</v>
      </c>
      <c r="M872" t="s">
        <v>789</v>
      </c>
      <c r="N872" t="s">
        <v>789</v>
      </c>
      <c r="O872" t="s">
        <v>789</v>
      </c>
      <c r="P872" t="s">
        <v>789</v>
      </c>
      <c r="Q872" t="s">
        <v>789</v>
      </c>
      <c r="R872" t="s">
        <v>3472</v>
      </c>
      <c r="S872" t="s">
        <v>3472</v>
      </c>
      <c r="T872">
        <v>0</v>
      </c>
      <c r="U872" t="s">
        <v>789</v>
      </c>
    </row>
    <row r="873" spans="1:21" x14ac:dyDescent="0.25">
      <c r="A873" t="str">
        <f t="shared" si="13"/>
        <v>FCR_MVH_PPR - FC - Pendientes por Producto</v>
      </c>
      <c r="B873" t="s">
        <v>3588</v>
      </c>
      <c r="C873">
        <v>5</v>
      </c>
      <c r="D873" t="s">
        <v>3457</v>
      </c>
      <c r="E873">
        <v>1</v>
      </c>
      <c r="F873">
        <v>0</v>
      </c>
      <c r="G873" t="s">
        <v>156</v>
      </c>
      <c r="H873" t="s">
        <v>156</v>
      </c>
      <c r="I873" t="s">
        <v>3458</v>
      </c>
      <c r="J873" t="s">
        <v>3474</v>
      </c>
      <c r="K873" t="s">
        <v>789</v>
      </c>
      <c r="L873" t="s">
        <v>789</v>
      </c>
      <c r="M873" t="s">
        <v>789</v>
      </c>
      <c r="N873" t="s">
        <v>789</v>
      </c>
      <c r="O873" t="s">
        <v>789</v>
      </c>
      <c r="P873" t="s">
        <v>789</v>
      </c>
      <c r="Q873" t="s">
        <v>789</v>
      </c>
      <c r="R873" t="s">
        <v>3457</v>
      </c>
      <c r="S873" t="s">
        <v>3457</v>
      </c>
      <c r="T873">
        <v>0</v>
      </c>
      <c r="U873" t="s">
        <v>789</v>
      </c>
    </row>
    <row r="874" spans="1:21" x14ac:dyDescent="0.25">
      <c r="A874" t="str">
        <f t="shared" si="13"/>
        <v>FCR_MVH_SCI - FC - Seguimiento de Comprobantes (invertido)</v>
      </c>
      <c r="B874" t="s">
        <v>3589</v>
      </c>
      <c r="C874">
        <v>5</v>
      </c>
      <c r="D874" t="s">
        <v>3590</v>
      </c>
      <c r="E874">
        <v>1</v>
      </c>
      <c r="F874">
        <v>0</v>
      </c>
      <c r="G874" t="s">
        <v>156</v>
      </c>
      <c r="H874" t="s">
        <v>156</v>
      </c>
      <c r="I874" t="s">
        <v>3590</v>
      </c>
      <c r="J874" t="s">
        <v>3590</v>
      </c>
      <c r="K874" t="s">
        <v>789</v>
      </c>
      <c r="L874" t="s">
        <v>789</v>
      </c>
      <c r="M874" t="s">
        <v>789</v>
      </c>
      <c r="N874" t="s">
        <v>789</v>
      </c>
      <c r="O874" t="s">
        <v>789</v>
      </c>
      <c r="P874" t="s">
        <v>789</v>
      </c>
      <c r="Q874" t="s">
        <v>789</v>
      </c>
      <c r="R874" t="s">
        <v>3590</v>
      </c>
      <c r="S874" t="s">
        <v>3590</v>
      </c>
      <c r="T874">
        <v>0</v>
      </c>
      <c r="U874" t="s">
        <v>789</v>
      </c>
    </row>
    <row r="875" spans="1:21" x14ac:dyDescent="0.25">
      <c r="A875" t="str">
        <f t="shared" si="13"/>
        <v>FCR_MVH_SEC - FC - Seguimiento de Comprobantes</v>
      </c>
      <c r="B875" t="s">
        <v>3591</v>
      </c>
      <c r="C875">
        <v>5</v>
      </c>
      <c r="D875" t="s">
        <v>3493</v>
      </c>
      <c r="E875">
        <v>1</v>
      </c>
      <c r="F875">
        <v>0</v>
      </c>
      <c r="G875" t="s">
        <v>156</v>
      </c>
      <c r="H875" t="s">
        <v>156</v>
      </c>
      <c r="I875" t="s">
        <v>3494</v>
      </c>
      <c r="J875" t="s">
        <v>3495</v>
      </c>
      <c r="K875" t="s">
        <v>789</v>
      </c>
      <c r="L875" t="s">
        <v>789</v>
      </c>
      <c r="M875" t="s">
        <v>789</v>
      </c>
      <c r="N875" t="s">
        <v>789</v>
      </c>
      <c r="O875" t="s">
        <v>789</v>
      </c>
      <c r="P875" t="s">
        <v>789</v>
      </c>
      <c r="Q875" t="s">
        <v>789</v>
      </c>
      <c r="R875" t="s">
        <v>3493</v>
      </c>
      <c r="S875" t="s">
        <v>3493</v>
      </c>
      <c r="T875">
        <v>0</v>
      </c>
      <c r="U875" t="s">
        <v>789</v>
      </c>
    </row>
    <row r="876" spans="1:21" x14ac:dyDescent="0.25">
      <c r="A876" t="str">
        <f t="shared" si="13"/>
        <v>FCR_MVI_PCE - FC - Pendientes por Cliente (Entrega)</v>
      </c>
      <c r="B876" t="s">
        <v>3592</v>
      </c>
      <c r="C876">
        <v>5</v>
      </c>
      <c r="D876" t="s">
        <v>3476</v>
      </c>
      <c r="E876">
        <v>1</v>
      </c>
      <c r="F876">
        <v>0</v>
      </c>
      <c r="G876" t="s">
        <v>156</v>
      </c>
      <c r="H876" t="s">
        <v>156</v>
      </c>
      <c r="I876" t="s">
        <v>3477</v>
      </c>
      <c r="J876" t="s">
        <v>3478</v>
      </c>
      <c r="K876" t="s">
        <v>789</v>
      </c>
      <c r="L876" t="s">
        <v>789</v>
      </c>
      <c r="M876" t="s">
        <v>789</v>
      </c>
      <c r="N876" t="s">
        <v>789</v>
      </c>
      <c r="O876" t="s">
        <v>789</v>
      </c>
      <c r="P876" t="s">
        <v>789</v>
      </c>
      <c r="Q876" t="s">
        <v>789</v>
      </c>
      <c r="R876" t="s">
        <v>3476</v>
      </c>
      <c r="S876" t="s">
        <v>3476</v>
      </c>
      <c r="T876">
        <v>0</v>
      </c>
      <c r="U876" t="s">
        <v>789</v>
      </c>
    </row>
    <row r="877" spans="1:21" x14ac:dyDescent="0.25">
      <c r="A877" t="str">
        <f t="shared" si="13"/>
        <v>FCR_MVI_PFC - FC - Pendientes de Facturación por comprobante</v>
      </c>
      <c r="B877" t="s">
        <v>3593</v>
      </c>
      <c r="C877">
        <v>5</v>
      </c>
      <c r="D877" t="s">
        <v>3462</v>
      </c>
      <c r="E877">
        <v>1</v>
      </c>
      <c r="F877">
        <v>0</v>
      </c>
      <c r="G877" t="s">
        <v>156</v>
      </c>
      <c r="H877" t="s">
        <v>156</v>
      </c>
      <c r="I877" t="s">
        <v>3463</v>
      </c>
      <c r="J877" t="s">
        <v>3464</v>
      </c>
      <c r="K877" t="s">
        <v>789</v>
      </c>
      <c r="L877" t="s">
        <v>3465</v>
      </c>
      <c r="M877" t="s">
        <v>789</v>
      </c>
      <c r="N877" t="s">
        <v>789</v>
      </c>
      <c r="O877" t="s">
        <v>789</v>
      </c>
      <c r="P877" t="s">
        <v>789</v>
      </c>
      <c r="Q877" t="s">
        <v>789</v>
      </c>
      <c r="R877" t="s">
        <v>3462</v>
      </c>
      <c r="S877" t="s">
        <v>3462</v>
      </c>
      <c r="T877">
        <v>0</v>
      </c>
      <c r="U877" t="s">
        <v>789</v>
      </c>
    </row>
    <row r="878" spans="1:21" x14ac:dyDescent="0.25">
      <c r="A878" t="str">
        <f t="shared" si="13"/>
        <v>FCR_MVI_PRO - FC - Pendientes de Facturación por Producto</v>
      </c>
      <c r="B878" t="s">
        <v>3594</v>
      </c>
      <c r="C878">
        <v>5</v>
      </c>
      <c r="D878" t="s">
        <v>3467</v>
      </c>
      <c r="E878">
        <v>1</v>
      </c>
      <c r="F878">
        <v>0</v>
      </c>
      <c r="G878" t="s">
        <v>156</v>
      </c>
      <c r="H878" t="s">
        <v>156</v>
      </c>
      <c r="I878" t="s">
        <v>3468</v>
      </c>
      <c r="J878" t="s">
        <v>3469</v>
      </c>
      <c r="K878" t="s">
        <v>789</v>
      </c>
      <c r="L878" t="s">
        <v>3470</v>
      </c>
      <c r="M878" t="s">
        <v>789</v>
      </c>
      <c r="N878" t="s">
        <v>789</v>
      </c>
      <c r="O878" t="s">
        <v>789</v>
      </c>
      <c r="P878" t="s">
        <v>789</v>
      </c>
      <c r="Q878" t="s">
        <v>789</v>
      </c>
      <c r="R878" t="s">
        <v>3467</v>
      </c>
      <c r="S878" t="s">
        <v>3467</v>
      </c>
      <c r="T878">
        <v>0</v>
      </c>
      <c r="U878" t="s">
        <v>789</v>
      </c>
    </row>
    <row r="879" spans="1:21" x14ac:dyDescent="0.25">
      <c r="A879" t="str">
        <f t="shared" si="13"/>
        <v>FCR_MVI_PVC - FC - Pendientes por Vendedor y Cliente</v>
      </c>
      <c r="B879" t="s">
        <v>3595</v>
      </c>
      <c r="C879">
        <v>5</v>
      </c>
      <c r="D879" t="s">
        <v>3596</v>
      </c>
      <c r="E879">
        <v>1</v>
      </c>
      <c r="F879">
        <v>0</v>
      </c>
      <c r="G879" t="s">
        <v>156</v>
      </c>
      <c r="H879" t="s">
        <v>156</v>
      </c>
      <c r="I879" t="s">
        <v>3596</v>
      </c>
      <c r="J879" t="s">
        <v>3478</v>
      </c>
      <c r="K879" t="s">
        <v>789</v>
      </c>
      <c r="L879" t="s">
        <v>789</v>
      </c>
      <c r="M879" t="s">
        <v>789</v>
      </c>
      <c r="N879" t="s">
        <v>789</v>
      </c>
      <c r="O879" t="s">
        <v>789</v>
      </c>
      <c r="P879" t="s">
        <v>789</v>
      </c>
      <c r="Q879" t="s">
        <v>789</v>
      </c>
      <c r="R879" t="s">
        <v>3596</v>
      </c>
      <c r="S879" t="s">
        <v>3596</v>
      </c>
      <c r="T879">
        <v>0</v>
      </c>
      <c r="U879" t="s">
        <v>789</v>
      </c>
    </row>
    <row r="880" spans="1:21" x14ac:dyDescent="0.25">
      <c r="A880" t="str">
        <f t="shared" si="13"/>
        <v>FCRMVH - Registración de facturación</v>
      </c>
      <c r="B880" t="s">
        <v>3597</v>
      </c>
      <c r="C880">
        <v>4</v>
      </c>
      <c r="D880" t="s">
        <v>3598</v>
      </c>
      <c r="E880">
        <v>1</v>
      </c>
      <c r="F880">
        <v>1607</v>
      </c>
      <c r="G880" t="s">
        <v>156</v>
      </c>
      <c r="H880" t="s">
        <v>156</v>
      </c>
      <c r="I880" t="s">
        <v>3599</v>
      </c>
      <c r="J880" t="s">
        <v>3600</v>
      </c>
      <c r="K880" t="s">
        <v>789</v>
      </c>
      <c r="L880" t="s">
        <v>789</v>
      </c>
      <c r="M880" t="s">
        <v>789</v>
      </c>
      <c r="N880" t="s">
        <v>789</v>
      </c>
      <c r="O880" t="s">
        <v>789</v>
      </c>
      <c r="P880" t="s">
        <v>789</v>
      </c>
      <c r="Q880" t="s">
        <v>789</v>
      </c>
      <c r="R880" t="s">
        <v>3598</v>
      </c>
      <c r="S880" t="s">
        <v>3598</v>
      </c>
      <c r="T880">
        <v>0</v>
      </c>
      <c r="U880" t="s">
        <v>789</v>
      </c>
    </row>
    <row r="881" spans="1:21" x14ac:dyDescent="0.25">
      <c r="A881" t="str">
        <f t="shared" si="13"/>
        <v>FCRMVH1UPD - Modificación de Comprobantes de Facturación</v>
      </c>
      <c r="B881" t="s">
        <v>3601</v>
      </c>
      <c r="C881">
        <v>4</v>
      </c>
      <c r="D881" t="s">
        <v>3602</v>
      </c>
      <c r="E881">
        <v>1</v>
      </c>
      <c r="F881">
        <v>4609</v>
      </c>
      <c r="G881" t="s">
        <v>156</v>
      </c>
      <c r="H881" t="s">
        <v>3528</v>
      </c>
      <c r="I881" t="s">
        <v>3603</v>
      </c>
      <c r="J881" t="s">
        <v>3604</v>
      </c>
      <c r="K881" t="s">
        <v>789</v>
      </c>
      <c r="L881" t="s">
        <v>3605</v>
      </c>
      <c r="M881" t="s">
        <v>789</v>
      </c>
      <c r="N881" t="s">
        <v>789</v>
      </c>
      <c r="O881" t="s">
        <v>789</v>
      </c>
      <c r="P881" t="s">
        <v>789</v>
      </c>
      <c r="Q881" t="s">
        <v>789</v>
      </c>
      <c r="R881" t="s">
        <v>3602</v>
      </c>
      <c r="S881" t="s">
        <v>3602</v>
      </c>
      <c r="T881">
        <v>0</v>
      </c>
      <c r="U881" t="s">
        <v>789</v>
      </c>
    </row>
    <row r="882" spans="1:21" x14ac:dyDescent="0.25">
      <c r="A882" t="str">
        <f t="shared" si="13"/>
        <v>FCRMVHUPD - Modificación de Comprobantes de Venta</v>
      </c>
      <c r="B882" t="s">
        <v>3606</v>
      </c>
      <c r="C882">
        <v>4</v>
      </c>
      <c r="D882" t="s">
        <v>3607</v>
      </c>
      <c r="E882">
        <v>1</v>
      </c>
      <c r="F882">
        <v>3178</v>
      </c>
      <c r="G882" t="s">
        <v>11</v>
      </c>
      <c r="H882" t="s">
        <v>3608</v>
      </c>
      <c r="I882" t="s">
        <v>3609</v>
      </c>
      <c r="J882" t="s">
        <v>3610</v>
      </c>
      <c r="K882" t="s">
        <v>789</v>
      </c>
      <c r="L882" t="s">
        <v>3611</v>
      </c>
      <c r="M882" t="s">
        <v>789</v>
      </c>
      <c r="N882" t="s">
        <v>789</v>
      </c>
      <c r="O882" t="s">
        <v>789</v>
      </c>
      <c r="P882" t="s">
        <v>789</v>
      </c>
      <c r="Q882" t="s">
        <v>789</v>
      </c>
      <c r="R882" t="s">
        <v>3607</v>
      </c>
      <c r="S882" t="s">
        <v>3607</v>
      </c>
      <c r="T882">
        <v>0</v>
      </c>
      <c r="U882" t="s">
        <v>789</v>
      </c>
    </row>
    <row r="883" spans="1:21" x14ac:dyDescent="0.25">
      <c r="A883" t="str">
        <f t="shared" si="13"/>
        <v>FCRMVHUPDWIZ - Mantenimiento de comprobantes</v>
      </c>
      <c r="B883" t="s">
        <v>3612</v>
      </c>
      <c r="C883">
        <v>6</v>
      </c>
      <c r="D883" t="s">
        <v>2474</v>
      </c>
      <c r="E883">
        <v>1</v>
      </c>
      <c r="F883">
        <v>0</v>
      </c>
      <c r="G883" t="s">
        <v>156</v>
      </c>
      <c r="H883" t="s">
        <v>156</v>
      </c>
      <c r="I883" t="s">
        <v>2475</v>
      </c>
      <c r="J883" t="s">
        <v>2476</v>
      </c>
      <c r="K883" t="s">
        <v>789</v>
      </c>
      <c r="L883" t="s">
        <v>2477</v>
      </c>
      <c r="M883" t="s">
        <v>789</v>
      </c>
      <c r="N883" t="s">
        <v>789</v>
      </c>
      <c r="O883" t="s">
        <v>789</v>
      </c>
      <c r="P883" t="s">
        <v>789</v>
      </c>
      <c r="Q883" t="s">
        <v>789</v>
      </c>
      <c r="R883" t="s">
        <v>2474</v>
      </c>
      <c r="S883" t="s">
        <v>2474</v>
      </c>
      <c r="T883">
        <v>0</v>
      </c>
      <c r="U883" t="s">
        <v>789</v>
      </c>
    </row>
    <row r="884" spans="1:21" x14ac:dyDescent="0.25">
      <c r="A884" t="str">
        <f t="shared" si="13"/>
        <v>FCRMVI_APL - FC - Control de aplicaciones por circuito</v>
      </c>
      <c r="B884" t="s">
        <v>3613</v>
      </c>
      <c r="C884">
        <v>5</v>
      </c>
      <c r="D884" t="s">
        <v>3568</v>
      </c>
      <c r="E884">
        <v>1</v>
      </c>
      <c r="F884">
        <v>0</v>
      </c>
      <c r="G884" t="s">
        <v>156</v>
      </c>
      <c r="H884" t="s">
        <v>156</v>
      </c>
      <c r="I884" t="s">
        <v>3569</v>
      </c>
      <c r="J884" t="s">
        <v>3570</v>
      </c>
      <c r="K884" t="s">
        <v>789</v>
      </c>
      <c r="L884" t="s">
        <v>3571</v>
      </c>
      <c r="M884" t="s">
        <v>789</v>
      </c>
      <c r="N884" t="s">
        <v>789</v>
      </c>
      <c r="O884" t="s">
        <v>789</v>
      </c>
      <c r="P884" t="s">
        <v>789</v>
      </c>
      <c r="Q884" t="s">
        <v>789</v>
      </c>
      <c r="R884" t="s">
        <v>3568</v>
      </c>
      <c r="S884" t="s">
        <v>3568</v>
      </c>
      <c r="T884">
        <v>0</v>
      </c>
      <c r="U884" t="s">
        <v>789</v>
      </c>
    </row>
    <row r="885" spans="1:21" x14ac:dyDescent="0.25">
      <c r="A885" t="str">
        <f t="shared" si="13"/>
        <v>FCT_AGC_LST - FC - Agrupadores de circuitos</v>
      </c>
      <c r="B885" t="s">
        <v>3614</v>
      </c>
      <c r="C885">
        <v>5</v>
      </c>
      <c r="D885" t="s">
        <v>3615</v>
      </c>
      <c r="E885">
        <v>1</v>
      </c>
      <c r="F885">
        <v>0</v>
      </c>
      <c r="G885" t="s">
        <v>156</v>
      </c>
      <c r="H885" t="s">
        <v>156</v>
      </c>
      <c r="I885" t="s">
        <v>3615</v>
      </c>
      <c r="J885" t="s">
        <v>3616</v>
      </c>
      <c r="K885" t="s">
        <v>789</v>
      </c>
      <c r="L885" t="s">
        <v>789</v>
      </c>
      <c r="M885" t="s">
        <v>789</v>
      </c>
      <c r="N885" t="s">
        <v>789</v>
      </c>
      <c r="O885" t="s">
        <v>789</v>
      </c>
      <c r="P885" t="s">
        <v>789</v>
      </c>
      <c r="Q885" t="s">
        <v>789</v>
      </c>
      <c r="R885" t="s">
        <v>3615</v>
      </c>
      <c r="S885" t="s">
        <v>3615</v>
      </c>
      <c r="T885">
        <v>0</v>
      </c>
      <c r="U885" t="s">
        <v>789</v>
      </c>
    </row>
    <row r="886" spans="1:21" x14ac:dyDescent="0.25">
      <c r="A886" t="str">
        <f t="shared" si="13"/>
        <v>FCT_ARH_ART - FC - Equivalencia de productos del cliente</v>
      </c>
      <c r="B886" t="s">
        <v>3617</v>
      </c>
      <c r="C886">
        <v>5</v>
      </c>
      <c r="D886" t="s">
        <v>3618</v>
      </c>
      <c r="E886">
        <v>1</v>
      </c>
      <c r="F886">
        <v>0</v>
      </c>
      <c r="G886" t="s">
        <v>156</v>
      </c>
      <c r="H886" t="s">
        <v>156</v>
      </c>
      <c r="I886" t="s">
        <v>3619</v>
      </c>
      <c r="J886" t="s">
        <v>3620</v>
      </c>
      <c r="K886" t="s">
        <v>789</v>
      </c>
      <c r="L886" t="s">
        <v>789</v>
      </c>
      <c r="M886" t="s">
        <v>789</v>
      </c>
      <c r="N886" t="s">
        <v>789</v>
      </c>
      <c r="O886" t="s">
        <v>789</v>
      </c>
      <c r="P886" t="s">
        <v>789</v>
      </c>
      <c r="Q886" t="s">
        <v>789</v>
      </c>
      <c r="R886" t="s">
        <v>3618</v>
      </c>
      <c r="S886" t="s">
        <v>3618</v>
      </c>
      <c r="T886">
        <v>0</v>
      </c>
      <c r="U886" t="s">
        <v>789</v>
      </c>
    </row>
    <row r="887" spans="1:21" x14ac:dyDescent="0.25">
      <c r="A887" t="str">
        <f t="shared" si="13"/>
        <v>FCT_BAH_ABN - FC - Bonificación por grupo de atributo</v>
      </c>
      <c r="B887" t="s">
        <v>3621</v>
      </c>
      <c r="C887">
        <v>5</v>
      </c>
      <c r="D887" t="s">
        <v>3622</v>
      </c>
      <c r="E887">
        <v>1</v>
      </c>
      <c r="F887">
        <v>0</v>
      </c>
      <c r="G887" t="s">
        <v>156</v>
      </c>
      <c r="H887" t="s">
        <v>156</v>
      </c>
      <c r="I887" t="s">
        <v>3623</v>
      </c>
      <c r="J887" t="s">
        <v>3624</v>
      </c>
      <c r="K887" t="s">
        <v>789</v>
      </c>
      <c r="L887" t="s">
        <v>3625</v>
      </c>
      <c r="M887" t="s">
        <v>789</v>
      </c>
      <c r="N887" t="s">
        <v>789</v>
      </c>
      <c r="O887" t="s">
        <v>789</v>
      </c>
      <c r="P887" t="s">
        <v>789</v>
      </c>
      <c r="Q887" t="s">
        <v>789</v>
      </c>
      <c r="R887" t="s">
        <v>3622</v>
      </c>
      <c r="S887" t="s">
        <v>3622</v>
      </c>
      <c r="T887">
        <v>0</v>
      </c>
      <c r="U887" t="s">
        <v>789</v>
      </c>
    </row>
    <row r="888" spans="1:21" x14ac:dyDescent="0.25">
      <c r="A888" t="str">
        <f t="shared" si="13"/>
        <v>FCT_BGH_BGR - FC - Bonificaciones por grupo de rubro</v>
      </c>
      <c r="B888" t="s">
        <v>3626</v>
      </c>
      <c r="C888">
        <v>5</v>
      </c>
      <c r="D888" t="s">
        <v>3627</v>
      </c>
      <c r="E888">
        <v>1</v>
      </c>
      <c r="F888">
        <v>0</v>
      </c>
      <c r="G888" t="s">
        <v>156</v>
      </c>
      <c r="H888" t="s">
        <v>156</v>
      </c>
      <c r="I888" t="s">
        <v>3628</v>
      </c>
      <c r="J888" t="s">
        <v>3629</v>
      </c>
      <c r="K888" t="s">
        <v>789</v>
      </c>
      <c r="L888" t="s">
        <v>3630</v>
      </c>
      <c r="M888" t="s">
        <v>789</v>
      </c>
      <c r="N888" t="s">
        <v>789</v>
      </c>
      <c r="O888" t="s">
        <v>789</v>
      </c>
      <c r="P888" t="s">
        <v>789</v>
      </c>
      <c r="Q888" t="s">
        <v>789</v>
      </c>
      <c r="R888" t="s">
        <v>3627</v>
      </c>
      <c r="S888" t="s">
        <v>3627</v>
      </c>
      <c r="T888">
        <v>0</v>
      </c>
      <c r="U888" t="s">
        <v>789</v>
      </c>
    </row>
    <row r="889" spans="1:21" x14ac:dyDescent="0.25">
      <c r="A889" t="str">
        <f t="shared" si="13"/>
        <v>FCT_CIH_CIF - FC - Circuitos de facturación</v>
      </c>
      <c r="B889" t="s">
        <v>3631</v>
      </c>
      <c r="C889">
        <v>5</v>
      </c>
      <c r="D889" t="s">
        <v>3632</v>
      </c>
      <c r="E889">
        <v>1</v>
      </c>
      <c r="F889">
        <v>0</v>
      </c>
      <c r="G889" t="s">
        <v>156</v>
      </c>
      <c r="H889" t="s">
        <v>156</v>
      </c>
      <c r="I889" t="s">
        <v>3633</v>
      </c>
      <c r="J889" t="s">
        <v>3634</v>
      </c>
      <c r="K889" t="s">
        <v>789</v>
      </c>
      <c r="L889" t="s">
        <v>3635</v>
      </c>
      <c r="M889" t="s">
        <v>789</v>
      </c>
      <c r="N889" t="s">
        <v>789</v>
      </c>
      <c r="O889" t="s">
        <v>789</v>
      </c>
      <c r="P889" t="s">
        <v>789</v>
      </c>
      <c r="Q889" t="s">
        <v>789</v>
      </c>
      <c r="R889" t="s">
        <v>3632</v>
      </c>
      <c r="S889" t="s">
        <v>3632</v>
      </c>
      <c r="T889">
        <v>0</v>
      </c>
      <c r="U889" t="s">
        <v>789</v>
      </c>
    </row>
    <row r="890" spans="1:21" x14ac:dyDescent="0.25">
      <c r="A890" t="str">
        <f t="shared" si="13"/>
        <v>FCT_CIH_SEC - FC - Seguimiento de Circuitos</v>
      </c>
      <c r="B890" t="s">
        <v>3636</v>
      </c>
      <c r="C890">
        <v>5</v>
      </c>
      <c r="D890" t="s">
        <v>3411</v>
      </c>
      <c r="E890">
        <v>1</v>
      </c>
      <c r="F890">
        <v>0</v>
      </c>
      <c r="G890" t="s">
        <v>156</v>
      </c>
      <c r="H890" t="s">
        <v>156</v>
      </c>
      <c r="I890" t="s">
        <v>3412</v>
      </c>
      <c r="J890" t="s">
        <v>3413</v>
      </c>
      <c r="K890" t="s">
        <v>789</v>
      </c>
      <c r="L890" t="s">
        <v>3414</v>
      </c>
      <c r="M890" t="s">
        <v>789</v>
      </c>
      <c r="N890" t="s">
        <v>789</v>
      </c>
      <c r="O890" t="s">
        <v>789</v>
      </c>
      <c r="P890" t="s">
        <v>789</v>
      </c>
      <c r="Q890" t="s">
        <v>789</v>
      </c>
      <c r="R890" t="s">
        <v>3411</v>
      </c>
      <c r="S890" t="s">
        <v>3411</v>
      </c>
      <c r="T890">
        <v>0</v>
      </c>
      <c r="U890" t="s">
        <v>789</v>
      </c>
    </row>
    <row r="891" spans="1:21" x14ac:dyDescent="0.25">
      <c r="A891" t="str">
        <f t="shared" si="13"/>
        <v>FCT_CIR_CCF - FC - Códigos de circuitos de facturación</v>
      </c>
      <c r="B891" t="s">
        <v>3637</v>
      </c>
      <c r="C891">
        <v>5</v>
      </c>
      <c r="D891" t="s">
        <v>3638</v>
      </c>
      <c r="E891">
        <v>1</v>
      </c>
      <c r="F891">
        <v>0</v>
      </c>
      <c r="G891" t="s">
        <v>156</v>
      </c>
      <c r="H891" t="s">
        <v>156</v>
      </c>
      <c r="I891" t="s">
        <v>3639</v>
      </c>
      <c r="J891" t="s">
        <v>3640</v>
      </c>
      <c r="K891" t="s">
        <v>789</v>
      </c>
      <c r="L891" t="s">
        <v>3641</v>
      </c>
      <c r="M891" t="s">
        <v>789</v>
      </c>
      <c r="N891" t="s">
        <v>789</v>
      </c>
      <c r="O891" t="s">
        <v>789</v>
      </c>
      <c r="P891" t="s">
        <v>789</v>
      </c>
      <c r="Q891" t="s">
        <v>789</v>
      </c>
      <c r="R891" t="s">
        <v>3638</v>
      </c>
      <c r="S891" t="s">
        <v>3638</v>
      </c>
      <c r="T891">
        <v>0</v>
      </c>
      <c r="U891" t="s">
        <v>789</v>
      </c>
    </row>
    <row r="892" spans="1:21" x14ac:dyDescent="0.25">
      <c r="A892" t="str">
        <f t="shared" si="13"/>
        <v>FCT_CVP_ATC - FC - Comisiones por producto</v>
      </c>
      <c r="B892" t="s">
        <v>3642</v>
      </c>
      <c r="C892">
        <v>5</v>
      </c>
      <c r="D892" t="s">
        <v>3643</v>
      </c>
      <c r="E892">
        <v>1</v>
      </c>
      <c r="F892">
        <v>0</v>
      </c>
      <c r="G892" t="s">
        <v>156</v>
      </c>
      <c r="H892" t="s">
        <v>156</v>
      </c>
      <c r="I892" t="s">
        <v>3644</v>
      </c>
      <c r="J892" t="s">
        <v>3645</v>
      </c>
      <c r="K892" t="s">
        <v>789</v>
      </c>
      <c r="L892" t="s">
        <v>3646</v>
      </c>
      <c r="M892" t="s">
        <v>789</v>
      </c>
      <c r="N892" t="s">
        <v>789</v>
      </c>
      <c r="O892" t="s">
        <v>789</v>
      </c>
      <c r="P892" t="s">
        <v>789</v>
      </c>
      <c r="Q892" t="s">
        <v>789</v>
      </c>
      <c r="R892" t="s">
        <v>3643</v>
      </c>
      <c r="S892" t="s">
        <v>3643</v>
      </c>
      <c r="T892">
        <v>0</v>
      </c>
      <c r="U892" t="s">
        <v>789</v>
      </c>
    </row>
    <row r="893" spans="1:21" x14ac:dyDescent="0.25">
      <c r="A893" t="str">
        <f t="shared" si="13"/>
        <v>FCT_IBN_AGP - FC - Instalación de grupos de Bonificación</v>
      </c>
      <c r="B893" t="s">
        <v>3647</v>
      </c>
      <c r="C893">
        <v>5</v>
      </c>
      <c r="D893" t="s">
        <v>3648</v>
      </c>
      <c r="E893">
        <v>1</v>
      </c>
      <c r="F893">
        <v>0</v>
      </c>
      <c r="G893" t="s">
        <v>156</v>
      </c>
      <c r="H893" t="s">
        <v>156</v>
      </c>
      <c r="I893" t="s">
        <v>3649</v>
      </c>
      <c r="J893" t="s">
        <v>3650</v>
      </c>
      <c r="K893" t="s">
        <v>789</v>
      </c>
      <c r="L893" t="s">
        <v>3651</v>
      </c>
      <c r="M893" t="s">
        <v>789</v>
      </c>
      <c r="N893" t="s">
        <v>789</v>
      </c>
      <c r="O893" t="s">
        <v>789</v>
      </c>
      <c r="P893" t="s">
        <v>789</v>
      </c>
      <c r="Q893" t="s">
        <v>789</v>
      </c>
      <c r="R893" t="s">
        <v>3648</v>
      </c>
      <c r="S893" t="s">
        <v>3648</v>
      </c>
      <c r="T893">
        <v>0</v>
      </c>
      <c r="U893" t="s">
        <v>789</v>
      </c>
    </row>
    <row r="894" spans="1:21" x14ac:dyDescent="0.25">
      <c r="A894" t="str">
        <f t="shared" si="13"/>
        <v>FCTAGC - Agrupadores de Circuitos</v>
      </c>
      <c r="B894" t="s">
        <v>3652</v>
      </c>
      <c r="C894">
        <v>4</v>
      </c>
      <c r="D894" t="s">
        <v>2516</v>
      </c>
      <c r="E894">
        <v>1</v>
      </c>
      <c r="F894">
        <v>15514</v>
      </c>
      <c r="G894" t="s">
        <v>156</v>
      </c>
      <c r="H894" t="s">
        <v>156</v>
      </c>
      <c r="I894" t="s">
        <v>2516</v>
      </c>
      <c r="J894" t="s">
        <v>2516</v>
      </c>
      <c r="K894" t="s">
        <v>789</v>
      </c>
      <c r="L894" t="s">
        <v>789</v>
      </c>
      <c r="M894" t="s">
        <v>789</v>
      </c>
      <c r="N894" t="s">
        <v>789</v>
      </c>
      <c r="O894" t="s">
        <v>789</v>
      </c>
      <c r="P894" t="s">
        <v>789</v>
      </c>
      <c r="Q894" t="s">
        <v>789</v>
      </c>
      <c r="R894" t="s">
        <v>2516</v>
      </c>
      <c r="S894" t="s">
        <v>2516</v>
      </c>
      <c r="T894">
        <v>0</v>
      </c>
      <c r="U894" t="s">
        <v>789</v>
      </c>
    </row>
    <row r="895" spans="1:21" x14ac:dyDescent="0.25">
      <c r="A895" t="str">
        <f t="shared" si="13"/>
        <v>FCTARH - Tabla de equivalencia de productos del cliente</v>
      </c>
      <c r="B895" t="s">
        <v>3653</v>
      </c>
      <c r="C895">
        <v>4</v>
      </c>
      <c r="D895" t="s">
        <v>3654</v>
      </c>
      <c r="E895">
        <v>1</v>
      </c>
      <c r="F895">
        <v>1626</v>
      </c>
      <c r="G895" t="s">
        <v>156</v>
      </c>
      <c r="H895" t="s">
        <v>156</v>
      </c>
      <c r="I895" t="s">
        <v>3655</v>
      </c>
      <c r="J895" t="s">
        <v>3656</v>
      </c>
      <c r="K895" t="s">
        <v>789</v>
      </c>
      <c r="L895" t="s">
        <v>3657</v>
      </c>
      <c r="M895" t="s">
        <v>789</v>
      </c>
      <c r="N895" t="s">
        <v>789</v>
      </c>
      <c r="O895" t="s">
        <v>789</v>
      </c>
      <c r="P895" t="s">
        <v>789</v>
      </c>
      <c r="Q895" t="s">
        <v>789</v>
      </c>
      <c r="R895" t="s">
        <v>3654</v>
      </c>
      <c r="S895" t="s">
        <v>3654</v>
      </c>
      <c r="T895">
        <v>0</v>
      </c>
      <c r="U895" t="s">
        <v>789</v>
      </c>
    </row>
    <row r="896" spans="1:21" x14ac:dyDescent="0.25">
      <c r="A896" t="str">
        <f t="shared" si="13"/>
        <v>FCTARH - FC - Equivalencia de productos del cliente</v>
      </c>
      <c r="B896" t="s">
        <v>3653</v>
      </c>
      <c r="C896">
        <v>5</v>
      </c>
      <c r="D896" t="s">
        <v>3618</v>
      </c>
      <c r="E896">
        <v>1</v>
      </c>
      <c r="F896">
        <v>0</v>
      </c>
      <c r="G896" t="s">
        <v>156</v>
      </c>
      <c r="H896" t="s">
        <v>156</v>
      </c>
      <c r="I896" t="s">
        <v>3619</v>
      </c>
      <c r="J896" t="s">
        <v>3620</v>
      </c>
      <c r="K896" t="s">
        <v>789</v>
      </c>
      <c r="L896" t="s">
        <v>789</v>
      </c>
      <c r="M896" t="s">
        <v>789</v>
      </c>
      <c r="N896" t="s">
        <v>789</v>
      </c>
      <c r="O896" t="s">
        <v>789</v>
      </c>
      <c r="P896" t="s">
        <v>789</v>
      </c>
      <c r="Q896" t="s">
        <v>789</v>
      </c>
      <c r="R896" t="s">
        <v>3618</v>
      </c>
      <c r="S896" t="s">
        <v>3618</v>
      </c>
      <c r="T896">
        <v>0</v>
      </c>
      <c r="U896" t="s">
        <v>789</v>
      </c>
    </row>
    <row r="897" spans="1:21" x14ac:dyDescent="0.25">
      <c r="A897" t="str">
        <f t="shared" si="13"/>
        <v>FCTBAH - Bonificaciones por grupo de atributo</v>
      </c>
      <c r="B897" t="s">
        <v>3658</v>
      </c>
      <c r="C897">
        <v>4</v>
      </c>
      <c r="D897" t="s">
        <v>3659</v>
      </c>
      <c r="E897">
        <v>1</v>
      </c>
      <c r="F897">
        <v>4477</v>
      </c>
      <c r="G897" t="s">
        <v>156</v>
      </c>
      <c r="H897" t="s">
        <v>156</v>
      </c>
      <c r="I897" t="s">
        <v>3660</v>
      </c>
      <c r="J897" t="s">
        <v>3661</v>
      </c>
      <c r="K897" t="s">
        <v>789</v>
      </c>
      <c r="L897" t="s">
        <v>789</v>
      </c>
      <c r="M897" t="s">
        <v>789</v>
      </c>
      <c r="N897" t="s">
        <v>789</v>
      </c>
      <c r="O897" t="s">
        <v>789</v>
      </c>
      <c r="P897" t="s">
        <v>789</v>
      </c>
      <c r="Q897" t="s">
        <v>789</v>
      </c>
      <c r="R897" t="s">
        <v>3659</v>
      </c>
      <c r="S897" t="s">
        <v>3659</v>
      </c>
      <c r="T897">
        <v>0</v>
      </c>
      <c r="U897" t="s">
        <v>789</v>
      </c>
    </row>
    <row r="898" spans="1:21" x14ac:dyDescent="0.25">
      <c r="A898" t="str">
        <f t="shared" si="13"/>
        <v>FCTBAH - FC - Bonificación por grupo de atributo</v>
      </c>
      <c r="B898" t="s">
        <v>3658</v>
      </c>
      <c r="C898">
        <v>5</v>
      </c>
      <c r="D898" t="s">
        <v>3622</v>
      </c>
      <c r="E898">
        <v>1</v>
      </c>
      <c r="F898">
        <v>0</v>
      </c>
      <c r="G898" t="s">
        <v>156</v>
      </c>
      <c r="H898" t="s">
        <v>156</v>
      </c>
      <c r="I898" t="s">
        <v>3623</v>
      </c>
      <c r="J898" t="s">
        <v>3624</v>
      </c>
      <c r="K898" t="s">
        <v>789</v>
      </c>
      <c r="L898" t="s">
        <v>3625</v>
      </c>
      <c r="M898" t="s">
        <v>789</v>
      </c>
      <c r="N898" t="s">
        <v>789</v>
      </c>
      <c r="O898" t="s">
        <v>789</v>
      </c>
      <c r="P898" t="s">
        <v>789</v>
      </c>
      <c r="Q898" t="s">
        <v>789</v>
      </c>
      <c r="R898" t="s">
        <v>3622</v>
      </c>
      <c r="S898" t="s">
        <v>3622</v>
      </c>
      <c r="T898">
        <v>0</v>
      </c>
      <c r="U898" t="s">
        <v>789</v>
      </c>
    </row>
    <row r="899" spans="1:21" x14ac:dyDescent="0.25">
      <c r="A899" t="str">
        <f t="shared" ref="A899:A962" si="14">B899&amp; " - "&amp;D899</f>
        <v>FCTBGH - Bonificaciones por grupo de rubro</v>
      </c>
      <c r="B899" t="s">
        <v>3662</v>
      </c>
      <c r="C899">
        <v>4</v>
      </c>
      <c r="D899" t="s">
        <v>3663</v>
      </c>
      <c r="E899">
        <v>1</v>
      </c>
      <c r="F899">
        <v>1752</v>
      </c>
      <c r="G899" t="s">
        <v>156</v>
      </c>
      <c r="H899" t="s">
        <v>156</v>
      </c>
      <c r="I899" t="s">
        <v>3664</v>
      </c>
      <c r="J899" t="s">
        <v>3665</v>
      </c>
      <c r="K899" t="s">
        <v>789</v>
      </c>
      <c r="L899" t="s">
        <v>3666</v>
      </c>
      <c r="M899" t="s">
        <v>789</v>
      </c>
      <c r="N899" t="s">
        <v>789</v>
      </c>
      <c r="O899" t="s">
        <v>789</v>
      </c>
      <c r="P899" t="s">
        <v>789</v>
      </c>
      <c r="Q899" t="s">
        <v>789</v>
      </c>
      <c r="R899" t="s">
        <v>3663</v>
      </c>
      <c r="S899" t="s">
        <v>3663</v>
      </c>
      <c r="T899">
        <v>0</v>
      </c>
      <c r="U899" t="s">
        <v>789</v>
      </c>
    </row>
    <row r="900" spans="1:21" x14ac:dyDescent="0.25">
      <c r="A900" t="str">
        <f t="shared" si="14"/>
        <v>FCTCAH - Comisiones por grupo de atributo</v>
      </c>
      <c r="B900" t="s">
        <v>3667</v>
      </c>
      <c r="C900">
        <v>4</v>
      </c>
      <c r="D900" t="s">
        <v>3668</v>
      </c>
      <c r="E900">
        <v>1</v>
      </c>
      <c r="F900">
        <v>14298</v>
      </c>
      <c r="G900" t="s">
        <v>156</v>
      </c>
      <c r="H900" t="s">
        <v>156</v>
      </c>
      <c r="I900" t="s">
        <v>3668</v>
      </c>
      <c r="J900" t="s">
        <v>3661</v>
      </c>
      <c r="K900" t="s">
        <v>789</v>
      </c>
      <c r="L900" t="s">
        <v>789</v>
      </c>
      <c r="M900" t="s">
        <v>789</v>
      </c>
      <c r="N900" t="s">
        <v>789</v>
      </c>
      <c r="O900" t="s">
        <v>789</v>
      </c>
      <c r="P900" t="s">
        <v>789</v>
      </c>
      <c r="Q900" t="s">
        <v>789</v>
      </c>
      <c r="R900" t="s">
        <v>3668</v>
      </c>
      <c r="S900" t="s">
        <v>3668</v>
      </c>
      <c r="T900">
        <v>0</v>
      </c>
      <c r="U900" t="s">
        <v>789</v>
      </c>
    </row>
    <row r="901" spans="1:21" x14ac:dyDescent="0.25">
      <c r="A901" t="str">
        <f t="shared" si="14"/>
        <v>FCTCGH - Comisiones por grupo de rubro</v>
      </c>
      <c r="B901" t="s">
        <v>3669</v>
      </c>
      <c r="C901">
        <v>4</v>
      </c>
      <c r="D901" t="s">
        <v>3670</v>
      </c>
      <c r="E901">
        <v>1</v>
      </c>
      <c r="F901">
        <v>14302</v>
      </c>
      <c r="G901" t="s">
        <v>156</v>
      </c>
      <c r="H901" t="s">
        <v>156</v>
      </c>
      <c r="I901" t="s">
        <v>3670</v>
      </c>
      <c r="J901" t="s">
        <v>3665</v>
      </c>
      <c r="K901" t="s">
        <v>789</v>
      </c>
      <c r="L901" t="s">
        <v>789</v>
      </c>
      <c r="M901" t="s">
        <v>789</v>
      </c>
      <c r="N901" t="s">
        <v>789</v>
      </c>
      <c r="O901" t="s">
        <v>789</v>
      </c>
      <c r="P901" t="s">
        <v>789</v>
      </c>
      <c r="Q901" t="s">
        <v>789</v>
      </c>
      <c r="R901" t="s">
        <v>3670</v>
      </c>
      <c r="S901" t="s">
        <v>3670</v>
      </c>
      <c r="T901">
        <v>0</v>
      </c>
      <c r="U901" t="s">
        <v>789</v>
      </c>
    </row>
    <row r="902" spans="1:21" x14ac:dyDescent="0.25">
      <c r="A902" t="str">
        <f t="shared" si="14"/>
        <v>FCTCIH - Circuitos de facturación</v>
      </c>
      <c r="B902" t="s">
        <v>3671</v>
      </c>
      <c r="C902">
        <v>4</v>
      </c>
      <c r="D902" t="s">
        <v>3672</v>
      </c>
      <c r="E902">
        <v>1</v>
      </c>
      <c r="F902">
        <v>1807</v>
      </c>
      <c r="G902" t="s">
        <v>156</v>
      </c>
      <c r="H902" t="s">
        <v>3528</v>
      </c>
      <c r="I902" t="s">
        <v>3673</v>
      </c>
      <c r="J902" t="s">
        <v>3674</v>
      </c>
      <c r="K902" t="s">
        <v>789</v>
      </c>
      <c r="L902" t="s">
        <v>789</v>
      </c>
      <c r="M902" t="s">
        <v>789</v>
      </c>
      <c r="N902" t="s">
        <v>789</v>
      </c>
      <c r="O902" t="s">
        <v>789</v>
      </c>
      <c r="P902" t="s">
        <v>789</v>
      </c>
      <c r="Q902" t="s">
        <v>789</v>
      </c>
      <c r="R902" t="s">
        <v>3672</v>
      </c>
      <c r="S902" t="s">
        <v>3672</v>
      </c>
      <c r="T902">
        <v>0</v>
      </c>
      <c r="U902" t="s">
        <v>789</v>
      </c>
    </row>
    <row r="903" spans="1:21" x14ac:dyDescent="0.25">
      <c r="A903" t="str">
        <f t="shared" si="14"/>
        <v>FCTCIH - FC - Circuitos de facturación</v>
      </c>
      <c r="B903" t="s">
        <v>3671</v>
      </c>
      <c r="C903">
        <v>5</v>
      </c>
      <c r="D903" t="s">
        <v>3632</v>
      </c>
      <c r="E903">
        <v>1</v>
      </c>
      <c r="F903">
        <v>0</v>
      </c>
      <c r="G903" t="s">
        <v>156</v>
      </c>
      <c r="H903" t="s">
        <v>156</v>
      </c>
      <c r="I903" t="s">
        <v>3633</v>
      </c>
      <c r="J903" t="s">
        <v>3634</v>
      </c>
      <c r="K903" t="s">
        <v>789</v>
      </c>
      <c r="L903" t="s">
        <v>3635</v>
      </c>
      <c r="M903" t="s">
        <v>789</v>
      </c>
      <c r="N903" t="s">
        <v>789</v>
      </c>
      <c r="O903" t="s">
        <v>789</v>
      </c>
      <c r="P903" t="s">
        <v>789</v>
      </c>
      <c r="Q903" t="s">
        <v>789</v>
      </c>
      <c r="R903" t="s">
        <v>3632</v>
      </c>
      <c r="S903" t="s">
        <v>3632</v>
      </c>
      <c r="T903">
        <v>0</v>
      </c>
      <c r="U903" t="s">
        <v>789</v>
      </c>
    </row>
    <row r="904" spans="1:21" x14ac:dyDescent="0.25">
      <c r="A904" t="str">
        <f t="shared" si="14"/>
        <v>FCTCIR - Códigos de circuitos de facturación</v>
      </c>
      <c r="B904" t="s">
        <v>3675</v>
      </c>
      <c r="C904">
        <v>4</v>
      </c>
      <c r="D904" t="s">
        <v>3676</v>
      </c>
      <c r="E904">
        <v>1</v>
      </c>
      <c r="F904">
        <v>1809</v>
      </c>
      <c r="G904" t="s">
        <v>156</v>
      </c>
      <c r="H904" t="s">
        <v>3528</v>
      </c>
      <c r="I904" t="s">
        <v>3677</v>
      </c>
      <c r="J904" t="s">
        <v>3678</v>
      </c>
      <c r="K904" t="s">
        <v>789</v>
      </c>
      <c r="L904" t="s">
        <v>789</v>
      </c>
      <c r="M904" t="s">
        <v>789</v>
      </c>
      <c r="N904" t="s">
        <v>789</v>
      </c>
      <c r="O904" t="s">
        <v>789</v>
      </c>
      <c r="P904" t="s">
        <v>789</v>
      </c>
      <c r="Q904" t="s">
        <v>789</v>
      </c>
      <c r="R904" t="s">
        <v>3676</v>
      </c>
      <c r="S904" t="s">
        <v>3676</v>
      </c>
      <c r="T904">
        <v>0</v>
      </c>
      <c r="U904" t="s">
        <v>789</v>
      </c>
    </row>
    <row r="905" spans="1:21" x14ac:dyDescent="0.25">
      <c r="A905" t="str">
        <f t="shared" si="14"/>
        <v>FCTCIR - FC - Códigos de circuitos de facturación</v>
      </c>
      <c r="B905" t="s">
        <v>3675</v>
      </c>
      <c r="C905">
        <v>5</v>
      </c>
      <c r="D905" t="s">
        <v>3638</v>
      </c>
      <c r="E905">
        <v>1</v>
      </c>
      <c r="F905">
        <v>0</v>
      </c>
      <c r="G905" t="s">
        <v>156</v>
      </c>
      <c r="H905" t="s">
        <v>156</v>
      </c>
      <c r="I905" t="s">
        <v>3639</v>
      </c>
      <c r="J905" t="s">
        <v>3640</v>
      </c>
      <c r="K905" t="s">
        <v>789</v>
      </c>
      <c r="L905" t="s">
        <v>3641</v>
      </c>
      <c r="M905" t="s">
        <v>789</v>
      </c>
      <c r="N905" t="s">
        <v>789</v>
      </c>
      <c r="O905" t="s">
        <v>789</v>
      </c>
      <c r="P905" t="s">
        <v>789</v>
      </c>
      <c r="Q905" t="s">
        <v>789</v>
      </c>
      <c r="R905" t="s">
        <v>3638</v>
      </c>
      <c r="S905" t="s">
        <v>3638</v>
      </c>
      <c r="T905">
        <v>0</v>
      </c>
      <c r="U905" t="s">
        <v>789</v>
      </c>
    </row>
    <row r="906" spans="1:21" x14ac:dyDescent="0.25">
      <c r="A906" t="str">
        <f t="shared" si="14"/>
        <v>FCTCVP - Comisiones por producto</v>
      </c>
      <c r="B906" t="s">
        <v>3679</v>
      </c>
      <c r="C906">
        <v>4</v>
      </c>
      <c r="D906" t="s">
        <v>3680</v>
      </c>
      <c r="E906">
        <v>1</v>
      </c>
      <c r="F906">
        <v>1893</v>
      </c>
      <c r="G906" t="s">
        <v>156</v>
      </c>
      <c r="H906" t="s">
        <v>156</v>
      </c>
      <c r="I906" t="s">
        <v>3681</v>
      </c>
      <c r="J906" t="s">
        <v>3682</v>
      </c>
      <c r="K906" t="s">
        <v>789</v>
      </c>
      <c r="L906" t="s">
        <v>789</v>
      </c>
      <c r="M906" t="s">
        <v>789</v>
      </c>
      <c r="N906" t="s">
        <v>789</v>
      </c>
      <c r="O906" t="s">
        <v>789</v>
      </c>
      <c r="P906" t="s">
        <v>789</v>
      </c>
      <c r="Q906" t="s">
        <v>789</v>
      </c>
      <c r="R906" t="s">
        <v>3680</v>
      </c>
      <c r="S906" t="s">
        <v>3680</v>
      </c>
      <c r="T906">
        <v>0</v>
      </c>
      <c r="U906" t="s">
        <v>789</v>
      </c>
    </row>
    <row r="907" spans="1:21" x14ac:dyDescent="0.25">
      <c r="A907" t="str">
        <f t="shared" si="14"/>
        <v>FCTENH - Estructura de Importación a Facturación</v>
      </c>
      <c r="B907" t="s">
        <v>3683</v>
      </c>
      <c r="C907">
        <v>4</v>
      </c>
      <c r="D907" t="s">
        <v>3684</v>
      </c>
      <c r="E907">
        <v>1</v>
      </c>
      <c r="F907">
        <v>5845</v>
      </c>
      <c r="G907" t="s">
        <v>38</v>
      </c>
      <c r="H907" t="s">
        <v>38</v>
      </c>
      <c r="I907" t="s">
        <v>3685</v>
      </c>
      <c r="J907" t="s">
        <v>3686</v>
      </c>
      <c r="K907" t="s">
        <v>789</v>
      </c>
      <c r="L907" t="s">
        <v>789</v>
      </c>
      <c r="M907" t="s">
        <v>789</v>
      </c>
      <c r="N907" t="s">
        <v>789</v>
      </c>
      <c r="O907" t="s">
        <v>789</v>
      </c>
      <c r="P907" t="s">
        <v>789</v>
      </c>
      <c r="Q907" t="s">
        <v>789</v>
      </c>
      <c r="R907" t="s">
        <v>3684</v>
      </c>
      <c r="S907" t="s">
        <v>3684</v>
      </c>
      <c r="T907">
        <v>0</v>
      </c>
      <c r="U907" t="s">
        <v>789</v>
      </c>
    </row>
    <row r="908" spans="1:21" x14ac:dyDescent="0.25">
      <c r="A908" t="str">
        <f t="shared" si="14"/>
        <v>FCTENH - FC - Estructura de Importación a Facturación</v>
      </c>
      <c r="B908" t="s">
        <v>3683</v>
      </c>
      <c r="C908">
        <v>5</v>
      </c>
      <c r="D908" t="s">
        <v>3687</v>
      </c>
      <c r="E908">
        <v>1</v>
      </c>
      <c r="F908">
        <v>0</v>
      </c>
      <c r="G908" t="s">
        <v>38</v>
      </c>
      <c r="H908" t="s">
        <v>38</v>
      </c>
      <c r="I908" t="s">
        <v>3688</v>
      </c>
      <c r="J908" t="s">
        <v>3689</v>
      </c>
      <c r="K908" t="s">
        <v>789</v>
      </c>
      <c r="L908" t="s">
        <v>3690</v>
      </c>
      <c r="M908" t="s">
        <v>789</v>
      </c>
      <c r="N908" t="s">
        <v>789</v>
      </c>
      <c r="O908" t="s">
        <v>789</v>
      </c>
      <c r="P908" t="s">
        <v>789</v>
      </c>
      <c r="Q908" t="s">
        <v>789</v>
      </c>
      <c r="R908" t="s">
        <v>3687</v>
      </c>
      <c r="S908" t="s">
        <v>3687</v>
      </c>
      <c r="T908">
        <v>0</v>
      </c>
      <c r="U908" t="s">
        <v>789</v>
      </c>
    </row>
    <row r="909" spans="1:21" x14ac:dyDescent="0.25">
      <c r="A909" t="str">
        <f t="shared" si="14"/>
        <v>FCTIBN - Instalacion de grupos de bonificacion</v>
      </c>
      <c r="B909" t="s">
        <v>3691</v>
      </c>
      <c r="C909">
        <v>4</v>
      </c>
      <c r="D909" t="s">
        <v>3692</v>
      </c>
      <c r="E909">
        <v>1</v>
      </c>
      <c r="F909">
        <v>1740</v>
      </c>
      <c r="G909" t="s">
        <v>156</v>
      </c>
      <c r="H909" t="s">
        <v>156</v>
      </c>
      <c r="I909" t="s">
        <v>3693</v>
      </c>
      <c r="J909" t="s">
        <v>3694</v>
      </c>
      <c r="K909" t="s">
        <v>789</v>
      </c>
      <c r="L909" t="s">
        <v>789</v>
      </c>
      <c r="M909" t="s">
        <v>789</v>
      </c>
      <c r="N909" t="s">
        <v>789</v>
      </c>
      <c r="O909" t="s">
        <v>789</v>
      </c>
      <c r="P909" t="s">
        <v>789</v>
      </c>
      <c r="Q909" t="s">
        <v>789</v>
      </c>
      <c r="R909" t="s">
        <v>3692</v>
      </c>
      <c r="S909" t="s">
        <v>3692</v>
      </c>
      <c r="T909">
        <v>0</v>
      </c>
      <c r="U909" t="s">
        <v>789</v>
      </c>
    </row>
    <row r="910" spans="1:21" x14ac:dyDescent="0.25">
      <c r="A910" t="str">
        <f t="shared" si="14"/>
        <v>FCTICM - Instalacion de grupos de comisión</v>
      </c>
      <c r="B910" t="s">
        <v>3695</v>
      </c>
      <c r="C910">
        <v>4</v>
      </c>
      <c r="D910" t="s">
        <v>3696</v>
      </c>
      <c r="E910">
        <v>1</v>
      </c>
      <c r="F910">
        <v>14296</v>
      </c>
      <c r="G910" t="s">
        <v>156</v>
      </c>
      <c r="H910" t="s">
        <v>156</v>
      </c>
      <c r="I910" t="s">
        <v>3696</v>
      </c>
      <c r="J910" t="s">
        <v>3694</v>
      </c>
      <c r="K910" t="s">
        <v>789</v>
      </c>
      <c r="L910" t="s">
        <v>789</v>
      </c>
      <c r="M910" t="s">
        <v>789</v>
      </c>
      <c r="N910" t="s">
        <v>789</v>
      </c>
      <c r="O910" t="s">
        <v>789</v>
      </c>
      <c r="P910" t="s">
        <v>789</v>
      </c>
      <c r="Q910" t="s">
        <v>789</v>
      </c>
      <c r="R910" t="s">
        <v>3696</v>
      </c>
      <c r="S910" t="s">
        <v>3696</v>
      </c>
      <c r="T910">
        <v>0</v>
      </c>
      <c r="U910" t="s">
        <v>789</v>
      </c>
    </row>
    <row r="911" spans="1:21" x14ac:dyDescent="0.25">
      <c r="A911" t="str">
        <f t="shared" si="14"/>
        <v>FCW_PEC_GRP - FC - Pendiente por Comprobantes contado (grupos)</v>
      </c>
      <c r="B911" t="s">
        <v>3697</v>
      </c>
      <c r="C911">
        <v>5</v>
      </c>
      <c r="D911" t="s">
        <v>3698</v>
      </c>
      <c r="E911">
        <v>1</v>
      </c>
      <c r="F911">
        <v>0</v>
      </c>
      <c r="G911" t="s">
        <v>156</v>
      </c>
      <c r="H911" t="s">
        <v>156</v>
      </c>
      <c r="I911" t="s">
        <v>3698</v>
      </c>
      <c r="J911" t="s">
        <v>789</v>
      </c>
      <c r="K911" t="s">
        <v>789</v>
      </c>
      <c r="L911" t="s">
        <v>789</v>
      </c>
      <c r="M911" t="s">
        <v>789</v>
      </c>
      <c r="N911" t="s">
        <v>789</v>
      </c>
      <c r="O911" t="s">
        <v>789</v>
      </c>
      <c r="P911" t="s">
        <v>789</v>
      </c>
      <c r="Q911" t="s">
        <v>789</v>
      </c>
      <c r="R911" t="s">
        <v>3698</v>
      </c>
      <c r="S911" t="s">
        <v>789</v>
      </c>
      <c r="T911">
        <v>0</v>
      </c>
      <c r="U911" t="s">
        <v>789</v>
      </c>
    </row>
    <row r="912" spans="1:21" x14ac:dyDescent="0.25">
      <c r="A912" t="str">
        <f t="shared" si="14"/>
        <v>FCW_PEN_GRM - FC - Pendiente de facturación (grupos) (Multiempresa)</v>
      </c>
      <c r="B912" t="s">
        <v>3699</v>
      </c>
      <c r="C912">
        <v>5</v>
      </c>
      <c r="D912" t="s">
        <v>3700</v>
      </c>
      <c r="E912">
        <v>1</v>
      </c>
      <c r="F912">
        <v>0</v>
      </c>
      <c r="G912" t="s">
        <v>156</v>
      </c>
      <c r="H912" t="s">
        <v>156</v>
      </c>
      <c r="I912" t="s">
        <v>3700</v>
      </c>
      <c r="J912" t="s">
        <v>789</v>
      </c>
      <c r="K912" t="s">
        <v>789</v>
      </c>
      <c r="L912" t="s">
        <v>789</v>
      </c>
      <c r="M912" t="s">
        <v>789</v>
      </c>
      <c r="N912" t="s">
        <v>789</v>
      </c>
      <c r="O912" t="s">
        <v>789</v>
      </c>
      <c r="P912" t="s">
        <v>789</v>
      </c>
      <c r="Q912" t="s">
        <v>789</v>
      </c>
      <c r="R912" t="s">
        <v>3700</v>
      </c>
      <c r="S912" t="s">
        <v>789</v>
      </c>
      <c r="T912">
        <v>0</v>
      </c>
      <c r="U912" t="s">
        <v>789</v>
      </c>
    </row>
    <row r="913" spans="1:21" x14ac:dyDescent="0.25">
      <c r="A913" t="str">
        <f t="shared" si="14"/>
        <v>FM_CF - Cash Flow</v>
      </c>
      <c r="B913" t="s">
        <v>3701</v>
      </c>
      <c r="C913">
        <v>14</v>
      </c>
      <c r="D913" t="s">
        <v>1278</v>
      </c>
      <c r="E913">
        <v>1</v>
      </c>
      <c r="F913">
        <v>0</v>
      </c>
      <c r="G913" t="s">
        <v>67</v>
      </c>
      <c r="H913" t="s">
        <v>1273</v>
      </c>
      <c r="I913" t="s">
        <v>1278</v>
      </c>
      <c r="J913" t="s">
        <v>789</v>
      </c>
      <c r="K913" t="s">
        <v>789</v>
      </c>
      <c r="L913" t="s">
        <v>789</v>
      </c>
      <c r="M913" t="s">
        <v>789</v>
      </c>
      <c r="N913" t="s">
        <v>789</v>
      </c>
      <c r="O913" t="s">
        <v>789</v>
      </c>
      <c r="P913" t="s">
        <v>789</v>
      </c>
      <c r="Q913" t="s">
        <v>789</v>
      </c>
      <c r="R913" t="s">
        <v>1278</v>
      </c>
      <c r="S913" t="s">
        <v>789</v>
      </c>
      <c r="T913">
        <v>0</v>
      </c>
      <c r="U913" t="s">
        <v>789</v>
      </c>
    </row>
    <row r="914" spans="1:21" x14ac:dyDescent="0.25">
      <c r="A914" t="str">
        <f t="shared" si="14"/>
        <v>FM_CLI - Dash Board Comercial</v>
      </c>
      <c r="B914" t="s">
        <v>3702</v>
      </c>
      <c r="C914">
        <v>14</v>
      </c>
      <c r="D914" t="s">
        <v>3703</v>
      </c>
      <c r="E914">
        <v>1</v>
      </c>
      <c r="F914">
        <v>0</v>
      </c>
      <c r="G914" t="s">
        <v>11</v>
      </c>
      <c r="H914" t="s">
        <v>3608</v>
      </c>
      <c r="I914" t="s">
        <v>3703</v>
      </c>
      <c r="J914" t="s">
        <v>789</v>
      </c>
      <c r="K914" t="s">
        <v>789</v>
      </c>
      <c r="L914" t="s">
        <v>789</v>
      </c>
      <c r="M914" t="s">
        <v>789</v>
      </c>
      <c r="N914" t="s">
        <v>789</v>
      </c>
      <c r="O914" t="s">
        <v>789</v>
      </c>
      <c r="P914" t="s">
        <v>789</v>
      </c>
      <c r="Q914" t="s">
        <v>789</v>
      </c>
      <c r="R914" t="s">
        <v>3703</v>
      </c>
      <c r="S914" t="s">
        <v>789</v>
      </c>
      <c r="T914">
        <v>0</v>
      </c>
      <c r="U914" t="s">
        <v>789</v>
      </c>
    </row>
    <row r="915" spans="1:21" x14ac:dyDescent="0.25">
      <c r="A915" t="str">
        <f t="shared" si="14"/>
        <v>FM_KPI - KPI Contables</v>
      </c>
      <c r="B915" t="s">
        <v>3704</v>
      </c>
      <c r="C915">
        <v>14</v>
      </c>
      <c r="D915" t="s">
        <v>3705</v>
      </c>
      <c r="E915">
        <v>1</v>
      </c>
      <c r="F915">
        <v>0</v>
      </c>
      <c r="G915" t="s">
        <v>69</v>
      </c>
      <c r="H915" t="s">
        <v>1501</v>
      </c>
      <c r="I915" t="s">
        <v>3705</v>
      </c>
      <c r="J915" t="s">
        <v>789</v>
      </c>
      <c r="K915" t="s">
        <v>789</v>
      </c>
      <c r="L915" t="s">
        <v>789</v>
      </c>
      <c r="M915" t="s">
        <v>789</v>
      </c>
      <c r="N915" t="s">
        <v>789</v>
      </c>
      <c r="O915" t="s">
        <v>789</v>
      </c>
      <c r="P915" t="s">
        <v>789</v>
      </c>
      <c r="Q915" t="s">
        <v>789</v>
      </c>
      <c r="R915" t="s">
        <v>3705</v>
      </c>
      <c r="S915" t="s">
        <v>789</v>
      </c>
      <c r="T915">
        <v>0</v>
      </c>
      <c r="U915" t="s">
        <v>789</v>
      </c>
    </row>
    <row r="916" spans="1:21" x14ac:dyDescent="0.25">
      <c r="A916" t="str">
        <f t="shared" si="14"/>
        <v>FM_PRO - Dash Board Compras</v>
      </c>
      <c r="B916" t="s">
        <v>3706</v>
      </c>
      <c r="C916">
        <v>14</v>
      </c>
      <c r="D916" t="s">
        <v>3707</v>
      </c>
      <c r="E916">
        <v>1</v>
      </c>
      <c r="F916">
        <v>0</v>
      </c>
      <c r="G916" t="s">
        <v>515</v>
      </c>
      <c r="H916" t="s">
        <v>2464</v>
      </c>
      <c r="I916" t="s">
        <v>3707</v>
      </c>
      <c r="J916" t="s">
        <v>3707</v>
      </c>
      <c r="K916" t="s">
        <v>789</v>
      </c>
      <c r="L916" t="s">
        <v>789</v>
      </c>
      <c r="M916" t="s">
        <v>789</v>
      </c>
      <c r="N916" t="s">
        <v>789</v>
      </c>
      <c r="O916" t="s">
        <v>789</v>
      </c>
      <c r="P916" t="s">
        <v>789</v>
      </c>
      <c r="Q916" t="s">
        <v>789</v>
      </c>
      <c r="R916" t="s">
        <v>3707</v>
      </c>
      <c r="S916" t="s">
        <v>3707</v>
      </c>
      <c r="T916">
        <v>0</v>
      </c>
      <c r="U916" t="s">
        <v>789</v>
      </c>
    </row>
    <row r="917" spans="1:21" x14ac:dyDescent="0.25">
      <c r="A917" t="str">
        <f t="shared" si="14"/>
        <v>FMS_CLI_CLH - KPI - Clientes</v>
      </c>
      <c r="B917" t="s">
        <v>3708</v>
      </c>
      <c r="C917">
        <v>5</v>
      </c>
      <c r="D917" t="s">
        <v>3709</v>
      </c>
      <c r="E917">
        <v>1</v>
      </c>
      <c r="F917">
        <v>0</v>
      </c>
      <c r="G917" t="s">
        <v>11</v>
      </c>
      <c r="H917" t="s">
        <v>3608</v>
      </c>
      <c r="I917" t="s">
        <v>3709</v>
      </c>
      <c r="J917" t="s">
        <v>3709</v>
      </c>
      <c r="K917" t="s">
        <v>789</v>
      </c>
      <c r="L917" t="s">
        <v>789</v>
      </c>
      <c r="M917" t="s">
        <v>789</v>
      </c>
      <c r="N917" t="s">
        <v>789</v>
      </c>
      <c r="O917" t="s">
        <v>789</v>
      </c>
      <c r="P917" t="s">
        <v>789</v>
      </c>
      <c r="Q917" t="s">
        <v>789</v>
      </c>
      <c r="R917" t="s">
        <v>3709</v>
      </c>
      <c r="S917" t="s">
        <v>3709</v>
      </c>
      <c r="T917">
        <v>0</v>
      </c>
      <c r="U917" t="s">
        <v>789</v>
      </c>
    </row>
    <row r="918" spans="1:21" x14ac:dyDescent="0.25">
      <c r="A918" t="str">
        <f t="shared" si="14"/>
        <v>FMS_CLI_MVI - KPI - Ventas</v>
      </c>
      <c r="B918" t="s">
        <v>3710</v>
      </c>
      <c r="C918">
        <v>5</v>
      </c>
      <c r="D918" t="s">
        <v>3711</v>
      </c>
      <c r="E918">
        <v>1</v>
      </c>
      <c r="F918">
        <v>0</v>
      </c>
      <c r="G918" t="s">
        <v>11</v>
      </c>
      <c r="H918" t="s">
        <v>3712</v>
      </c>
      <c r="I918" t="s">
        <v>3711</v>
      </c>
      <c r="J918" t="s">
        <v>3713</v>
      </c>
      <c r="K918" t="s">
        <v>789</v>
      </c>
      <c r="L918" t="s">
        <v>789</v>
      </c>
      <c r="M918" t="s">
        <v>789</v>
      </c>
      <c r="N918" t="s">
        <v>789</v>
      </c>
      <c r="O918" t="s">
        <v>789</v>
      </c>
      <c r="P918" t="s">
        <v>789</v>
      </c>
      <c r="Q918" t="s">
        <v>789</v>
      </c>
      <c r="R918" t="s">
        <v>3711</v>
      </c>
      <c r="S918" t="s">
        <v>3711</v>
      </c>
      <c r="T918">
        <v>0</v>
      </c>
      <c r="U918" t="s">
        <v>789</v>
      </c>
    </row>
    <row r="919" spans="1:21" x14ac:dyDescent="0.25">
      <c r="A919" t="str">
        <f t="shared" si="14"/>
        <v>FMS_CLI_PFC - KPI - Pendientes de Facturación</v>
      </c>
      <c r="B919" t="s">
        <v>3714</v>
      </c>
      <c r="C919">
        <v>5</v>
      </c>
      <c r="D919" t="s">
        <v>3715</v>
      </c>
      <c r="E919">
        <v>1</v>
      </c>
      <c r="F919">
        <v>0</v>
      </c>
      <c r="G919" t="s">
        <v>11</v>
      </c>
      <c r="H919" t="s">
        <v>3608</v>
      </c>
      <c r="I919" t="s">
        <v>3715</v>
      </c>
      <c r="J919" t="s">
        <v>3715</v>
      </c>
      <c r="K919" t="s">
        <v>789</v>
      </c>
      <c r="L919" t="s">
        <v>789</v>
      </c>
      <c r="M919" t="s">
        <v>789</v>
      </c>
      <c r="N919" t="s">
        <v>789</v>
      </c>
      <c r="O919" t="s">
        <v>789</v>
      </c>
      <c r="P919" t="s">
        <v>789</v>
      </c>
      <c r="Q919" t="s">
        <v>789</v>
      </c>
      <c r="R919" t="s">
        <v>3715</v>
      </c>
      <c r="S919" t="s">
        <v>3715</v>
      </c>
      <c r="T919">
        <v>0</v>
      </c>
      <c r="U919" t="s">
        <v>789</v>
      </c>
    </row>
    <row r="920" spans="1:21" x14ac:dyDescent="0.25">
      <c r="A920" t="str">
        <f t="shared" si="14"/>
        <v>FMS_CLI_SPA - KPI - Saldos por aplicación</v>
      </c>
      <c r="B920" t="s">
        <v>3716</v>
      </c>
      <c r="C920">
        <v>5</v>
      </c>
      <c r="D920" t="s">
        <v>3717</v>
      </c>
      <c r="E920">
        <v>1</v>
      </c>
      <c r="F920">
        <v>0</v>
      </c>
      <c r="G920" t="s">
        <v>11</v>
      </c>
      <c r="H920" t="s">
        <v>3712</v>
      </c>
      <c r="I920" t="s">
        <v>3717</v>
      </c>
      <c r="J920" t="s">
        <v>3717</v>
      </c>
      <c r="K920" t="s">
        <v>789</v>
      </c>
      <c r="L920" t="s">
        <v>789</v>
      </c>
      <c r="M920" t="s">
        <v>789</v>
      </c>
      <c r="N920" t="s">
        <v>789</v>
      </c>
      <c r="O920" t="s">
        <v>789</v>
      </c>
      <c r="P920" t="s">
        <v>789</v>
      </c>
      <c r="Q920" t="s">
        <v>789</v>
      </c>
      <c r="R920" t="s">
        <v>3717</v>
      </c>
      <c r="S920" t="s">
        <v>3717</v>
      </c>
      <c r="T920">
        <v>0</v>
      </c>
      <c r="U920" t="s">
        <v>789</v>
      </c>
    </row>
    <row r="921" spans="1:21" x14ac:dyDescent="0.25">
      <c r="A921" t="str">
        <f t="shared" si="14"/>
        <v>FMS_CLI_VSC - KPI - Valores en cartera</v>
      </c>
      <c r="B921" t="s">
        <v>3718</v>
      </c>
      <c r="C921">
        <v>5</v>
      </c>
      <c r="D921" t="s">
        <v>3719</v>
      </c>
      <c r="E921">
        <v>1</v>
      </c>
      <c r="F921">
        <v>0</v>
      </c>
      <c r="G921" t="s">
        <v>11</v>
      </c>
      <c r="H921" t="s">
        <v>3712</v>
      </c>
      <c r="I921" t="s">
        <v>3719</v>
      </c>
      <c r="J921" t="s">
        <v>3719</v>
      </c>
      <c r="K921" t="s">
        <v>789</v>
      </c>
      <c r="L921" t="s">
        <v>789</v>
      </c>
      <c r="M921" t="s">
        <v>789</v>
      </c>
      <c r="N921" t="s">
        <v>789</v>
      </c>
      <c r="O921" t="s">
        <v>789</v>
      </c>
      <c r="P921" t="s">
        <v>789</v>
      </c>
      <c r="Q921" t="s">
        <v>789</v>
      </c>
      <c r="R921" t="s">
        <v>3719</v>
      </c>
      <c r="S921" t="s">
        <v>3719</v>
      </c>
      <c r="T921">
        <v>0</v>
      </c>
      <c r="U921" t="s">
        <v>789</v>
      </c>
    </row>
    <row r="922" spans="1:21" x14ac:dyDescent="0.25">
      <c r="A922" t="str">
        <f t="shared" si="14"/>
        <v>FMS_KPI_APF - KPI - Apalancamiento Financiero</v>
      </c>
      <c r="B922" t="s">
        <v>3720</v>
      </c>
      <c r="C922">
        <v>5</v>
      </c>
      <c r="D922" t="s">
        <v>3721</v>
      </c>
      <c r="E922">
        <v>1</v>
      </c>
      <c r="F922">
        <v>0</v>
      </c>
      <c r="G922" t="s">
        <v>69</v>
      </c>
      <c r="H922" t="s">
        <v>1501</v>
      </c>
      <c r="I922" t="s">
        <v>3721</v>
      </c>
      <c r="J922" t="s">
        <v>3721</v>
      </c>
      <c r="K922" t="s">
        <v>789</v>
      </c>
      <c r="L922" t="s">
        <v>789</v>
      </c>
      <c r="M922" t="s">
        <v>789</v>
      </c>
      <c r="N922" t="s">
        <v>789</v>
      </c>
      <c r="O922" t="s">
        <v>789</v>
      </c>
      <c r="P922" t="s">
        <v>789</v>
      </c>
      <c r="Q922" t="s">
        <v>789</v>
      </c>
      <c r="R922" t="s">
        <v>3721</v>
      </c>
      <c r="S922" t="s">
        <v>3721</v>
      </c>
      <c r="T922">
        <v>0</v>
      </c>
      <c r="U922" t="s">
        <v>789</v>
      </c>
    </row>
    <row r="923" spans="1:21" x14ac:dyDescent="0.25">
      <c r="A923" t="str">
        <f t="shared" si="14"/>
        <v>FMS_KPI_CPT - KPI - Capital de Trabajo</v>
      </c>
      <c r="B923" t="s">
        <v>3722</v>
      </c>
      <c r="C923">
        <v>5</v>
      </c>
      <c r="D923" t="s">
        <v>3723</v>
      </c>
      <c r="E923">
        <v>1</v>
      </c>
      <c r="F923">
        <v>0</v>
      </c>
      <c r="G923" t="s">
        <v>69</v>
      </c>
      <c r="H923" t="s">
        <v>1501</v>
      </c>
      <c r="I923" t="s">
        <v>3723</v>
      </c>
      <c r="J923" t="s">
        <v>3723</v>
      </c>
      <c r="K923" t="s">
        <v>789</v>
      </c>
      <c r="L923" t="s">
        <v>789</v>
      </c>
      <c r="M923" t="s">
        <v>789</v>
      </c>
      <c r="N923" t="s">
        <v>789</v>
      </c>
      <c r="O923" t="s">
        <v>789</v>
      </c>
      <c r="P923" t="s">
        <v>789</v>
      </c>
      <c r="Q923" t="s">
        <v>789</v>
      </c>
      <c r="R923" t="s">
        <v>3723</v>
      </c>
      <c r="S923" t="s">
        <v>3723</v>
      </c>
      <c r="T923">
        <v>0</v>
      </c>
      <c r="U923" t="s">
        <v>789</v>
      </c>
    </row>
    <row r="924" spans="1:21" x14ac:dyDescent="0.25">
      <c r="A924" t="str">
        <f t="shared" si="14"/>
        <v>FMS_KPI_LSE - KPI - Liquidez Seca</v>
      </c>
      <c r="B924" t="s">
        <v>3724</v>
      </c>
      <c r="C924">
        <v>5</v>
      </c>
      <c r="D924" t="s">
        <v>3725</v>
      </c>
      <c r="E924">
        <v>1</v>
      </c>
      <c r="F924">
        <v>0</v>
      </c>
      <c r="G924" t="s">
        <v>69</v>
      </c>
      <c r="H924" t="s">
        <v>1501</v>
      </c>
      <c r="I924" t="s">
        <v>3725</v>
      </c>
      <c r="J924" t="s">
        <v>3725</v>
      </c>
      <c r="K924" t="s">
        <v>789</v>
      </c>
      <c r="L924" t="s">
        <v>789</v>
      </c>
      <c r="M924" t="s">
        <v>789</v>
      </c>
      <c r="N924" t="s">
        <v>789</v>
      </c>
      <c r="O924" t="s">
        <v>789</v>
      </c>
      <c r="P924" t="s">
        <v>789</v>
      </c>
      <c r="Q924" t="s">
        <v>789</v>
      </c>
      <c r="R924" t="s">
        <v>3725</v>
      </c>
      <c r="S924" t="s">
        <v>3725</v>
      </c>
      <c r="T924">
        <v>0</v>
      </c>
      <c r="U924" t="s">
        <v>789</v>
      </c>
    </row>
    <row r="925" spans="1:21" x14ac:dyDescent="0.25">
      <c r="A925" t="str">
        <f t="shared" si="14"/>
        <v>FMS_KPI_RES - KPI - Claves de Desempeño</v>
      </c>
      <c r="B925" t="s">
        <v>3726</v>
      </c>
      <c r="C925">
        <v>5</v>
      </c>
      <c r="D925" t="s">
        <v>3727</v>
      </c>
      <c r="E925">
        <v>1</v>
      </c>
      <c r="F925">
        <v>0</v>
      </c>
      <c r="G925" t="s">
        <v>69</v>
      </c>
      <c r="H925" t="s">
        <v>1501</v>
      </c>
      <c r="I925" t="s">
        <v>3727</v>
      </c>
      <c r="J925" t="s">
        <v>3727</v>
      </c>
      <c r="K925" t="s">
        <v>789</v>
      </c>
      <c r="L925" t="s">
        <v>789</v>
      </c>
      <c r="M925" t="s">
        <v>789</v>
      </c>
      <c r="N925" t="s">
        <v>789</v>
      </c>
      <c r="O925" t="s">
        <v>789</v>
      </c>
      <c r="P925" t="s">
        <v>789</v>
      </c>
      <c r="Q925" t="s">
        <v>789</v>
      </c>
      <c r="R925" t="s">
        <v>3727</v>
      </c>
      <c r="S925" t="s">
        <v>3727</v>
      </c>
      <c r="T925">
        <v>0</v>
      </c>
      <c r="U925" t="s">
        <v>789</v>
      </c>
    </row>
    <row r="926" spans="1:21" x14ac:dyDescent="0.25">
      <c r="A926" t="str">
        <f t="shared" si="14"/>
        <v>FMS_PRO_PCC - KPI - Pendientes de Compras por comprobante</v>
      </c>
      <c r="B926" t="s">
        <v>3728</v>
      </c>
      <c r="C926">
        <v>5</v>
      </c>
      <c r="D926" t="s">
        <v>3729</v>
      </c>
      <c r="E926">
        <v>1</v>
      </c>
      <c r="F926">
        <v>0</v>
      </c>
      <c r="G926" t="s">
        <v>515</v>
      </c>
      <c r="H926" t="s">
        <v>2464</v>
      </c>
      <c r="I926" t="s">
        <v>3729</v>
      </c>
      <c r="J926" t="s">
        <v>3729</v>
      </c>
      <c r="K926" t="s">
        <v>789</v>
      </c>
      <c r="L926" t="s">
        <v>789</v>
      </c>
      <c r="M926" t="s">
        <v>789</v>
      </c>
      <c r="N926" t="s">
        <v>789</v>
      </c>
      <c r="O926" t="s">
        <v>789</v>
      </c>
      <c r="P926" t="s">
        <v>789</v>
      </c>
      <c r="Q926" t="s">
        <v>789</v>
      </c>
      <c r="R926" t="s">
        <v>3729</v>
      </c>
      <c r="S926" t="s">
        <v>3729</v>
      </c>
      <c r="T926">
        <v>0</v>
      </c>
      <c r="U926" t="s">
        <v>789</v>
      </c>
    </row>
    <row r="927" spans="1:21" x14ac:dyDescent="0.25">
      <c r="A927" t="str">
        <f t="shared" si="14"/>
        <v>FMS_PRO_POB - KPI - Proyección de Obligaciones</v>
      </c>
      <c r="B927" t="s">
        <v>3730</v>
      </c>
      <c r="C927">
        <v>5</v>
      </c>
      <c r="D927" t="s">
        <v>3731</v>
      </c>
      <c r="E927">
        <v>1</v>
      </c>
      <c r="F927">
        <v>0</v>
      </c>
      <c r="G927" t="s">
        <v>515</v>
      </c>
      <c r="H927" t="s">
        <v>2464</v>
      </c>
      <c r="I927" t="s">
        <v>3731</v>
      </c>
      <c r="J927" t="s">
        <v>3731</v>
      </c>
      <c r="K927" t="s">
        <v>789</v>
      </c>
      <c r="L927" t="s">
        <v>789</v>
      </c>
      <c r="M927" t="s">
        <v>789</v>
      </c>
      <c r="N927" t="s">
        <v>789</v>
      </c>
      <c r="O927" t="s">
        <v>789</v>
      </c>
      <c r="P927" t="s">
        <v>789</v>
      </c>
      <c r="Q927" t="s">
        <v>789</v>
      </c>
      <c r="R927" t="s">
        <v>3731</v>
      </c>
      <c r="S927" t="s">
        <v>3731</v>
      </c>
      <c r="T927">
        <v>0</v>
      </c>
      <c r="U927" t="s">
        <v>789</v>
      </c>
    </row>
    <row r="928" spans="1:21" x14ac:dyDescent="0.25">
      <c r="A928" t="str">
        <f t="shared" si="14"/>
        <v>FMS_PRO_PRH - KPI - Proveedores</v>
      </c>
      <c r="B928" t="s">
        <v>3732</v>
      </c>
      <c r="C928">
        <v>5</v>
      </c>
      <c r="D928" t="s">
        <v>3733</v>
      </c>
      <c r="E928">
        <v>1</v>
      </c>
      <c r="F928">
        <v>0</v>
      </c>
      <c r="G928" t="s">
        <v>515</v>
      </c>
      <c r="H928" t="s">
        <v>2464</v>
      </c>
      <c r="I928" t="s">
        <v>3733</v>
      </c>
      <c r="J928" t="s">
        <v>3733</v>
      </c>
      <c r="K928" t="s">
        <v>789</v>
      </c>
      <c r="L928" t="s">
        <v>789</v>
      </c>
      <c r="M928" t="s">
        <v>789</v>
      </c>
      <c r="N928" t="s">
        <v>789</v>
      </c>
      <c r="O928" t="s">
        <v>789</v>
      </c>
      <c r="P928" t="s">
        <v>789</v>
      </c>
      <c r="Q928" t="s">
        <v>789</v>
      </c>
      <c r="R928" t="s">
        <v>3733</v>
      </c>
      <c r="S928" t="s">
        <v>3733</v>
      </c>
      <c r="T928">
        <v>0</v>
      </c>
      <c r="U928" t="s">
        <v>789</v>
      </c>
    </row>
    <row r="929" spans="1:21" x14ac:dyDescent="0.25">
      <c r="A929" t="str">
        <f t="shared" si="14"/>
        <v>FMS_PRO_RDS - KPI - Ranking de Saldos</v>
      </c>
      <c r="B929" t="s">
        <v>3734</v>
      </c>
      <c r="C929">
        <v>5</v>
      </c>
      <c r="D929" t="s">
        <v>3735</v>
      </c>
      <c r="E929">
        <v>1</v>
      </c>
      <c r="F929">
        <v>0</v>
      </c>
      <c r="G929" t="s">
        <v>515</v>
      </c>
      <c r="H929" t="s">
        <v>2464</v>
      </c>
      <c r="I929" t="s">
        <v>3735</v>
      </c>
      <c r="J929" t="s">
        <v>3735</v>
      </c>
      <c r="K929" t="s">
        <v>789</v>
      </c>
      <c r="L929" t="s">
        <v>789</v>
      </c>
      <c r="M929" t="s">
        <v>789</v>
      </c>
      <c r="N929" t="s">
        <v>789</v>
      </c>
      <c r="O929" t="s">
        <v>789</v>
      </c>
      <c r="P929" t="s">
        <v>789</v>
      </c>
      <c r="Q929" t="s">
        <v>789</v>
      </c>
      <c r="R929" t="s">
        <v>3735</v>
      </c>
      <c r="S929" t="s">
        <v>3735</v>
      </c>
      <c r="T929">
        <v>0</v>
      </c>
      <c r="U929" t="s">
        <v>789</v>
      </c>
    </row>
    <row r="930" spans="1:21" x14ac:dyDescent="0.25">
      <c r="A930" t="str">
        <f t="shared" si="14"/>
        <v>FormsManager - Administrador de Paneles</v>
      </c>
      <c r="B930" t="s">
        <v>3778</v>
      </c>
      <c r="C930">
        <v>13</v>
      </c>
      <c r="D930" t="s">
        <v>3779</v>
      </c>
      <c r="E930">
        <v>1</v>
      </c>
      <c r="F930">
        <v>0</v>
      </c>
      <c r="G930" t="s">
        <v>3736</v>
      </c>
      <c r="H930" t="s">
        <v>3736</v>
      </c>
      <c r="I930" t="s">
        <v>3779</v>
      </c>
      <c r="J930" t="s">
        <v>3779</v>
      </c>
      <c r="K930" t="s">
        <v>789</v>
      </c>
      <c r="L930" t="s">
        <v>789</v>
      </c>
      <c r="M930" t="s">
        <v>789</v>
      </c>
      <c r="N930" t="s">
        <v>789</v>
      </c>
      <c r="O930" t="s">
        <v>789</v>
      </c>
      <c r="P930" t="s">
        <v>789</v>
      </c>
      <c r="Q930" t="s">
        <v>789</v>
      </c>
      <c r="R930" t="s">
        <v>3779</v>
      </c>
      <c r="S930" t="s">
        <v>3779</v>
      </c>
      <c r="T930">
        <v>0</v>
      </c>
      <c r="U930" t="s">
        <v>789</v>
      </c>
    </row>
    <row r="931" spans="1:21" x14ac:dyDescent="0.25">
      <c r="A931" t="str">
        <f t="shared" si="14"/>
        <v>GCC_CBH_COM - GC - Comprobantes</v>
      </c>
      <c r="B931" t="s">
        <v>3780</v>
      </c>
      <c r="C931">
        <v>5</v>
      </c>
      <c r="D931" t="s">
        <v>3781</v>
      </c>
      <c r="E931">
        <v>1</v>
      </c>
      <c r="F931">
        <v>0</v>
      </c>
      <c r="G931" t="s">
        <v>223</v>
      </c>
      <c r="H931" t="s">
        <v>223</v>
      </c>
      <c r="I931" t="s">
        <v>3782</v>
      </c>
      <c r="J931" t="s">
        <v>3783</v>
      </c>
      <c r="K931" t="s">
        <v>789</v>
      </c>
      <c r="L931" t="s">
        <v>3784</v>
      </c>
      <c r="M931" t="s">
        <v>789</v>
      </c>
      <c r="N931" t="s">
        <v>789</v>
      </c>
      <c r="O931" t="s">
        <v>789</v>
      </c>
      <c r="P931" t="s">
        <v>789</v>
      </c>
      <c r="Q931" t="s">
        <v>789</v>
      </c>
      <c r="R931" t="s">
        <v>3781</v>
      </c>
      <c r="S931" t="s">
        <v>3781</v>
      </c>
      <c r="T931">
        <v>0</v>
      </c>
      <c r="U931" t="s">
        <v>789</v>
      </c>
    </row>
    <row r="932" spans="1:21" x14ac:dyDescent="0.25">
      <c r="A932" t="str">
        <f t="shared" si="14"/>
        <v>GCC_MVH_COM - GC - Largavistas de Cambio de estado</v>
      </c>
      <c r="B932" t="s">
        <v>3785</v>
      </c>
      <c r="C932">
        <v>5</v>
      </c>
      <c r="D932" t="s">
        <v>3786</v>
      </c>
      <c r="E932">
        <v>1</v>
      </c>
      <c r="F932">
        <v>0</v>
      </c>
      <c r="G932" t="s">
        <v>223</v>
      </c>
      <c r="H932" t="s">
        <v>223</v>
      </c>
      <c r="I932" t="s">
        <v>3787</v>
      </c>
      <c r="J932" t="s">
        <v>3788</v>
      </c>
      <c r="K932" t="s">
        <v>789</v>
      </c>
      <c r="L932" t="s">
        <v>3789</v>
      </c>
      <c r="M932" t="s">
        <v>789</v>
      </c>
      <c r="N932" t="s">
        <v>789</v>
      </c>
      <c r="O932" t="s">
        <v>789</v>
      </c>
      <c r="P932" t="s">
        <v>789</v>
      </c>
      <c r="Q932" t="s">
        <v>789</v>
      </c>
      <c r="R932" t="s">
        <v>3786</v>
      </c>
      <c r="S932" t="s">
        <v>3786</v>
      </c>
      <c r="T932">
        <v>0</v>
      </c>
      <c r="U932" t="s">
        <v>789</v>
      </c>
    </row>
    <row r="933" spans="1:21" x14ac:dyDescent="0.25">
      <c r="A933" t="str">
        <f t="shared" si="14"/>
        <v>GCCCBH - Comprobantes</v>
      </c>
      <c r="B933" t="s">
        <v>3790</v>
      </c>
      <c r="C933">
        <v>4</v>
      </c>
      <c r="D933" t="s">
        <v>2662</v>
      </c>
      <c r="E933">
        <v>1</v>
      </c>
      <c r="F933">
        <v>7561</v>
      </c>
      <c r="G933" t="s">
        <v>223</v>
      </c>
      <c r="H933" t="s">
        <v>223</v>
      </c>
      <c r="I933" t="s">
        <v>2663</v>
      </c>
      <c r="J933" t="s">
        <v>2664</v>
      </c>
      <c r="K933" t="s">
        <v>789</v>
      </c>
      <c r="L933" t="s">
        <v>789</v>
      </c>
      <c r="M933" t="s">
        <v>789</v>
      </c>
      <c r="N933" t="s">
        <v>789</v>
      </c>
      <c r="O933" t="s">
        <v>789</v>
      </c>
      <c r="P933" t="s">
        <v>789</v>
      </c>
      <c r="Q933" t="s">
        <v>789</v>
      </c>
      <c r="R933" t="s">
        <v>2662</v>
      </c>
      <c r="S933" t="s">
        <v>2662</v>
      </c>
      <c r="T933">
        <v>0</v>
      </c>
      <c r="U933" t="s">
        <v>789</v>
      </c>
    </row>
    <row r="934" spans="1:21" x14ac:dyDescent="0.25">
      <c r="A934" t="str">
        <f t="shared" si="14"/>
        <v>GCP_GCO_PAN - Gestión comercial</v>
      </c>
      <c r="B934" t="s">
        <v>3791</v>
      </c>
      <c r="C934">
        <v>14</v>
      </c>
      <c r="D934" t="s">
        <v>3792</v>
      </c>
      <c r="E934">
        <v>1</v>
      </c>
      <c r="F934">
        <v>0</v>
      </c>
      <c r="G934" t="s">
        <v>223</v>
      </c>
      <c r="H934" t="s">
        <v>290</v>
      </c>
      <c r="I934" t="s">
        <v>3792</v>
      </c>
      <c r="J934" t="s">
        <v>789</v>
      </c>
      <c r="K934" t="s">
        <v>789</v>
      </c>
      <c r="L934" t="s">
        <v>789</v>
      </c>
      <c r="M934" t="s">
        <v>789</v>
      </c>
      <c r="N934" t="s">
        <v>789</v>
      </c>
      <c r="O934" t="s">
        <v>789</v>
      </c>
      <c r="P934" t="s">
        <v>789</v>
      </c>
      <c r="Q934" t="s">
        <v>789</v>
      </c>
      <c r="R934" t="s">
        <v>3792</v>
      </c>
      <c r="S934" t="s">
        <v>789</v>
      </c>
      <c r="T934">
        <v>0</v>
      </c>
      <c r="U934" t="s">
        <v>789</v>
      </c>
    </row>
    <row r="935" spans="1:21" x14ac:dyDescent="0.25">
      <c r="A935" t="str">
        <f t="shared" si="14"/>
        <v>GCPARAWIZ - Parámetros de Gestión Comercial</v>
      </c>
      <c r="B935" t="s">
        <v>3793</v>
      </c>
      <c r="C935">
        <v>6</v>
      </c>
      <c r="D935" t="s">
        <v>3794</v>
      </c>
      <c r="E935">
        <v>1</v>
      </c>
      <c r="F935">
        <v>0</v>
      </c>
      <c r="G935" t="s">
        <v>223</v>
      </c>
      <c r="H935" t="s">
        <v>223</v>
      </c>
      <c r="I935" t="s">
        <v>3794</v>
      </c>
      <c r="J935" t="s">
        <v>3795</v>
      </c>
      <c r="K935" t="s">
        <v>789</v>
      </c>
      <c r="L935" t="s">
        <v>3796</v>
      </c>
      <c r="M935" t="s">
        <v>789</v>
      </c>
      <c r="N935" t="s">
        <v>789</v>
      </c>
      <c r="O935" t="s">
        <v>789</v>
      </c>
      <c r="P935" t="s">
        <v>789</v>
      </c>
      <c r="Q935" t="s">
        <v>789</v>
      </c>
      <c r="R935" t="s">
        <v>3794</v>
      </c>
      <c r="S935" t="s">
        <v>3797</v>
      </c>
      <c r="T935">
        <v>0</v>
      </c>
      <c r="U935" t="s">
        <v>789</v>
      </c>
    </row>
    <row r="936" spans="1:21" x14ac:dyDescent="0.25">
      <c r="A936" t="str">
        <f t="shared" si="14"/>
        <v>GCR_CLI_PEN - GC- Informes de cuenta</v>
      </c>
      <c r="B936" t="s">
        <v>3798</v>
      </c>
      <c r="C936">
        <v>5</v>
      </c>
      <c r="D936" t="s">
        <v>3799</v>
      </c>
      <c r="E936">
        <v>1</v>
      </c>
      <c r="F936">
        <v>0</v>
      </c>
      <c r="G936" t="s">
        <v>223</v>
      </c>
      <c r="H936" t="s">
        <v>223</v>
      </c>
      <c r="I936" t="s">
        <v>3800</v>
      </c>
      <c r="J936" t="s">
        <v>3801</v>
      </c>
      <c r="K936" t="s">
        <v>789</v>
      </c>
      <c r="L936" t="s">
        <v>3802</v>
      </c>
      <c r="M936" t="s">
        <v>789</v>
      </c>
      <c r="N936" t="s">
        <v>789</v>
      </c>
      <c r="O936" t="s">
        <v>789</v>
      </c>
      <c r="P936" t="s">
        <v>789</v>
      </c>
      <c r="Q936" t="s">
        <v>789</v>
      </c>
      <c r="R936" t="s">
        <v>3799</v>
      </c>
      <c r="S936" t="s">
        <v>3799</v>
      </c>
      <c r="T936">
        <v>0</v>
      </c>
      <c r="U936" t="s">
        <v>789</v>
      </c>
    </row>
    <row r="937" spans="1:21" x14ac:dyDescent="0.25">
      <c r="A937" t="str">
        <f t="shared" si="14"/>
        <v>GCR_MVA_ATR - GC - Atributos</v>
      </c>
      <c r="B937" t="s">
        <v>3803</v>
      </c>
      <c r="C937">
        <v>5</v>
      </c>
      <c r="D937" t="s">
        <v>3804</v>
      </c>
      <c r="E937">
        <v>1</v>
      </c>
      <c r="F937">
        <v>0</v>
      </c>
      <c r="G937" t="s">
        <v>223</v>
      </c>
      <c r="H937" t="s">
        <v>223</v>
      </c>
      <c r="I937" t="s">
        <v>3804</v>
      </c>
      <c r="J937" t="s">
        <v>789</v>
      </c>
      <c r="K937" t="s">
        <v>789</v>
      </c>
      <c r="L937" t="s">
        <v>789</v>
      </c>
      <c r="M937" t="s">
        <v>789</v>
      </c>
      <c r="N937" t="s">
        <v>789</v>
      </c>
      <c r="O937" t="s">
        <v>789</v>
      </c>
      <c r="P937" t="s">
        <v>789</v>
      </c>
      <c r="Q937" t="s">
        <v>789</v>
      </c>
      <c r="R937" t="s">
        <v>3804</v>
      </c>
      <c r="S937" t="s">
        <v>789</v>
      </c>
      <c r="T937">
        <v>0</v>
      </c>
      <c r="U937" t="s">
        <v>789</v>
      </c>
    </row>
    <row r="938" spans="1:21" x14ac:dyDescent="0.25">
      <c r="A938" t="str">
        <f t="shared" si="14"/>
        <v>GCR_MVH_ACT - GC - Actividades</v>
      </c>
      <c r="B938" t="s">
        <v>3805</v>
      </c>
      <c r="C938">
        <v>5</v>
      </c>
      <c r="D938" t="s">
        <v>3806</v>
      </c>
      <c r="E938">
        <v>1</v>
      </c>
      <c r="F938">
        <v>0</v>
      </c>
      <c r="G938" t="s">
        <v>223</v>
      </c>
      <c r="H938" t="s">
        <v>223</v>
      </c>
      <c r="I938" t="s">
        <v>3806</v>
      </c>
      <c r="J938" t="s">
        <v>789</v>
      </c>
      <c r="K938" t="s">
        <v>789</v>
      </c>
      <c r="L938" t="s">
        <v>789</v>
      </c>
      <c r="M938" t="s">
        <v>789</v>
      </c>
      <c r="N938" t="s">
        <v>789</v>
      </c>
      <c r="O938" t="s">
        <v>789</v>
      </c>
      <c r="P938" t="s">
        <v>789</v>
      </c>
      <c r="Q938" t="s">
        <v>789</v>
      </c>
      <c r="R938" t="s">
        <v>3806</v>
      </c>
      <c r="S938" t="s">
        <v>789</v>
      </c>
      <c r="T938">
        <v>0</v>
      </c>
      <c r="U938" t="s">
        <v>789</v>
      </c>
    </row>
    <row r="939" spans="1:21" x14ac:dyDescent="0.25">
      <c r="A939" t="str">
        <f t="shared" si="14"/>
        <v>GCR_MVH_OPO - GC - Oportunidades</v>
      </c>
      <c r="B939" t="s">
        <v>3807</v>
      </c>
      <c r="C939">
        <v>5</v>
      </c>
      <c r="D939" t="s">
        <v>3808</v>
      </c>
      <c r="E939">
        <v>1</v>
      </c>
      <c r="F939">
        <v>0</v>
      </c>
      <c r="G939" t="s">
        <v>223</v>
      </c>
      <c r="H939" t="s">
        <v>223</v>
      </c>
      <c r="I939" t="s">
        <v>3808</v>
      </c>
      <c r="J939" t="s">
        <v>789</v>
      </c>
      <c r="K939" t="s">
        <v>789</v>
      </c>
      <c r="L939" t="s">
        <v>789</v>
      </c>
      <c r="M939" t="s">
        <v>789</v>
      </c>
      <c r="N939" t="s">
        <v>789</v>
      </c>
      <c r="O939" t="s">
        <v>789</v>
      </c>
      <c r="P939" t="s">
        <v>789</v>
      </c>
      <c r="Q939" t="s">
        <v>789</v>
      </c>
      <c r="R939" t="s">
        <v>3808</v>
      </c>
      <c r="S939" t="s">
        <v>789</v>
      </c>
      <c r="T939">
        <v>0</v>
      </c>
      <c r="U939" t="s">
        <v>789</v>
      </c>
    </row>
    <row r="940" spans="1:21" x14ac:dyDescent="0.25">
      <c r="A940" t="str">
        <f t="shared" si="14"/>
        <v>GCR_MVH_VDE - GC - Valores a Depositar</v>
      </c>
      <c r="B940" t="s">
        <v>3809</v>
      </c>
      <c r="C940">
        <v>5</v>
      </c>
      <c r="D940" t="s">
        <v>3810</v>
      </c>
      <c r="E940">
        <v>1</v>
      </c>
      <c r="F940">
        <v>0</v>
      </c>
      <c r="G940" t="s">
        <v>223</v>
      </c>
      <c r="H940" t="s">
        <v>223</v>
      </c>
      <c r="I940" t="s">
        <v>3810</v>
      </c>
      <c r="J940" t="s">
        <v>3811</v>
      </c>
      <c r="K940" t="s">
        <v>789</v>
      </c>
      <c r="L940" t="s">
        <v>789</v>
      </c>
      <c r="M940" t="s">
        <v>789</v>
      </c>
      <c r="N940" t="s">
        <v>789</v>
      </c>
      <c r="O940" t="s">
        <v>789</v>
      </c>
      <c r="P940" t="s">
        <v>789</v>
      </c>
      <c r="Q940" t="s">
        <v>789</v>
      </c>
      <c r="R940" t="s">
        <v>3810</v>
      </c>
      <c r="S940" t="s">
        <v>3810</v>
      </c>
      <c r="T940">
        <v>0</v>
      </c>
      <c r="U940" t="s">
        <v>789</v>
      </c>
    </row>
    <row r="941" spans="1:21" x14ac:dyDescent="0.25">
      <c r="A941" t="str">
        <f t="shared" si="14"/>
        <v>GCRMVH - Registración de gestiones</v>
      </c>
      <c r="B941" t="s">
        <v>3812</v>
      </c>
      <c r="C941">
        <v>4</v>
      </c>
      <c r="D941" t="s">
        <v>3813</v>
      </c>
      <c r="E941">
        <v>1</v>
      </c>
      <c r="F941">
        <v>7565</v>
      </c>
      <c r="G941" t="s">
        <v>223</v>
      </c>
      <c r="H941" t="s">
        <v>223</v>
      </c>
      <c r="I941" t="s">
        <v>3813</v>
      </c>
      <c r="J941" t="s">
        <v>3814</v>
      </c>
      <c r="K941" t="s">
        <v>789</v>
      </c>
      <c r="L941" t="s">
        <v>789</v>
      </c>
      <c r="M941" t="s">
        <v>789</v>
      </c>
      <c r="N941" t="s">
        <v>789</v>
      </c>
      <c r="O941" t="s">
        <v>789</v>
      </c>
      <c r="P941" t="s">
        <v>789</v>
      </c>
      <c r="Q941" t="s">
        <v>789</v>
      </c>
      <c r="R941" t="s">
        <v>3813</v>
      </c>
      <c r="S941" t="s">
        <v>3815</v>
      </c>
      <c r="T941">
        <v>0</v>
      </c>
      <c r="U941" t="s">
        <v>789</v>
      </c>
    </row>
    <row r="942" spans="1:21" x14ac:dyDescent="0.25">
      <c r="A942" t="str">
        <f t="shared" si="14"/>
        <v>GCRMVH01 - Cambio de Estado</v>
      </c>
      <c r="B942" t="s">
        <v>3816</v>
      </c>
      <c r="C942">
        <v>4</v>
      </c>
      <c r="D942" t="s">
        <v>2666</v>
      </c>
      <c r="E942">
        <v>1</v>
      </c>
      <c r="F942">
        <v>7572</v>
      </c>
      <c r="G942" t="s">
        <v>223</v>
      </c>
      <c r="H942" t="s">
        <v>223</v>
      </c>
      <c r="I942" t="s">
        <v>2667</v>
      </c>
      <c r="J942" t="s">
        <v>2668</v>
      </c>
      <c r="K942" t="s">
        <v>789</v>
      </c>
      <c r="L942" t="s">
        <v>789</v>
      </c>
      <c r="M942" t="s">
        <v>789</v>
      </c>
      <c r="N942" t="s">
        <v>789</v>
      </c>
      <c r="O942" t="s">
        <v>789</v>
      </c>
      <c r="P942" t="s">
        <v>789</v>
      </c>
      <c r="Q942" t="s">
        <v>789</v>
      </c>
      <c r="R942" t="s">
        <v>2666</v>
      </c>
      <c r="S942" t="s">
        <v>2666</v>
      </c>
      <c r="T942">
        <v>0</v>
      </c>
      <c r="U942" t="s">
        <v>789</v>
      </c>
    </row>
    <row r="943" spans="1:21" x14ac:dyDescent="0.25">
      <c r="A943" t="str">
        <f t="shared" si="14"/>
        <v>GCT_ARH_ARE - GC - Area</v>
      </c>
      <c r="B943" t="s">
        <v>3817</v>
      </c>
      <c r="C943">
        <v>5</v>
      </c>
      <c r="D943" t="s">
        <v>3818</v>
      </c>
      <c r="E943">
        <v>1</v>
      </c>
      <c r="F943">
        <v>0</v>
      </c>
      <c r="G943" t="s">
        <v>223</v>
      </c>
      <c r="H943" t="s">
        <v>223</v>
      </c>
      <c r="I943" t="s">
        <v>3819</v>
      </c>
      <c r="J943" t="s">
        <v>3818</v>
      </c>
      <c r="K943" t="s">
        <v>789</v>
      </c>
      <c r="L943" t="s">
        <v>789</v>
      </c>
      <c r="M943" t="s">
        <v>789</v>
      </c>
      <c r="N943" t="s">
        <v>789</v>
      </c>
      <c r="O943" t="s">
        <v>789</v>
      </c>
      <c r="P943" t="s">
        <v>789</v>
      </c>
      <c r="Q943" t="s">
        <v>789</v>
      </c>
      <c r="R943" t="s">
        <v>3818</v>
      </c>
      <c r="S943" t="s">
        <v>3818</v>
      </c>
      <c r="T943">
        <v>0</v>
      </c>
      <c r="U943" t="s">
        <v>789</v>
      </c>
    </row>
    <row r="944" spans="1:21" x14ac:dyDescent="0.25">
      <c r="A944" t="str">
        <f t="shared" si="14"/>
        <v>GCT_ATH_ATR - GC - Atributos</v>
      </c>
      <c r="B944" t="s">
        <v>3820</v>
      </c>
      <c r="C944">
        <v>5</v>
      </c>
      <c r="D944" t="s">
        <v>3804</v>
      </c>
      <c r="E944">
        <v>1</v>
      </c>
      <c r="F944">
        <v>0</v>
      </c>
      <c r="G944" t="s">
        <v>223</v>
      </c>
      <c r="H944" t="s">
        <v>223</v>
      </c>
      <c r="I944" t="s">
        <v>3804</v>
      </c>
      <c r="J944" t="s">
        <v>3821</v>
      </c>
      <c r="K944" t="s">
        <v>789</v>
      </c>
      <c r="L944" t="s">
        <v>789</v>
      </c>
      <c r="M944" t="s">
        <v>789</v>
      </c>
      <c r="N944" t="s">
        <v>789</v>
      </c>
      <c r="O944" t="s">
        <v>789</v>
      </c>
      <c r="P944" t="s">
        <v>789</v>
      </c>
      <c r="Q944" t="s">
        <v>789</v>
      </c>
      <c r="R944" t="s">
        <v>3804</v>
      </c>
      <c r="S944" t="s">
        <v>3804</v>
      </c>
      <c r="T944">
        <v>0</v>
      </c>
      <c r="U944" t="s">
        <v>789</v>
      </c>
    </row>
    <row r="945" spans="1:21" x14ac:dyDescent="0.25">
      <c r="A945" t="str">
        <f t="shared" si="14"/>
        <v>GCT_EAH_ATR - GC - Estructura de Atributos</v>
      </c>
      <c r="B945" t="s">
        <v>3822</v>
      </c>
      <c r="C945">
        <v>5</v>
      </c>
      <c r="D945" t="s">
        <v>3823</v>
      </c>
      <c r="E945">
        <v>1</v>
      </c>
      <c r="F945">
        <v>0</v>
      </c>
      <c r="G945" t="s">
        <v>223</v>
      </c>
      <c r="H945" t="s">
        <v>223</v>
      </c>
      <c r="I945" t="s">
        <v>3824</v>
      </c>
      <c r="J945" t="s">
        <v>3825</v>
      </c>
      <c r="K945" t="s">
        <v>789</v>
      </c>
      <c r="L945" t="s">
        <v>3826</v>
      </c>
      <c r="M945" t="s">
        <v>789</v>
      </c>
      <c r="N945" t="s">
        <v>789</v>
      </c>
      <c r="O945" t="s">
        <v>789</v>
      </c>
      <c r="P945" t="s">
        <v>789</v>
      </c>
      <c r="Q945" t="s">
        <v>789</v>
      </c>
      <c r="R945" t="s">
        <v>3823</v>
      </c>
      <c r="S945" t="s">
        <v>3823</v>
      </c>
      <c r="T945">
        <v>0</v>
      </c>
      <c r="U945" t="s">
        <v>789</v>
      </c>
    </row>
    <row r="946" spans="1:21" x14ac:dyDescent="0.25">
      <c r="A946" t="str">
        <f t="shared" si="14"/>
        <v>GCT_GES_AGE - GC - Agenda</v>
      </c>
      <c r="B946" t="s">
        <v>3827</v>
      </c>
      <c r="C946">
        <v>5</v>
      </c>
      <c r="D946" t="s">
        <v>3828</v>
      </c>
      <c r="E946">
        <v>1</v>
      </c>
      <c r="F946">
        <v>0</v>
      </c>
      <c r="G946" t="s">
        <v>223</v>
      </c>
      <c r="H946" t="s">
        <v>223</v>
      </c>
      <c r="I946" t="s">
        <v>3829</v>
      </c>
      <c r="J946" t="s">
        <v>3828</v>
      </c>
      <c r="K946" t="s">
        <v>789</v>
      </c>
      <c r="L946" t="s">
        <v>789</v>
      </c>
      <c r="M946" t="s">
        <v>789</v>
      </c>
      <c r="N946" t="s">
        <v>789</v>
      </c>
      <c r="O946" t="s">
        <v>789</v>
      </c>
      <c r="P946" t="s">
        <v>789</v>
      </c>
      <c r="Q946" t="s">
        <v>789</v>
      </c>
      <c r="R946" t="s">
        <v>3828</v>
      </c>
      <c r="S946" t="s">
        <v>3828</v>
      </c>
      <c r="T946">
        <v>0</v>
      </c>
      <c r="U946" t="s">
        <v>789</v>
      </c>
    </row>
    <row r="947" spans="1:21" x14ac:dyDescent="0.25">
      <c r="A947" t="str">
        <f t="shared" si="14"/>
        <v>GCT_GES_DE2 - GC - Gestión de Cobranzas (Detalle con Rango de Fechas)</v>
      </c>
      <c r="B947" t="s">
        <v>3830</v>
      </c>
      <c r="C947">
        <v>5</v>
      </c>
      <c r="D947" t="s">
        <v>3831</v>
      </c>
      <c r="E947">
        <v>1</v>
      </c>
      <c r="F947">
        <v>0</v>
      </c>
      <c r="G947" t="s">
        <v>223</v>
      </c>
      <c r="H947" t="s">
        <v>223</v>
      </c>
      <c r="I947" t="s">
        <v>3832</v>
      </c>
      <c r="J947" t="s">
        <v>3833</v>
      </c>
      <c r="K947" t="s">
        <v>789</v>
      </c>
      <c r="L947" t="s">
        <v>3834</v>
      </c>
      <c r="M947" t="s">
        <v>789</v>
      </c>
      <c r="N947" t="s">
        <v>789</v>
      </c>
      <c r="O947" t="s">
        <v>789</v>
      </c>
      <c r="P947" t="s">
        <v>789</v>
      </c>
      <c r="Q947" t="s">
        <v>789</v>
      </c>
      <c r="R947" t="s">
        <v>3831</v>
      </c>
      <c r="S947" t="s">
        <v>3831</v>
      </c>
      <c r="T947">
        <v>0</v>
      </c>
      <c r="U947" t="s">
        <v>789</v>
      </c>
    </row>
    <row r="948" spans="1:21" x14ac:dyDescent="0.25">
      <c r="A948" t="str">
        <f t="shared" si="14"/>
        <v>GCT_GES_DE3 - GC - Gestión de Cobranzas (Detalle)</v>
      </c>
      <c r="B948" t="s">
        <v>3835</v>
      </c>
      <c r="C948">
        <v>5</v>
      </c>
      <c r="D948" t="s">
        <v>3836</v>
      </c>
      <c r="E948">
        <v>1</v>
      </c>
      <c r="F948">
        <v>0</v>
      </c>
      <c r="G948" t="s">
        <v>223</v>
      </c>
      <c r="H948" t="s">
        <v>223</v>
      </c>
      <c r="I948" t="s">
        <v>3837</v>
      </c>
      <c r="J948" t="s">
        <v>3838</v>
      </c>
      <c r="K948" t="s">
        <v>789</v>
      </c>
      <c r="L948" t="s">
        <v>3839</v>
      </c>
      <c r="M948" t="s">
        <v>789</v>
      </c>
      <c r="N948" t="s">
        <v>789</v>
      </c>
      <c r="O948" t="s">
        <v>789</v>
      </c>
      <c r="P948" t="s">
        <v>789</v>
      </c>
      <c r="Q948" t="s">
        <v>789</v>
      </c>
      <c r="R948" t="s">
        <v>3836</v>
      </c>
      <c r="S948" t="s">
        <v>3836</v>
      </c>
      <c r="T948">
        <v>0</v>
      </c>
      <c r="U948" t="s">
        <v>789</v>
      </c>
    </row>
    <row r="949" spans="1:21" x14ac:dyDescent="0.25">
      <c r="A949" t="str">
        <f t="shared" si="14"/>
        <v>GCT_GES_DET - Gestión de Cobranzas (Detalle)</v>
      </c>
      <c r="B949" t="s">
        <v>3840</v>
      </c>
      <c r="C949">
        <v>5</v>
      </c>
      <c r="D949" t="s">
        <v>3841</v>
      </c>
      <c r="E949">
        <v>1</v>
      </c>
      <c r="F949">
        <v>0</v>
      </c>
      <c r="G949" t="s">
        <v>223</v>
      </c>
      <c r="H949" t="s">
        <v>223</v>
      </c>
      <c r="I949" t="s">
        <v>3842</v>
      </c>
      <c r="J949" t="s">
        <v>3843</v>
      </c>
      <c r="K949" t="s">
        <v>789</v>
      </c>
      <c r="L949" t="s">
        <v>3844</v>
      </c>
      <c r="M949" t="s">
        <v>789</v>
      </c>
      <c r="N949" t="s">
        <v>789</v>
      </c>
      <c r="O949" t="s">
        <v>789</v>
      </c>
      <c r="P949" t="s">
        <v>789</v>
      </c>
      <c r="Q949" t="s">
        <v>789</v>
      </c>
      <c r="R949" t="s">
        <v>3841</v>
      </c>
      <c r="S949" t="s">
        <v>3841</v>
      </c>
      <c r="T949">
        <v>0</v>
      </c>
      <c r="U949" t="s">
        <v>789</v>
      </c>
    </row>
    <row r="950" spans="1:21" x14ac:dyDescent="0.25">
      <c r="A950" t="str">
        <f t="shared" si="14"/>
        <v>GCT_GES_TO2 - GC - Gestión de Cobranzas (Totales con Rango de Fechas)</v>
      </c>
      <c r="B950" t="s">
        <v>3845</v>
      </c>
      <c r="C950">
        <v>5</v>
      </c>
      <c r="D950" t="s">
        <v>3846</v>
      </c>
      <c r="E950">
        <v>1</v>
      </c>
      <c r="F950">
        <v>0</v>
      </c>
      <c r="G950" t="s">
        <v>223</v>
      </c>
      <c r="H950" t="s">
        <v>223</v>
      </c>
      <c r="I950" t="s">
        <v>3847</v>
      </c>
      <c r="J950" t="s">
        <v>3848</v>
      </c>
      <c r="K950" t="s">
        <v>789</v>
      </c>
      <c r="L950" t="s">
        <v>3849</v>
      </c>
      <c r="M950" t="s">
        <v>789</v>
      </c>
      <c r="N950" t="s">
        <v>789</v>
      </c>
      <c r="O950" t="s">
        <v>789</v>
      </c>
      <c r="P950" t="s">
        <v>789</v>
      </c>
      <c r="Q950" t="s">
        <v>789</v>
      </c>
      <c r="R950" t="s">
        <v>3846</v>
      </c>
      <c r="S950" t="s">
        <v>3846</v>
      </c>
      <c r="T950">
        <v>0</v>
      </c>
      <c r="U950" t="s">
        <v>789</v>
      </c>
    </row>
    <row r="951" spans="1:21" x14ac:dyDescent="0.25">
      <c r="A951" t="str">
        <f t="shared" si="14"/>
        <v>GCT_GES_TO3 - GC - Gestión de Cobranzas (Totales)</v>
      </c>
      <c r="B951" t="s">
        <v>3850</v>
      </c>
      <c r="C951">
        <v>5</v>
      </c>
      <c r="D951" t="s">
        <v>3851</v>
      </c>
      <c r="E951">
        <v>1</v>
      </c>
      <c r="F951">
        <v>0</v>
      </c>
      <c r="G951" t="s">
        <v>223</v>
      </c>
      <c r="H951" t="s">
        <v>223</v>
      </c>
      <c r="I951" t="s">
        <v>3852</v>
      </c>
      <c r="J951" t="s">
        <v>3853</v>
      </c>
      <c r="K951" t="s">
        <v>789</v>
      </c>
      <c r="L951" t="s">
        <v>789</v>
      </c>
      <c r="M951" t="s">
        <v>789</v>
      </c>
      <c r="N951" t="s">
        <v>789</v>
      </c>
      <c r="O951" t="s">
        <v>789</v>
      </c>
      <c r="P951" t="s">
        <v>789</v>
      </c>
      <c r="Q951" t="s">
        <v>789</v>
      </c>
      <c r="R951" t="s">
        <v>3851</v>
      </c>
      <c r="S951" t="s">
        <v>3851</v>
      </c>
      <c r="T951">
        <v>0</v>
      </c>
      <c r="U951" t="s">
        <v>789</v>
      </c>
    </row>
    <row r="952" spans="1:21" x14ac:dyDescent="0.25">
      <c r="A952" t="str">
        <f t="shared" si="14"/>
        <v>GCT_GES_TOT - Gestión de Cobranzas (Totales)</v>
      </c>
      <c r="B952" t="s">
        <v>3854</v>
      </c>
      <c r="C952">
        <v>5</v>
      </c>
      <c r="D952" t="s">
        <v>3855</v>
      </c>
      <c r="E952">
        <v>1</v>
      </c>
      <c r="F952">
        <v>0</v>
      </c>
      <c r="G952" t="s">
        <v>223</v>
      </c>
      <c r="H952" t="s">
        <v>223</v>
      </c>
      <c r="I952" t="s">
        <v>3856</v>
      </c>
      <c r="J952" t="s">
        <v>3857</v>
      </c>
      <c r="K952" t="s">
        <v>789</v>
      </c>
      <c r="L952" t="s">
        <v>3858</v>
      </c>
      <c r="M952" t="s">
        <v>789</v>
      </c>
      <c r="N952" t="s">
        <v>789</v>
      </c>
      <c r="O952" t="s">
        <v>789</v>
      </c>
      <c r="P952" t="s">
        <v>789</v>
      </c>
      <c r="Q952" t="s">
        <v>789</v>
      </c>
      <c r="R952" t="s">
        <v>3855</v>
      </c>
      <c r="S952" t="s">
        <v>3855</v>
      </c>
      <c r="T952">
        <v>0</v>
      </c>
      <c r="U952" t="s">
        <v>789</v>
      </c>
    </row>
    <row r="953" spans="1:21" x14ac:dyDescent="0.25">
      <c r="A953" t="str">
        <f t="shared" si="14"/>
        <v>GCT_MAH_EST - GC - Estructuras de mails</v>
      </c>
      <c r="B953" t="s">
        <v>3859</v>
      </c>
      <c r="C953">
        <v>5</v>
      </c>
      <c r="D953" t="s">
        <v>3860</v>
      </c>
      <c r="E953">
        <v>1</v>
      </c>
      <c r="F953">
        <v>0</v>
      </c>
      <c r="G953" t="s">
        <v>223</v>
      </c>
      <c r="H953" t="s">
        <v>223</v>
      </c>
      <c r="I953" t="s">
        <v>3861</v>
      </c>
      <c r="J953" t="s">
        <v>3862</v>
      </c>
      <c r="K953" t="s">
        <v>789</v>
      </c>
      <c r="L953" t="s">
        <v>3863</v>
      </c>
      <c r="M953" t="s">
        <v>789</v>
      </c>
      <c r="N953" t="s">
        <v>789</v>
      </c>
      <c r="O953" t="s">
        <v>789</v>
      </c>
      <c r="P953" t="s">
        <v>789</v>
      </c>
      <c r="Q953" t="s">
        <v>789</v>
      </c>
      <c r="R953" t="s">
        <v>3860</v>
      </c>
      <c r="S953" t="s">
        <v>3860</v>
      </c>
      <c r="T953">
        <v>0</v>
      </c>
      <c r="U953" t="s">
        <v>789</v>
      </c>
    </row>
    <row r="954" spans="1:21" x14ac:dyDescent="0.25">
      <c r="A954" t="str">
        <f t="shared" si="14"/>
        <v>GCT_MOT_MOT - GC - Motivos</v>
      </c>
      <c r="B954" t="s">
        <v>3864</v>
      </c>
      <c r="C954">
        <v>5</v>
      </c>
      <c r="D954" t="s">
        <v>3865</v>
      </c>
      <c r="E954">
        <v>1</v>
      </c>
      <c r="F954">
        <v>0</v>
      </c>
      <c r="G954" t="s">
        <v>223</v>
      </c>
      <c r="H954" t="s">
        <v>223</v>
      </c>
      <c r="I954" t="s">
        <v>3865</v>
      </c>
      <c r="J954" t="s">
        <v>3866</v>
      </c>
      <c r="K954" t="s">
        <v>789</v>
      </c>
      <c r="L954" t="s">
        <v>789</v>
      </c>
      <c r="M954" t="s">
        <v>789</v>
      </c>
      <c r="N954" t="s">
        <v>789</v>
      </c>
      <c r="O954" t="s">
        <v>789</v>
      </c>
      <c r="P954" t="s">
        <v>789</v>
      </c>
      <c r="Q954" t="s">
        <v>789</v>
      </c>
      <c r="R954" t="s">
        <v>3865</v>
      </c>
      <c r="S954" t="s">
        <v>3865</v>
      </c>
      <c r="T954">
        <v>0</v>
      </c>
      <c r="U954" t="s">
        <v>789</v>
      </c>
    </row>
    <row r="955" spans="1:21" x14ac:dyDescent="0.25">
      <c r="A955" t="str">
        <f t="shared" si="14"/>
        <v>GCT_MVI_OBS - GC - Observaciones</v>
      </c>
      <c r="B955" t="s">
        <v>3867</v>
      </c>
      <c r="C955">
        <v>5</v>
      </c>
      <c r="D955" t="s">
        <v>3868</v>
      </c>
      <c r="E955">
        <v>1</v>
      </c>
      <c r="F955">
        <v>0</v>
      </c>
      <c r="G955" t="s">
        <v>223</v>
      </c>
      <c r="H955" t="s">
        <v>223</v>
      </c>
      <c r="I955" t="s">
        <v>3869</v>
      </c>
      <c r="J955" t="s">
        <v>3870</v>
      </c>
      <c r="K955" t="s">
        <v>789</v>
      </c>
      <c r="L955" t="s">
        <v>3871</v>
      </c>
      <c r="M955" t="s">
        <v>789</v>
      </c>
      <c r="N955" t="s">
        <v>789</v>
      </c>
      <c r="O955" t="s">
        <v>789</v>
      </c>
      <c r="P955" t="s">
        <v>789</v>
      </c>
      <c r="Q955" t="s">
        <v>789</v>
      </c>
      <c r="R955" t="s">
        <v>3868</v>
      </c>
      <c r="S955" t="s">
        <v>3868</v>
      </c>
      <c r="T955">
        <v>0</v>
      </c>
      <c r="U955" t="s">
        <v>789</v>
      </c>
    </row>
    <row r="956" spans="1:21" x14ac:dyDescent="0.25">
      <c r="A956" t="str">
        <f t="shared" si="14"/>
        <v>GCT_PRI_PRI - GC - Prioridad</v>
      </c>
      <c r="B956" t="s">
        <v>3872</v>
      </c>
      <c r="C956">
        <v>5</v>
      </c>
      <c r="D956" t="s">
        <v>3873</v>
      </c>
      <c r="E956">
        <v>1</v>
      </c>
      <c r="F956">
        <v>0</v>
      </c>
      <c r="G956" t="s">
        <v>223</v>
      </c>
      <c r="H956" t="s">
        <v>223</v>
      </c>
      <c r="I956" t="s">
        <v>3874</v>
      </c>
      <c r="J956" t="s">
        <v>3875</v>
      </c>
      <c r="K956" t="s">
        <v>789</v>
      </c>
      <c r="L956" t="s">
        <v>3876</v>
      </c>
      <c r="M956" t="s">
        <v>789</v>
      </c>
      <c r="N956" t="s">
        <v>789</v>
      </c>
      <c r="O956" t="s">
        <v>789</v>
      </c>
      <c r="P956" t="s">
        <v>789</v>
      </c>
      <c r="Q956" t="s">
        <v>789</v>
      </c>
      <c r="R956" t="s">
        <v>3873</v>
      </c>
      <c r="S956" t="s">
        <v>3873</v>
      </c>
      <c r="T956">
        <v>0</v>
      </c>
      <c r="U956" t="s">
        <v>789</v>
      </c>
    </row>
    <row r="957" spans="1:21" x14ac:dyDescent="0.25">
      <c r="A957" t="str">
        <f t="shared" si="14"/>
        <v>GCT_TPH_CLA - GC - Tipo de Clasificación</v>
      </c>
      <c r="B957" t="s">
        <v>3877</v>
      </c>
      <c r="C957">
        <v>5</v>
      </c>
      <c r="D957" t="s">
        <v>3878</v>
      </c>
      <c r="E957">
        <v>1</v>
      </c>
      <c r="F957">
        <v>0</v>
      </c>
      <c r="G957" t="s">
        <v>223</v>
      </c>
      <c r="H957" t="s">
        <v>223</v>
      </c>
      <c r="I957" t="s">
        <v>3879</v>
      </c>
      <c r="J957" t="s">
        <v>3880</v>
      </c>
      <c r="K957" t="s">
        <v>789</v>
      </c>
      <c r="L957" t="s">
        <v>3881</v>
      </c>
      <c r="M957" t="s">
        <v>789</v>
      </c>
      <c r="N957" t="s">
        <v>789</v>
      </c>
      <c r="O957" t="s">
        <v>789</v>
      </c>
      <c r="P957" t="s">
        <v>789</v>
      </c>
      <c r="Q957" t="s">
        <v>789</v>
      </c>
      <c r="R957" t="s">
        <v>3878</v>
      </c>
      <c r="S957" t="s">
        <v>3878</v>
      </c>
      <c r="T957">
        <v>0</v>
      </c>
      <c r="U957" t="s">
        <v>789</v>
      </c>
    </row>
    <row r="958" spans="1:21" x14ac:dyDescent="0.25">
      <c r="A958" t="str">
        <f t="shared" si="14"/>
        <v>GCTACT - Actividades</v>
      </c>
      <c r="B958" t="s">
        <v>3882</v>
      </c>
      <c r="C958">
        <v>4</v>
      </c>
      <c r="D958" t="s">
        <v>3883</v>
      </c>
      <c r="E958">
        <v>1</v>
      </c>
      <c r="F958">
        <v>15571</v>
      </c>
      <c r="G958" t="s">
        <v>223</v>
      </c>
      <c r="H958" t="s">
        <v>223</v>
      </c>
      <c r="I958" t="s">
        <v>3884</v>
      </c>
      <c r="K958" t="s">
        <v>789</v>
      </c>
      <c r="L958" t="s">
        <v>789</v>
      </c>
      <c r="M958" t="s">
        <v>789</v>
      </c>
      <c r="N958" t="s">
        <v>789</v>
      </c>
      <c r="O958" t="s">
        <v>789</v>
      </c>
      <c r="P958" t="s">
        <v>789</v>
      </c>
      <c r="Q958" t="s">
        <v>789</v>
      </c>
      <c r="R958" t="s">
        <v>3883</v>
      </c>
      <c r="S958" t="s">
        <v>3883</v>
      </c>
      <c r="T958">
        <v>0</v>
      </c>
      <c r="U958" t="s">
        <v>789</v>
      </c>
    </row>
    <row r="959" spans="1:21" x14ac:dyDescent="0.25">
      <c r="A959" t="str">
        <f t="shared" si="14"/>
        <v>GCTARH - Areas</v>
      </c>
      <c r="B959" t="s">
        <v>3885</v>
      </c>
      <c r="C959">
        <v>4</v>
      </c>
      <c r="D959" t="s">
        <v>3886</v>
      </c>
      <c r="E959">
        <v>1</v>
      </c>
      <c r="F959">
        <v>7534</v>
      </c>
      <c r="G959" t="s">
        <v>223</v>
      </c>
      <c r="H959" t="s">
        <v>223</v>
      </c>
      <c r="I959" t="s">
        <v>3886</v>
      </c>
      <c r="J959" t="s">
        <v>3886</v>
      </c>
      <c r="K959" t="s">
        <v>789</v>
      </c>
      <c r="L959" t="s">
        <v>789</v>
      </c>
      <c r="M959" t="s">
        <v>789</v>
      </c>
      <c r="N959" t="s">
        <v>789</v>
      </c>
      <c r="O959" t="s">
        <v>789</v>
      </c>
      <c r="P959" t="s">
        <v>789</v>
      </c>
      <c r="Q959" t="s">
        <v>789</v>
      </c>
      <c r="R959" t="s">
        <v>3886</v>
      </c>
      <c r="S959" t="s">
        <v>3886</v>
      </c>
      <c r="T959">
        <v>0</v>
      </c>
      <c r="U959" t="s">
        <v>789</v>
      </c>
    </row>
    <row r="960" spans="1:21" x14ac:dyDescent="0.25">
      <c r="A960" t="str">
        <f t="shared" si="14"/>
        <v>GCTATH - Atributos</v>
      </c>
      <c r="B960" t="s">
        <v>3887</v>
      </c>
      <c r="C960">
        <v>4</v>
      </c>
      <c r="D960" t="s">
        <v>973</v>
      </c>
      <c r="E960">
        <v>1</v>
      </c>
      <c r="F960">
        <v>7528</v>
      </c>
      <c r="G960" t="s">
        <v>223</v>
      </c>
      <c r="H960" t="s">
        <v>223</v>
      </c>
      <c r="I960" t="s">
        <v>973</v>
      </c>
      <c r="J960" t="s">
        <v>974</v>
      </c>
      <c r="K960" t="s">
        <v>789</v>
      </c>
      <c r="L960" t="s">
        <v>789</v>
      </c>
      <c r="M960" t="s">
        <v>789</v>
      </c>
      <c r="N960" t="s">
        <v>789</v>
      </c>
      <c r="O960" t="s">
        <v>789</v>
      </c>
      <c r="P960" t="s">
        <v>789</v>
      </c>
      <c r="Q960" t="s">
        <v>789</v>
      </c>
      <c r="R960" t="s">
        <v>973</v>
      </c>
      <c r="S960" t="s">
        <v>973</v>
      </c>
      <c r="T960">
        <v>0</v>
      </c>
      <c r="U960" t="s">
        <v>789</v>
      </c>
    </row>
    <row r="961" spans="1:21" x14ac:dyDescent="0.25">
      <c r="A961" t="str">
        <f t="shared" si="14"/>
        <v>GCTCAH - Campañas comerciales</v>
      </c>
      <c r="B961" t="s">
        <v>3888</v>
      </c>
      <c r="C961">
        <v>4</v>
      </c>
      <c r="D961" t="s">
        <v>3889</v>
      </c>
      <c r="E961">
        <v>1</v>
      </c>
      <c r="F961">
        <v>15537</v>
      </c>
      <c r="G961" t="s">
        <v>223</v>
      </c>
      <c r="H961" t="s">
        <v>223</v>
      </c>
      <c r="I961" t="s">
        <v>3889</v>
      </c>
      <c r="K961" t="s">
        <v>789</v>
      </c>
      <c r="L961" t="s">
        <v>789</v>
      </c>
      <c r="M961" t="s">
        <v>789</v>
      </c>
      <c r="N961" t="s">
        <v>789</v>
      </c>
      <c r="O961" t="s">
        <v>789</v>
      </c>
      <c r="P961" t="s">
        <v>789</v>
      </c>
      <c r="Q961" t="s">
        <v>789</v>
      </c>
      <c r="R961" t="s">
        <v>3889</v>
      </c>
      <c r="S961" t="s">
        <v>978</v>
      </c>
      <c r="T961">
        <v>0</v>
      </c>
      <c r="U961" t="s">
        <v>789</v>
      </c>
    </row>
    <row r="962" spans="1:21" x14ac:dyDescent="0.25">
      <c r="A962" t="str">
        <f t="shared" si="14"/>
        <v>GCTEAH - Estructura de Atributos</v>
      </c>
      <c r="B962" t="s">
        <v>3890</v>
      </c>
      <c r="C962">
        <v>4</v>
      </c>
      <c r="D962" t="s">
        <v>3891</v>
      </c>
      <c r="E962">
        <v>1</v>
      </c>
      <c r="F962">
        <v>7498</v>
      </c>
      <c r="G962" t="s">
        <v>223</v>
      </c>
      <c r="H962" t="s">
        <v>223</v>
      </c>
      <c r="I962" t="s">
        <v>3892</v>
      </c>
      <c r="J962" t="s">
        <v>3893</v>
      </c>
      <c r="K962" t="s">
        <v>789</v>
      </c>
      <c r="L962" t="s">
        <v>789</v>
      </c>
      <c r="M962" t="s">
        <v>789</v>
      </c>
      <c r="N962" t="s">
        <v>789</v>
      </c>
      <c r="O962" t="s">
        <v>789</v>
      </c>
      <c r="P962" t="s">
        <v>789</v>
      </c>
      <c r="Q962" t="s">
        <v>789</v>
      </c>
      <c r="R962" t="s">
        <v>3891</v>
      </c>
      <c r="S962" t="s">
        <v>3891</v>
      </c>
      <c r="T962">
        <v>0</v>
      </c>
      <c r="U962" t="s">
        <v>789</v>
      </c>
    </row>
    <row r="963" spans="1:21" x14ac:dyDescent="0.25">
      <c r="A963" t="str">
        <f t="shared" ref="A963:A1026" si="15">B963&amp; " - "&amp;D963</f>
        <v>GCTMAH - Estructura de mails</v>
      </c>
      <c r="B963" t="s">
        <v>3894</v>
      </c>
      <c r="C963">
        <v>4</v>
      </c>
      <c r="D963" t="s">
        <v>3895</v>
      </c>
      <c r="E963">
        <v>1</v>
      </c>
      <c r="F963">
        <v>7494</v>
      </c>
      <c r="G963" t="s">
        <v>223</v>
      </c>
      <c r="H963" t="s">
        <v>223</v>
      </c>
      <c r="I963" t="s">
        <v>3896</v>
      </c>
      <c r="J963" t="s">
        <v>3897</v>
      </c>
      <c r="K963" t="s">
        <v>789</v>
      </c>
      <c r="L963" t="s">
        <v>789</v>
      </c>
      <c r="M963" t="s">
        <v>789</v>
      </c>
      <c r="N963" t="s">
        <v>789</v>
      </c>
      <c r="O963" t="s">
        <v>789</v>
      </c>
      <c r="P963" t="s">
        <v>789</v>
      </c>
      <c r="Q963" t="s">
        <v>789</v>
      </c>
      <c r="R963" t="s">
        <v>3895</v>
      </c>
      <c r="S963" t="s">
        <v>3895</v>
      </c>
      <c r="T963">
        <v>0</v>
      </c>
      <c r="U963" t="s">
        <v>789</v>
      </c>
    </row>
    <row r="964" spans="1:21" x14ac:dyDescent="0.25">
      <c r="A964" t="str">
        <f t="shared" si="15"/>
        <v>GCTMOT - Motivos</v>
      </c>
      <c r="B964" t="s">
        <v>3898</v>
      </c>
      <c r="C964">
        <v>4</v>
      </c>
      <c r="D964" t="s">
        <v>3899</v>
      </c>
      <c r="E964">
        <v>1</v>
      </c>
      <c r="F964">
        <v>7492</v>
      </c>
      <c r="G964" t="s">
        <v>223</v>
      </c>
      <c r="H964" t="s">
        <v>223</v>
      </c>
      <c r="I964" t="s">
        <v>3899</v>
      </c>
      <c r="J964" t="s">
        <v>3900</v>
      </c>
      <c r="K964" t="s">
        <v>789</v>
      </c>
      <c r="L964" t="s">
        <v>789</v>
      </c>
      <c r="M964" t="s">
        <v>789</v>
      </c>
      <c r="N964" t="s">
        <v>789</v>
      </c>
      <c r="O964" t="s">
        <v>789</v>
      </c>
      <c r="P964" t="s">
        <v>789</v>
      </c>
      <c r="Q964" t="s">
        <v>789</v>
      </c>
      <c r="R964" t="s">
        <v>3899</v>
      </c>
      <c r="S964" t="s">
        <v>3899</v>
      </c>
      <c r="T964">
        <v>0</v>
      </c>
      <c r="U964" t="s">
        <v>789</v>
      </c>
    </row>
    <row r="965" spans="1:21" x14ac:dyDescent="0.25">
      <c r="A965" t="str">
        <f t="shared" si="15"/>
        <v>GCTPRI - Prioridad</v>
      </c>
      <c r="B965" t="s">
        <v>3901</v>
      </c>
      <c r="C965">
        <v>4</v>
      </c>
      <c r="D965" t="s">
        <v>3295</v>
      </c>
      <c r="E965">
        <v>1</v>
      </c>
      <c r="F965">
        <v>7490</v>
      </c>
      <c r="G965" t="s">
        <v>223</v>
      </c>
      <c r="H965" t="s">
        <v>223</v>
      </c>
      <c r="I965" t="s">
        <v>3296</v>
      </c>
      <c r="J965" t="s">
        <v>3297</v>
      </c>
      <c r="K965" t="s">
        <v>789</v>
      </c>
      <c r="L965" t="s">
        <v>789</v>
      </c>
      <c r="M965" t="s">
        <v>789</v>
      </c>
      <c r="N965" t="s">
        <v>789</v>
      </c>
      <c r="O965" t="s">
        <v>789</v>
      </c>
      <c r="P965" t="s">
        <v>789</v>
      </c>
      <c r="Q965" t="s">
        <v>789</v>
      </c>
      <c r="R965" t="s">
        <v>3295</v>
      </c>
      <c r="S965" t="s">
        <v>3295</v>
      </c>
      <c r="T965">
        <v>0</v>
      </c>
      <c r="U965" t="s">
        <v>789</v>
      </c>
    </row>
    <row r="966" spans="1:21" x14ac:dyDescent="0.25">
      <c r="A966" t="str">
        <f t="shared" si="15"/>
        <v>GCTTPH - Tipos de Clasificación</v>
      </c>
      <c r="B966" t="s">
        <v>3902</v>
      </c>
      <c r="C966">
        <v>4</v>
      </c>
      <c r="D966" t="s">
        <v>3903</v>
      </c>
      <c r="E966">
        <v>1</v>
      </c>
      <c r="F966">
        <v>7488</v>
      </c>
      <c r="G966" t="s">
        <v>223</v>
      </c>
      <c r="H966" t="s">
        <v>223</v>
      </c>
      <c r="I966" t="s">
        <v>3904</v>
      </c>
      <c r="J966" t="s">
        <v>3905</v>
      </c>
      <c r="K966" t="s">
        <v>789</v>
      </c>
      <c r="L966" t="s">
        <v>789</v>
      </c>
      <c r="M966" t="s">
        <v>789</v>
      </c>
      <c r="N966" t="s">
        <v>789</v>
      </c>
      <c r="O966" t="s">
        <v>789</v>
      </c>
      <c r="P966" t="s">
        <v>789</v>
      </c>
      <c r="Q966" t="s">
        <v>789</v>
      </c>
      <c r="R966" t="s">
        <v>3903</v>
      </c>
      <c r="S966" t="s">
        <v>3903</v>
      </c>
      <c r="T966">
        <v>0</v>
      </c>
      <c r="U966" t="s">
        <v>789</v>
      </c>
    </row>
    <row r="967" spans="1:21" x14ac:dyDescent="0.25">
      <c r="A967" t="str">
        <f t="shared" si="15"/>
        <v>GPCCBH - Comprobantes de gestión de proyectos</v>
      </c>
      <c r="B967" t="s">
        <v>3906</v>
      </c>
      <c r="C967">
        <v>4</v>
      </c>
      <c r="D967" t="s">
        <v>3907</v>
      </c>
      <c r="E967">
        <v>1</v>
      </c>
      <c r="F967">
        <v>16423</v>
      </c>
      <c r="G967" t="s">
        <v>288</v>
      </c>
      <c r="H967" t="s">
        <v>288</v>
      </c>
      <c r="I967" t="s">
        <v>3907</v>
      </c>
      <c r="J967" t="s">
        <v>3907</v>
      </c>
      <c r="K967" t="s">
        <v>789</v>
      </c>
      <c r="L967" t="s">
        <v>789</v>
      </c>
      <c r="M967" t="s">
        <v>789</v>
      </c>
      <c r="N967" t="s">
        <v>789</v>
      </c>
      <c r="O967" t="s">
        <v>789</v>
      </c>
      <c r="P967" t="s">
        <v>789</v>
      </c>
      <c r="Q967" t="s">
        <v>789</v>
      </c>
      <c r="R967" t="s">
        <v>3907</v>
      </c>
      <c r="S967" t="s">
        <v>3907</v>
      </c>
      <c r="T967">
        <v>0</v>
      </c>
      <c r="U967" t="s">
        <v>789</v>
      </c>
    </row>
    <row r="968" spans="1:21" x14ac:dyDescent="0.25">
      <c r="A968" t="str">
        <f t="shared" si="15"/>
        <v>GPF_MVH_FOR - GP - Formulario de novedades de proyectos</v>
      </c>
      <c r="B968" t="s">
        <v>3908</v>
      </c>
      <c r="C968">
        <v>5</v>
      </c>
      <c r="D968" t="s">
        <v>3909</v>
      </c>
      <c r="E968">
        <v>1</v>
      </c>
      <c r="F968">
        <v>0</v>
      </c>
      <c r="G968" t="s">
        <v>288</v>
      </c>
      <c r="H968" t="s">
        <v>288</v>
      </c>
      <c r="I968" t="s">
        <v>3909</v>
      </c>
      <c r="J968" t="s">
        <v>3909</v>
      </c>
      <c r="K968" t="s">
        <v>789</v>
      </c>
      <c r="L968" t="s">
        <v>789</v>
      </c>
      <c r="M968" t="s">
        <v>789</v>
      </c>
      <c r="N968" t="s">
        <v>789</v>
      </c>
      <c r="O968" t="s">
        <v>789</v>
      </c>
      <c r="P968" t="s">
        <v>789</v>
      </c>
      <c r="Q968" t="s">
        <v>789</v>
      </c>
      <c r="R968" t="s">
        <v>3909</v>
      </c>
      <c r="S968" t="s">
        <v>3909</v>
      </c>
      <c r="T968">
        <v>0</v>
      </c>
      <c r="U968" t="s">
        <v>789</v>
      </c>
    </row>
    <row r="969" spans="1:21" x14ac:dyDescent="0.25">
      <c r="A969" t="str">
        <f t="shared" si="15"/>
        <v>GPPARAMWIZ - Definición de parámetros de Gestion de Proyectos</v>
      </c>
      <c r="B969" t="s">
        <v>3910</v>
      </c>
      <c r="C969">
        <v>6</v>
      </c>
      <c r="D969" t="s">
        <v>3911</v>
      </c>
      <c r="E969">
        <v>1</v>
      </c>
      <c r="F969">
        <v>0</v>
      </c>
      <c r="G969" t="s">
        <v>288</v>
      </c>
      <c r="H969" t="s">
        <v>288</v>
      </c>
      <c r="I969" t="s">
        <v>3911</v>
      </c>
      <c r="J969" t="s">
        <v>3911</v>
      </c>
      <c r="K969" t="s">
        <v>789</v>
      </c>
      <c r="L969" t="s">
        <v>789</v>
      </c>
      <c r="M969" t="s">
        <v>789</v>
      </c>
      <c r="N969" t="s">
        <v>789</v>
      </c>
      <c r="O969" t="s">
        <v>789</v>
      </c>
      <c r="P969" t="s">
        <v>789</v>
      </c>
      <c r="Q969" t="s">
        <v>789</v>
      </c>
      <c r="R969" t="s">
        <v>3911</v>
      </c>
      <c r="S969" t="s">
        <v>3911</v>
      </c>
      <c r="T969">
        <v>0</v>
      </c>
      <c r="U969" t="s">
        <v>789</v>
      </c>
    </row>
    <row r="970" spans="1:21" x14ac:dyDescent="0.25">
      <c r="A970" t="str">
        <f t="shared" si="15"/>
        <v>GPR_DPH_EGP - GP - Estado general de proyectos</v>
      </c>
      <c r="B970" t="s">
        <v>3912</v>
      </c>
      <c r="C970">
        <v>5</v>
      </c>
      <c r="D970" t="s">
        <v>3913</v>
      </c>
      <c r="E970">
        <v>1</v>
      </c>
      <c r="F970">
        <v>0</v>
      </c>
      <c r="G970" t="s">
        <v>288</v>
      </c>
      <c r="H970" t="s">
        <v>288</v>
      </c>
      <c r="I970" t="s">
        <v>3913</v>
      </c>
      <c r="J970" t="s">
        <v>3913</v>
      </c>
      <c r="K970" t="s">
        <v>789</v>
      </c>
      <c r="L970" t="s">
        <v>789</v>
      </c>
      <c r="M970" t="s">
        <v>789</v>
      </c>
      <c r="N970" t="s">
        <v>789</v>
      </c>
      <c r="O970" t="s">
        <v>789</v>
      </c>
      <c r="P970" t="s">
        <v>789</v>
      </c>
      <c r="Q970" t="s">
        <v>789</v>
      </c>
      <c r="R970" t="s">
        <v>3913</v>
      </c>
      <c r="S970" t="s">
        <v>3913</v>
      </c>
      <c r="T970">
        <v>0</v>
      </c>
      <c r="U970" t="s">
        <v>789</v>
      </c>
    </row>
    <row r="971" spans="1:21" x14ac:dyDescent="0.25">
      <c r="A971" t="str">
        <f t="shared" si="15"/>
        <v>GPR_MVI_HFC - GP - Histórico de facturación</v>
      </c>
      <c r="B971" t="s">
        <v>3914</v>
      </c>
      <c r="C971">
        <v>5</v>
      </c>
      <c r="D971" t="s">
        <v>3915</v>
      </c>
      <c r="E971">
        <v>1</v>
      </c>
      <c r="F971">
        <v>0</v>
      </c>
      <c r="G971" t="s">
        <v>288</v>
      </c>
      <c r="H971" t="s">
        <v>288</v>
      </c>
      <c r="I971" t="s">
        <v>3915</v>
      </c>
      <c r="J971" t="s">
        <v>3915</v>
      </c>
      <c r="K971" t="s">
        <v>789</v>
      </c>
      <c r="L971" t="s">
        <v>789</v>
      </c>
      <c r="M971" t="s">
        <v>789</v>
      </c>
      <c r="N971" t="s">
        <v>789</v>
      </c>
      <c r="O971" t="s">
        <v>789</v>
      </c>
      <c r="P971" t="s">
        <v>789</v>
      </c>
      <c r="Q971" t="s">
        <v>789</v>
      </c>
      <c r="R971" t="s">
        <v>3915</v>
      </c>
      <c r="S971" t="s">
        <v>3915</v>
      </c>
      <c r="T971">
        <v>0</v>
      </c>
      <c r="U971" t="s">
        <v>789</v>
      </c>
    </row>
    <row r="972" spans="1:21" x14ac:dyDescent="0.25">
      <c r="A972" t="str">
        <f t="shared" si="15"/>
        <v>GPR_MVI_HNV - GP - Historico de novedades</v>
      </c>
      <c r="B972" t="s">
        <v>3916</v>
      </c>
      <c r="C972">
        <v>5</v>
      </c>
      <c r="D972" t="s">
        <v>3917</v>
      </c>
      <c r="E972">
        <v>1</v>
      </c>
      <c r="F972">
        <v>0</v>
      </c>
      <c r="G972" t="s">
        <v>288</v>
      </c>
      <c r="H972" t="s">
        <v>288</v>
      </c>
      <c r="I972" t="s">
        <v>3917</v>
      </c>
      <c r="J972" t="s">
        <v>3917</v>
      </c>
      <c r="K972" t="s">
        <v>789</v>
      </c>
      <c r="L972" t="s">
        <v>789</v>
      </c>
      <c r="M972" t="s">
        <v>789</v>
      </c>
      <c r="N972" t="s">
        <v>789</v>
      </c>
      <c r="O972" t="s">
        <v>789</v>
      </c>
      <c r="P972" t="s">
        <v>789</v>
      </c>
      <c r="Q972" t="s">
        <v>789</v>
      </c>
      <c r="R972" t="s">
        <v>3917</v>
      </c>
      <c r="S972" t="s">
        <v>3917</v>
      </c>
      <c r="T972">
        <v>0</v>
      </c>
      <c r="U972" t="s">
        <v>789</v>
      </c>
    </row>
    <row r="973" spans="1:21" x14ac:dyDescent="0.25">
      <c r="A973" t="str">
        <f t="shared" si="15"/>
        <v>GPRMVH - Novedades de Proyectos</v>
      </c>
      <c r="B973" t="s">
        <v>3918</v>
      </c>
      <c r="C973">
        <v>4</v>
      </c>
      <c r="D973" t="s">
        <v>3919</v>
      </c>
      <c r="E973">
        <v>1</v>
      </c>
      <c r="F973">
        <v>16432</v>
      </c>
      <c r="G973" t="s">
        <v>288</v>
      </c>
      <c r="H973" t="s">
        <v>288</v>
      </c>
      <c r="I973" t="s">
        <v>3919</v>
      </c>
      <c r="J973" t="s">
        <v>3920</v>
      </c>
      <c r="K973" t="s">
        <v>789</v>
      </c>
      <c r="L973" t="s">
        <v>789</v>
      </c>
      <c r="M973" t="s">
        <v>789</v>
      </c>
      <c r="N973" t="s">
        <v>789</v>
      </c>
      <c r="O973" t="s">
        <v>789</v>
      </c>
      <c r="P973" t="s">
        <v>789</v>
      </c>
      <c r="Q973" t="s">
        <v>789</v>
      </c>
      <c r="R973" t="s">
        <v>3919</v>
      </c>
      <c r="S973" t="s">
        <v>3919</v>
      </c>
      <c r="T973">
        <v>0</v>
      </c>
      <c r="U973" t="s">
        <v>789</v>
      </c>
    </row>
    <row r="974" spans="1:21" x14ac:dyDescent="0.25">
      <c r="A974" t="str">
        <f t="shared" si="15"/>
        <v>GPT_DPH_LST - GP - Proyectos</v>
      </c>
      <c r="B974" t="s">
        <v>3921</v>
      </c>
      <c r="C974">
        <v>5</v>
      </c>
      <c r="D974" t="s">
        <v>3922</v>
      </c>
      <c r="E974">
        <v>1</v>
      </c>
      <c r="F974">
        <v>0</v>
      </c>
      <c r="G974" t="s">
        <v>288</v>
      </c>
      <c r="H974" t="s">
        <v>288</v>
      </c>
      <c r="I974" t="s">
        <v>3922</v>
      </c>
      <c r="J974" t="s">
        <v>3922</v>
      </c>
      <c r="K974" t="s">
        <v>789</v>
      </c>
      <c r="L974" t="s">
        <v>789</v>
      </c>
      <c r="M974" t="s">
        <v>789</v>
      </c>
      <c r="N974" t="s">
        <v>789</v>
      </c>
      <c r="O974" t="s">
        <v>789</v>
      </c>
      <c r="P974" t="s">
        <v>789</v>
      </c>
      <c r="Q974" t="s">
        <v>789</v>
      </c>
      <c r="R974" t="s">
        <v>3922</v>
      </c>
      <c r="S974" t="s">
        <v>3922</v>
      </c>
      <c r="T974">
        <v>0</v>
      </c>
      <c r="U974" t="s">
        <v>789</v>
      </c>
    </row>
    <row r="975" spans="1:21" x14ac:dyDescent="0.25">
      <c r="A975" t="str">
        <f t="shared" si="15"/>
        <v>GPT_DPR_REC - GP - Recursos Internos por Proyecto</v>
      </c>
      <c r="B975" t="s">
        <v>3923</v>
      </c>
      <c r="C975">
        <v>5</v>
      </c>
      <c r="D975" t="s">
        <v>3924</v>
      </c>
      <c r="E975">
        <v>1</v>
      </c>
      <c r="F975">
        <v>0</v>
      </c>
      <c r="G975" t="s">
        <v>288</v>
      </c>
      <c r="H975" t="s">
        <v>288</v>
      </c>
      <c r="I975" t="s">
        <v>3924</v>
      </c>
      <c r="J975" t="s">
        <v>3924</v>
      </c>
      <c r="K975" t="s">
        <v>789</v>
      </c>
      <c r="L975" t="s">
        <v>789</v>
      </c>
      <c r="M975" t="s">
        <v>789</v>
      </c>
      <c r="N975" t="s">
        <v>789</v>
      </c>
      <c r="O975" t="s">
        <v>789</v>
      </c>
      <c r="P975" t="s">
        <v>789</v>
      </c>
      <c r="Q975" t="s">
        <v>789</v>
      </c>
      <c r="R975" t="s">
        <v>3924</v>
      </c>
      <c r="S975" t="s">
        <v>3924</v>
      </c>
      <c r="T975">
        <v>0</v>
      </c>
      <c r="U975" t="s">
        <v>789</v>
      </c>
    </row>
    <row r="976" spans="1:21" x14ac:dyDescent="0.25">
      <c r="A976" t="str">
        <f t="shared" si="15"/>
        <v>GPT_PAH_LST - GP - Definición de Párrafos</v>
      </c>
      <c r="B976" t="s">
        <v>3925</v>
      </c>
      <c r="C976">
        <v>5</v>
      </c>
      <c r="D976" t="s">
        <v>3926</v>
      </c>
      <c r="E976">
        <v>1</v>
      </c>
      <c r="F976">
        <v>0</v>
      </c>
      <c r="G976" t="s">
        <v>288</v>
      </c>
      <c r="H976" t="s">
        <v>288</v>
      </c>
      <c r="I976" t="s">
        <v>3926</v>
      </c>
      <c r="J976" t="s">
        <v>3926</v>
      </c>
      <c r="K976" t="s">
        <v>789</v>
      </c>
      <c r="L976" t="s">
        <v>789</v>
      </c>
      <c r="M976" t="s">
        <v>789</v>
      </c>
      <c r="N976" t="s">
        <v>789</v>
      </c>
      <c r="O976" t="s">
        <v>789</v>
      </c>
      <c r="P976" t="s">
        <v>789</v>
      </c>
      <c r="Q976" t="s">
        <v>789</v>
      </c>
      <c r="R976" t="s">
        <v>3926</v>
      </c>
      <c r="S976" t="s">
        <v>3926</v>
      </c>
      <c r="T976">
        <v>0</v>
      </c>
      <c r="U976" t="s">
        <v>789</v>
      </c>
    </row>
    <row r="977" spans="1:21" x14ac:dyDescent="0.25">
      <c r="A977" t="str">
        <f t="shared" si="15"/>
        <v>GPT_REH_LST - GP - Recursos</v>
      </c>
      <c r="B977" t="s">
        <v>3927</v>
      </c>
      <c r="C977">
        <v>5</v>
      </c>
      <c r="D977" t="s">
        <v>3928</v>
      </c>
      <c r="E977">
        <v>1</v>
      </c>
      <c r="F977">
        <v>0</v>
      </c>
      <c r="G977" t="s">
        <v>288</v>
      </c>
      <c r="H977" t="s">
        <v>288</v>
      </c>
      <c r="I977" t="s">
        <v>3928</v>
      </c>
      <c r="J977" t="s">
        <v>3928</v>
      </c>
      <c r="K977" t="s">
        <v>789</v>
      </c>
      <c r="L977" t="s">
        <v>789</v>
      </c>
      <c r="M977" t="s">
        <v>789</v>
      </c>
      <c r="N977" t="s">
        <v>789</v>
      </c>
      <c r="O977" t="s">
        <v>789</v>
      </c>
      <c r="P977" t="s">
        <v>789</v>
      </c>
      <c r="Q977" t="s">
        <v>789</v>
      </c>
      <c r="R977" t="s">
        <v>3928</v>
      </c>
      <c r="S977" t="s">
        <v>3928</v>
      </c>
      <c r="T977">
        <v>0</v>
      </c>
      <c r="U977" t="s">
        <v>789</v>
      </c>
    </row>
    <row r="978" spans="1:21" x14ac:dyDescent="0.25">
      <c r="A978" t="str">
        <f t="shared" si="15"/>
        <v>GPTDPH - Proyectos</v>
      </c>
      <c r="B978" t="s">
        <v>3929</v>
      </c>
      <c r="C978">
        <v>4</v>
      </c>
      <c r="D978" t="s">
        <v>3930</v>
      </c>
      <c r="E978">
        <v>1</v>
      </c>
      <c r="F978">
        <v>16408</v>
      </c>
      <c r="G978" t="s">
        <v>288</v>
      </c>
      <c r="H978" t="s">
        <v>288</v>
      </c>
      <c r="I978" t="s">
        <v>3931</v>
      </c>
      <c r="J978" t="s">
        <v>3930</v>
      </c>
      <c r="K978" t="s">
        <v>789</v>
      </c>
      <c r="L978" t="s">
        <v>789</v>
      </c>
      <c r="M978" t="s">
        <v>789</v>
      </c>
      <c r="N978" t="s">
        <v>789</v>
      </c>
      <c r="O978" t="s">
        <v>789</v>
      </c>
      <c r="P978" t="s">
        <v>789</v>
      </c>
      <c r="Q978" t="s">
        <v>789</v>
      </c>
      <c r="R978" t="s">
        <v>3930</v>
      </c>
      <c r="S978" t="s">
        <v>3930</v>
      </c>
      <c r="T978">
        <v>0</v>
      </c>
      <c r="U978" t="s">
        <v>789</v>
      </c>
    </row>
    <row r="979" spans="1:21" x14ac:dyDescent="0.25">
      <c r="A979" t="str">
        <f t="shared" si="15"/>
        <v>GPTPAH - Definición de Párrafos</v>
      </c>
      <c r="B979" t="s">
        <v>3932</v>
      </c>
      <c r="C979">
        <v>4</v>
      </c>
      <c r="D979" t="s">
        <v>3933</v>
      </c>
      <c r="E979">
        <v>1</v>
      </c>
      <c r="F979">
        <v>16410</v>
      </c>
      <c r="G979" t="s">
        <v>288</v>
      </c>
      <c r="H979" t="s">
        <v>288</v>
      </c>
      <c r="I979" t="s">
        <v>3933</v>
      </c>
      <c r="J979" t="s">
        <v>3933</v>
      </c>
      <c r="K979" t="s">
        <v>789</v>
      </c>
      <c r="L979" t="s">
        <v>789</v>
      </c>
      <c r="M979" t="s">
        <v>789</v>
      </c>
      <c r="N979" t="s">
        <v>789</v>
      </c>
      <c r="O979" t="s">
        <v>789</v>
      </c>
      <c r="P979" t="s">
        <v>789</v>
      </c>
      <c r="Q979" t="s">
        <v>789</v>
      </c>
      <c r="R979" t="s">
        <v>3933</v>
      </c>
      <c r="S979" t="s">
        <v>3933</v>
      </c>
      <c r="T979">
        <v>0</v>
      </c>
      <c r="U979" t="s">
        <v>789</v>
      </c>
    </row>
    <row r="980" spans="1:21" x14ac:dyDescent="0.25">
      <c r="A980" t="str">
        <f t="shared" si="15"/>
        <v>GPTPRH - Tareas</v>
      </c>
      <c r="B980" t="s">
        <v>3934</v>
      </c>
      <c r="C980">
        <v>4</v>
      </c>
      <c r="D980" t="s">
        <v>3309</v>
      </c>
      <c r="E980">
        <v>1</v>
      </c>
      <c r="F980">
        <v>15537</v>
      </c>
      <c r="G980" t="s">
        <v>288</v>
      </c>
      <c r="H980" t="s">
        <v>288</v>
      </c>
      <c r="I980" t="s">
        <v>3310</v>
      </c>
      <c r="J980" t="s">
        <v>3930</v>
      </c>
      <c r="K980" t="s">
        <v>789</v>
      </c>
      <c r="L980" t="s">
        <v>789</v>
      </c>
      <c r="M980" t="s">
        <v>789</v>
      </c>
      <c r="N980" t="s">
        <v>789</v>
      </c>
      <c r="O980" t="s">
        <v>789</v>
      </c>
      <c r="P980" t="s">
        <v>789</v>
      </c>
      <c r="Q980" t="s">
        <v>789</v>
      </c>
      <c r="R980" t="s">
        <v>3309</v>
      </c>
      <c r="S980" t="s">
        <v>3309</v>
      </c>
      <c r="T980">
        <v>0</v>
      </c>
      <c r="U980" t="s">
        <v>789</v>
      </c>
    </row>
    <row r="981" spans="1:21" x14ac:dyDescent="0.25">
      <c r="A981" t="str">
        <f t="shared" si="15"/>
        <v>GPTREH - Recursos internos</v>
      </c>
      <c r="B981" t="s">
        <v>3935</v>
      </c>
      <c r="C981">
        <v>4</v>
      </c>
      <c r="D981" t="s">
        <v>3936</v>
      </c>
      <c r="E981">
        <v>1</v>
      </c>
      <c r="F981">
        <v>16406</v>
      </c>
      <c r="G981" t="s">
        <v>288</v>
      </c>
      <c r="H981" t="s">
        <v>288</v>
      </c>
      <c r="I981" t="s">
        <v>3936</v>
      </c>
      <c r="J981" t="s">
        <v>3937</v>
      </c>
      <c r="K981" t="s">
        <v>789</v>
      </c>
      <c r="L981" t="s">
        <v>789</v>
      </c>
      <c r="M981" t="s">
        <v>789</v>
      </c>
      <c r="N981" t="s">
        <v>789</v>
      </c>
      <c r="O981" t="s">
        <v>789</v>
      </c>
      <c r="P981" t="s">
        <v>789</v>
      </c>
      <c r="Q981" t="s">
        <v>789</v>
      </c>
      <c r="R981" t="s">
        <v>3936</v>
      </c>
      <c r="S981" t="s">
        <v>3937</v>
      </c>
      <c r="T981">
        <v>0</v>
      </c>
      <c r="U981" t="s">
        <v>789</v>
      </c>
    </row>
    <row r="982" spans="1:21" x14ac:dyDescent="0.25">
      <c r="A982" t="str">
        <f t="shared" si="15"/>
        <v>GPW_MCP_GRP - GP - Pendiente de Compras (grupo)</v>
      </c>
      <c r="B982" t="s">
        <v>3938</v>
      </c>
      <c r="C982">
        <v>5</v>
      </c>
      <c r="D982" t="s">
        <v>3939</v>
      </c>
      <c r="E982">
        <v>1</v>
      </c>
      <c r="F982">
        <v>0</v>
      </c>
      <c r="G982" t="s">
        <v>288</v>
      </c>
      <c r="H982" t="s">
        <v>288</v>
      </c>
      <c r="I982" t="s">
        <v>3939</v>
      </c>
      <c r="J982" t="s">
        <v>3940</v>
      </c>
      <c r="K982" t="s">
        <v>789</v>
      </c>
      <c r="L982" t="s">
        <v>789</v>
      </c>
      <c r="M982" t="s">
        <v>789</v>
      </c>
      <c r="N982" t="s">
        <v>789</v>
      </c>
      <c r="O982" t="s">
        <v>789</v>
      </c>
      <c r="P982" t="s">
        <v>789</v>
      </c>
      <c r="Q982" t="s">
        <v>789</v>
      </c>
      <c r="R982" t="s">
        <v>3939</v>
      </c>
      <c r="S982" t="s">
        <v>3939</v>
      </c>
      <c r="T982">
        <v>0</v>
      </c>
      <c r="U982" t="s">
        <v>789</v>
      </c>
    </row>
    <row r="983" spans="1:21" x14ac:dyDescent="0.25">
      <c r="A983" t="str">
        <f t="shared" si="15"/>
        <v>GPW_MFP_DET - GP - Pendiente de Facturación/Compras (detalle)</v>
      </c>
      <c r="B983" t="s">
        <v>3941</v>
      </c>
      <c r="C983">
        <v>5</v>
      </c>
      <c r="D983" t="s">
        <v>3942</v>
      </c>
      <c r="E983">
        <v>1</v>
      </c>
      <c r="F983">
        <v>0</v>
      </c>
      <c r="G983" t="s">
        <v>288</v>
      </c>
      <c r="H983" t="s">
        <v>288</v>
      </c>
      <c r="I983" t="s">
        <v>3942</v>
      </c>
      <c r="J983" t="s">
        <v>3943</v>
      </c>
      <c r="K983" t="s">
        <v>789</v>
      </c>
      <c r="L983" t="s">
        <v>789</v>
      </c>
      <c r="M983" t="s">
        <v>789</v>
      </c>
      <c r="N983" t="s">
        <v>789</v>
      </c>
      <c r="O983" t="s">
        <v>789</v>
      </c>
      <c r="P983" t="s">
        <v>789</v>
      </c>
      <c r="Q983" t="s">
        <v>789</v>
      </c>
      <c r="R983" t="s">
        <v>3942</v>
      </c>
      <c r="S983" t="s">
        <v>3943</v>
      </c>
      <c r="T983">
        <v>0</v>
      </c>
      <c r="U983" t="s">
        <v>789</v>
      </c>
    </row>
    <row r="984" spans="1:21" x14ac:dyDescent="0.25">
      <c r="A984" t="str">
        <f t="shared" si="15"/>
        <v>GPW_MFP_GRP - GP - Pendiente de Facturación  (grupo)</v>
      </c>
      <c r="B984" t="s">
        <v>3944</v>
      </c>
      <c r="C984">
        <v>5</v>
      </c>
      <c r="D984" t="s">
        <v>3940</v>
      </c>
      <c r="E984">
        <v>1</v>
      </c>
      <c r="F984">
        <v>0</v>
      </c>
      <c r="G984" t="s">
        <v>288</v>
      </c>
      <c r="H984" t="s">
        <v>288</v>
      </c>
      <c r="I984" t="s">
        <v>3940</v>
      </c>
      <c r="J984" t="s">
        <v>3940</v>
      </c>
      <c r="K984" t="s">
        <v>789</v>
      </c>
      <c r="L984" t="s">
        <v>789</v>
      </c>
      <c r="M984" t="s">
        <v>789</v>
      </c>
      <c r="N984" t="s">
        <v>789</v>
      </c>
      <c r="O984" t="s">
        <v>789</v>
      </c>
      <c r="P984" t="s">
        <v>789</v>
      </c>
      <c r="Q984" t="s">
        <v>789</v>
      </c>
      <c r="R984" t="s">
        <v>3940</v>
      </c>
      <c r="S984" t="s">
        <v>3940</v>
      </c>
      <c r="T984">
        <v>0</v>
      </c>
      <c r="U984" t="s">
        <v>789</v>
      </c>
    </row>
    <row r="985" spans="1:21" x14ac:dyDescent="0.25">
      <c r="A985" t="str">
        <f t="shared" si="15"/>
        <v>GPW_MST_DET - GP - Browse para registración de stock (wizard)</v>
      </c>
      <c r="B985" t="s">
        <v>3945</v>
      </c>
      <c r="C985">
        <v>5</v>
      </c>
      <c r="D985" t="s">
        <v>3946</v>
      </c>
      <c r="E985">
        <v>1</v>
      </c>
      <c r="F985">
        <v>0</v>
      </c>
      <c r="G985" t="s">
        <v>288</v>
      </c>
      <c r="H985" t="s">
        <v>288</v>
      </c>
      <c r="I985" t="s">
        <v>3946</v>
      </c>
      <c r="J985" t="s">
        <v>3943</v>
      </c>
      <c r="K985" t="s">
        <v>789</v>
      </c>
      <c r="L985" t="s">
        <v>789</v>
      </c>
      <c r="M985" t="s">
        <v>789</v>
      </c>
      <c r="N985" t="s">
        <v>789</v>
      </c>
      <c r="O985" t="s">
        <v>789</v>
      </c>
      <c r="P985" t="s">
        <v>789</v>
      </c>
      <c r="Q985" t="s">
        <v>789</v>
      </c>
      <c r="R985" t="s">
        <v>3946</v>
      </c>
      <c r="S985" t="s">
        <v>3946</v>
      </c>
      <c r="T985">
        <v>0</v>
      </c>
      <c r="U985" t="s">
        <v>789</v>
      </c>
    </row>
    <row r="986" spans="1:21" x14ac:dyDescent="0.25">
      <c r="A986" t="str">
        <f t="shared" si="15"/>
        <v>GPW_NPF_DET - GP - Novedades pendientes de Facturación  (detalle)</v>
      </c>
      <c r="B986" t="s">
        <v>3947</v>
      </c>
      <c r="C986">
        <v>5</v>
      </c>
      <c r="D986" t="s">
        <v>3948</v>
      </c>
      <c r="E986">
        <v>1</v>
      </c>
      <c r="F986">
        <v>0</v>
      </c>
      <c r="G986" t="s">
        <v>288</v>
      </c>
      <c r="H986" t="s">
        <v>288</v>
      </c>
      <c r="I986" t="s">
        <v>3948</v>
      </c>
      <c r="J986" t="s">
        <v>3949</v>
      </c>
      <c r="K986" t="s">
        <v>789</v>
      </c>
      <c r="L986" t="s">
        <v>789</v>
      </c>
      <c r="M986" t="s">
        <v>789</v>
      </c>
      <c r="N986" t="s">
        <v>789</v>
      </c>
      <c r="O986" t="s">
        <v>789</v>
      </c>
      <c r="P986" t="s">
        <v>789</v>
      </c>
      <c r="Q986" t="s">
        <v>789</v>
      </c>
      <c r="R986" t="s">
        <v>3948</v>
      </c>
      <c r="S986" t="s">
        <v>3948</v>
      </c>
      <c r="T986">
        <v>0</v>
      </c>
      <c r="U986" t="s">
        <v>789</v>
      </c>
    </row>
    <row r="987" spans="1:21" x14ac:dyDescent="0.25">
      <c r="A987" t="str">
        <f t="shared" si="15"/>
        <v>GPW_NPF_GRP - GP - Novedades pendientes de Facturación  (grupo)</v>
      </c>
      <c r="B987" t="s">
        <v>3950</v>
      </c>
      <c r="C987">
        <v>5</v>
      </c>
      <c r="D987" t="s">
        <v>3949</v>
      </c>
      <c r="E987">
        <v>1</v>
      </c>
      <c r="F987">
        <v>0</v>
      </c>
      <c r="G987" t="s">
        <v>288</v>
      </c>
      <c r="H987" t="s">
        <v>288</v>
      </c>
      <c r="I987" t="s">
        <v>3949</v>
      </c>
      <c r="J987" t="s">
        <v>3949</v>
      </c>
      <c r="K987" t="s">
        <v>789</v>
      </c>
      <c r="L987" t="s">
        <v>789</v>
      </c>
      <c r="M987" t="s">
        <v>789</v>
      </c>
      <c r="N987" t="s">
        <v>789</v>
      </c>
      <c r="O987" t="s">
        <v>789</v>
      </c>
      <c r="P987" t="s">
        <v>789</v>
      </c>
      <c r="Q987" t="s">
        <v>789</v>
      </c>
      <c r="R987" t="s">
        <v>3949</v>
      </c>
      <c r="S987" t="s">
        <v>3949</v>
      </c>
      <c r="T987">
        <v>0</v>
      </c>
      <c r="U987" t="s">
        <v>789</v>
      </c>
    </row>
    <row r="988" spans="1:21" x14ac:dyDescent="0.25">
      <c r="A988" t="str">
        <f t="shared" si="15"/>
        <v>GRA_ETQ_FCM - FC - Etiquetas por formulario</v>
      </c>
      <c r="B988" t="s">
        <v>3951</v>
      </c>
      <c r="C988">
        <v>5</v>
      </c>
      <c r="D988" t="s">
        <v>3952</v>
      </c>
      <c r="E988">
        <v>1</v>
      </c>
      <c r="F988">
        <v>0</v>
      </c>
      <c r="G988" t="s">
        <v>156</v>
      </c>
      <c r="H988" t="s">
        <v>156</v>
      </c>
      <c r="I988" t="s">
        <v>3952</v>
      </c>
      <c r="J988" t="s">
        <v>3952</v>
      </c>
      <c r="K988" t="s">
        <v>789</v>
      </c>
      <c r="L988" t="s">
        <v>789</v>
      </c>
      <c r="M988" t="s">
        <v>789</v>
      </c>
      <c r="N988" t="s">
        <v>789</v>
      </c>
      <c r="O988" t="s">
        <v>789</v>
      </c>
      <c r="P988" t="s">
        <v>789</v>
      </c>
      <c r="Q988" t="s">
        <v>789</v>
      </c>
      <c r="R988" t="s">
        <v>3952</v>
      </c>
      <c r="S988" t="s">
        <v>3952</v>
      </c>
      <c r="T988">
        <v>0</v>
      </c>
      <c r="U988" t="s">
        <v>789</v>
      </c>
    </row>
    <row r="989" spans="1:21" x14ac:dyDescent="0.25">
      <c r="A989" t="str">
        <f t="shared" si="15"/>
        <v>GRA_FEH_LOG - GR - Detalle de factura electrónica informadas</v>
      </c>
      <c r="B989" t="s">
        <v>3953</v>
      </c>
      <c r="C989">
        <v>5</v>
      </c>
      <c r="D989" t="s">
        <v>3954</v>
      </c>
      <c r="E989">
        <v>1</v>
      </c>
      <c r="F989">
        <v>0</v>
      </c>
      <c r="G989" t="s">
        <v>290</v>
      </c>
      <c r="H989" t="s">
        <v>290</v>
      </c>
      <c r="I989" t="s">
        <v>3954</v>
      </c>
      <c r="J989" t="s">
        <v>3954</v>
      </c>
      <c r="K989" t="s">
        <v>789</v>
      </c>
      <c r="L989" t="s">
        <v>789</v>
      </c>
      <c r="M989" t="s">
        <v>789</v>
      </c>
      <c r="N989" t="s">
        <v>789</v>
      </c>
      <c r="O989" t="s">
        <v>789</v>
      </c>
      <c r="P989" t="s">
        <v>789</v>
      </c>
      <c r="Q989" t="s">
        <v>789</v>
      </c>
      <c r="R989" t="s">
        <v>3954</v>
      </c>
      <c r="S989" t="s">
        <v>3954</v>
      </c>
      <c r="T989">
        <v>0</v>
      </c>
      <c r="U989" t="s">
        <v>789</v>
      </c>
    </row>
    <row r="990" spans="1:21" x14ac:dyDescent="0.25">
      <c r="A990" t="str">
        <f t="shared" si="15"/>
        <v>GRA_REP_LAR - GR - Largavistas generico para recupero de campos</v>
      </c>
      <c r="B990" t="s">
        <v>3955</v>
      </c>
      <c r="C990">
        <v>5</v>
      </c>
      <c r="D990" t="s">
        <v>3956</v>
      </c>
      <c r="E990">
        <v>1</v>
      </c>
      <c r="F990">
        <v>0</v>
      </c>
      <c r="G990" t="s">
        <v>290</v>
      </c>
      <c r="H990" t="s">
        <v>290</v>
      </c>
      <c r="I990" t="s">
        <v>3957</v>
      </c>
      <c r="J990" t="s">
        <v>3958</v>
      </c>
      <c r="K990" t="s">
        <v>789</v>
      </c>
      <c r="L990" t="s">
        <v>3959</v>
      </c>
      <c r="M990" t="s">
        <v>789</v>
      </c>
      <c r="N990" t="s">
        <v>789</v>
      </c>
      <c r="O990" t="s">
        <v>789</v>
      </c>
      <c r="P990" t="s">
        <v>789</v>
      </c>
      <c r="Q990" t="s">
        <v>789</v>
      </c>
      <c r="R990" t="s">
        <v>3956</v>
      </c>
      <c r="S990" t="s">
        <v>3956</v>
      </c>
      <c r="T990">
        <v>0</v>
      </c>
      <c r="U990" t="s">
        <v>789</v>
      </c>
    </row>
    <row r="991" spans="1:21" x14ac:dyDescent="0.25">
      <c r="A991" t="str">
        <f t="shared" si="15"/>
        <v>GRAERHWIZ - Generacion de Tablas del Sistema (Entidades)</v>
      </c>
      <c r="B991" t="s">
        <v>3960</v>
      </c>
      <c r="C991">
        <v>6</v>
      </c>
      <c r="D991" t="s">
        <v>3961</v>
      </c>
      <c r="E991">
        <v>1</v>
      </c>
      <c r="F991">
        <v>0</v>
      </c>
      <c r="G991" t="s">
        <v>290</v>
      </c>
      <c r="H991" t="s">
        <v>793</v>
      </c>
      <c r="I991" t="s">
        <v>3962</v>
      </c>
      <c r="J991" t="s">
        <v>3963</v>
      </c>
      <c r="K991" t="s">
        <v>789</v>
      </c>
      <c r="L991" t="s">
        <v>3964</v>
      </c>
      <c r="M991" t="s">
        <v>789</v>
      </c>
      <c r="N991" t="s">
        <v>789</v>
      </c>
      <c r="O991" t="s">
        <v>789</v>
      </c>
      <c r="P991" t="s">
        <v>789</v>
      </c>
      <c r="Q991" t="s">
        <v>789</v>
      </c>
      <c r="R991" t="s">
        <v>3961</v>
      </c>
      <c r="S991" t="s">
        <v>3961</v>
      </c>
      <c r="T991">
        <v>0</v>
      </c>
      <c r="U991" t="s">
        <v>789</v>
      </c>
    </row>
    <row r="992" spans="1:21" x14ac:dyDescent="0.25">
      <c r="A992" t="str">
        <f t="shared" si="15"/>
        <v>GRC_FOR_LST - GR - Formularios generales</v>
      </c>
      <c r="B992" t="s">
        <v>3965</v>
      </c>
      <c r="C992">
        <v>5</v>
      </c>
      <c r="D992" t="s">
        <v>3966</v>
      </c>
      <c r="E992">
        <v>1</v>
      </c>
      <c r="F992">
        <v>0</v>
      </c>
      <c r="G992" t="s">
        <v>290</v>
      </c>
      <c r="H992" t="s">
        <v>290</v>
      </c>
      <c r="I992" t="s">
        <v>3967</v>
      </c>
      <c r="J992" t="s">
        <v>3968</v>
      </c>
      <c r="K992" t="s">
        <v>789</v>
      </c>
      <c r="L992" t="s">
        <v>3969</v>
      </c>
      <c r="M992" t="s">
        <v>789</v>
      </c>
      <c r="N992" t="s">
        <v>789</v>
      </c>
      <c r="O992" t="s">
        <v>789</v>
      </c>
      <c r="P992" t="s">
        <v>789</v>
      </c>
      <c r="Q992" t="s">
        <v>789</v>
      </c>
      <c r="R992" t="s">
        <v>3966</v>
      </c>
      <c r="S992" t="s">
        <v>3966</v>
      </c>
      <c r="T992">
        <v>0</v>
      </c>
      <c r="U992" t="s">
        <v>789</v>
      </c>
    </row>
    <row r="993" spans="1:21" x14ac:dyDescent="0.25">
      <c r="A993" t="str">
        <f t="shared" si="15"/>
        <v>GRCCBHWIZ - Generación múltiple de formularios por situación de IVA</v>
      </c>
      <c r="B993" t="s">
        <v>3970</v>
      </c>
      <c r="C993">
        <v>6</v>
      </c>
      <c r="D993" t="s">
        <v>3971</v>
      </c>
      <c r="E993">
        <v>1</v>
      </c>
      <c r="F993">
        <v>0</v>
      </c>
      <c r="G993" t="s">
        <v>290</v>
      </c>
      <c r="H993" t="s">
        <v>290</v>
      </c>
      <c r="I993" t="s">
        <v>3972</v>
      </c>
      <c r="J993" t="s">
        <v>3973</v>
      </c>
      <c r="K993" t="s">
        <v>789</v>
      </c>
      <c r="L993" t="s">
        <v>3974</v>
      </c>
      <c r="M993" t="s">
        <v>789</v>
      </c>
      <c r="N993" t="s">
        <v>789</v>
      </c>
      <c r="O993" t="s">
        <v>789</v>
      </c>
      <c r="P993" t="s">
        <v>789</v>
      </c>
      <c r="Q993" t="s">
        <v>789</v>
      </c>
      <c r="R993" t="s">
        <v>3971</v>
      </c>
      <c r="S993" t="s">
        <v>3971</v>
      </c>
      <c r="T993">
        <v>0</v>
      </c>
      <c r="U993" t="s">
        <v>789</v>
      </c>
    </row>
    <row r="994" spans="1:21" x14ac:dyDescent="0.25">
      <c r="A994" t="str">
        <f t="shared" si="15"/>
        <v>GRCFIS - Impresoras Fiscales</v>
      </c>
      <c r="B994" t="s">
        <v>3975</v>
      </c>
      <c r="C994">
        <v>4</v>
      </c>
      <c r="D994" t="s">
        <v>3745</v>
      </c>
      <c r="E994">
        <v>1</v>
      </c>
      <c r="F994">
        <v>14281</v>
      </c>
      <c r="G994" t="s">
        <v>290</v>
      </c>
      <c r="H994" t="s">
        <v>290</v>
      </c>
      <c r="I994" t="s">
        <v>3745</v>
      </c>
      <c r="J994" t="s">
        <v>3745</v>
      </c>
      <c r="K994" t="s">
        <v>789</v>
      </c>
      <c r="L994" t="s">
        <v>789</v>
      </c>
      <c r="M994" t="s">
        <v>789</v>
      </c>
      <c r="N994" t="s">
        <v>789</v>
      </c>
      <c r="O994" t="s">
        <v>789</v>
      </c>
      <c r="P994" t="s">
        <v>789</v>
      </c>
      <c r="Q994" t="s">
        <v>789</v>
      </c>
      <c r="R994" t="s">
        <v>3745</v>
      </c>
      <c r="S994" t="s">
        <v>3745</v>
      </c>
      <c r="T994">
        <v>0</v>
      </c>
      <c r="U994" t="s">
        <v>789</v>
      </c>
    </row>
    <row r="995" spans="1:21" x14ac:dyDescent="0.25">
      <c r="A995" t="str">
        <f t="shared" si="15"/>
        <v>GRCFISWIZ - Seleccion de Impresoras Fiscales</v>
      </c>
      <c r="B995" t="s">
        <v>3976</v>
      </c>
      <c r="C995">
        <v>6</v>
      </c>
      <c r="D995" t="s">
        <v>3977</v>
      </c>
      <c r="E995">
        <v>1</v>
      </c>
      <c r="F995">
        <v>0</v>
      </c>
      <c r="G995" t="s">
        <v>290</v>
      </c>
      <c r="H995" t="s">
        <v>290</v>
      </c>
      <c r="I995" t="s">
        <v>3977</v>
      </c>
      <c r="J995" t="s">
        <v>3977</v>
      </c>
      <c r="K995" t="s">
        <v>789</v>
      </c>
      <c r="L995" t="s">
        <v>789</v>
      </c>
      <c r="M995" t="s">
        <v>789</v>
      </c>
      <c r="N995" t="s">
        <v>789</v>
      </c>
      <c r="O995" t="s">
        <v>789</v>
      </c>
      <c r="P995" t="s">
        <v>789</v>
      </c>
      <c r="Q995" t="s">
        <v>789</v>
      </c>
      <c r="R995" t="s">
        <v>3977</v>
      </c>
      <c r="S995" t="s">
        <v>3977</v>
      </c>
      <c r="T995">
        <v>0</v>
      </c>
      <c r="U995" t="s">
        <v>789</v>
      </c>
    </row>
    <row r="996" spans="1:21" x14ac:dyDescent="0.25">
      <c r="A996" t="str">
        <f t="shared" si="15"/>
        <v>GRCFOR01 - Formularios generales</v>
      </c>
      <c r="B996" t="s">
        <v>3978</v>
      </c>
      <c r="C996">
        <v>4</v>
      </c>
      <c r="D996" t="s">
        <v>3979</v>
      </c>
      <c r="E996">
        <v>1</v>
      </c>
      <c r="F996">
        <v>9002</v>
      </c>
      <c r="G996" t="s">
        <v>290</v>
      </c>
      <c r="H996" t="s">
        <v>3980</v>
      </c>
      <c r="I996" t="s">
        <v>3981</v>
      </c>
      <c r="J996" t="s">
        <v>3982</v>
      </c>
      <c r="K996" t="s">
        <v>789</v>
      </c>
      <c r="L996" t="s">
        <v>789</v>
      </c>
      <c r="M996" t="s">
        <v>789</v>
      </c>
      <c r="N996" t="s">
        <v>789</v>
      </c>
      <c r="O996" t="s">
        <v>789</v>
      </c>
      <c r="P996" t="s">
        <v>789</v>
      </c>
      <c r="Q996" t="s">
        <v>789</v>
      </c>
      <c r="R996" t="s">
        <v>3979</v>
      </c>
      <c r="S996" t="s">
        <v>3979</v>
      </c>
      <c r="T996">
        <v>0</v>
      </c>
      <c r="U996" t="s">
        <v>789</v>
      </c>
    </row>
    <row r="997" spans="1:21" x14ac:dyDescent="0.25">
      <c r="A997" t="str">
        <f t="shared" si="15"/>
        <v>GRCFORMEWIZ - Generación múltiple de formularios</v>
      </c>
      <c r="B997" t="s">
        <v>3983</v>
      </c>
      <c r="C997">
        <v>6</v>
      </c>
      <c r="D997" t="s">
        <v>3984</v>
      </c>
      <c r="E997">
        <v>1</v>
      </c>
      <c r="F997">
        <v>0</v>
      </c>
      <c r="G997" t="s">
        <v>290</v>
      </c>
      <c r="H997" t="s">
        <v>290</v>
      </c>
      <c r="I997" t="s">
        <v>3985</v>
      </c>
      <c r="J997" t="s">
        <v>3986</v>
      </c>
      <c r="K997" t="s">
        <v>789</v>
      </c>
      <c r="L997" t="s">
        <v>3987</v>
      </c>
      <c r="M997" t="s">
        <v>789</v>
      </c>
      <c r="N997" t="s">
        <v>789</v>
      </c>
      <c r="O997" t="s">
        <v>789</v>
      </c>
      <c r="P997" t="s">
        <v>789</v>
      </c>
      <c r="Q997" t="s">
        <v>789</v>
      </c>
      <c r="R997" t="s">
        <v>3984</v>
      </c>
      <c r="S997" t="s">
        <v>3984</v>
      </c>
      <c r="T997">
        <v>0</v>
      </c>
      <c r="U997" t="s">
        <v>789</v>
      </c>
    </row>
    <row r="998" spans="1:21" x14ac:dyDescent="0.25">
      <c r="A998" t="str">
        <f t="shared" si="15"/>
        <v>GRCIERREWIZ - Operaciones con impresoras fiscales</v>
      </c>
      <c r="B998" t="s">
        <v>3988</v>
      </c>
      <c r="C998">
        <v>6</v>
      </c>
      <c r="D998" t="s">
        <v>3989</v>
      </c>
      <c r="E998">
        <v>1</v>
      </c>
      <c r="F998">
        <v>0</v>
      </c>
      <c r="G998" t="s">
        <v>290</v>
      </c>
      <c r="H998" t="s">
        <v>290</v>
      </c>
      <c r="I998" t="s">
        <v>3989</v>
      </c>
      <c r="J998" t="s">
        <v>3989</v>
      </c>
      <c r="K998" t="s">
        <v>789</v>
      </c>
      <c r="L998" t="s">
        <v>789</v>
      </c>
      <c r="M998" t="s">
        <v>789</v>
      </c>
      <c r="N998" t="s">
        <v>789</v>
      </c>
      <c r="O998" t="s">
        <v>789</v>
      </c>
      <c r="P998" t="s">
        <v>789</v>
      </c>
      <c r="Q998" t="s">
        <v>789</v>
      </c>
      <c r="R998" t="s">
        <v>3989</v>
      </c>
      <c r="S998" t="s">
        <v>3989</v>
      </c>
      <c r="T998">
        <v>0</v>
      </c>
      <c r="U998" t="s">
        <v>789</v>
      </c>
    </row>
    <row r="999" spans="1:21" x14ac:dyDescent="0.25">
      <c r="A999" t="str">
        <f t="shared" si="15"/>
        <v>GRCONWIZ - Configuración de esquema de Autorización</v>
      </c>
      <c r="B999" t="s">
        <v>3990</v>
      </c>
      <c r="C999">
        <v>6</v>
      </c>
      <c r="D999" t="s">
        <v>3991</v>
      </c>
      <c r="E999">
        <v>1</v>
      </c>
      <c r="F999">
        <v>0</v>
      </c>
      <c r="G999" t="s">
        <v>290</v>
      </c>
      <c r="H999" t="s">
        <v>290</v>
      </c>
      <c r="I999" t="s">
        <v>3992</v>
      </c>
      <c r="J999" t="s">
        <v>3993</v>
      </c>
      <c r="K999" t="s">
        <v>789</v>
      </c>
      <c r="L999" t="s">
        <v>789</v>
      </c>
      <c r="M999" t="s">
        <v>789</v>
      </c>
      <c r="N999" t="s">
        <v>789</v>
      </c>
      <c r="O999" t="s">
        <v>789</v>
      </c>
      <c r="P999" t="s">
        <v>789</v>
      </c>
      <c r="Q999" t="s">
        <v>789</v>
      </c>
      <c r="R999" t="s">
        <v>3991</v>
      </c>
      <c r="S999" t="s">
        <v>3991</v>
      </c>
      <c r="T999">
        <v>0</v>
      </c>
      <c r="U999" t="s">
        <v>789</v>
      </c>
    </row>
    <row r="1000" spans="1:21" x14ac:dyDescent="0.25">
      <c r="A1000" t="str">
        <f t="shared" si="15"/>
        <v>GRESAH - Configuración de Lectoras</v>
      </c>
      <c r="B1000" t="s">
        <v>3994</v>
      </c>
      <c r="C1000">
        <v>4</v>
      </c>
      <c r="D1000" t="s">
        <v>3995</v>
      </c>
      <c r="E1000">
        <v>1</v>
      </c>
      <c r="F1000">
        <v>7595</v>
      </c>
      <c r="G1000" t="s">
        <v>290</v>
      </c>
      <c r="H1000" t="s">
        <v>793</v>
      </c>
      <c r="I1000" t="s">
        <v>3996</v>
      </c>
      <c r="J1000" t="s">
        <v>3997</v>
      </c>
      <c r="K1000" t="s">
        <v>789</v>
      </c>
      <c r="L1000" t="s">
        <v>789</v>
      </c>
      <c r="M1000" t="s">
        <v>789</v>
      </c>
      <c r="N1000" t="s">
        <v>789</v>
      </c>
      <c r="O1000" t="s">
        <v>789</v>
      </c>
      <c r="P1000" t="s">
        <v>789</v>
      </c>
      <c r="Q1000" t="s">
        <v>789</v>
      </c>
      <c r="R1000" t="s">
        <v>3995</v>
      </c>
      <c r="S1000" t="s">
        <v>3995</v>
      </c>
      <c r="T1000">
        <v>0</v>
      </c>
      <c r="U1000" t="s">
        <v>789</v>
      </c>
    </row>
    <row r="1001" spans="1:21" x14ac:dyDescent="0.25">
      <c r="A1001" t="str">
        <f t="shared" si="15"/>
        <v>GRETIQUETASWIZ - Generacion de etiquetas autoadhesivas</v>
      </c>
      <c r="B1001" t="s">
        <v>3998</v>
      </c>
      <c r="C1001">
        <v>6</v>
      </c>
      <c r="D1001" t="s">
        <v>3999</v>
      </c>
      <c r="E1001">
        <v>1</v>
      </c>
      <c r="F1001">
        <v>0</v>
      </c>
      <c r="G1001" t="s">
        <v>290</v>
      </c>
      <c r="H1001" t="s">
        <v>290</v>
      </c>
      <c r="I1001" t="s">
        <v>4000</v>
      </c>
      <c r="J1001" t="s">
        <v>4001</v>
      </c>
      <c r="K1001" t="s">
        <v>789</v>
      </c>
      <c r="L1001" t="s">
        <v>4002</v>
      </c>
      <c r="M1001" t="s">
        <v>789</v>
      </c>
      <c r="N1001" t="s">
        <v>789</v>
      </c>
      <c r="O1001" t="s">
        <v>789</v>
      </c>
      <c r="P1001" t="s">
        <v>789</v>
      </c>
      <c r="Q1001" t="s">
        <v>789</v>
      </c>
      <c r="R1001" t="s">
        <v>3999</v>
      </c>
      <c r="S1001" t="s">
        <v>3999</v>
      </c>
      <c r="T1001">
        <v>0</v>
      </c>
      <c r="U1001" t="s">
        <v>789</v>
      </c>
    </row>
    <row r="1002" spans="1:21" x14ac:dyDescent="0.25">
      <c r="A1002" t="str">
        <f t="shared" si="15"/>
        <v>GRF_MFC_GRP - GR - Pendiente de Facturación para Compras (grupo)</v>
      </c>
      <c r="B1002" t="s">
        <v>4003</v>
      </c>
      <c r="C1002">
        <v>5</v>
      </c>
      <c r="D1002" t="s">
        <v>4004</v>
      </c>
      <c r="E1002">
        <v>1</v>
      </c>
      <c r="F1002">
        <v>0</v>
      </c>
      <c r="G1002" t="s">
        <v>156</v>
      </c>
      <c r="H1002" t="s">
        <v>156</v>
      </c>
      <c r="I1002" t="s">
        <v>4004</v>
      </c>
      <c r="J1002" t="s">
        <v>4004</v>
      </c>
      <c r="K1002" t="s">
        <v>789</v>
      </c>
      <c r="L1002" t="s">
        <v>789</v>
      </c>
      <c r="M1002" t="s">
        <v>789</v>
      </c>
      <c r="N1002" t="s">
        <v>789</v>
      </c>
      <c r="O1002" t="s">
        <v>789</v>
      </c>
      <c r="P1002" t="s">
        <v>789</v>
      </c>
      <c r="Q1002" t="s">
        <v>789</v>
      </c>
      <c r="R1002" t="s">
        <v>4004</v>
      </c>
      <c r="S1002" t="s">
        <v>4004</v>
      </c>
      <c r="T1002">
        <v>0</v>
      </c>
      <c r="U1002" t="s">
        <v>789</v>
      </c>
    </row>
    <row r="1003" spans="1:21" x14ac:dyDescent="0.25">
      <c r="A1003" t="str">
        <f t="shared" si="15"/>
        <v>GRF_MFP_GRP - GR - Pendiente de Facturación para producción (grupo)</v>
      </c>
      <c r="B1003" t="s">
        <v>4005</v>
      </c>
      <c r="C1003">
        <v>5</v>
      </c>
      <c r="D1003" t="s">
        <v>4006</v>
      </c>
      <c r="E1003">
        <v>1</v>
      </c>
      <c r="F1003">
        <v>0</v>
      </c>
      <c r="G1003" t="s">
        <v>156</v>
      </c>
      <c r="H1003" t="s">
        <v>156</v>
      </c>
      <c r="I1003" t="s">
        <v>4006</v>
      </c>
      <c r="J1003" t="s">
        <v>4006</v>
      </c>
      <c r="K1003" t="s">
        <v>789</v>
      </c>
      <c r="L1003" t="s">
        <v>789</v>
      </c>
      <c r="M1003" t="s">
        <v>789</v>
      </c>
      <c r="N1003" t="s">
        <v>789</v>
      </c>
      <c r="O1003" t="s">
        <v>789</v>
      </c>
      <c r="P1003" t="s">
        <v>789</v>
      </c>
      <c r="Q1003" t="s">
        <v>789</v>
      </c>
      <c r="R1003" t="s">
        <v>4006</v>
      </c>
      <c r="S1003" t="s">
        <v>4006</v>
      </c>
      <c r="T1003">
        <v>0</v>
      </c>
      <c r="U1003" t="s">
        <v>789</v>
      </c>
    </row>
    <row r="1004" spans="1:21" x14ac:dyDescent="0.25">
      <c r="A1004" t="str">
        <f t="shared" si="15"/>
        <v>GRF_MOV_LOG - GR - Log de generación automática de movimientos</v>
      </c>
      <c r="B1004" t="s">
        <v>4007</v>
      </c>
      <c r="C1004">
        <v>5</v>
      </c>
      <c r="D1004" t="s">
        <v>4008</v>
      </c>
      <c r="E1004">
        <v>1</v>
      </c>
      <c r="F1004">
        <v>0</v>
      </c>
      <c r="G1004" t="s">
        <v>290</v>
      </c>
      <c r="H1004" t="s">
        <v>290</v>
      </c>
      <c r="I1004" t="s">
        <v>4008</v>
      </c>
      <c r="J1004" t="s">
        <v>4009</v>
      </c>
      <c r="K1004" t="s">
        <v>789</v>
      </c>
      <c r="L1004" t="s">
        <v>789</v>
      </c>
      <c r="M1004" t="s">
        <v>789</v>
      </c>
      <c r="N1004" t="s">
        <v>789</v>
      </c>
      <c r="O1004" t="s">
        <v>789</v>
      </c>
      <c r="P1004" t="s">
        <v>789</v>
      </c>
      <c r="Q1004" t="s">
        <v>789</v>
      </c>
      <c r="R1004" t="s">
        <v>4008</v>
      </c>
      <c r="S1004" t="s">
        <v>4008</v>
      </c>
      <c r="T1004">
        <v>0</v>
      </c>
      <c r="U1004" t="s">
        <v>789</v>
      </c>
    </row>
    <row r="1005" spans="1:21" x14ac:dyDescent="0.25">
      <c r="A1005" t="str">
        <f t="shared" si="15"/>
        <v>GRFRAH - Fraccionamiento de mercaderías</v>
      </c>
      <c r="B1005" t="s">
        <v>4010</v>
      </c>
      <c r="C1005">
        <v>4</v>
      </c>
      <c r="D1005" t="s">
        <v>4011</v>
      </c>
      <c r="E1005">
        <v>1</v>
      </c>
      <c r="F1005">
        <v>13870</v>
      </c>
      <c r="G1005" t="s">
        <v>290</v>
      </c>
      <c r="H1005" t="s">
        <v>290</v>
      </c>
      <c r="I1005" t="s">
        <v>4011</v>
      </c>
      <c r="J1005" t="s">
        <v>4012</v>
      </c>
      <c r="K1005" t="s">
        <v>789</v>
      </c>
      <c r="L1005" t="s">
        <v>789</v>
      </c>
      <c r="M1005" t="s">
        <v>789</v>
      </c>
      <c r="N1005" t="s">
        <v>789</v>
      </c>
      <c r="O1005" t="s">
        <v>789</v>
      </c>
      <c r="P1005" t="s">
        <v>789</v>
      </c>
      <c r="Q1005" t="s">
        <v>789</v>
      </c>
      <c r="R1005" t="s">
        <v>4011</v>
      </c>
      <c r="S1005" t="s">
        <v>4011</v>
      </c>
      <c r="T1005">
        <v>0</v>
      </c>
      <c r="U1005" t="s">
        <v>789</v>
      </c>
    </row>
    <row r="1006" spans="1:21" x14ac:dyDescent="0.25">
      <c r="A1006" t="str">
        <f t="shared" si="15"/>
        <v>GRFRMANUWIZ - Ingreso de formularios anulados</v>
      </c>
      <c r="B1006" t="s">
        <v>4013</v>
      </c>
      <c r="C1006">
        <v>6</v>
      </c>
      <c r="D1006" t="s">
        <v>4014</v>
      </c>
      <c r="E1006">
        <v>1</v>
      </c>
      <c r="F1006">
        <v>0</v>
      </c>
      <c r="G1006" t="s">
        <v>290</v>
      </c>
      <c r="H1006" t="s">
        <v>3980</v>
      </c>
      <c r="I1006" t="s">
        <v>4015</v>
      </c>
      <c r="J1006" t="s">
        <v>4016</v>
      </c>
      <c r="K1006" t="s">
        <v>789</v>
      </c>
      <c r="L1006" t="s">
        <v>4017</v>
      </c>
      <c r="M1006" t="s">
        <v>789</v>
      </c>
      <c r="N1006" t="s">
        <v>789</v>
      </c>
      <c r="O1006" t="s">
        <v>789</v>
      </c>
      <c r="P1006" t="s">
        <v>789</v>
      </c>
      <c r="Q1006" t="s">
        <v>789</v>
      </c>
      <c r="R1006" t="s">
        <v>4014</v>
      </c>
      <c r="S1006" t="s">
        <v>4014</v>
      </c>
      <c r="T1006">
        <v>0</v>
      </c>
      <c r="U1006" t="s">
        <v>789</v>
      </c>
    </row>
    <row r="1007" spans="1:21" x14ac:dyDescent="0.25">
      <c r="A1007" t="str">
        <f t="shared" si="15"/>
        <v>GRGENWIZ - Generador de Wizard</v>
      </c>
      <c r="B1007" t="s">
        <v>4018</v>
      </c>
      <c r="C1007">
        <v>6</v>
      </c>
      <c r="D1007" t="s">
        <v>4019</v>
      </c>
      <c r="E1007">
        <v>1</v>
      </c>
      <c r="F1007">
        <v>0</v>
      </c>
      <c r="G1007" t="s">
        <v>661</v>
      </c>
      <c r="H1007" t="s">
        <v>661</v>
      </c>
      <c r="I1007" t="s">
        <v>4020</v>
      </c>
      <c r="J1007" t="s">
        <v>4021</v>
      </c>
      <c r="K1007" t="s">
        <v>789</v>
      </c>
      <c r="L1007" t="s">
        <v>4022</v>
      </c>
      <c r="M1007" t="s">
        <v>789</v>
      </c>
      <c r="N1007" t="s">
        <v>789</v>
      </c>
      <c r="O1007" t="s">
        <v>789</v>
      </c>
      <c r="P1007" t="s">
        <v>789</v>
      </c>
      <c r="Q1007" t="s">
        <v>789</v>
      </c>
      <c r="R1007" t="s">
        <v>4019</v>
      </c>
      <c r="S1007" t="s">
        <v>4019</v>
      </c>
      <c r="T1007">
        <v>0</v>
      </c>
      <c r="U1007" t="s">
        <v>789</v>
      </c>
    </row>
    <row r="1008" spans="1:21" x14ac:dyDescent="0.25">
      <c r="A1008" t="str">
        <f t="shared" si="15"/>
        <v>GRMOVWIZ - Generación automática de movimientos</v>
      </c>
      <c r="B1008" t="s">
        <v>4023</v>
      </c>
      <c r="C1008">
        <v>6</v>
      </c>
      <c r="D1008" t="s">
        <v>4024</v>
      </c>
      <c r="E1008">
        <v>1</v>
      </c>
      <c r="F1008">
        <v>0</v>
      </c>
      <c r="G1008" t="s">
        <v>290</v>
      </c>
      <c r="H1008" t="s">
        <v>290</v>
      </c>
      <c r="I1008" t="s">
        <v>4025</v>
      </c>
      <c r="J1008" t="s">
        <v>4026</v>
      </c>
      <c r="K1008" t="s">
        <v>789</v>
      </c>
      <c r="L1008" t="s">
        <v>789</v>
      </c>
      <c r="M1008" t="s">
        <v>789</v>
      </c>
      <c r="N1008" t="s">
        <v>789</v>
      </c>
      <c r="O1008" t="s">
        <v>789</v>
      </c>
      <c r="P1008" t="s">
        <v>789</v>
      </c>
      <c r="Q1008" t="s">
        <v>789</v>
      </c>
      <c r="R1008" t="s">
        <v>4024</v>
      </c>
      <c r="S1008" t="s">
        <v>4024</v>
      </c>
      <c r="T1008">
        <v>0</v>
      </c>
      <c r="U1008" t="s">
        <v>789</v>
      </c>
    </row>
    <row r="1009" spans="1:21" x14ac:dyDescent="0.25">
      <c r="A1009" t="str">
        <f t="shared" si="15"/>
        <v>GRMPEH - Terceros</v>
      </c>
      <c r="B1009" t="s">
        <v>4027</v>
      </c>
      <c r="C1009">
        <v>4</v>
      </c>
      <c r="D1009" t="s">
        <v>4028</v>
      </c>
      <c r="E1009">
        <v>1</v>
      </c>
      <c r="F1009">
        <v>15569</v>
      </c>
      <c r="G1009" t="s">
        <v>290</v>
      </c>
      <c r="H1009" t="s">
        <v>290</v>
      </c>
      <c r="I1009" t="s">
        <v>4028</v>
      </c>
      <c r="J1009" t="s">
        <v>4028</v>
      </c>
      <c r="K1009" t="s">
        <v>789</v>
      </c>
      <c r="L1009" t="s">
        <v>789</v>
      </c>
      <c r="M1009" t="s">
        <v>789</v>
      </c>
      <c r="N1009" t="s">
        <v>789</v>
      </c>
      <c r="O1009" t="s">
        <v>789</v>
      </c>
      <c r="P1009" t="s">
        <v>789</v>
      </c>
      <c r="Q1009" t="s">
        <v>789</v>
      </c>
      <c r="R1009" t="s">
        <v>4028</v>
      </c>
      <c r="S1009" t="s">
        <v>4028</v>
      </c>
      <c r="T1009">
        <v>0</v>
      </c>
      <c r="U1009" t="s">
        <v>789</v>
      </c>
    </row>
    <row r="1010" spans="1:21" x14ac:dyDescent="0.25">
      <c r="A1010" t="str">
        <f t="shared" si="15"/>
        <v>GRPAECWIZ - Asociación de estructuras de calculo</v>
      </c>
      <c r="B1010" t="s">
        <v>4029</v>
      </c>
      <c r="C1010">
        <v>6</v>
      </c>
      <c r="D1010" t="s">
        <v>4030</v>
      </c>
      <c r="E1010">
        <v>1</v>
      </c>
      <c r="F1010">
        <v>0</v>
      </c>
      <c r="G1010" t="s">
        <v>156</v>
      </c>
      <c r="H1010" t="s">
        <v>156</v>
      </c>
      <c r="I1010" t="s">
        <v>4031</v>
      </c>
      <c r="J1010" t="s">
        <v>4032</v>
      </c>
      <c r="K1010" t="s">
        <v>789</v>
      </c>
      <c r="L1010" t="s">
        <v>789</v>
      </c>
      <c r="M1010" t="s">
        <v>789</v>
      </c>
      <c r="N1010" t="s">
        <v>789</v>
      </c>
      <c r="O1010" t="s">
        <v>789</v>
      </c>
      <c r="P1010" t="s">
        <v>789</v>
      </c>
      <c r="Q1010" t="s">
        <v>789</v>
      </c>
      <c r="R1010" t="s">
        <v>4030</v>
      </c>
      <c r="S1010" t="s">
        <v>4030</v>
      </c>
      <c r="T1010">
        <v>0</v>
      </c>
      <c r="U1010" t="s">
        <v>789</v>
      </c>
    </row>
    <row r="1011" spans="1:21" x14ac:dyDescent="0.25">
      <c r="A1011" t="str">
        <f t="shared" si="15"/>
        <v>GRPARAMWIZ - Definición de parámetros Generales</v>
      </c>
      <c r="B1011" t="s">
        <v>4033</v>
      </c>
      <c r="C1011">
        <v>6</v>
      </c>
      <c r="D1011" t="s">
        <v>4034</v>
      </c>
      <c r="E1011">
        <v>1</v>
      </c>
      <c r="F1011">
        <v>0</v>
      </c>
      <c r="G1011" t="s">
        <v>290</v>
      </c>
      <c r="H1011" t="s">
        <v>3980</v>
      </c>
      <c r="I1011" t="s">
        <v>4035</v>
      </c>
      <c r="J1011" t="s">
        <v>4036</v>
      </c>
      <c r="K1011" t="s">
        <v>789</v>
      </c>
      <c r="L1011" t="s">
        <v>4037</v>
      </c>
      <c r="M1011" t="s">
        <v>789</v>
      </c>
      <c r="N1011" t="s">
        <v>789</v>
      </c>
      <c r="O1011" t="s">
        <v>789</v>
      </c>
      <c r="P1011" t="s">
        <v>789</v>
      </c>
      <c r="Q1011" t="s">
        <v>789</v>
      </c>
      <c r="R1011" t="s">
        <v>4034</v>
      </c>
      <c r="S1011" t="s">
        <v>4034</v>
      </c>
      <c r="T1011">
        <v>0</v>
      </c>
      <c r="U1011" t="s">
        <v>789</v>
      </c>
    </row>
    <row r="1012" spans="1:21" x14ac:dyDescent="0.25">
      <c r="A1012" t="str">
        <f t="shared" si="15"/>
        <v>GRPCIEWIZ - Habilitación de Período</v>
      </c>
      <c r="B1012" t="s">
        <v>4038</v>
      </c>
      <c r="C1012">
        <v>6</v>
      </c>
      <c r="D1012" t="s">
        <v>4039</v>
      </c>
      <c r="E1012">
        <v>1</v>
      </c>
      <c r="F1012">
        <v>0</v>
      </c>
      <c r="G1012" t="s">
        <v>290</v>
      </c>
      <c r="H1012" t="s">
        <v>3980</v>
      </c>
      <c r="I1012" t="s">
        <v>4040</v>
      </c>
      <c r="J1012" t="s">
        <v>4041</v>
      </c>
      <c r="K1012" t="s">
        <v>789</v>
      </c>
      <c r="L1012" t="s">
        <v>4042</v>
      </c>
      <c r="M1012" t="s">
        <v>789</v>
      </c>
      <c r="N1012" t="s">
        <v>789</v>
      </c>
      <c r="O1012" t="s">
        <v>789</v>
      </c>
      <c r="P1012" t="s">
        <v>789</v>
      </c>
      <c r="Q1012" t="s">
        <v>789</v>
      </c>
      <c r="R1012" t="s">
        <v>4039</v>
      </c>
      <c r="S1012" t="s">
        <v>4039</v>
      </c>
      <c r="T1012">
        <v>0</v>
      </c>
      <c r="U1012" t="s">
        <v>789</v>
      </c>
    </row>
    <row r="1013" spans="1:21" x14ac:dyDescent="0.25">
      <c r="A1013" t="str">
        <f t="shared" si="15"/>
        <v>GRR_CIE_LST - GR - Cierres de Impresoras ficales</v>
      </c>
      <c r="B1013" t="s">
        <v>4043</v>
      </c>
      <c r="C1013">
        <v>5</v>
      </c>
      <c r="D1013" t="s">
        <v>4044</v>
      </c>
      <c r="E1013">
        <v>1</v>
      </c>
      <c r="F1013">
        <v>0</v>
      </c>
      <c r="G1013" t="s">
        <v>290</v>
      </c>
      <c r="H1013" t="s">
        <v>290</v>
      </c>
      <c r="I1013" t="s">
        <v>4044</v>
      </c>
      <c r="J1013" t="s">
        <v>4044</v>
      </c>
      <c r="K1013" t="s">
        <v>789</v>
      </c>
      <c r="L1013" t="s">
        <v>789</v>
      </c>
      <c r="M1013" t="s">
        <v>789</v>
      </c>
      <c r="N1013" t="s">
        <v>789</v>
      </c>
      <c r="O1013" t="s">
        <v>789</v>
      </c>
      <c r="P1013" t="s">
        <v>789</v>
      </c>
      <c r="Q1013" t="s">
        <v>789</v>
      </c>
      <c r="R1013" t="s">
        <v>4044</v>
      </c>
      <c r="S1013" t="s">
        <v>4044</v>
      </c>
      <c r="T1013">
        <v>0</v>
      </c>
      <c r="U1013" t="s">
        <v>789</v>
      </c>
    </row>
    <row r="1014" spans="1:21" x14ac:dyDescent="0.25">
      <c r="A1014" t="str">
        <f t="shared" si="15"/>
        <v>GRR_MVH_CFE - GR - Diferencias de factura electrónica</v>
      </c>
      <c r="B1014" t="s">
        <v>4045</v>
      </c>
      <c r="C1014">
        <v>5</v>
      </c>
      <c r="D1014" t="s">
        <v>4046</v>
      </c>
      <c r="E1014">
        <v>1</v>
      </c>
      <c r="F1014">
        <v>0</v>
      </c>
      <c r="G1014" t="s">
        <v>290</v>
      </c>
      <c r="H1014" t="s">
        <v>290</v>
      </c>
      <c r="I1014" t="s">
        <v>4046</v>
      </c>
      <c r="J1014" t="s">
        <v>4047</v>
      </c>
      <c r="K1014" t="s">
        <v>789</v>
      </c>
      <c r="L1014" t="s">
        <v>789</v>
      </c>
      <c r="M1014" t="s">
        <v>789</v>
      </c>
      <c r="N1014" t="s">
        <v>789</v>
      </c>
      <c r="O1014" t="s">
        <v>789</v>
      </c>
      <c r="P1014" t="s">
        <v>789</v>
      </c>
      <c r="Q1014" t="s">
        <v>789</v>
      </c>
      <c r="R1014" t="s">
        <v>4046</v>
      </c>
      <c r="S1014" t="s">
        <v>4046</v>
      </c>
      <c r="T1014">
        <v>0</v>
      </c>
      <c r="U1014" t="s">
        <v>789</v>
      </c>
    </row>
    <row r="1015" spans="1:21" x14ac:dyDescent="0.25">
      <c r="A1015" t="str">
        <f t="shared" si="15"/>
        <v>GRR_MVH_RIV - GR- Solicitud de reintegro de IVA</v>
      </c>
      <c r="B1015" t="s">
        <v>4048</v>
      </c>
      <c r="C1015">
        <v>5</v>
      </c>
      <c r="D1015" t="s">
        <v>4049</v>
      </c>
      <c r="E1015">
        <v>1</v>
      </c>
      <c r="F1015">
        <v>0</v>
      </c>
      <c r="G1015" t="s">
        <v>140</v>
      </c>
      <c r="H1015" t="s">
        <v>2985</v>
      </c>
      <c r="I1015" t="s">
        <v>4049</v>
      </c>
      <c r="J1015" t="s">
        <v>4050</v>
      </c>
      <c r="K1015" t="s">
        <v>789</v>
      </c>
      <c r="L1015" t="s">
        <v>789</v>
      </c>
      <c r="M1015" t="s">
        <v>789</v>
      </c>
      <c r="N1015" t="s">
        <v>789</v>
      </c>
      <c r="O1015" t="s">
        <v>789</v>
      </c>
      <c r="P1015" t="s">
        <v>789</v>
      </c>
      <c r="Q1015" t="s">
        <v>789</v>
      </c>
      <c r="R1015" t="s">
        <v>4049</v>
      </c>
      <c r="S1015" t="s">
        <v>4049</v>
      </c>
      <c r="T1015">
        <v>0</v>
      </c>
      <c r="U1015" t="s">
        <v>789</v>
      </c>
    </row>
    <row r="1016" spans="1:21" x14ac:dyDescent="0.25">
      <c r="A1016" t="str">
        <f t="shared" si="15"/>
        <v>GRR_NGB_GRP - GR - Browse para Reintegro de IVA</v>
      </c>
      <c r="B1016" t="s">
        <v>4051</v>
      </c>
      <c r="C1016">
        <v>5</v>
      </c>
      <c r="D1016" t="s">
        <v>4052</v>
      </c>
      <c r="E1016">
        <v>1</v>
      </c>
      <c r="F1016">
        <v>0</v>
      </c>
      <c r="G1016" t="s">
        <v>140</v>
      </c>
      <c r="H1016" t="s">
        <v>2985</v>
      </c>
      <c r="I1016" t="s">
        <v>4052</v>
      </c>
      <c r="J1016" t="s">
        <v>4053</v>
      </c>
      <c r="K1016" t="s">
        <v>789</v>
      </c>
      <c r="L1016" t="s">
        <v>789</v>
      </c>
      <c r="M1016" t="s">
        <v>789</v>
      </c>
      <c r="N1016" t="s">
        <v>789</v>
      </c>
      <c r="O1016" t="s">
        <v>789</v>
      </c>
      <c r="P1016" t="s">
        <v>789</v>
      </c>
      <c r="Q1016" t="s">
        <v>789</v>
      </c>
      <c r="R1016" t="s">
        <v>4052</v>
      </c>
      <c r="S1016" t="s">
        <v>4052</v>
      </c>
      <c r="T1016">
        <v>0</v>
      </c>
      <c r="U1016" t="s">
        <v>789</v>
      </c>
    </row>
    <row r="1017" spans="1:21" x14ac:dyDescent="0.25">
      <c r="A1017" t="str">
        <f t="shared" si="15"/>
        <v>GRRMDC - Configuración de aplicaciones</v>
      </c>
      <c r="B1017" t="s">
        <v>4054</v>
      </c>
      <c r="C1017">
        <v>4</v>
      </c>
      <c r="D1017" t="s">
        <v>4055</v>
      </c>
      <c r="E1017">
        <v>1</v>
      </c>
      <c r="F1017">
        <v>7334</v>
      </c>
      <c r="G1017" t="s">
        <v>290</v>
      </c>
      <c r="H1017" t="s">
        <v>793</v>
      </c>
      <c r="I1017" t="s">
        <v>4056</v>
      </c>
      <c r="J1017" t="s">
        <v>4057</v>
      </c>
      <c r="K1017" t="s">
        <v>789</v>
      </c>
      <c r="L1017" t="s">
        <v>4058</v>
      </c>
      <c r="M1017" t="s">
        <v>789</v>
      </c>
      <c r="N1017" t="s">
        <v>789</v>
      </c>
      <c r="O1017" t="s">
        <v>789</v>
      </c>
      <c r="P1017" t="s">
        <v>789</v>
      </c>
      <c r="Q1017" t="s">
        <v>789</v>
      </c>
      <c r="R1017" t="s">
        <v>4055</v>
      </c>
      <c r="S1017" t="s">
        <v>4055</v>
      </c>
      <c r="T1017">
        <v>0</v>
      </c>
      <c r="U1017" t="s">
        <v>789</v>
      </c>
    </row>
    <row r="1018" spans="1:21" x14ac:dyDescent="0.25">
      <c r="A1018" t="str">
        <f t="shared" si="15"/>
        <v>GRRMDH - Generador de aplicaciones</v>
      </c>
      <c r="B1018" t="s">
        <v>4059</v>
      </c>
      <c r="C1018">
        <v>4</v>
      </c>
      <c r="D1018" t="s">
        <v>4060</v>
      </c>
      <c r="E1018">
        <v>1</v>
      </c>
      <c r="F1018">
        <v>7324</v>
      </c>
      <c r="G1018" t="s">
        <v>290</v>
      </c>
      <c r="H1018" t="s">
        <v>793</v>
      </c>
      <c r="I1018" t="s">
        <v>4061</v>
      </c>
      <c r="J1018" t="s">
        <v>4062</v>
      </c>
      <c r="K1018" t="s">
        <v>789</v>
      </c>
      <c r="L1018" t="s">
        <v>4063</v>
      </c>
      <c r="M1018" t="s">
        <v>789</v>
      </c>
      <c r="N1018" t="s">
        <v>789</v>
      </c>
      <c r="O1018" t="s">
        <v>789</v>
      </c>
      <c r="P1018" t="s">
        <v>789</v>
      </c>
      <c r="Q1018" t="s">
        <v>789</v>
      </c>
      <c r="R1018" t="s">
        <v>4060</v>
      </c>
      <c r="S1018" t="s">
        <v>4060</v>
      </c>
      <c r="T1018">
        <v>0</v>
      </c>
      <c r="U1018" t="s">
        <v>789</v>
      </c>
    </row>
    <row r="1019" spans="1:21" x14ac:dyDescent="0.25">
      <c r="A1019" t="str">
        <f t="shared" si="15"/>
        <v>GRRMDHWIZ - Generador de aplicaciones</v>
      </c>
      <c r="B1019" t="s">
        <v>4064</v>
      </c>
      <c r="C1019">
        <v>6</v>
      </c>
      <c r="D1019" t="s">
        <v>4060</v>
      </c>
      <c r="E1019">
        <v>1</v>
      </c>
      <c r="F1019">
        <v>0</v>
      </c>
      <c r="G1019" t="s">
        <v>290</v>
      </c>
      <c r="H1019" t="s">
        <v>290</v>
      </c>
      <c r="I1019" t="s">
        <v>4061</v>
      </c>
      <c r="J1019" t="s">
        <v>4062</v>
      </c>
      <c r="K1019" t="s">
        <v>789</v>
      </c>
      <c r="L1019" t="s">
        <v>4063</v>
      </c>
      <c r="M1019" t="s">
        <v>789</v>
      </c>
      <c r="N1019" t="s">
        <v>789</v>
      </c>
      <c r="O1019" t="s">
        <v>789</v>
      </c>
      <c r="P1019" t="s">
        <v>789</v>
      </c>
      <c r="Q1019" t="s">
        <v>789</v>
      </c>
      <c r="R1019" t="s">
        <v>4060</v>
      </c>
      <c r="S1019" t="s">
        <v>4060</v>
      </c>
      <c r="T1019">
        <v>0</v>
      </c>
      <c r="U1019" t="s">
        <v>789</v>
      </c>
    </row>
    <row r="1020" spans="1:21" x14ac:dyDescent="0.25">
      <c r="A1020" t="str">
        <f t="shared" si="15"/>
        <v>GRRPRHWIZ - Proceso</v>
      </c>
      <c r="B1020" t="s">
        <v>4065</v>
      </c>
      <c r="C1020">
        <v>6</v>
      </c>
      <c r="D1020" t="s">
        <v>4066</v>
      </c>
      <c r="E1020">
        <v>1</v>
      </c>
      <c r="F1020">
        <v>0</v>
      </c>
      <c r="G1020" t="s">
        <v>290</v>
      </c>
      <c r="H1020" t="s">
        <v>793</v>
      </c>
      <c r="I1020" t="s">
        <v>4067</v>
      </c>
      <c r="J1020" t="s">
        <v>4068</v>
      </c>
      <c r="K1020" t="s">
        <v>789</v>
      </c>
      <c r="L1020" t="s">
        <v>789</v>
      </c>
      <c r="M1020" t="s">
        <v>789</v>
      </c>
      <c r="N1020" t="s">
        <v>789</v>
      </c>
      <c r="O1020" t="s">
        <v>789</v>
      </c>
      <c r="P1020" t="s">
        <v>789</v>
      </c>
      <c r="Q1020" t="s">
        <v>789</v>
      </c>
      <c r="R1020" t="s">
        <v>4066</v>
      </c>
      <c r="S1020" t="s">
        <v>4066</v>
      </c>
      <c r="T1020">
        <v>0</v>
      </c>
      <c r="U1020" t="s">
        <v>789</v>
      </c>
    </row>
    <row r="1021" spans="1:21" x14ac:dyDescent="0.25">
      <c r="A1021" t="str">
        <f t="shared" si="15"/>
        <v>GRSCRIPTWIZ - Generador de Scripts por Link</v>
      </c>
      <c r="B1021" t="s">
        <v>4069</v>
      </c>
      <c r="C1021">
        <v>6</v>
      </c>
      <c r="D1021" t="s">
        <v>4070</v>
      </c>
      <c r="E1021">
        <v>1</v>
      </c>
      <c r="F1021">
        <v>0</v>
      </c>
      <c r="G1021" t="s">
        <v>661</v>
      </c>
      <c r="H1021" t="s">
        <v>661</v>
      </c>
      <c r="I1021" t="s">
        <v>4071</v>
      </c>
      <c r="J1021" t="s">
        <v>4072</v>
      </c>
      <c r="K1021" t="s">
        <v>789</v>
      </c>
      <c r="L1021" t="s">
        <v>4073</v>
      </c>
      <c r="M1021" t="s">
        <v>789</v>
      </c>
      <c r="N1021" t="s">
        <v>789</v>
      </c>
      <c r="O1021" t="s">
        <v>789</v>
      </c>
      <c r="P1021" t="s">
        <v>789</v>
      </c>
      <c r="Q1021" t="s">
        <v>789</v>
      </c>
      <c r="R1021" t="s">
        <v>4070</v>
      </c>
      <c r="S1021" t="s">
        <v>4070</v>
      </c>
      <c r="T1021">
        <v>0</v>
      </c>
      <c r="U1021" t="s">
        <v>789</v>
      </c>
    </row>
    <row r="1022" spans="1:21" x14ac:dyDescent="0.25">
      <c r="A1022" t="str">
        <f t="shared" si="15"/>
        <v>GRT_ACT_LST - GR - Actividades</v>
      </c>
      <c r="B1022" t="s">
        <v>4074</v>
      </c>
      <c r="C1022">
        <v>5</v>
      </c>
      <c r="D1022" t="s">
        <v>4075</v>
      </c>
      <c r="E1022">
        <v>1</v>
      </c>
      <c r="F1022">
        <v>0</v>
      </c>
      <c r="G1022" t="s">
        <v>290</v>
      </c>
      <c r="H1022" t="s">
        <v>290</v>
      </c>
      <c r="I1022" t="s">
        <v>4076</v>
      </c>
      <c r="J1022" t="s">
        <v>4077</v>
      </c>
      <c r="K1022" t="s">
        <v>789</v>
      </c>
      <c r="L1022" t="s">
        <v>4078</v>
      </c>
      <c r="M1022" t="s">
        <v>789</v>
      </c>
      <c r="N1022" t="s">
        <v>789</v>
      </c>
      <c r="O1022" t="s">
        <v>789</v>
      </c>
      <c r="P1022" t="s">
        <v>789</v>
      </c>
      <c r="Q1022" t="s">
        <v>789</v>
      </c>
      <c r="R1022" t="s">
        <v>4075</v>
      </c>
      <c r="S1022" t="s">
        <v>4075</v>
      </c>
      <c r="T1022">
        <v>0</v>
      </c>
      <c r="U1022" t="s">
        <v>789</v>
      </c>
    </row>
    <row r="1023" spans="1:21" x14ac:dyDescent="0.25">
      <c r="A1023" t="str">
        <f t="shared" si="15"/>
        <v>GRT_ASH_CAM - GR - Campos permitidos</v>
      </c>
      <c r="B1023" t="s">
        <v>4079</v>
      </c>
      <c r="C1023">
        <v>5</v>
      </c>
      <c r="D1023" t="s">
        <v>4080</v>
      </c>
      <c r="E1023">
        <v>1</v>
      </c>
      <c r="F1023">
        <v>0</v>
      </c>
      <c r="G1023" t="s">
        <v>290</v>
      </c>
      <c r="H1023" t="s">
        <v>290</v>
      </c>
      <c r="I1023" t="s">
        <v>4080</v>
      </c>
      <c r="J1023" t="s">
        <v>4081</v>
      </c>
      <c r="K1023" t="s">
        <v>789</v>
      </c>
      <c r="L1023" t="s">
        <v>789</v>
      </c>
      <c r="M1023" t="s">
        <v>789</v>
      </c>
      <c r="N1023" t="s">
        <v>789</v>
      </c>
      <c r="O1023" t="s">
        <v>789</v>
      </c>
      <c r="P1023" t="s">
        <v>789</v>
      </c>
      <c r="Q1023" t="s">
        <v>789</v>
      </c>
      <c r="R1023" t="s">
        <v>4080</v>
      </c>
      <c r="S1023" t="s">
        <v>4080</v>
      </c>
      <c r="T1023">
        <v>0</v>
      </c>
      <c r="U1023" t="s">
        <v>789</v>
      </c>
    </row>
    <row r="1024" spans="1:21" x14ac:dyDescent="0.25">
      <c r="A1024" t="str">
        <f t="shared" si="15"/>
        <v>GRT_CAM_LST - GR - Camiones</v>
      </c>
      <c r="B1024" t="s">
        <v>4082</v>
      </c>
      <c r="C1024">
        <v>5</v>
      </c>
      <c r="D1024" t="s">
        <v>4083</v>
      </c>
      <c r="E1024">
        <v>1</v>
      </c>
      <c r="F1024">
        <v>0</v>
      </c>
      <c r="G1024" t="s">
        <v>290</v>
      </c>
      <c r="H1024" t="s">
        <v>290</v>
      </c>
      <c r="I1024" t="s">
        <v>4084</v>
      </c>
      <c r="J1024" t="s">
        <v>4085</v>
      </c>
      <c r="K1024" t="s">
        <v>789</v>
      </c>
      <c r="L1024" t="s">
        <v>4086</v>
      </c>
      <c r="M1024" t="s">
        <v>789</v>
      </c>
      <c r="N1024" t="s">
        <v>789</v>
      </c>
      <c r="O1024" t="s">
        <v>789</v>
      </c>
      <c r="P1024" t="s">
        <v>789</v>
      </c>
      <c r="Q1024" t="s">
        <v>789</v>
      </c>
      <c r="R1024" t="s">
        <v>4083</v>
      </c>
      <c r="S1024" t="s">
        <v>4083</v>
      </c>
      <c r="T1024">
        <v>0</v>
      </c>
      <c r="U1024" t="s">
        <v>789</v>
      </c>
    </row>
    <row r="1025" spans="1:21" x14ac:dyDescent="0.25">
      <c r="A1025" t="str">
        <f t="shared" si="15"/>
        <v>GRT_CAT_LST - GR - Categorías</v>
      </c>
      <c r="B1025" t="s">
        <v>4087</v>
      </c>
      <c r="C1025">
        <v>5</v>
      </c>
      <c r="D1025" t="s">
        <v>4088</v>
      </c>
      <c r="E1025">
        <v>1</v>
      </c>
      <c r="F1025">
        <v>0</v>
      </c>
      <c r="G1025" t="s">
        <v>290</v>
      </c>
      <c r="H1025" t="s">
        <v>290</v>
      </c>
      <c r="I1025" t="s">
        <v>4089</v>
      </c>
      <c r="J1025" t="s">
        <v>4090</v>
      </c>
      <c r="K1025" t="s">
        <v>789</v>
      </c>
      <c r="L1025" t="s">
        <v>4091</v>
      </c>
      <c r="M1025" t="s">
        <v>789</v>
      </c>
      <c r="N1025" t="s">
        <v>789</v>
      </c>
      <c r="O1025" t="s">
        <v>789</v>
      </c>
      <c r="P1025" t="s">
        <v>789</v>
      </c>
      <c r="Q1025" t="s">
        <v>789</v>
      </c>
      <c r="R1025" t="s">
        <v>4088</v>
      </c>
      <c r="S1025" t="s">
        <v>4088</v>
      </c>
      <c r="T1025">
        <v>0</v>
      </c>
      <c r="U1025" t="s">
        <v>789</v>
      </c>
    </row>
    <row r="1026" spans="1:21" x14ac:dyDescent="0.25">
      <c r="A1026" t="str">
        <f t="shared" si="15"/>
        <v>GRT_CHO_LST - GR - Choferes</v>
      </c>
      <c r="B1026" t="s">
        <v>4092</v>
      </c>
      <c r="C1026">
        <v>5</v>
      </c>
      <c r="D1026" t="s">
        <v>4093</v>
      </c>
      <c r="E1026">
        <v>1</v>
      </c>
      <c r="F1026">
        <v>0</v>
      </c>
      <c r="G1026" t="s">
        <v>290</v>
      </c>
      <c r="H1026" t="s">
        <v>290</v>
      </c>
      <c r="I1026" t="s">
        <v>4094</v>
      </c>
      <c r="J1026" t="s">
        <v>4095</v>
      </c>
      <c r="K1026" t="s">
        <v>789</v>
      </c>
      <c r="L1026" t="s">
        <v>4096</v>
      </c>
      <c r="M1026" t="s">
        <v>789</v>
      </c>
      <c r="N1026" t="s">
        <v>789</v>
      </c>
      <c r="O1026" t="s">
        <v>789</v>
      </c>
      <c r="P1026" t="s">
        <v>789</v>
      </c>
      <c r="Q1026" t="s">
        <v>789</v>
      </c>
      <c r="R1026" t="s">
        <v>4093</v>
      </c>
      <c r="S1026" t="s">
        <v>4093</v>
      </c>
      <c r="T1026">
        <v>0</v>
      </c>
      <c r="U1026" t="s">
        <v>789</v>
      </c>
    </row>
    <row r="1027" spans="1:21" x14ac:dyDescent="0.25">
      <c r="A1027" t="str">
        <f t="shared" ref="A1027:A1090" si="16">B1027&amp; " - "&amp;D1027</f>
        <v>GRT_COF_LST - GR - Tipos de monedas e índices</v>
      </c>
      <c r="B1027" t="s">
        <v>4097</v>
      </c>
      <c r="C1027">
        <v>5</v>
      </c>
      <c r="D1027" t="s">
        <v>4098</v>
      </c>
      <c r="E1027">
        <v>1</v>
      </c>
      <c r="F1027">
        <v>0</v>
      </c>
      <c r="G1027" t="s">
        <v>290</v>
      </c>
      <c r="H1027" t="s">
        <v>290</v>
      </c>
      <c r="I1027" t="s">
        <v>4099</v>
      </c>
      <c r="J1027" t="s">
        <v>4100</v>
      </c>
      <c r="K1027" t="s">
        <v>789</v>
      </c>
      <c r="L1027" t="s">
        <v>4101</v>
      </c>
      <c r="M1027" t="s">
        <v>789</v>
      </c>
      <c r="N1027" t="s">
        <v>789</v>
      </c>
      <c r="O1027" t="s">
        <v>789</v>
      </c>
      <c r="P1027" t="s">
        <v>789</v>
      </c>
      <c r="Q1027" t="s">
        <v>789</v>
      </c>
      <c r="R1027" t="s">
        <v>4098</v>
      </c>
      <c r="S1027" t="s">
        <v>4098</v>
      </c>
      <c r="T1027">
        <v>0</v>
      </c>
      <c r="U1027" t="s">
        <v>789</v>
      </c>
    </row>
    <row r="1028" spans="1:21" x14ac:dyDescent="0.25">
      <c r="A1028" t="str">
        <f t="shared" si="16"/>
        <v>GRT_CON_AUT - GR - Esquemas de Autorización</v>
      </c>
      <c r="B1028" t="s">
        <v>4102</v>
      </c>
      <c r="C1028">
        <v>5</v>
      </c>
      <c r="D1028" t="s">
        <v>4103</v>
      </c>
      <c r="E1028">
        <v>1</v>
      </c>
      <c r="F1028">
        <v>0</v>
      </c>
      <c r="G1028" t="s">
        <v>290</v>
      </c>
      <c r="H1028" t="s">
        <v>290</v>
      </c>
      <c r="I1028" t="s">
        <v>4104</v>
      </c>
      <c r="J1028" t="s">
        <v>4105</v>
      </c>
      <c r="K1028" t="s">
        <v>789</v>
      </c>
      <c r="L1028" t="s">
        <v>789</v>
      </c>
      <c r="M1028" t="s">
        <v>789</v>
      </c>
      <c r="N1028" t="s">
        <v>789</v>
      </c>
      <c r="O1028" t="s">
        <v>789</v>
      </c>
      <c r="P1028" t="s">
        <v>789</v>
      </c>
      <c r="Q1028" t="s">
        <v>789</v>
      </c>
      <c r="R1028" t="s">
        <v>4103</v>
      </c>
      <c r="S1028" t="s">
        <v>4103</v>
      </c>
      <c r="T1028">
        <v>0</v>
      </c>
      <c r="U1028" t="s">
        <v>789</v>
      </c>
    </row>
    <row r="1029" spans="1:21" x14ac:dyDescent="0.25">
      <c r="A1029" t="str">
        <f t="shared" si="16"/>
        <v>GRT_CPH_LST - GR - Estructuras de conceptos</v>
      </c>
      <c r="B1029" t="s">
        <v>4106</v>
      </c>
      <c r="C1029">
        <v>5</v>
      </c>
      <c r="D1029" t="s">
        <v>4107</v>
      </c>
      <c r="E1029">
        <v>1</v>
      </c>
      <c r="F1029">
        <v>0</v>
      </c>
      <c r="G1029" t="s">
        <v>290</v>
      </c>
      <c r="H1029" t="s">
        <v>290</v>
      </c>
      <c r="I1029" t="s">
        <v>4108</v>
      </c>
      <c r="J1029" t="s">
        <v>4109</v>
      </c>
      <c r="K1029" t="s">
        <v>789</v>
      </c>
      <c r="L1029" t="s">
        <v>4110</v>
      </c>
      <c r="M1029" t="s">
        <v>789</v>
      </c>
      <c r="N1029" t="s">
        <v>789</v>
      </c>
      <c r="O1029" t="s">
        <v>789</v>
      </c>
      <c r="P1029" t="s">
        <v>789</v>
      </c>
      <c r="Q1029" t="s">
        <v>789</v>
      </c>
      <c r="R1029" t="s">
        <v>4107</v>
      </c>
      <c r="S1029" t="s">
        <v>4107</v>
      </c>
      <c r="T1029">
        <v>0</v>
      </c>
      <c r="U1029" t="s">
        <v>789</v>
      </c>
    </row>
    <row r="1030" spans="1:21" x14ac:dyDescent="0.25">
      <c r="A1030" t="str">
        <f t="shared" si="16"/>
        <v>GRT_DCH_LST - GR - Documentos</v>
      </c>
      <c r="B1030" t="s">
        <v>4111</v>
      </c>
      <c r="C1030">
        <v>5</v>
      </c>
      <c r="D1030" t="s">
        <v>4112</v>
      </c>
      <c r="E1030">
        <v>1</v>
      </c>
      <c r="F1030">
        <v>0</v>
      </c>
      <c r="G1030" t="s">
        <v>290</v>
      </c>
      <c r="H1030" t="s">
        <v>290</v>
      </c>
      <c r="I1030" t="s">
        <v>4112</v>
      </c>
      <c r="J1030" t="s">
        <v>4113</v>
      </c>
      <c r="K1030" t="s">
        <v>789</v>
      </c>
      <c r="L1030" t="s">
        <v>789</v>
      </c>
      <c r="M1030" t="s">
        <v>789</v>
      </c>
      <c r="N1030" t="s">
        <v>789</v>
      </c>
      <c r="O1030" t="s">
        <v>789</v>
      </c>
      <c r="P1030" t="s">
        <v>789</v>
      </c>
      <c r="Q1030" t="s">
        <v>789</v>
      </c>
      <c r="R1030" t="s">
        <v>4112</v>
      </c>
      <c r="S1030" t="s">
        <v>4112</v>
      </c>
      <c r="T1030">
        <v>0</v>
      </c>
      <c r="U1030" t="s">
        <v>789</v>
      </c>
    </row>
    <row r="1031" spans="1:21" x14ac:dyDescent="0.25">
      <c r="A1031" t="str">
        <f t="shared" si="16"/>
        <v>GRT_EOH_DET - GR - Estructura de operaciones</v>
      </c>
      <c r="B1031" t="s">
        <v>4114</v>
      </c>
      <c r="C1031">
        <v>5</v>
      </c>
      <c r="D1031" t="s">
        <v>4115</v>
      </c>
      <c r="E1031">
        <v>1</v>
      </c>
      <c r="F1031">
        <v>0</v>
      </c>
      <c r="G1031" t="s">
        <v>290</v>
      </c>
      <c r="H1031" t="s">
        <v>290</v>
      </c>
      <c r="I1031" t="s">
        <v>4115</v>
      </c>
      <c r="J1031" t="s">
        <v>4116</v>
      </c>
      <c r="K1031" t="s">
        <v>789</v>
      </c>
      <c r="L1031" t="s">
        <v>789</v>
      </c>
      <c r="M1031" t="s">
        <v>789</v>
      </c>
      <c r="N1031" t="s">
        <v>789</v>
      </c>
      <c r="O1031" t="s">
        <v>789</v>
      </c>
      <c r="P1031" t="s">
        <v>789</v>
      </c>
      <c r="Q1031" t="s">
        <v>789</v>
      </c>
      <c r="R1031" t="s">
        <v>4115</v>
      </c>
      <c r="S1031" t="s">
        <v>4115</v>
      </c>
      <c r="T1031">
        <v>0</v>
      </c>
      <c r="U1031" t="s">
        <v>789</v>
      </c>
    </row>
    <row r="1032" spans="1:21" x14ac:dyDescent="0.25">
      <c r="A1032" t="str">
        <f t="shared" si="16"/>
        <v>GRT_FER_LST - GR - Feriados</v>
      </c>
      <c r="B1032" t="s">
        <v>4117</v>
      </c>
      <c r="C1032">
        <v>5</v>
      </c>
      <c r="D1032" t="s">
        <v>4118</v>
      </c>
      <c r="E1032">
        <v>1</v>
      </c>
      <c r="F1032">
        <v>0</v>
      </c>
      <c r="G1032" t="s">
        <v>290</v>
      </c>
      <c r="H1032" t="s">
        <v>290</v>
      </c>
      <c r="I1032" t="s">
        <v>4118</v>
      </c>
      <c r="J1032" t="s">
        <v>4119</v>
      </c>
      <c r="K1032" t="s">
        <v>789</v>
      </c>
      <c r="L1032" t="s">
        <v>789</v>
      </c>
      <c r="M1032" t="s">
        <v>789</v>
      </c>
      <c r="N1032" t="s">
        <v>789</v>
      </c>
      <c r="O1032" t="s">
        <v>789</v>
      </c>
      <c r="P1032" t="s">
        <v>789</v>
      </c>
      <c r="Q1032" t="s">
        <v>789</v>
      </c>
      <c r="R1032" t="s">
        <v>4118</v>
      </c>
      <c r="S1032" t="s">
        <v>4118</v>
      </c>
      <c r="T1032">
        <v>0</v>
      </c>
      <c r="U1032" t="s">
        <v>789</v>
      </c>
    </row>
    <row r="1033" spans="1:21" x14ac:dyDescent="0.25">
      <c r="A1033" t="str">
        <f t="shared" si="16"/>
        <v>GRT_FIS_LST - GR - Configuración de Impresoras fiscales</v>
      </c>
      <c r="B1033" t="s">
        <v>4120</v>
      </c>
      <c r="C1033">
        <v>5</v>
      </c>
      <c r="D1033" t="s">
        <v>4121</v>
      </c>
      <c r="E1033">
        <v>1</v>
      </c>
      <c r="F1033">
        <v>0</v>
      </c>
      <c r="G1033" t="s">
        <v>290</v>
      </c>
      <c r="H1033" t="s">
        <v>290</v>
      </c>
      <c r="I1033" t="s">
        <v>4121</v>
      </c>
      <c r="J1033" t="s">
        <v>4121</v>
      </c>
      <c r="K1033" t="s">
        <v>789</v>
      </c>
      <c r="L1033" t="s">
        <v>789</v>
      </c>
      <c r="M1033" t="s">
        <v>789</v>
      </c>
      <c r="N1033" t="s">
        <v>789</v>
      </c>
      <c r="O1033" t="s">
        <v>789</v>
      </c>
      <c r="P1033" t="s">
        <v>789</v>
      </c>
      <c r="Q1033" t="s">
        <v>789</v>
      </c>
      <c r="R1033" t="s">
        <v>4121</v>
      </c>
      <c r="S1033" t="s">
        <v>4121</v>
      </c>
      <c r="T1033">
        <v>0</v>
      </c>
      <c r="U1033" t="s">
        <v>789</v>
      </c>
    </row>
    <row r="1034" spans="1:21" x14ac:dyDescent="0.25">
      <c r="A1034" t="str">
        <f t="shared" si="16"/>
        <v>GRT_IVA_LST - GR - Situaciones de IVA</v>
      </c>
      <c r="B1034" t="s">
        <v>4122</v>
      </c>
      <c r="C1034">
        <v>5</v>
      </c>
      <c r="D1034" t="s">
        <v>4123</v>
      </c>
      <c r="E1034">
        <v>1</v>
      </c>
      <c r="F1034">
        <v>0</v>
      </c>
      <c r="G1034" t="s">
        <v>290</v>
      </c>
      <c r="H1034" t="s">
        <v>290</v>
      </c>
      <c r="I1034" t="s">
        <v>4124</v>
      </c>
      <c r="J1034" t="s">
        <v>4125</v>
      </c>
      <c r="K1034" t="s">
        <v>789</v>
      </c>
      <c r="L1034" t="s">
        <v>4126</v>
      </c>
      <c r="M1034" t="s">
        <v>789</v>
      </c>
      <c r="N1034" t="s">
        <v>789</v>
      </c>
      <c r="O1034" t="s">
        <v>789</v>
      </c>
      <c r="P1034" t="s">
        <v>789</v>
      </c>
      <c r="Q1034" t="s">
        <v>789</v>
      </c>
      <c r="R1034" t="s">
        <v>4123</v>
      </c>
      <c r="S1034" t="s">
        <v>4123</v>
      </c>
      <c r="T1034">
        <v>0</v>
      </c>
      <c r="U1034" t="s">
        <v>789</v>
      </c>
    </row>
    <row r="1035" spans="1:21" x14ac:dyDescent="0.25">
      <c r="A1035" t="str">
        <f t="shared" si="16"/>
        <v>GRT_JUR_JUR - GR - Jurisdicciones</v>
      </c>
      <c r="B1035" t="s">
        <v>4127</v>
      </c>
      <c r="C1035">
        <v>5</v>
      </c>
      <c r="D1035" t="s">
        <v>4128</v>
      </c>
      <c r="E1035">
        <v>1</v>
      </c>
      <c r="F1035">
        <v>0</v>
      </c>
      <c r="G1035" t="s">
        <v>290</v>
      </c>
      <c r="H1035" t="s">
        <v>290</v>
      </c>
      <c r="I1035" t="s">
        <v>4129</v>
      </c>
      <c r="J1035" t="s">
        <v>4130</v>
      </c>
      <c r="K1035" t="s">
        <v>789</v>
      </c>
      <c r="L1035" t="s">
        <v>4131</v>
      </c>
      <c r="M1035" t="s">
        <v>789</v>
      </c>
      <c r="N1035" t="s">
        <v>789</v>
      </c>
      <c r="O1035" t="s">
        <v>789</v>
      </c>
      <c r="P1035" t="s">
        <v>789</v>
      </c>
      <c r="Q1035" t="s">
        <v>789</v>
      </c>
      <c r="R1035" t="s">
        <v>4128</v>
      </c>
      <c r="S1035" t="s">
        <v>4128</v>
      </c>
      <c r="T1035">
        <v>0</v>
      </c>
      <c r="U1035" t="s">
        <v>789</v>
      </c>
    </row>
    <row r="1036" spans="1:21" x14ac:dyDescent="0.25">
      <c r="A1036" t="str">
        <f t="shared" si="16"/>
        <v>GRT_LAU_DET - GR - Log de autorizaciones</v>
      </c>
      <c r="B1036" t="s">
        <v>4132</v>
      </c>
      <c r="C1036">
        <v>5</v>
      </c>
      <c r="D1036" t="s">
        <v>4133</v>
      </c>
      <c r="E1036">
        <v>1</v>
      </c>
      <c r="F1036">
        <v>0</v>
      </c>
      <c r="G1036" t="s">
        <v>290</v>
      </c>
      <c r="H1036" t="s">
        <v>290</v>
      </c>
      <c r="I1036" t="s">
        <v>4133</v>
      </c>
      <c r="J1036" t="s">
        <v>4133</v>
      </c>
      <c r="K1036" t="s">
        <v>789</v>
      </c>
      <c r="L1036" t="s">
        <v>789</v>
      </c>
      <c r="M1036" t="s">
        <v>789</v>
      </c>
      <c r="N1036" t="s">
        <v>789</v>
      </c>
      <c r="O1036" t="s">
        <v>789</v>
      </c>
      <c r="P1036" t="s">
        <v>789</v>
      </c>
      <c r="Q1036" t="s">
        <v>789</v>
      </c>
      <c r="R1036" t="s">
        <v>4133</v>
      </c>
      <c r="S1036" t="s">
        <v>4133</v>
      </c>
      <c r="T1036">
        <v>0</v>
      </c>
      <c r="U1036" t="s">
        <v>789</v>
      </c>
    </row>
    <row r="1037" spans="1:21" x14ac:dyDescent="0.25">
      <c r="A1037" t="str">
        <f t="shared" si="16"/>
        <v>GRT_LOG_LOG - GR - Control de consistencia de movimientos (Log de errores)</v>
      </c>
      <c r="B1037" t="s">
        <v>4134</v>
      </c>
      <c r="C1037">
        <v>5</v>
      </c>
      <c r="D1037" t="s">
        <v>4135</v>
      </c>
      <c r="E1037">
        <v>1</v>
      </c>
      <c r="F1037">
        <v>0</v>
      </c>
      <c r="G1037" t="s">
        <v>290</v>
      </c>
      <c r="H1037" t="s">
        <v>290</v>
      </c>
      <c r="I1037" t="s">
        <v>4136</v>
      </c>
      <c r="J1037" t="s">
        <v>4137</v>
      </c>
      <c r="K1037" t="s">
        <v>789</v>
      </c>
      <c r="L1037" t="s">
        <v>4138</v>
      </c>
      <c r="M1037" t="s">
        <v>789</v>
      </c>
      <c r="N1037" t="s">
        <v>789</v>
      </c>
      <c r="O1037" t="s">
        <v>789</v>
      </c>
      <c r="P1037" t="s">
        <v>789</v>
      </c>
      <c r="Q1037" t="s">
        <v>789</v>
      </c>
      <c r="R1037" t="s">
        <v>4135</v>
      </c>
      <c r="S1037" t="s">
        <v>4135</v>
      </c>
      <c r="T1037">
        <v>0</v>
      </c>
      <c r="U1037" t="s">
        <v>789</v>
      </c>
    </row>
    <row r="1038" spans="1:21" x14ac:dyDescent="0.25">
      <c r="A1038" t="str">
        <f t="shared" si="16"/>
        <v>GRT_LRV_CAM - GR - Campos permitidos</v>
      </c>
      <c r="B1038" t="s">
        <v>4139</v>
      </c>
      <c r="C1038">
        <v>5</v>
      </c>
      <c r="D1038" t="s">
        <v>4080</v>
      </c>
      <c r="E1038">
        <v>1</v>
      </c>
      <c r="F1038">
        <v>0</v>
      </c>
      <c r="G1038" t="s">
        <v>290</v>
      </c>
      <c r="H1038" t="s">
        <v>290</v>
      </c>
      <c r="I1038" t="s">
        <v>4080</v>
      </c>
      <c r="J1038" t="s">
        <v>4081</v>
      </c>
      <c r="K1038" t="s">
        <v>789</v>
      </c>
      <c r="L1038" t="s">
        <v>789</v>
      </c>
      <c r="M1038" t="s">
        <v>789</v>
      </c>
      <c r="N1038" t="s">
        <v>789</v>
      </c>
      <c r="O1038" t="s">
        <v>789</v>
      </c>
      <c r="P1038" t="s">
        <v>789</v>
      </c>
      <c r="Q1038" t="s">
        <v>789</v>
      </c>
      <c r="R1038" t="s">
        <v>4080</v>
      </c>
      <c r="S1038" t="s">
        <v>4080</v>
      </c>
      <c r="T1038">
        <v>0</v>
      </c>
      <c r="U1038" t="s">
        <v>789</v>
      </c>
    </row>
    <row r="1039" spans="1:21" x14ac:dyDescent="0.25">
      <c r="A1039" t="str">
        <f t="shared" si="16"/>
        <v>GRT_LRV_CAM2 - Campos permitidos</v>
      </c>
      <c r="B1039" t="s">
        <v>4140</v>
      </c>
      <c r="C1039">
        <v>5</v>
      </c>
      <c r="D1039" t="s">
        <v>4141</v>
      </c>
      <c r="E1039">
        <v>1</v>
      </c>
      <c r="F1039">
        <v>0</v>
      </c>
      <c r="G1039" t="s">
        <v>290</v>
      </c>
      <c r="H1039" t="s">
        <v>290</v>
      </c>
      <c r="I1039" t="s">
        <v>4141</v>
      </c>
      <c r="J1039" t="s">
        <v>4142</v>
      </c>
      <c r="K1039" t="s">
        <v>789</v>
      </c>
      <c r="L1039" t="s">
        <v>789</v>
      </c>
      <c r="M1039" t="s">
        <v>789</v>
      </c>
      <c r="N1039" t="s">
        <v>789</v>
      </c>
      <c r="O1039" t="s">
        <v>789</v>
      </c>
      <c r="P1039" t="s">
        <v>789</v>
      </c>
      <c r="Q1039" t="s">
        <v>789</v>
      </c>
      <c r="R1039" t="s">
        <v>4141</v>
      </c>
      <c r="S1039" t="s">
        <v>4141</v>
      </c>
      <c r="T1039">
        <v>0</v>
      </c>
      <c r="U1039" t="s">
        <v>789</v>
      </c>
    </row>
    <row r="1040" spans="1:21" x14ac:dyDescent="0.25">
      <c r="A1040" t="str">
        <f t="shared" si="16"/>
        <v>GRT_LRV_MFR - GR - Tablas de registraciones</v>
      </c>
      <c r="B1040" t="s">
        <v>4143</v>
      </c>
      <c r="C1040">
        <v>5</v>
      </c>
      <c r="D1040" t="s">
        <v>4144</v>
      </c>
      <c r="E1040">
        <v>1</v>
      </c>
      <c r="F1040">
        <v>0</v>
      </c>
      <c r="G1040" t="s">
        <v>290</v>
      </c>
      <c r="H1040" t="s">
        <v>290</v>
      </c>
      <c r="I1040" t="s">
        <v>4145</v>
      </c>
      <c r="J1040" t="s">
        <v>4146</v>
      </c>
      <c r="K1040" t="s">
        <v>789</v>
      </c>
      <c r="L1040" t="s">
        <v>4147</v>
      </c>
      <c r="M1040" t="s">
        <v>789</v>
      </c>
      <c r="N1040" t="s">
        <v>789</v>
      </c>
      <c r="O1040" t="s">
        <v>789</v>
      </c>
      <c r="P1040" t="s">
        <v>789</v>
      </c>
      <c r="Q1040" t="s">
        <v>789</v>
      </c>
      <c r="R1040" t="s">
        <v>4144</v>
      </c>
      <c r="S1040" t="s">
        <v>4144</v>
      </c>
      <c r="T1040">
        <v>0</v>
      </c>
      <c r="U1040" t="s">
        <v>789</v>
      </c>
    </row>
    <row r="1041" spans="1:21" x14ac:dyDescent="0.25">
      <c r="A1041" t="str">
        <f t="shared" si="16"/>
        <v>GRT_LRV_TAB2 - Tablas Permitidas 2</v>
      </c>
      <c r="B1041" t="s">
        <v>4148</v>
      </c>
      <c r="C1041">
        <v>5</v>
      </c>
      <c r="D1041" t="s">
        <v>4149</v>
      </c>
      <c r="E1041">
        <v>1</v>
      </c>
      <c r="F1041">
        <v>0</v>
      </c>
      <c r="G1041" t="s">
        <v>290</v>
      </c>
      <c r="H1041" t="s">
        <v>290</v>
      </c>
      <c r="I1041" t="s">
        <v>4150</v>
      </c>
      <c r="J1041" t="s">
        <v>4151</v>
      </c>
      <c r="K1041" t="s">
        <v>789</v>
      </c>
      <c r="L1041" t="s">
        <v>4152</v>
      </c>
      <c r="M1041" t="s">
        <v>789</v>
      </c>
      <c r="N1041" t="s">
        <v>789</v>
      </c>
      <c r="O1041" t="s">
        <v>789</v>
      </c>
      <c r="P1041" t="s">
        <v>789</v>
      </c>
      <c r="Q1041" t="s">
        <v>789</v>
      </c>
      <c r="R1041" t="s">
        <v>4149</v>
      </c>
      <c r="S1041" t="s">
        <v>4149</v>
      </c>
      <c r="T1041">
        <v>0</v>
      </c>
      <c r="U1041" t="s">
        <v>789</v>
      </c>
    </row>
    <row r="1042" spans="1:21" x14ac:dyDescent="0.25">
      <c r="A1042" t="str">
        <f t="shared" si="16"/>
        <v>GRT_LRV_TAB3 - Tablas</v>
      </c>
      <c r="B1042" t="s">
        <v>4153</v>
      </c>
      <c r="C1042">
        <v>5</v>
      </c>
      <c r="D1042" t="s">
        <v>3738</v>
      </c>
      <c r="E1042">
        <v>1</v>
      </c>
      <c r="F1042">
        <v>0</v>
      </c>
      <c r="G1042" t="s">
        <v>290</v>
      </c>
      <c r="H1042" t="s">
        <v>290</v>
      </c>
      <c r="I1042" t="s">
        <v>3739</v>
      </c>
      <c r="J1042" t="s">
        <v>3740</v>
      </c>
      <c r="K1042" t="s">
        <v>789</v>
      </c>
      <c r="L1042" t="s">
        <v>789</v>
      </c>
      <c r="M1042" t="s">
        <v>789</v>
      </c>
      <c r="N1042" t="s">
        <v>789</v>
      </c>
      <c r="O1042" t="s">
        <v>789</v>
      </c>
      <c r="P1042" t="s">
        <v>789</v>
      </c>
      <c r="Q1042" t="s">
        <v>789</v>
      </c>
      <c r="R1042" t="s">
        <v>3738</v>
      </c>
      <c r="S1042" t="s">
        <v>3738</v>
      </c>
      <c r="T1042">
        <v>0</v>
      </c>
      <c r="U1042" t="s">
        <v>789</v>
      </c>
    </row>
    <row r="1043" spans="1:21" x14ac:dyDescent="0.25">
      <c r="A1043" t="str">
        <f t="shared" si="16"/>
        <v>GRT_LRV_USR - Usuarios permitidos</v>
      </c>
      <c r="B1043" t="s">
        <v>4154</v>
      </c>
      <c r="C1043">
        <v>5</v>
      </c>
      <c r="D1043" t="s">
        <v>4155</v>
      </c>
      <c r="E1043">
        <v>1</v>
      </c>
      <c r="F1043">
        <v>0</v>
      </c>
      <c r="G1043" t="s">
        <v>290</v>
      </c>
      <c r="H1043" t="s">
        <v>290</v>
      </c>
      <c r="I1043" t="s">
        <v>4156</v>
      </c>
      <c r="J1043" t="s">
        <v>4157</v>
      </c>
      <c r="K1043" t="s">
        <v>789</v>
      </c>
      <c r="L1043" t="s">
        <v>4158</v>
      </c>
      <c r="M1043" t="s">
        <v>789</v>
      </c>
      <c r="N1043" t="s">
        <v>789</v>
      </c>
      <c r="O1043" t="s">
        <v>789</v>
      </c>
      <c r="P1043" t="s">
        <v>789</v>
      </c>
      <c r="Q1043" t="s">
        <v>789</v>
      </c>
      <c r="R1043" t="s">
        <v>4155</v>
      </c>
      <c r="S1043" t="s">
        <v>4155</v>
      </c>
      <c r="T1043">
        <v>0</v>
      </c>
      <c r="U1043" t="s">
        <v>789</v>
      </c>
    </row>
    <row r="1044" spans="1:21" x14ac:dyDescent="0.25">
      <c r="A1044" t="str">
        <f t="shared" si="16"/>
        <v>GRT_MAH_EST - GR - Estructura de Mail</v>
      </c>
      <c r="B1044" t="s">
        <v>4159</v>
      </c>
      <c r="C1044">
        <v>5</v>
      </c>
      <c r="D1044" t="s">
        <v>4160</v>
      </c>
      <c r="E1044">
        <v>1</v>
      </c>
      <c r="F1044">
        <v>0</v>
      </c>
      <c r="G1044" t="s">
        <v>290</v>
      </c>
      <c r="H1044" t="s">
        <v>290</v>
      </c>
      <c r="I1044" t="s">
        <v>4161</v>
      </c>
      <c r="J1044" t="s">
        <v>4162</v>
      </c>
      <c r="K1044" t="s">
        <v>789</v>
      </c>
      <c r="L1044" t="s">
        <v>789</v>
      </c>
      <c r="M1044" t="s">
        <v>789</v>
      </c>
      <c r="N1044" t="s">
        <v>789</v>
      </c>
      <c r="O1044" t="s">
        <v>789</v>
      </c>
      <c r="P1044" t="s">
        <v>789</v>
      </c>
      <c r="Q1044" t="s">
        <v>789</v>
      </c>
      <c r="R1044" t="s">
        <v>4160</v>
      </c>
      <c r="S1044" t="s">
        <v>4160</v>
      </c>
      <c r="T1044">
        <v>0</v>
      </c>
      <c r="U1044" t="s">
        <v>789</v>
      </c>
    </row>
    <row r="1045" spans="1:21" x14ac:dyDescent="0.25">
      <c r="A1045" t="str">
        <f t="shared" si="16"/>
        <v>GRT_MTR_LST - GR - Medios de transporte</v>
      </c>
      <c r="B1045" t="s">
        <v>4163</v>
      </c>
      <c r="C1045">
        <v>5</v>
      </c>
      <c r="D1045" t="s">
        <v>4164</v>
      </c>
      <c r="E1045">
        <v>1</v>
      </c>
      <c r="F1045">
        <v>0</v>
      </c>
      <c r="G1045" t="s">
        <v>290</v>
      </c>
      <c r="H1045" t="s">
        <v>290</v>
      </c>
      <c r="I1045" t="s">
        <v>4165</v>
      </c>
      <c r="J1045" t="s">
        <v>4166</v>
      </c>
      <c r="K1045" t="s">
        <v>789</v>
      </c>
      <c r="L1045" t="s">
        <v>4167</v>
      </c>
      <c r="M1045" t="s">
        <v>789</v>
      </c>
      <c r="N1045" t="s">
        <v>789</v>
      </c>
      <c r="O1045" t="s">
        <v>789</v>
      </c>
      <c r="P1045" t="s">
        <v>789</v>
      </c>
      <c r="Q1045" t="s">
        <v>789</v>
      </c>
      <c r="R1045" t="s">
        <v>4164</v>
      </c>
      <c r="S1045" t="s">
        <v>4164</v>
      </c>
      <c r="T1045">
        <v>0</v>
      </c>
      <c r="U1045" t="s">
        <v>789</v>
      </c>
    </row>
    <row r="1046" spans="1:21" x14ac:dyDescent="0.25">
      <c r="A1046" t="str">
        <f t="shared" si="16"/>
        <v>GRT_MUN_LST - GR - Municipios</v>
      </c>
      <c r="B1046" t="s">
        <v>4168</v>
      </c>
      <c r="C1046">
        <v>5</v>
      </c>
      <c r="D1046" t="s">
        <v>4169</v>
      </c>
      <c r="E1046">
        <v>1</v>
      </c>
      <c r="F1046">
        <v>0</v>
      </c>
      <c r="G1046" t="s">
        <v>290</v>
      </c>
      <c r="H1046" t="s">
        <v>290</v>
      </c>
      <c r="I1046" t="s">
        <v>4170</v>
      </c>
      <c r="J1046" t="s">
        <v>4171</v>
      </c>
      <c r="K1046" t="s">
        <v>789</v>
      </c>
      <c r="L1046" t="s">
        <v>4172</v>
      </c>
      <c r="M1046" t="s">
        <v>789</v>
      </c>
      <c r="N1046" t="s">
        <v>789</v>
      </c>
      <c r="O1046" t="s">
        <v>789</v>
      </c>
      <c r="P1046" t="s">
        <v>789</v>
      </c>
      <c r="Q1046" t="s">
        <v>789</v>
      </c>
      <c r="R1046" t="s">
        <v>4169</v>
      </c>
      <c r="S1046" t="s">
        <v>4169</v>
      </c>
      <c r="T1046">
        <v>0</v>
      </c>
      <c r="U1046" t="s">
        <v>789</v>
      </c>
    </row>
    <row r="1047" spans="1:21" x14ac:dyDescent="0.25">
      <c r="A1047" t="str">
        <f t="shared" si="16"/>
        <v>GRT_OBJ_MEN - GR - Menú Principal</v>
      </c>
      <c r="B1047" t="s">
        <v>4173</v>
      </c>
      <c r="C1047">
        <v>5</v>
      </c>
      <c r="D1047" t="s">
        <v>4174</v>
      </c>
      <c r="E1047">
        <v>1</v>
      </c>
      <c r="F1047">
        <v>0</v>
      </c>
      <c r="G1047" t="s">
        <v>290</v>
      </c>
      <c r="H1047" t="s">
        <v>290</v>
      </c>
      <c r="I1047" t="s">
        <v>4175</v>
      </c>
      <c r="J1047" t="s">
        <v>4176</v>
      </c>
      <c r="K1047" t="s">
        <v>789</v>
      </c>
      <c r="L1047" t="s">
        <v>4177</v>
      </c>
      <c r="M1047" t="s">
        <v>789</v>
      </c>
      <c r="N1047" t="s">
        <v>789</v>
      </c>
      <c r="O1047" t="s">
        <v>789</v>
      </c>
      <c r="P1047" t="s">
        <v>789</v>
      </c>
      <c r="Q1047" t="s">
        <v>789</v>
      </c>
      <c r="R1047" t="s">
        <v>4174</v>
      </c>
      <c r="S1047" t="s">
        <v>4174</v>
      </c>
      <c r="T1047">
        <v>0</v>
      </c>
      <c r="U1047" t="s">
        <v>789</v>
      </c>
    </row>
    <row r="1048" spans="1:21" x14ac:dyDescent="0.25">
      <c r="A1048" t="str">
        <f t="shared" si="16"/>
        <v>GRT_OPH_OPR - GR - Tipo de Operación</v>
      </c>
      <c r="B1048" t="s">
        <v>4178</v>
      </c>
      <c r="C1048">
        <v>5</v>
      </c>
      <c r="D1048" t="s">
        <v>4179</v>
      </c>
      <c r="E1048">
        <v>1</v>
      </c>
      <c r="F1048">
        <v>0</v>
      </c>
      <c r="G1048" t="s">
        <v>290</v>
      </c>
      <c r="H1048" t="s">
        <v>290</v>
      </c>
      <c r="I1048" t="s">
        <v>4180</v>
      </c>
      <c r="J1048" t="s">
        <v>4181</v>
      </c>
      <c r="K1048" t="s">
        <v>789</v>
      </c>
      <c r="L1048" t="s">
        <v>4182</v>
      </c>
      <c r="M1048" t="s">
        <v>789</v>
      </c>
      <c r="N1048" t="s">
        <v>789</v>
      </c>
      <c r="O1048" t="s">
        <v>789</v>
      </c>
      <c r="P1048" t="s">
        <v>789</v>
      </c>
      <c r="Q1048" t="s">
        <v>789</v>
      </c>
      <c r="R1048" t="s">
        <v>4179</v>
      </c>
      <c r="S1048" t="s">
        <v>4179</v>
      </c>
      <c r="T1048">
        <v>0</v>
      </c>
      <c r="U1048" t="s">
        <v>789</v>
      </c>
    </row>
    <row r="1049" spans="1:21" x14ac:dyDescent="0.25">
      <c r="A1049" t="str">
        <f t="shared" si="16"/>
        <v>GRT_PAC_LST - GR - Códigos postales</v>
      </c>
      <c r="B1049" t="s">
        <v>4183</v>
      </c>
      <c r="C1049">
        <v>5</v>
      </c>
      <c r="D1049" t="s">
        <v>4184</v>
      </c>
      <c r="E1049">
        <v>1</v>
      </c>
      <c r="F1049">
        <v>0</v>
      </c>
      <c r="G1049" t="s">
        <v>290</v>
      </c>
      <c r="H1049" t="s">
        <v>290</v>
      </c>
      <c r="I1049" t="s">
        <v>4185</v>
      </c>
      <c r="J1049" t="s">
        <v>4186</v>
      </c>
      <c r="K1049" t="s">
        <v>789</v>
      </c>
      <c r="L1049" t="s">
        <v>4187</v>
      </c>
      <c r="M1049" t="s">
        <v>789</v>
      </c>
      <c r="N1049" t="s">
        <v>789</v>
      </c>
      <c r="O1049" t="s">
        <v>789</v>
      </c>
      <c r="P1049" t="s">
        <v>789</v>
      </c>
      <c r="Q1049" t="s">
        <v>789</v>
      </c>
      <c r="R1049" t="s">
        <v>4184</v>
      </c>
      <c r="S1049" t="s">
        <v>4184</v>
      </c>
      <c r="T1049">
        <v>0</v>
      </c>
      <c r="U1049" t="s">
        <v>789</v>
      </c>
    </row>
    <row r="1050" spans="1:21" x14ac:dyDescent="0.25">
      <c r="A1050" t="str">
        <f t="shared" si="16"/>
        <v>GRT_PAH_LST - GR - Países y Estados</v>
      </c>
      <c r="B1050" t="s">
        <v>4188</v>
      </c>
      <c r="C1050">
        <v>5</v>
      </c>
      <c r="D1050" t="s">
        <v>4189</v>
      </c>
      <c r="E1050">
        <v>1</v>
      </c>
      <c r="F1050">
        <v>0</v>
      </c>
      <c r="G1050" t="s">
        <v>290</v>
      </c>
      <c r="H1050" t="s">
        <v>290</v>
      </c>
      <c r="I1050" t="s">
        <v>4189</v>
      </c>
      <c r="J1050" t="s">
        <v>4190</v>
      </c>
      <c r="K1050" t="s">
        <v>789</v>
      </c>
      <c r="L1050" t="s">
        <v>789</v>
      </c>
      <c r="M1050" t="s">
        <v>789</v>
      </c>
      <c r="N1050" t="s">
        <v>789</v>
      </c>
      <c r="O1050" t="s">
        <v>789</v>
      </c>
      <c r="P1050" t="s">
        <v>789</v>
      </c>
      <c r="Q1050" t="s">
        <v>789</v>
      </c>
      <c r="R1050" t="s">
        <v>4189</v>
      </c>
      <c r="S1050" t="s">
        <v>4189</v>
      </c>
      <c r="T1050">
        <v>0</v>
      </c>
      <c r="U1050" t="s">
        <v>789</v>
      </c>
    </row>
    <row r="1051" spans="1:21" x14ac:dyDescent="0.25">
      <c r="A1051" t="str">
        <f t="shared" si="16"/>
        <v>GRT_PAR_HDP - GR - Habilitación de Período</v>
      </c>
      <c r="B1051" t="s">
        <v>4191</v>
      </c>
      <c r="C1051">
        <v>5</v>
      </c>
      <c r="D1051" t="s">
        <v>4192</v>
      </c>
      <c r="E1051">
        <v>1</v>
      </c>
      <c r="F1051">
        <v>0</v>
      </c>
      <c r="G1051" t="s">
        <v>290</v>
      </c>
      <c r="H1051" t="s">
        <v>290</v>
      </c>
      <c r="I1051" t="s">
        <v>4192</v>
      </c>
      <c r="J1051" t="s">
        <v>4193</v>
      </c>
      <c r="K1051" t="s">
        <v>789</v>
      </c>
      <c r="L1051" t="s">
        <v>789</v>
      </c>
      <c r="M1051" t="s">
        <v>789</v>
      </c>
      <c r="N1051" t="s">
        <v>789</v>
      </c>
      <c r="O1051" t="s">
        <v>789</v>
      </c>
      <c r="P1051" t="s">
        <v>789</v>
      </c>
      <c r="Q1051" t="s">
        <v>789</v>
      </c>
      <c r="R1051" t="s">
        <v>4192</v>
      </c>
      <c r="S1051" t="s">
        <v>4192</v>
      </c>
      <c r="T1051">
        <v>0</v>
      </c>
      <c r="U1051" t="s">
        <v>789</v>
      </c>
    </row>
    <row r="1052" spans="1:21" x14ac:dyDescent="0.25">
      <c r="A1052" t="str">
        <f t="shared" si="16"/>
        <v>GRT_PRH_PRH - GR - Tipos de Proceso</v>
      </c>
      <c r="B1052" t="s">
        <v>4194</v>
      </c>
      <c r="C1052">
        <v>5</v>
      </c>
      <c r="D1052" t="s">
        <v>4195</v>
      </c>
      <c r="E1052">
        <v>1</v>
      </c>
      <c r="F1052">
        <v>0</v>
      </c>
      <c r="G1052" t="s">
        <v>290</v>
      </c>
      <c r="H1052" t="s">
        <v>290</v>
      </c>
      <c r="I1052" t="s">
        <v>4196</v>
      </c>
      <c r="J1052" t="s">
        <v>4197</v>
      </c>
      <c r="K1052" t="s">
        <v>789</v>
      </c>
      <c r="L1052" t="s">
        <v>4198</v>
      </c>
      <c r="M1052" t="s">
        <v>789</v>
      </c>
      <c r="N1052" t="s">
        <v>789</v>
      </c>
      <c r="O1052" t="s">
        <v>789</v>
      </c>
      <c r="P1052" t="s">
        <v>789</v>
      </c>
      <c r="Q1052" t="s">
        <v>789</v>
      </c>
      <c r="R1052" t="s">
        <v>4195</v>
      </c>
      <c r="S1052" t="s">
        <v>4195</v>
      </c>
      <c r="T1052">
        <v>0</v>
      </c>
      <c r="U1052" t="s">
        <v>789</v>
      </c>
    </row>
    <row r="1053" spans="1:21" x14ac:dyDescent="0.25">
      <c r="A1053" t="str">
        <f t="shared" si="16"/>
        <v>GRT_PUE_LST - GR - Puestos de Trabajo</v>
      </c>
      <c r="B1053" t="s">
        <v>4199</v>
      </c>
      <c r="C1053">
        <v>5</v>
      </c>
      <c r="D1053" t="s">
        <v>4200</v>
      </c>
      <c r="E1053">
        <v>1</v>
      </c>
      <c r="F1053">
        <v>0</v>
      </c>
      <c r="G1053" t="s">
        <v>290</v>
      </c>
      <c r="H1053" t="s">
        <v>290</v>
      </c>
      <c r="I1053" t="s">
        <v>4200</v>
      </c>
      <c r="J1053" t="s">
        <v>4200</v>
      </c>
      <c r="K1053" t="s">
        <v>789</v>
      </c>
      <c r="L1053" t="s">
        <v>789</v>
      </c>
      <c r="M1053" t="s">
        <v>789</v>
      </c>
      <c r="N1053" t="s">
        <v>789</v>
      </c>
      <c r="O1053" t="s">
        <v>789</v>
      </c>
      <c r="P1053" t="s">
        <v>789</v>
      </c>
      <c r="Q1053" t="s">
        <v>789</v>
      </c>
      <c r="R1053" t="s">
        <v>4200</v>
      </c>
      <c r="S1053" t="s">
        <v>4200</v>
      </c>
      <c r="T1053">
        <v>0</v>
      </c>
      <c r="U1053" t="s">
        <v>789</v>
      </c>
    </row>
    <row r="1054" spans="1:21" x14ac:dyDescent="0.25">
      <c r="A1054" t="str">
        <f t="shared" si="16"/>
        <v>GRT_SEM_LST - GR - Sectores</v>
      </c>
      <c r="B1054" t="s">
        <v>4201</v>
      </c>
      <c r="C1054">
        <v>5</v>
      </c>
      <c r="D1054" t="s">
        <v>4202</v>
      </c>
      <c r="E1054">
        <v>1</v>
      </c>
      <c r="F1054">
        <v>0</v>
      </c>
      <c r="G1054" t="s">
        <v>290</v>
      </c>
      <c r="H1054" t="s">
        <v>290</v>
      </c>
      <c r="I1054" t="s">
        <v>4203</v>
      </c>
      <c r="J1054" t="s">
        <v>4204</v>
      </c>
      <c r="K1054" t="s">
        <v>789</v>
      </c>
      <c r="L1054" t="s">
        <v>4205</v>
      </c>
      <c r="M1054" t="s">
        <v>789</v>
      </c>
      <c r="N1054" t="s">
        <v>789</v>
      </c>
      <c r="O1054" t="s">
        <v>789</v>
      </c>
      <c r="P1054" t="s">
        <v>789</v>
      </c>
      <c r="Q1054" t="s">
        <v>789</v>
      </c>
      <c r="R1054" t="s">
        <v>4202</v>
      </c>
      <c r="S1054" t="s">
        <v>4202</v>
      </c>
      <c r="T1054">
        <v>0</v>
      </c>
      <c r="U1054" t="s">
        <v>789</v>
      </c>
    </row>
    <row r="1055" spans="1:21" x14ac:dyDescent="0.25">
      <c r="A1055" t="str">
        <f t="shared" si="16"/>
        <v>GRT_SUC_LST - GR - Sucursales</v>
      </c>
      <c r="B1055" t="s">
        <v>4206</v>
      </c>
      <c r="C1055">
        <v>5</v>
      </c>
      <c r="D1055" t="s">
        <v>4207</v>
      </c>
      <c r="E1055">
        <v>1</v>
      </c>
      <c r="F1055">
        <v>0</v>
      </c>
      <c r="G1055" t="s">
        <v>290</v>
      </c>
      <c r="H1055" t="s">
        <v>290</v>
      </c>
      <c r="I1055" t="s">
        <v>4208</v>
      </c>
      <c r="J1055" t="s">
        <v>4209</v>
      </c>
      <c r="K1055" t="s">
        <v>789</v>
      </c>
      <c r="L1055" t="s">
        <v>4209</v>
      </c>
      <c r="M1055" t="s">
        <v>789</v>
      </c>
      <c r="N1055" t="s">
        <v>789</v>
      </c>
      <c r="O1055" t="s">
        <v>789</v>
      </c>
      <c r="P1055" t="s">
        <v>789</v>
      </c>
      <c r="Q1055" t="s">
        <v>789</v>
      </c>
      <c r="R1055" t="s">
        <v>4207</v>
      </c>
      <c r="S1055" t="s">
        <v>4207</v>
      </c>
      <c r="T1055">
        <v>0</v>
      </c>
      <c r="U1055" t="s">
        <v>789</v>
      </c>
    </row>
    <row r="1056" spans="1:21" x14ac:dyDescent="0.25">
      <c r="A1056" t="str">
        <f t="shared" si="16"/>
        <v>GRT_TCH_LST - GR - Tipo de cuenta</v>
      </c>
      <c r="B1056" t="s">
        <v>4210</v>
      </c>
      <c r="C1056">
        <v>5</v>
      </c>
      <c r="D1056" t="s">
        <v>4211</v>
      </c>
      <c r="E1056">
        <v>1</v>
      </c>
      <c r="F1056">
        <v>0</v>
      </c>
      <c r="G1056" t="s">
        <v>290</v>
      </c>
      <c r="H1056" t="s">
        <v>290</v>
      </c>
      <c r="I1056" t="s">
        <v>4212</v>
      </c>
      <c r="J1056" t="s">
        <v>4213</v>
      </c>
      <c r="K1056" t="s">
        <v>789</v>
      </c>
      <c r="L1056" t="s">
        <v>4214</v>
      </c>
      <c r="M1056" t="s">
        <v>789</v>
      </c>
      <c r="N1056" t="s">
        <v>789</v>
      </c>
      <c r="O1056" t="s">
        <v>789</v>
      </c>
      <c r="P1056" t="s">
        <v>789</v>
      </c>
      <c r="Q1056" t="s">
        <v>789</v>
      </c>
      <c r="R1056" t="s">
        <v>4211</v>
      </c>
      <c r="S1056" t="s">
        <v>4211</v>
      </c>
      <c r="T1056">
        <v>0</v>
      </c>
      <c r="U1056" t="s">
        <v>789</v>
      </c>
    </row>
    <row r="1057" spans="1:21" x14ac:dyDescent="0.25">
      <c r="A1057" t="str">
        <f t="shared" si="16"/>
        <v>GRT_TEH_LST - GR - Tipo de exportación</v>
      </c>
      <c r="B1057" t="s">
        <v>4215</v>
      </c>
      <c r="C1057">
        <v>5</v>
      </c>
      <c r="D1057" t="s">
        <v>4216</v>
      </c>
      <c r="E1057">
        <v>1</v>
      </c>
      <c r="F1057">
        <v>0</v>
      </c>
      <c r="G1057" t="s">
        <v>290</v>
      </c>
      <c r="H1057" t="s">
        <v>290</v>
      </c>
      <c r="I1057" t="s">
        <v>4216</v>
      </c>
      <c r="J1057" t="s">
        <v>4216</v>
      </c>
      <c r="K1057" t="s">
        <v>789</v>
      </c>
      <c r="L1057" t="s">
        <v>789</v>
      </c>
      <c r="M1057" t="s">
        <v>789</v>
      </c>
      <c r="N1057" t="s">
        <v>789</v>
      </c>
      <c r="O1057" t="s">
        <v>789</v>
      </c>
      <c r="P1057" t="s">
        <v>789</v>
      </c>
      <c r="Q1057" t="s">
        <v>789</v>
      </c>
      <c r="R1057" t="s">
        <v>4216</v>
      </c>
      <c r="S1057" t="s">
        <v>4216</v>
      </c>
      <c r="T1057">
        <v>0</v>
      </c>
      <c r="U1057" t="s">
        <v>789</v>
      </c>
    </row>
    <row r="1058" spans="1:21" x14ac:dyDescent="0.25">
      <c r="A1058" t="str">
        <f t="shared" si="16"/>
        <v>GRT_TIM_LST - GR - Tipos de impuesto</v>
      </c>
      <c r="B1058" t="s">
        <v>4217</v>
      </c>
      <c r="C1058">
        <v>5</v>
      </c>
      <c r="D1058" t="s">
        <v>4218</v>
      </c>
      <c r="E1058">
        <v>1</v>
      </c>
      <c r="F1058">
        <v>0</v>
      </c>
      <c r="G1058" t="s">
        <v>290</v>
      </c>
      <c r="H1058" t="s">
        <v>290</v>
      </c>
      <c r="I1058" t="s">
        <v>4219</v>
      </c>
      <c r="J1058" t="s">
        <v>4220</v>
      </c>
      <c r="K1058" t="s">
        <v>789</v>
      </c>
      <c r="L1058" t="s">
        <v>4221</v>
      </c>
      <c r="M1058" t="s">
        <v>789</v>
      </c>
      <c r="N1058" t="s">
        <v>789</v>
      </c>
      <c r="O1058" t="s">
        <v>789</v>
      </c>
      <c r="P1058" t="s">
        <v>789</v>
      </c>
      <c r="Q1058" t="s">
        <v>789</v>
      </c>
      <c r="R1058" t="s">
        <v>4218</v>
      </c>
      <c r="S1058" t="s">
        <v>4218</v>
      </c>
      <c r="T1058">
        <v>0</v>
      </c>
      <c r="U1058" t="s">
        <v>789</v>
      </c>
    </row>
    <row r="1059" spans="1:21" x14ac:dyDescent="0.25">
      <c r="A1059" t="str">
        <f t="shared" si="16"/>
        <v>GRT_TRA_LST - GR - Transportistas</v>
      </c>
      <c r="B1059" t="s">
        <v>4222</v>
      </c>
      <c r="C1059">
        <v>5</v>
      </c>
      <c r="D1059" t="s">
        <v>4223</v>
      </c>
      <c r="E1059">
        <v>1</v>
      </c>
      <c r="F1059">
        <v>0</v>
      </c>
      <c r="G1059" t="s">
        <v>290</v>
      </c>
      <c r="H1059" t="s">
        <v>290</v>
      </c>
      <c r="I1059" t="s">
        <v>4094</v>
      </c>
      <c r="J1059" t="s">
        <v>4224</v>
      </c>
      <c r="K1059" t="s">
        <v>789</v>
      </c>
      <c r="L1059" t="s">
        <v>4225</v>
      </c>
      <c r="M1059" t="s">
        <v>789</v>
      </c>
      <c r="N1059" t="s">
        <v>789</v>
      </c>
      <c r="O1059" t="s">
        <v>789</v>
      </c>
      <c r="P1059" t="s">
        <v>789</v>
      </c>
      <c r="Q1059" t="s">
        <v>789</v>
      </c>
      <c r="R1059" t="s">
        <v>4223</v>
      </c>
      <c r="S1059" t="s">
        <v>4223</v>
      </c>
      <c r="T1059">
        <v>0</v>
      </c>
      <c r="U1059" t="s">
        <v>789</v>
      </c>
    </row>
    <row r="1060" spans="1:21" x14ac:dyDescent="0.25">
      <c r="A1060" t="str">
        <f t="shared" si="16"/>
        <v>GRT_TRH_LSC - GR - Conceptos de Retención</v>
      </c>
      <c r="B1060" t="s">
        <v>4226</v>
      </c>
      <c r="C1060">
        <v>5</v>
      </c>
      <c r="D1060" t="s">
        <v>4227</v>
      </c>
      <c r="E1060">
        <v>1</v>
      </c>
      <c r="F1060">
        <v>0</v>
      </c>
      <c r="G1060" t="s">
        <v>290</v>
      </c>
      <c r="H1060" t="s">
        <v>290</v>
      </c>
      <c r="I1060" t="s">
        <v>4228</v>
      </c>
      <c r="J1060" t="s">
        <v>4229</v>
      </c>
      <c r="K1060" t="s">
        <v>789</v>
      </c>
      <c r="L1060" t="s">
        <v>4230</v>
      </c>
      <c r="M1060" t="s">
        <v>789</v>
      </c>
      <c r="N1060" t="s">
        <v>789</v>
      </c>
      <c r="O1060" t="s">
        <v>789</v>
      </c>
      <c r="P1060" t="s">
        <v>789</v>
      </c>
      <c r="Q1060" t="s">
        <v>789</v>
      </c>
      <c r="R1060" t="s">
        <v>4227</v>
      </c>
      <c r="S1060" t="s">
        <v>4227</v>
      </c>
      <c r="T1060">
        <v>0</v>
      </c>
      <c r="U1060" t="s">
        <v>789</v>
      </c>
    </row>
    <row r="1061" spans="1:21" x14ac:dyDescent="0.25">
      <c r="A1061" t="str">
        <f t="shared" si="16"/>
        <v>GRT_TRH_LST - GR - Tipos de retención</v>
      </c>
      <c r="B1061" t="s">
        <v>4231</v>
      </c>
      <c r="C1061">
        <v>5</v>
      </c>
      <c r="D1061" t="s">
        <v>4232</v>
      </c>
      <c r="E1061">
        <v>1</v>
      </c>
      <c r="F1061">
        <v>0</v>
      </c>
      <c r="G1061" t="s">
        <v>290</v>
      </c>
      <c r="H1061" t="s">
        <v>290</v>
      </c>
      <c r="I1061" t="s">
        <v>4233</v>
      </c>
      <c r="J1061" t="s">
        <v>4234</v>
      </c>
      <c r="K1061" t="s">
        <v>789</v>
      </c>
      <c r="L1061" t="s">
        <v>4235</v>
      </c>
      <c r="M1061" t="s">
        <v>789</v>
      </c>
      <c r="N1061" t="s">
        <v>789</v>
      </c>
      <c r="O1061" t="s">
        <v>789</v>
      </c>
      <c r="P1061" t="s">
        <v>789</v>
      </c>
      <c r="Q1061" t="s">
        <v>789</v>
      </c>
      <c r="R1061" t="s">
        <v>4232</v>
      </c>
      <c r="S1061" t="s">
        <v>4232</v>
      </c>
      <c r="T1061">
        <v>0</v>
      </c>
      <c r="U1061" t="s">
        <v>789</v>
      </c>
    </row>
    <row r="1062" spans="1:21" x14ac:dyDescent="0.25">
      <c r="A1062" t="str">
        <f t="shared" si="16"/>
        <v>GRT_VAL_LST - GR - Valores de coeficientes y monedas</v>
      </c>
      <c r="B1062" t="s">
        <v>4236</v>
      </c>
      <c r="C1062">
        <v>5</v>
      </c>
      <c r="D1062" t="s">
        <v>4237</v>
      </c>
      <c r="E1062">
        <v>1</v>
      </c>
      <c r="F1062">
        <v>0</v>
      </c>
      <c r="G1062" t="s">
        <v>290</v>
      </c>
      <c r="H1062" t="s">
        <v>290</v>
      </c>
      <c r="I1062" t="s">
        <v>4238</v>
      </c>
      <c r="J1062" t="s">
        <v>4239</v>
      </c>
      <c r="K1062" t="s">
        <v>789</v>
      </c>
      <c r="L1062" t="s">
        <v>4240</v>
      </c>
      <c r="M1062" t="s">
        <v>789</v>
      </c>
      <c r="N1062" t="s">
        <v>789</v>
      </c>
      <c r="O1062" t="s">
        <v>789</v>
      </c>
      <c r="P1062" t="s">
        <v>789</v>
      </c>
      <c r="Q1062" t="s">
        <v>789</v>
      </c>
      <c r="R1062" t="s">
        <v>4237</v>
      </c>
      <c r="S1062" t="s">
        <v>4237</v>
      </c>
      <c r="T1062">
        <v>0</v>
      </c>
      <c r="U1062" t="s">
        <v>789</v>
      </c>
    </row>
    <row r="1063" spans="1:21" x14ac:dyDescent="0.25">
      <c r="A1063" t="str">
        <f t="shared" si="16"/>
        <v>GRT_WSH_TPR - GR - Configuración de Soportes Electrónicos</v>
      </c>
      <c r="B1063" t="s">
        <v>4241</v>
      </c>
      <c r="C1063">
        <v>5</v>
      </c>
      <c r="D1063" t="s">
        <v>4242</v>
      </c>
      <c r="E1063">
        <v>1</v>
      </c>
      <c r="F1063">
        <v>0</v>
      </c>
      <c r="G1063" t="s">
        <v>290</v>
      </c>
      <c r="H1063" t="s">
        <v>290</v>
      </c>
      <c r="I1063" t="s">
        <v>4242</v>
      </c>
      <c r="J1063" t="s">
        <v>4243</v>
      </c>
      <c r="K1063" t="s">
        <v>789</v>
      </c>
      <c r="L1063" t="s">
        <v>789</v>
      </c>
      <c r="M1063" t="s">
        <v>789</v>
      </c>
      <c r="N1063" t="s">
        <v>789</v>
      </c>
      <c r="O1063" t="s">
        <v>789</v>
      </c>
      <c r="P1063" t="s">
        <v>789</v>
      </c>
      <c r="Q1063" t="s">
        <v>789</v>
      </c>
      <c r="R1063" t="s">
        <v>4242</v>
      </c>
      <c r="S1063" t="s">
        <v>4244</v>
      </c>
      <c r="T1063">
        <v>0</v>
      </c>
      <c r="U1063" t="s">
        <v>789</v>
      </c>
    </row>
    <row r="1064" spans="1:21" x14ac:dyDescent="0.25">
      <c r="A1064" t="str">
        <f t="shared" si="16"/>
        <v>GRT_WSL_CON - GR - Control de Factura electrónica</v>
      </c>
      <c r="B1064" t="s">
        <v>4245</v>
      </c>
      <c r="C1064">
        <v>5</v>
      </c>
      <c r="D1064" t="s">
        <v>4246</v>
      </c>
      <c r="E1064">
        <v>1</v>
      </c>
      <c r="F1064">
        <v>0</v>
      </c>
      <c r="G1064" t="s">
        <v>290</v>
      </c>
      <c r="H1064" t="s">
        <v>290</v>
      </c>
      <c r="I1064" t="s">
        <v>4246</v>
      </c>
      <c r="J1064" t="s">
        <v>4246</v>
      </c>
      <c r="K1064" t="s">
        <v>789</v>
      </c>
      <c r="L1064" t="s">
        <v>789</v>
      </c>
      <c r="M1064" t="s">
        <v>789</v>
      </c>
      <c r="N1064" t="s">
        <v>789</v>
      </c>
      <c r="O1064" t="s">
        <v>789</v>
      </c>
      <c r="P1064" t="s">
        <v>789</v>
      </c>
      <c r="Q1064" t="s">
        <v>789</v>
      </c>
      <c r="R1064" t="s">
        <v>4246</v>
      </c>
      <c r="S1064" t="s">
        <v>4246</v>
      </c>
      <c r="T1064">
        <v>0</v>
      </c>
      <c r="U1064" t="s">
        <v>789</v>
      </c>
    </row>
    <row r="1065" spans="1:21" x14ac:dyDescent="0.25">
      <c r="A1065" t="str">
        <f t="shared" si="16"/>
        <v>GRT_WSL_COT - GR - Control de Remito Electrónico</v>
      </c>
      <c r="B1065" t="s">
        <v>4247</v>
      </c>
      <c r="C1065">
        <v>5</v>
      </c>
      <c r="D1065" t="s">
        <v>4248</v>
      </c>
      <c r="E1065">
        <v>1</v>
      </c>
      <c r="F1065">
        <v>0</v>
      </c>
      <c r="G1065" t="s">
        <v>290</v>
      </c>
      <c r="H1065" t="s">
        <v>290</v>
      </c>
      <c r="I1065" t="s">
        <v>4248</v>
      </c>
      <c r="J1065" t="s">
        <v>4248</v>
      </c>
      <c r="K1065" t="s">
        <v>789</v>
      </c>
      <c r="L1065" t="s">
        <v>789</v>
      </c>
      <c r="M1065" t="s">
        <v>789</v>
      </c>
      <c r="N1065" t="s">
        <v>789</v>
      </c>
      <c r="O1065" t="s">
        <v>789</v>
      </c>
      <c r="P1065" t="s">
        <v>789</v>
      </c>
      <c r="Q1065" t="s">
        <v>789</v>
      </c>
      <c r="R1065" t="s">
        <v>4248</v>
      </c>
      <c r="S1065" t="s">
        <v>4248</v>
      </c>
      <c r="T1065">
        <v>0</v>
      </c>
      <c r="U1065" t="s">
        <v>789</v>
      </c>
    </row>
    <row r="1066" spans="1:21" x14ac:dyDescent="0.25">
      <c r="A1066" t="str">
        <f t="shared" si="16"/>
        <v>GRT_WSL_LOG - GR - Log FE Uruguay - Pingakol</v>
      </c>
      <c r="B1066" t="s">
        <v>4249</v>
      </c>
      <c r="C1066">
        <v>5</v>
      </c>
      <c r="D1066" t="s">
        <v>4250</v>
      </c>
      <c r="E1066">
        <v>1</v>
      </c>
      <c r="F1066">
        <v>0</v>
      </c>
      <c r="G1066" t="s">
        <v>290</v>
      </c>
      <c r="H1066" t="s">
        <v>290</v>
      </c>
      <c r="I1066" t="s">
        <v>4250</v>
      </c>
      <c r="J1066" t="s">
        <v>4251</v>
      </c>
      <c r="K1066" t="s">
        <v>789</v>
      </c>
      <c r="L1066" t="s">
        <v>789</v>
      </c>
      <c r="M1066" t="s">
        <v>789</v>
      </c>
      <c r="N1066" t="s">
        <v>789</v>
      </c>
      <c r="O1066" t="s">
        <v>789</v>
      </c>
      <c r="P1066" t="s">
        <v>789</v>
      </c>
      <c r="Q1066" t="s">
        <v>789</v>
      </c>
      <c r="R1066" t="s">
        <v>4250</v>
      </c>
      <c r="S1066" t="s">
        <v>4252</v>
      </c>
      <c r="T1066">
        <v>0</v>
      </c>
      <c r="U1066" t="s">
        <v>789</v>
      </c>
    </row>
    <row r="1067" spans="1:21" x14ac:dyDescent="0.25">
      <c r="A1067" t="str">
        <f t="shared" si="16"/>
        <v>GRT_WSL_REL - GR - Resumen de lotes de factura electrónica</v>
      </c>
      <c r="B1067" t="s">
        <v>4253</v>
      </c>
      <c r="C1067">
        <v>5</v>
      </c>
      <c r="D1067" t="s">
        <v>4254</v>
      </c>
      <c r="E1067">
        <v>1</v>
      </c>
      <c r="F1067">
        <v>0</v>
      </c>
      <c r="G1067" t="s">
        <v>290</v>
      </c>
      <c r="H1067" t="s">
        <v>290</v>
      </c>
      <c r="I1067" t="s">
        <v>4254</v>
      </c>
      <c r="J1067" t="s">
        <v>4255</v>
      </c>
      <c r="K1067" t="s">
        <v>789</v>
      </c>
      <c r="L1067" t="s">
        <v>789</v>
      </c>
      <c r="M1067" t="s">
        <v>789</v>
      </c>
      <c r="N1067" t="s">
        <v>789</v>
      </c>
      <c r="O1067" t="s">
        <v>789</v>
      </c>
      <c r="P1067" t="s">
        <v>789</v>
      </c>
      <c r="Q1067" t="s">
        <v>789</v>
      </c>
      <c r="R1067" t="s">
        <v>4254</v>
      </c>
      <c r="S1067" t="s">
        <v>4254</v>
      </c>
      <c r="T1067">
        <v>0</v>
      </c>
      <c r="U1067" t="s">
        <v>789</v>
      </c>
    </row>
    <row r="1068" spans="1:21" x14ac:dyDescent="0.25">
      <c r="A1068" t="str">
        <f t="shared" si="16"/>
        <v>GRT_ZON_LST - GR - Zonas</v>
      </c>
      <c r="B1068" t="s">
        <v>4256</v>
      </c>
      <c r="C1068">
        <v>5</v>
      </c>
      <c r="D1068" t="s">
        <v>4257</v>
      </c>
      <c r="E1068">
        <v>1</v>
      </c>
      <c r="F1068">
        <v>0</v>
      </c>
      <c r="G1068" t="s">
        <v>290</v>
      </c>
      <c r="H1068" t="s">
        <v>290</v>
      </c>
      <c r="I1068" t="s">
        <v>4257</v>
      </c>
      <c r="J1068" t="s">
        <v>4258</v>
      </c>
      <c r="K1068" t="s">
        <v>789</v>
      </c>
      <c r="L1068" t="s">
        <v>789</v>
      </c>
      <c r="M1068" t="s">
        <v>789</v>
      </c>
      <c r="N1068" t="s">
        <v>789</v>
      </c>
      <c r="O1068" t="s">
        <v>789</v>
      </c>
      <c r="P1068" t="s">
        <v>789</v>
      </c>
      <c r="Q1068" t="s">
        <v>789</v>
      </c>
      <c r="R1068" t="s">
        <v>4257</v>
      </c>
      <c r="S1068" t="s">
        <v>4257</v>
      </c>
      <c r="T1068">
        <v>0</v>
      </c>
      <c r="U1068" t="s">
        <v>789</v>
      </c>
    </row>
    <row r="1069" spans="1:21" x14ac:dyDescent="0.25">
      <c r="A1069" t="str">
        <f t="shared" si="16"/>
        <v>GRTACT - Actividades comerciales</v>
      </c>
      <c r="B1069" t="s">
        <v>4259</v>
      </c>
      <c r="C1069">
        <v>4</v>
      </c>
      <c r="D1069" t="s">
        <v>4260</v>
      </c>
      <c r="E1069">
        <v>1</v>
      </c>
      <c r="F1069">
        <v>1811</v>
      </c>
      <c r="G1069" t="s">
        <v>290</v>
      </c>
      <c r="H1069" t="s">
        <v>290</v>
      </c>
      <c r="I1069" t="s">
        <v>4260</v>
      </c>
      <c r="J1069" t="s">
        <v>4261</v>
      </c>
      <c r="K1069" t="s">
        <v>789</v>
      </c>
      <c r="L1069" t="s">
        <v>789</v>
      </c>
      <c r="M1069" t="s">
        <v>789</v>
      </c>
      <c r="N1069" t="s">
        <v>789</v>
      </c>
      <c r="O1069" t="s">
        <v>789</v>
      </c>
      <c r="P1069" t="s">
        <v>789</v>
      </c>
      <c r="Q1069" t="s">
        <v>789</v>
      </c>
      <c r="R1069" t="s">
        <v>4260</v>
      </c>
      <c r="S1069" t="s">
        <v>3883</v>
      </c>
      <c r="T1069">
        <v>0</v>
      </c>
      <c r="U1069" t="s">
        <v>789</v>
      </c>
    </row>
    <row r="1070" spans="1:21" x14ac:dyDescent="0.25">
      <c r="A1070" t="str">
        <f t="shared" si="16"/>
        <v>GRTACT - GR - Actividades</v>
      </c>
      <c r="B1070" t="s">
        <v>4259</v>
      </c>
      <c r="C1070">
        <v>5</v>
      </c>
      <c r="D1070" t="s">
        <v>4075</v>
      </c>
      <c r="E1070">
        <v>1</v>
      </c>
      <c r="F1070">
        <v>0</v>
      </c>
      <c r="G1070" t="s">
        <v>290</v>
      </c>
      <c r="H1070" t="s">
        <v>290</v>
      </c>
      <c r="I1070" t="s">
        <v>4076</v>
      </c>
      <c r="J1070" t="s">
        <v>4077</v>
      </c>
      <c r="K1070" t="s">
        <v>789</v>
      </c>
      <c r="L1070" t="s">
        <v>4078</v>
      </c>
      <c r="M1070" t="s">
        <v>789</v>
      </c>
      <c r="N1070" t="s">
        <v>789</v>
      </c>
      <c r="O1070" t="s">
        <v>789</v>
      </c>
      <c r="P1070" t="s">
        <v>789</v>
      </c>
      <c r="Q1070" t="s">
        <v>789</v>
      </c>
      <c r="R1070" t="s">
        <v>4075</v>
      </c>
      <c r="S1070" t="s">
        <v>4075</v>
      </c>
      <c r="T1070">
        <v>0</v>
      </c>
      <c r="U1070" t="s">
        <v>789</v>
      </c>
    </row>
    <row r="1071" spans="1:21" x14ac:dyDescent="0.25">
      <c r="A1071" t="str">
        <f t="shared" si="16"/>
        <v>GRTAEH - Puertos y Aeropuertos</v>
      </c>
      <c r="B1071" t="s">
        <v>4262</v>
      </c>
      <c r="C1071">
        <v>4</v>
      </c>
      <c r="D1071" t="s">
        <v>4263</v>
      </c>
      <c r="E1071">
        <v>1</v>
      </c>
      <c r="F1071">
        <v>17828</v>
      </c>
      <c r="G1071" t="s">
        <v>290</v>
      </c>
      <c r="H1071" t="s">
        <v>290</v>
      </c>
      <c r="I1071" t="s">
        <v>4263</v>
      </c>
      <c r="K1071" t="s">
        <v>789</v>
      </c>
      <c r="L1071" t="s">
        <v>789</v>
      </c>
      <c r="M1071" t="s">
        <v>789</v>
      </c>
      <c r="N1071" t="s">
        <v>789</v>
      </c>
      <c r="O1071" t="s">
        <v>789</v>
      </c>
      <c r="P1071" t="s">
        <v>789</v>
      </c>
      <c r="Q1071" t="s">
        <v>789</v>
      </c>
      <c r="R1071" t="s">
        <v>4263</v>
      </c>
      <c r="S1071" t="s">
        <v>4263</v>
      </c>
      <c r="T1071">
        <v>0</v>
      </c>
      <c r="U1071" t="s">
        <v>789</v>
      </c>
    </row>
    <row r="1072" spans="1:21" x14ac:dyDescent="0.25">
      <c r="A1072" t="str">
        <f t="shared" si="16"/>
        <v>GRTASH - Definición de campos generadores de asientos contables</v>
      </c>
      <c r="B1072" t="s">
        <v>4264</v>
      </c>
      <c r="C1072">
        <v>4</v>
      </c>
      <c r="D1072" t="s">
        <v>4265</v>
      </c>
      <c r="E1072">
        <v>1</v>
      </c>
      <c r="F1072">
        <v>10219</v>
      </c>
      <c r="G1072" t="s">
        <v>290</v>
      </c>
      <c r="H1072" t="s">
        <v>793</v>
      </c>
      <c r="I1072" t="s">
        <v>4266</v>
      </c>
      <c r="J1072" t="s">
        <v>4267</v>
      </c>
      <c r="K1072" t="s">
        <v>789</v>
      </c>
      <c r="L1072" t="s">
        <v>4268</v>
      </c>
      <c r="M1072" t="s">
        <v>789</v>
      </c>
      <c r="N1072" t="s">
        <v>789</v>
      </c>
      <c r="O1072" t="s">
        <v>789</v>
      </c>
      <c r="P1072" t="s">
        <v>789</v>
      </c>
      <c r="Q1072" t="s">
        <v>789</v>
      </c>
      <c r="R1072" t="s">
        <v>4265</v>
      </c>
      <c r="S1072" t="s">
        <v>4265</v>
      </c>
      <c r="T1072">
        <v>0</v>
      </c>
      <c r="U1072" t="s">
        <v>789</v>
      </c>
    </row>
    <row r="1073" spans="1:21" x14ac:dyDescent="0.25">
      <c r="A1073" t="str">
        <f t="shared" si="16"/>
        <v>GRTATH - Atributos y Clasificadores</v>
      </c>
      <c r="B1073" t="s">
        <v>4269</v>
      </c>
      <c r="C1073">
        <v>4</v>
      </c>
      <c r="D1073" t="s">
        <v>4270</v>
      </c>
      <c r="E1073">
        <v>1</v>
      </c>
      <c r="F1073">
        <v>14338</v>
      </c>
      <c r="G1073" t="s">
        <v>290</v>
      </c>
      <c r="H1073" t="s">
        <v>290</v>
      </c>
      <c r="I1073" t="s">
        <v>4270</v>
      </c>
      <c r="J1073" t="s">
        <v>4270</v>
      </c>
      <c r="K1073" t="s">
        <v>789</v>
      </c>
      <c r="L1073" t="s">
        <v>789</v>
      </c>
      <c r="M1073" t="s">
        <v>789</v>
      </c>
      <c r="N1073" t="s">
        <v>789</v>
      </c>
      <c r="O1073" t="s">
        <v>789</v>
      </c>
      <c r="P1073" t="s">
        <v>789</v>
      </c>
      <c r="Q1073" t="s">
        <v>789</v>
      </c>
      <c r="R1073" t="s">
        <v>4270</v>
      </c>
      <c r="S1073" t="s">
        <v>4270</v>
      </c>
      <c r="T1073">
        <v>0</v>
      </c>
      <c r="U1073" t="s">
        <v>789</v>
      </c>
    </row>
    <row r="1074" spans="1:21" x14ac:dyDescent="0.25">
      <c r="A1074" t="str">
        <f t="shared" si="16"/>
        <v>GRTAUH - Autorización</v>
      </c>
      <c r="B1074" t="s">
        <v>4271</v>
      </c>
      <c r="C1074">
        <v>4</v>
      </c>
      <c r="D1074" t="s">
        <v>4272</v>
      </c>
      <c r="E1074">
        <v>1</v>
      </c>
      <c r="F1074">
        <v>6236</v>
      </c>
      <c r="G1074" t="s">
        <v>290</v>
      </c>
      <c r="H1074" t="s">
        <v>290</v>
      </c>
      <c r="I1074" t="s">
        <v>4273</v>
      </c>
      <c r="J1074" t="s">
        <v>4274</v>
      </c>
      <c r="K1074" t="s">
        <v>789</v>
      </c>
      <c r="L1074" t="s">
        <v>789</v>
      </c>
      <c r="M1074" t="s">
        <v>789</v>
      </c>
      <c r="N1074" t="s">
        <v>789</v>
      </c>
      <c r="O1074" t="s">
        <v>789</v>
      </c>
      <c r="P1074" t="s">
        <v>789</v>
      </c>
      <c r="Q1074" t="s">
        <v>789</v>
      </c>
      <c r="R1074" t="s">
        <v>4272</v>
      </c>
      <c r="S1074" t="s">
        <v>4272</v>
      </c>
      <c r="T1074">
        <v>0</v>
      </c>
      <c r="U1074" t="s">
        <v>789</v>
      </c>
    </row>
    <row r="1075" spans="1:21" x14ac:dyDescent="0.25">
      <c r="A1075" t="str">
        <f t="shared" si="16"/>
        <v>GRTAUWIZ - Autorización</v>
      </c>
      <c r="B1075" t="s">
        <v>4275</v>
      </c>
      <c r="C1075">
        <v>6</v>
      </c>
      <c r="D1075" t="s">
        <v>4272</v>
      </c>
      <c r="E1075">
        <v>1</v>
      </c>
      <c r="F1075">
        <v>0</v>
      </c>
      <c r="G1075" t="s">
        <v>658</v>
      </c>
      <c r="H1075" t="s">
        <v>658</v>
      </c>
      <c r="I1075" t="s">
        <v>4273</v>
      </c>
      <c r="J1075" t="s">
        <v>4274</v>
      </c>
      <c r="K1075" t="s">
        <v>789</v>
      </c>
      <c r="L1075" t="s">
        <v>789</v>
      </c>
      <c r="M1075" t="s">
        <v>789</v>
      </c>
      <c r="N1075" t="s">
        <v>789</v>
      </c>
      <c r="O1075" t="s">
        <v>789</v>
      </c>
      <c r="P1075" t="s">
        <v>789</v>
      </c>
      <c r="Q1075" t="s">
        <v>789</v>
      </c>
      <c r="R1075" t="s">
        <v>4272</v>
      </c>
      <c r="S1075" t="s">
        <v>4272</v>
      </c>
      <c r="T1075">
        <v>0</v>
      </c>
      <c r="U1075" t="s">
        <v>789</v>
      </c>
    </row>
    <row r="1076" spans="1:21" x14ac:dyDescent="0.25">
      <c r="A1076" t="str">
        <f t="shared" si="16"/>
        <v>GRTCAM - Camiones</v>
      </c>
      <c r="B1076" t="s">
        <v>4276</v>
      </c>
      <c r="C1076">
        <v>4</v>
      </c>
      <c r="D1076" t="s">
        <v>4277</v>
      </c>
      <c r="E1076">
        <v>1</v>
      </c>
      <c r="F1076">
        <v>1813</v>
      </c>
      <c r="G1076" t="s">
        <v>290</v>
      </c>
      <c r="H1076" t="s">
        <v>3980</v>
      </c>
      <c r="I1076" t="s">
        <v>4278</v>
      </c>
      <c r="J1076" t="s">
        <v>4279</v>
      </c>
      <c r="K1076" t="s">
        <v>789</v>
      </c>
      <c r="L1076" t="s">
        <v>789</v>
      </c>
      <c r="M1076" t="s">
        <v>789</v>
      </c>
      <c r="N1076" t="s">
        <v>789</v>
      </c>
      <c r="O1076" t="s">
        <v>789</v>
      </c>
      <c r="P1076" t="s">
        <v>789</v>
      </c>
      <c r="Q1076" t="s">
        <v>789</v>
      </c>
      <c r="R1076" t="s">
        <v>4277</v>
      </c>
      <c r="S1076" t="s">
        <v>4277</v>
      </c>
      <c r="T1076">
        <v>0</v>
      </c>
      <c r="U1076" t="s">
        <v>789</v>
      </c>
    </row>
    <row r="1077" spans="1:21" x14ac:dyDescent="0.25">
      <c r="A1077" t="str">
        <f t="shared" si="16"/>
        <v>GRTCAT - Categorias</v>
      </c>
      <c r="B1077" t="s">
        <v>4280</v>
      </c>
      <c r="C1077">
        <v>4</v>
      </c>
      <c r="D1077" t="s">
        <v>4281</v>
      </c>
      <c r="E1077">
        <v>1</v>
      </c>
      <c r="F1077">
        <v>1712</v>
      </c>
      <c r="G1077" t="s">
        <v>290</v>
      </c>
      <c r="H1077" t="s">
        <v>290</v>
      </c>
      <c r="I1077" t="s">
        <v>4281</v>
      </c>
      <c r="J1077" t="s">
        <v>4282</v>
      </c>
      <c r="K1077" t="s">
        <v>789</v>
      </c>
      <c r="L1077" t="s">
        <v>789</v>
      </c>
      <c r="M1077" t="s">
        <v>789</v>
      </c>
      <c r="N1077" t="s">
        <v>789</v>
      </c>
      <c r="O1077" t="s">
        <v>789</v>
      </c>
      <c r="P1077" t="s">
        <v>789</v>
      </c>
      <c r="Q1077" t="s">
        <v>789</v>
      </c>
      <c r="R1077" t="s">
        <v>4281</v>
      </c>
      <c r="S1077" t="s">
        <v>4281</v>
      </c>
      <c r="T1077">
        <v>0</v>
      </c>
      <c r="U1077" t="s">
        <v>789</v>
      </c>
    </row>
    <row r="1078" spans="1:21" x14ac:dyDescent="0.25">
      <c r="A1078" t="str">
        <f t="shared" si="16"/>
        <v>GRTCAT - GR - Categorías</v>
      </c>
      <c r="B1078" t="s">
        <v>4280</v>
      </c>
      <c r="C1078">
        <v>5</v>
      </c>
      <c r="D1078" t="s">
        <v>4088</v>
      </c>
      <c r="E1078">
        <v>1</v>
      </c>
      <c r="F1078">
        <v>0</v>
      </c>
      <c r="G1078" t="s">
        <v>290</v>
      </c>
      <c r="H1078" t="s">
        <v>290</v>
      </c>
      <c r="I1078" t="s">
        <v>4089</v>
      </c>
      <c r="J1078" t="s">
        <v>4090</v>
      </c>
      <c r="K1078" t="s">
        <v>789</v>
      </c>
      <c r="L1078" t="s">
        <v>4091</v>
      </c>
      <c r="M1078" t="s">
        <v>789</v>
      </c>
      <c r="N1078" t="s">
        <v>789</v>
      </c>
      <c r="O1078" t="s">
        <v>789</v>
      </c>
      <c r="P1078" t="s">
        <v>789</v>
      </c>
      <c r="Q1078" t="s">
        <v>789</v>
      </c>
      <c r="R1078" t="s">
        <v>4088</v>
      </c>
      <c r="S1078" t="s">
        <v>4088</v>
      </c>
      <c r="T1078">
        <v>0</v>
      </c>
      <c r="U1078" t="s">
        <v>789</v>
      </c>
    </row>
    <row r="1079" spans="1:21" x14ac:dyDescent="0.25">
      <c r="A1079" t="str">
        <f t="shared" si="16"/>
        <v>GRTCHO - Choferes</v>
      </c>
      <c r="B1079" t="s">
        <v>4283</v>
      </c>
      <c r="C1079">
        <v>4</v>
      </c>
      <c r="D1079" t="s">
        <v>4284</v>
      </c>
      <c r="E1079">
        <v>1</v>
      </c>
      <c r="F1079">
        <v>1815</v>
      </c>
      <c r="G1079" t="s">
        <v>290</v>
      </c>
      <c r="H1079" t="s">
        <v>290</v>
      </c>
      <c r="I1079" t="s">
        <v>4285</v>
      </c>
      <c r="J1079" t="s">
        <v>4286</v>
      </c>
      <c r="K1079" t="s">
        <v>789</v>
      </c>
      <c r="L1079" t="s">
        <v>789</v>
      </c>
      <c r="M1079" t="s">
        <v>789</v>
      </c>
      <c r="N1079" t="s">
        <v>789</v>
      </c>
      <c r="O1079" t="s">
        <v>789</v>
      </c>
      <c r="P1079" t="s">
        <v>789</v>
      </c>
      <c r="Q1079" t="s">
        <v>789</v>
      </c>
      <c r="R1079" t="s">
        <v>4284</v>
      </c>
      <c r="S1079" t="s">
        <v>4284</v>
      </c>
      <c r="T1079">
        <v>0</v>
      </c>
      <c r="U1079" t="s">
        <v>789</v>
      </c>
    </row>
    <row r="1080" spans="1:21" x14ac:dyDescent="0.25">
      <c r="A1080" t="str">
        <f t="shared" si="16"/>
        <v>GRTCHO - GR - Choferes</v>
      </c>
      <c r="B1080" t="s">
        <v>4283</v>
      </c>
      <c r="C1080">
        <v>5</v>
      </c>
      <c r="D1080" t="s">
        <v>4093</v>
      </c>
      <c r="E1080">
        <v>1</v>
      </c>
      <c r="F1080">
        <v>0</v>
      </c>
      <c r="G1080" t="s">
        <v>290</v>
      </c>
      <c r="H1080" t="s">
        <v>290</v>
      </c>
      <c r="I1080" t="s">
        <v>4094</v>
      </c>
      <c r="J1080" t="s">
        <v>4095</v>
      </c>
      <c r="K1080" t="s">
        <v>789</v>
      </c>
      <c r="L1080" t="s">
        <v>4096</v>
      </c>
      <c r="M1080" t="s">
        <v>789</v>
      </c>
      <c r="N1080" t="s">
        <v>789</v>
      </c>
      <c r="O1080" t="s">
        <v>789</v>
      </c>
      <c r="P1080" t="s">
        <v>789</v>
      </c>
      <c r="Q1080" t="s">
        <v>789</v>
      </c>
      <c r="R1080" t="s">
        <v>4093</v>
      </c>
      <c r="S1080" t="s">
        <v>4093</v>
      </c>
      <c r="T1080">
        <v>0</v>
      </c>
      <c r="U1080" t="s">
        <v>789</v>
      </c>
    </row>
    <row r="1081" spans="1:21" x14ac:dyDescent="0.25">
      <c r="A1081" t="str">
        <f t="shared" si="16"/>
        <v>GRTCOF - Tipos de monedas e indices</v>
      </c>
      <c r="B1081" t="s">
        <v>4287</v>
      </c>
      <c r="C1081">
        <v>4</v>
      </c>
      <c r="D1081" t="s">
        <v>4288</v>
      </c>
      <c r="E1081">
        <v>1</v>
      </c>
      <c r="F1081">
        <v>1817</v>
      </c>
      <c r="G1081" t="s">
        <v>290</v>
      </c>
      <c r="H1081" t="s">
        <v>290</v>
      </c>
      <c r="I1081" t="s">
        <v>4289</v>
      </c>
      <c r="J1081" t="s">
        <v>4290</v>
      </c>
      <c r="K1081" t="s">
        <v>789</v>
      </c>
      <c r="L1081" t="s">
        <v>789</v>
      </c>
      <c r="M1081" t="s">
        <v>789</v>
      </c>
      <c r="N1081" t="s">
        <v>789</v>
      </c>
      <c r="O1081" t="s">
        <v>789</v>
      </c>
      <c r="P1081" t="s">
        <v>789</v>
      </c>
      <c r="Q1081" t="s">
        <v>789</v>
      </c>
      <c r="R1081" t="s">
        <v>4288</v>
      </c>
      <c r="S1081" t="s">
        <v>4288</v>
      </c>
      <c r="T1081">
        <v>0</v>
      </c>
      <c r="U1081" t="s">
        <v>789</v>
      </c>
    </row>
    <row r="1082" spans="1:21" x14ac:dyDescent="0.25">
      <c r="A1082" t="str">
        <f t="shared" si="16"/>
        <v>GRTCOF - GR - Tipos de monedas e índices</v>
      </c>
      <c r="B1082" t="s">
        <v>4287</v>
      </c>
      <c r="C1082">
        <v>5</v>
      </c>
      <c r="D1082" t="s">
        <v>4098</v>
      </c>
      <c r="E1082">
        <v>1</v>
      </c>
      <c r="F1082">
        <v>0</v>
      </c>
      <c r="G1082" t="s">
        <v>290</v>
      </c>
      <c r="H1082" t="s">
        <v>290</v>
      </c>
      <c r="I1082" t="s">
        <v>4099</v>
      </c>
      <c r="J1082" t="s">
        <v>4100</v>
      </c>
      <c r="K1082" t="s">
        <v>789</v>
      </c>
      <c r="L1082" t="s">
        <v>4101</v>
      </c>
      <c r="M1082" t="s">
        <v>789</v>
      </c>
      <c r="N1082" t="s">
        <v>789</v>
      </c>
      <c r="O1082" t="s">
        <v>789</v>
      </c>
      <c r="P1082" t="s">
        <v>789</v>
      </c>
      <c r="Q1082" t="s">
        <v>789</v>
      </c>
      <c r="R1082" t="s">
        <v>4098</v>
      </c>
      <c r="S1082" t="s">
        <v>4098</v>
      </c>
      <c r="T1082">
        <v>0</v>
      </c>
      <c r="U1082" t="s">
        <v>789</v>
      </c>
    </row>
    <row r="1083" spans="1:21" x14ac:dyDescent="0.25">
      <c r="A1083" t="str">
        <f t="shared" si="16"/>
        <v>GRTCOM - Puertos COM</v>
      </c>
      <c r="B1083" t="s">
        <v>4291</v>
      </c>
      <c r="C1083">
        <v>4</v>
      </c>
      <c r="D1083" t="s">
        <v>4292</v>
      </c>
      <c r="E1083">
        <v>1</v>
      </c>
      <c r="F1083">
        <v>15536</v>
      </c>
      <c r="G1083" t="s">
        <v>290</v>
      </c>
      <c r="H1083" t="s">
        <v>290</v>
      </c>
      <c r="I1083" t="s">
        <v>4292</v>
      </c>
      <c r="J1083" t="s">
        <v>4292</v>
      </c>
      <c r="K1083" t="s">
        <v>789</v>
      </c>
      <c r="L1083" t="s">
        <v>789</v>
      </c>
      <c r="M1083" t="s">
        <v>789</v>
      </c>
      <c r="N1083" t="s">
        <v>789</v>
      </c>
      <c r="O1083" t="s">
        <v>789</v>
      </c>
      <c r="P1083" t="s">
        <v>789</v>
      </c>
      <c r="Q1083" t="s">
        <v>789</v>
      </c>
      <c r="R1083" t="s">
        <v>4292</v>
      </c>
      <c r="S1083" t="s">
        <v>4292</v>
      </c>
      <c r="T1083">
        <v>0</v>
      </c>
      <c r="U1083" t="s">
        <v>789</v>
      </c>
    </row>
    <row r="1084" spans="1:21" x14ac:dyDescent="0.25">
      <c r="A1084" t="str">
        <f t="shared" si="16"/>
        <v>GRTCPH - Estructuras de conceptos</v>
      </c>
      <c r="B1084" t="s">
        <v>4293</v>
      </c>
      <c r="C1084">
        <v>4</v>
      </c>
      <c r="D1084" t="s">
        <v>4294</v>
      </c>
      <c r="E1084">
        <v>1</v>
      </c>
      <c r="F1084">
        <v>1347</v>
      </c>
      <c r="G1084" t="s">
        <v>290</v>
      </c>
      <c r="H1084" t="s">
        <v>3980</v>
      </c>
      <c r="I1084" t="s">
        <v>4295</v>
      </c>
      <c r="J1084" t="s">
        <v>4296</v>
      </c>
      <c r="K1084" t="s">
        <v>789</v>
      </c>
      <c r="L1084" t="s">
        <v>789</v>
      </c>
      <c r="M1084" t="s">
        <v>789</v>
      </c>
      <c r="N1084" t="s">
        <v>789</v>
      </c>
      <c r="O1084" t="s">
        <v>789</v>
      </c>
      <c r="P1084" t="s">
        <v>789</v>
      </c>
      <c r="Q1084" t="s">
        <v>789</v>
      </c>
      <c r="R1084" t="s">
        <v>4294</v>
      </c>
      <c r="S1084" t="s">
        <v>4294</v>
      </c>
      <c r="T1084">
        <v>0</v>
      </c>
      <c r="U1084" t="s">
        <v>789</v>
      </c>
    </row>
    <row r="1085" spans="1:21" x14ac:dyDescent="0.25">
      <c r="A1085" t="str">
        <f t="shared" si="16"/>
        <v>GRTCPH - GR - Estructuras de conceptos</v>
      </c>
      <c r="B1085" t="s">
        <v>4293</v>
      </c>
      <c r="C1085">
        <v>5</v>
      </c>
      <c r="D1085" t="s">
        <v>4107</v>
      </c>
      <c r="E1085">
        <v>1</v>
      </c>
      <c r="F1085">
        <v>0</v>
      </c>
      <c r="G1085" t="s">
        <v>290</v>
      </c>
      <c r="H1085" t="s">
        <v>290</v>
      </c>
      <c r="I1085" t="s">
        <v>4108</v>
      </c>
      <c r="J1085" t="s">
        <v>4109</v>
      </c>
      <c r="K1085" t="s">
        <v>789</v>
      </c>
      <c r="L1085" t="s">
        <v>4110</v>
      </c>
      <c r="M1085" t="s">
        <v>789</v>
      </c>
      <c r="N1085" t="s">
        <v>789</v>
      </c>
      <c r="O1085" t="s">
        <v>789</v>
      </c>
      <c r="P1085" t="s">
        <v>789</v>
      </c>
      <c r="Q1085" t="s">
        <v>789</v>
      </c>
      <c r="R1085" t="s">
        <v>4107</v>
      </c>
      <c r="S1085" t="s">
        <v>4107</v>
      </c>
      <c r="T1085">
        <v>0</v>
      </c>
      <c r="U1085" t="s">
        <v>789</v>
      </c>
    </row>
    <row r="1086" spans="1:21" x14ac:dyDescent="0.25">
      <c r="A1086" t="str">
        <f t="shared" si="16"/>
        <v>GRTCTR - Sentencias adicionales para control de movimientos</v>
      </c>
      <c r="B1086" t="s">
        <v>4297</v>
      </c>
      <c r="C1086">
        <v>4</v>
      </c>
      <c r="D1086" t="s">
        <v>4298</v>
      </c>
      <c r="E1086">
        <v>1</v>
      </c>
      <c r="F1086">
        <v>9150</v>
      </c>
      <c r="G1086" t="s">
        <v>290</v>
      </c>
      <c r="H1086" t="s">
        <v>793</v>
      </c>
      <c r="I1086" t="s">
        <v>4299</v>
      </c>
      <c r="J1086" t="s">
        <v>4300</v>
      </c>
      <c r="K1086" t="s">
        <v>789</v>
      </c>
      <c r="L1086" t="s">
        <v>4301</v>
      </c>
      <c r="M1086" t="s">
        <v>789</v>
      </c>
      <c r="N1086" t="s">
        <v>789</v>
      </c>
      <c r="O1086" t="s">
        <v>789</v>
      </c>
      <c r="P1086" t="s">
        <v>789</v>
      </c>
      <c r="Q1086" t="s">
        <v>789</v>
      </c>
      <c r="R1086" t="s">
        <v>4298</v>
      </c>
      <c r="S1086" t="s">
        <v>4298</v>
      </c>
      <c r="T1086">
        <v>0</v>
      </c>
      <c r="U1086" t="s">
        <v>789</v>
      </c>
    </row>
    <row r="1087" spans="1:21" x14ac:dyDescent="0.25">
      <c r="A1087" t="str">
        <f t="shared" si="16"/>
        <v>GRTDCH - Documentos</v>
      </c>
      <c r="B1087" t="s">
        <v>4302</v>
      </c>
      <c r="C1087">
        <v>4</v>
      </c>
      <c r="D1087" t="s">
        <v>4303</v>
      </c>
      <c r="E1087">
        <v>1</v>
      </c>
      <c r="F1087">
        <v>1819</v>
      </c>
      <c r="G1087" t="s">
        <v>290</v>
      </c>
      <c r="H1087" t="s">
        <v>290</v>
      </c>
      <c r="I1087" t="s">
        <v>4303</v>
      </c>
      <c r="J1087" t="s">
        <v>4304</v>
      </c>
      <c r="K1087" t="s">
        <v>789</v>
      </c>
      <c r="L1087" t="s">
        <v>789</v>
      </c>
      <c r="M1087" t="s">
        <v>789</v>
      </c>
      <c r="N1087" t="s">
        <v>789</v>
      </c>
      <c r="O1087" t="s">
        <v>789</v>
      </c>
      <c r="P1087" t="s">
        <v>789</v>
      </c>
      <c r="Q1087" t="s">
        <v>789</v>
      </c>
      <c r="R1087" t="s">
        <v>4303</v>
      </c>
      <c r="S1087" t="s">
        <v>4303</v>
      </c>
      <c r="T1087">
        <v>0</v>
      </c>
      <c r="U1087" t="s">
        <v>789</v>
      </c>
    </row>
    <row r="1088" spans="1:21" x14ac:dyDescent="0.25">
      <c r="A1088" t="str">
        <f t="shared" si="16"/>
        <v>GRTDCH - GR - Documentos</v>
      </c>
      <c r="B1088" t="s">
        <v>4302</v>
      </c>
      <c r="C1088">
        <v>5</v>
      </c>
      <c r="D1088" t="s">
        <v>4112</v>
      </c>
      <c r="E1088">
        <v>1</v>
      </c>
      <c r="F1088">
        <v>0</v>
      </c>
      <c r="G1088" t="s">
        <v>290</v>
      </c>
      <c r="H1088" t="s">
        <v>290</v>
      </c>
      <c r="I1088" t="s">
        <v>4112</v>
      </c>
      <c r="J1088" t="s">
        <v>4113</v>
      </c>
      <c r="K1088" t="s">
        <v>789</v>
      </c>
      <c r="L1088" t="s">
        <v>789</v>
      </c>
      <c r="M1088" t="s">
        <v>789</v>
      </c>
      <c r="N1088" t="s">
        <v>789</v>
      </c>
      <c r="O1088" t="s">
        <v>789</v>
      </c>
      <c r="P1088" t="s">
        <v>789</v>
      </c>
      <c r="Q1088" t="s">
        <v>789</v>
      </c>
      <c r="R1088" t="s">
        <v>4112</v>
      </c>
      <c r="S1088" t="s">
        <v>4112</v>
      </c>
      <c r="T1088">
        <v>0</v>
      </c>
      <c r="U1088" t="s">
        <v>789</v>
      </c>
    </row>
    <row r="1089" spans="1:21" x14ac:dyDescent="0.25">
      <c r="A1089" t="str">
        <f t="shared" si="16"/>
        <v>GRTEAU - Estados de autorización</v>
      </c>
      <c r="B1089" t="s">
        <v>4305</v>
      </c>
      <c r="C1089">
        <v>4</v>
      </c>
      <c r="D1089" t="s">
        <v>4306</v>
      </c>
      <c r="E1089">
        <v>1</v>
      </c>
      <c r="F1089">
        <v>15537</v>
      </c>
      <c r="G1089" t="s">
        <v>290</v>
      </c>
      <c r="H1089" t="s">
        <v>3980</v>
      </c>
      <c r="I1089" t="s">
        <v>4306</v>
      </c>
      <c r="J1089" t="s">
        <v>4306</v>
      </c>
      <c r="K1089" t="s">
        <v>789</v>
      </c>
      <c r="L1089" t="s">
        <v>789</v>
      </c>
      <c r="M1089" t="s">
        <v>789</v>
      </c>
      <c r="N1089" t="s">
        <v>789</v>
      </c>
      <c r="O1089" t="s">
        <v>789</v>
      </c>
      <c r="P1089" t="s">
        <v>789</v>
      </c>
      <c r="Q1089" t="s">
        <v>789</v>
      </c>
      <c r="R1089" t="s">
        <v>4306</v>
      </c>
      <c r="S1089" t="s">
        <v>4306</v>
      </c>
      <c r="T1089">
        <v>0</v>
      </c>
      <c r="U1089" t="s">
        <v>789</v>
      </c>
    </row>
    <row r="1090" spans="1:21" x14ac:dyDescent="0.25">
      <c r="A1090" t="str">
        <f t="shared" si="16"/>
        <v>GRTEOH - Estructura de Operaciones</v>
      </c>
      <c r="B1090" t="s">
        <v>4307</v>
      </c>
      <c r="C1090">
        <v>4</v>
      </c>
      <c r="D1090" t="s">
        <v>4308</v>
      </c>
      <c r="E1090">
        <v>1</v>
      </c>
      <c r="F1090">
        <v>14948</v>
      </c>
      <c r="G1090" t="s">
        <v>290</v>
      </c>
      <c r="H1090" t="s">
        <v>793</v>
      </c>
      <c r="I1090" t="s">
        <v>4308</v>
      </c>
      <c r="J1090" t="s">
        <v>4308</v>
      </c>
      <c r="K1090" t="s">
        <v>789</v>
      </c>
      <c r="L1090" t="s">
        <v>789</v>
      </c>
      <c r="M1090" t="s">
        <v>789</v>
      </c>
      <c r="N1090" t="s">
        <v>789</v>
      </c>
      <c r="O1090" t="s">
        <v>789</v>
      </c>
      <c r="P1090" t="s">
        <v>789</v>
      </c>
      <c r="Q1090" t="s">
        <v>789</v>
      </c>
      <c r="R1090" t="s">
        <v>4308</v>
      </c>
      <c r="S1090" t="s">
        <v>4308</v>
      </c>
      <c r="T1090">
        <v>0</v>
      </c>
      <c r="U1090" t="s">
        <v>789</v>
      </c>
    </row>
    <row r="1091" spans="1:21" x14ac:dyDescent="0.25">
      <c r="A1091" t="str">
        <f t="shared" ref="A1091:A1154" si="17">B1091&amp; " - "&amp;D1091</f>
        <v>GRTESH - Estructura de Autorizaciones</v>
      </c>
      <c r="B1091" t="s">
        <v>4309</v>
      </c>
      <c r="C1091">
        <v>4</v>
      </c>
      <c r="D1091" t="s">
        <v>4310</v>
      </c>
      <c r="E1091">
        <v>1</v>
      </c>
      <c r="F1091">
        <v>14289</v>
      </c>
      <c r="G1091" t="s">
        <v>290</v>
      </c>
      <c r="H1091" t="s">
        <v>290</v>
      </c>
      <c r="I1091" t="s">
        <v>4310</v>
      </c>
      <c r="J1091" t="s">
        <v>4310</v>
      </c>
      <c r="K1091" t="s">
        <v>789</v>
      </c>
      <c r="L1091" t="s">
        <v>789</v>
      </c>
      <c r="M1091" t="s">
        <v>789</v>
      </c>
      <c r="N1091" t="s">
        <v>789</v>
      </c>
      <c r="O1091" t="s">
        <v>789</v>
      </c>
      <c r="P1091" t="s">
        <v>789</v>
      </c>
      <c r="Q1091" t="s">
        <v>789</v>
      </c>
      <c r="R1091" t="s">
        <v>4310</v>
      </c>
      <c r="S1091" t="s">
        <v>4310</v>
      </c>
      <c r="T1091">
        <v>0</v>
      </c>
      <c r="U1091" t="s">
        <v>789</v>
      </c>
    </row>
    <row r="1092" spans="1:21" x14ac:dyDescent="0.25">
      <c r="A1092" t="str">
        <f t="shared" si="17"/>
        <v>GRTEVE - Eventos</v>
      </c>
      <c r="B1092" t="s">
        <v>4311</v>
      </c>
      <c r="C1092">
        <v>4</v>
      </c>
      <c r="D1092" t="s">
        <v>4312</v>
      </c>
      <c r="E1092">
        <v>1</v>
      </c>
      <c r="F1092">
        <v>15677</v>
      </c>
      <c r="G1092" t="s">
        <v>290</v>
      </c>
      <c r="H1092" t="s">
        <v>3980</v>
      </c>
      <c r="I1092" t="s">
        <v>4312</v>
      </c>
      <c r="J1092" t="s">
        <v>4312</v>
      </c>
      <c r="K1092" t="s">
        <v>789</v>
      </c>
      <c r="L1092" t="s">
        <v>789</v>
      </c>
      <c r="M1092" t="s">
        <v>789</v>
      </c>
      <c r="N1092" t="s">
        <v>789</v>
      </c>
      <c r="O1092" t="s">
        <v>789</v>
      </c>
      <c r="P1092" t="s">
        <v>789</v>
      </c>
      <c r="Q1092" t="s">
        <v>789</v>
      </c>
      <c r="R1092" t="s">
        <v>4312</v>
      </c>
      <c r="S1092" t="s">
        <v>4312</v>
      </c>
      <c r="T1092">
        <v>0</v>
      </c>
      <c r="U1092" t="s">
        <v>789</v>
      </c>
    </row>
    <row r="1093" spans="1:21" x14ac:dyDescent="0.25">
      <c r="A1093" t="str">
        <f t="shared" si="17"/>
        <v>GRTFEH - Feriados Opcionales</v>
      </c>
      <c r="B1093" t="s">
        <v>4313</v>
      </c>
      <c r="C1093">
        <v>4</v>
      </c>
      <c r="D1093" t="s">
        <v>4314</v>
      </c>
      <c r="E1093">
        <v>1</v>
      </c>
      <c r="F1093">
        <v>12133</v>
      </c>
      <c r="G1093" t="s">
        <v>290</v>
      </c>
      <c r="H1093" t="s">
        <v>290</v>
      </c>
      <c r="I1093" t="s">
        <v>4315</v>
      </c>
      <c r="J1093" t="s">
        <v>4316</v>
      </c>
      <c r="K1093" t="s">
        <v>789</v>
      </c>
      <c r="L1093" t="s">
        <v>4317</v>
      </c>
      <c r="M1093" t="s">
        <v>789</v>
      </c>
      <c r="N1093" t="s">
        <v>789</v>
      </c>
      <c r="O1093" t="s">
        <v>789</v>
      </c>
      <c r="P1093" t="s">
        <v>789</v>
      </c>
      <c r="Q1093" t="s">
        <v>789</v>
      </c>
      <c r="R1093" t="s">
        <v>4314</v>
      </c>
      <c r="S1093" t="s">
        <v>4314</v>
      </c>
      <c r="T1093">
        <v>0</v>
      </c>
      <c r="U1093" t="s">
        <v>789</v>
      </c>
    </row>
    <row r="1094" spans="1:21" x14ac:dyDescent="0.25">
      <c r="A1094" t="str">
        <f t="shared" si="17"/>
        <v>GRTFER - Feriados</v>
      </c>
      <c r="B1094" t="s">
        <v>4318</v>
      </c>
      <c r="C1094">
        <v>4</v>
      </c>
      <c r="D1094" t="s">
        <v>4319</v>
      </c>
      <c r="E1094">
        <v>1</v>
      </c>
      <c r="F1094">
        <v>1823</v>
      </c>
      <c r="G1094" t="s">
        <v>290</v>
      </c>
      <c r="H1094" t="s">
        <v>290</v>
      </c>
      <c r="I1094" t="s">
        <v>4319</v>
      </c>
      <c r="J1094" t="s">
        <v>4320</v>
      </c>
      <c r="K1094" t="s">
        <v>789</v>
      </c>
      <c r="L1094" t="s">
        <v>789</v>
      </c>
      <c r="M1094" t="s">
        <v>789</v>
      </c>
      <c r="N1094" t="s">
        <v>789</v>
      </c>
      <c r="O1094" t="s">
        <v>789</v>
      </c>
      <c r="P1094" t="s">
        <v>789</v>
      </c>
      <c r="Q1094" t="s">
        <v>789</v>
      </c>
      <c r="R1094" t="s">
        <v>4319</v>
      </c>
      <c r="S1094" t="s">
        <v>4319</v>
      </c>
      <c r="T1094">
        <v>0</v>
      </c>
      <c r="U1094" t="s">
        <v>789</v>
      </c>
    </row>
    <row r="1095" spans="1:21" x14ac:dyDescent="0.25">
      <c r="A1095" t="str">
        <f t="shared" si="17"/>
        <v>GRTFER - GR - Feriados</v>
      </c>
      <c r="B1095" t="s">
        <v>4318</v>
      </c>
      <c r="C1095">
        <v>5</v>
      </c>
      <c r="D1095" t="s">
        <v>4118</v>
      </c>
      <c r="E1095">
        <v>1</v>
      </c>
      <c r="F1095">
        <v>0</v>
      </c>
      <c r="G1095" t="s">
        <v>290</v>
      </c>
      <c r="H1095" t="s">
        <v>290</v>
      </c>
      <c r="I1095" t="s">
        <v>4118</v>
      </c>
      <c r="J1095" t="s">
        <v>4119</v>
      </c>
      <c r="K1095" t="s">
        <v>789</v>
      </c>
      <c r="L1095" t="s">
        <v>789</v>
      </c>
      <c r="M1095" t="s">
        <v>789</v>
      </c>
      <c r="N1095" t="s">
        <v>789</v>
      </c>
      <c r="O1095" t="s">
        <v>789</v>
      </c>
      <c r="P1095" t="s">
        <v>789</v>
      </c>
      <c r="Q1095" t="s">
        <v>789</v>
      </c>
      <c r="R1095" t="s">
        <v>4118</v>
      </c>
      <c r="S1095" t="s">
        <v>4118</v>
      </c>
      <c r="T1095">
        <v>0</v>
      </c>
      <c r="U1095" t="s">
        <v>789</v>
      </c>
    </row>
    <row r="1096" spans="1:21" x14ac:dyDescent="0.25">
      <c r="A1096" t="str">
        <f t="shared" si="17"/>
        <v>GRTIMH - Ordenamiento para descarga en ingreso manual</v>
      </c>
      <c r="B1096" t="s">
        <v>4321</v>
      </c>
      <c r="C1096">
        <v>4</v>
      </c>
      <c r="D1096" t="s">
        <v>4322</v>
      </c>
      <c r="E1096">
        <v>1</v>
      </c>
      <c r="F1096">
        <v>13427</v>
      </c>
      <c r="G1096" t="s">
        <v>290</v>
      </c>
      <c r="H1096" t="s">
        <v>793</v>
      </c>
      <c r="I1096" t="s">
        <v>4323</v>
      </c>
      <c r="J1096" t="s">
        <v>4324</v>
      </c>
      <c r="K1096" t="s">
        <v>789</v>
      </c>
      <c r="L1096" t="s">
        <v>4325</v>
      </c>
      <c r="M1096" t="s">
        <v>789</v>
      </c>
      <c r="N1096" t="s">
        <v>789</v>
      </c>
      <c r="O1096" t="s">
        <v>789</v>
      </c>
      <c r="P1096" t="s">
        <v>789</v>
      </c>
      <c r="Q1096" t="s">
        <v>789</v>
      </c>
      <c r="R1096" t="s">
        <v>4322</v>
      </c>
      <c r="S1096" t="s">
        <v>4322</v>
      </c>
      <c r="T1096">
        <v>0</v>
      </c>
      <c r="U1096" t="s">
        <v>789</v>
      </c>
    </row>
    <row r="1097" spans="1:21" x14ac:dyDescent="0.25">
      <c r="A1097" t="str">
        <f t="shared" si="17"/>
        <v>GRTIVA - Situaciones de Iva</v>
      </c>
      <c r="B1097" t="s">
        <v>4326</v>
      </c>
      <c r="C1097">
        <v>4</v>
      </c>
      <c r="D1097" t="s">
        <v>4327</v>
      </c>
      <c r="E1097">
        <v>1</v>
      </c>
      <c r="F1097">
        <v>1825</v>
      </c>
      <c r="G1097" t="s">
        <v>290</v>
      </c>
      <c r="H1097" t="s">
        <v>3980</v>
      </c>
      <c r="I1097" t="s">
        <v>4328</v>
      </c>
      <c r="J1097" t="s">
        <v>4329</v>
      </c>
      <c r="K1097" t="s">
        <v>789</v>
      </c>
      <c r="L1097" t="s">
        <v>789</v>
      </c>
      <c r="M1097" t="s">
        <v>789</v>
      </c>
      <c r="N1097" t="s">
        <v>789</v>
      </c>
      <c r="O1097" t="s">
        <v>789</v>
      </c>
      <c r="P1097" t="s">
        <v>789</v>
      </c>
      <c r="Q1097" t="s">
        <v>789</v>
      </c>
      <c r="R1097" t="s">
        <v>4327</v>
      </c>
      <c r="S1097" t="s">
        <v>4327</v>
      </c>
      <c r="T1097">
        <v>0</v>
      </c>
      <c r="U1097" t="s">
        <v>789</v>
      </c>
    </row>
    <row r="1098" spans="1:21" x14ac:dyDescent="0.25">
      <c r="A1098" t="str">
        <f t="shared" si="17"/>
        <v>GRTIVA - GR - Situaciones de IVA</v>
      </c>
      <c r="B1098" t="s">
        <v>4326</v>
      </c>
      <c r="C1098">
        <v>5</v>
      </c>
      <c r="D1098" t="s">
        <v>4123</v>
      </c>
      <c r="E1098">
        <v>1</v>
      </c>
      <c r="F1098">
        <v>0</v>
      </c>
      <c r="G1098" t="s">
        <v>290</v>
      </c>
      <c r="H1098" t="s">
        <v>290</v>
      </c>
      <c r="I1098" t="s">
        <v>4124</v>
      </c>
      <c r="J1098" t="s">
        <v>4125</v>
      </c>
      <c r="K1098" t="s">
        <v>789</v>
      </c>
      <c r="L1098" t="s">
        <v>4126</v>
      </c>
      <c r="M1098" t="s">
        <v>789</v>
      </c>
      <c r="N1098" t="s">
        <v>789</v>
      </c>
      <c r="O1098" t="s">
        <v>789</v>
      </c>
      <c r="P1098" t="s">
        <v>789</v>
      </c>
      <c r="Q1098" t="s">
        <v>789</v>
      </c>
      <c r="R1098" t="s">
        <v>4123</v>
      </c>
      <c r="S1098" t="s">
        <v>4123</v>
      </c>
      <c r="T1098">
        <v>0</v>
      </c>
      <c r="U1098" t="s">
        <v>789</v>
      </c>
    </row>
    <row r="1099" spans="1:21" x14ac:dyDescent="0.25">
      <c r="A1099" t="str">
        <f t="shared" si="17"/>
        <v>GRTJUR - Jurisdicciones</v>
      </c>
      <c r="B1099" t="s">
        <v>4330</v>
      </c>
      <c r="C1099">
        <v>4</v>
      </c>
      <c r="D1099" t="s">
        <v>4331</v>
      </c>
      <c r="E1099">
        <v>1</v>
      </c>
      <c r="F1099">
        <v>1897</v>
      </c>
      <c r="G1099" t="s">
        <v>290</v>
      </c>
      <c r="H1099" t="s">
        <v>3980</v>
      </c>
      <c r="I1099" t="s">
        <v>4332</v>
      </c>
      <c r="J1099" t="s">
        <v>4333</v>
      </c>
      <c r="K1099" t="s">
        <v>789</v>
      </c>
      <c r="L1099" t="s">
        <v>789</v>
      </c>
      <c r="M1099" t="s">
        <v>789</v>
      </c>
      <c r="N1099" t="s">
        <v>789</v>
      </c>
      <c r="O1099" t="s">
        <v>789</v>
      </c>
      <c r="P1099" t="s">
        <v>789</v>
      </c>
      <c r="Q1099" t="s">
        <v>789</v>
      </c>
      <c r="R1099" t="s">
        <v>4331</v>
      </c>
      <c r="S1099" t="s">
        <v>4331</v>
      </c>
      <c r="T1099">
        <v>0</v>
      </c>
      <c r="U1099" t="s">
        <v>789</v>
      </c>
    </row>
    <row r="1100" spans="1:21" x14ac:dyDescent="0.25">
      <c r="A1100" t="str">
        <f t="shared" si="17"/>
        <v>GRTJUR - GR - Jurisdicciones</v>
      </c>
      <c r="B1100" t="s">
        <v>4330</v>
      </c>
      <c r="C1100">
        <v>5</v>
      </c>
      <c r="D1100" t="s">
        <v>4128</v>
      </c>
      <c r="E1100">
        <v>1</v>
      </c>
      <c r="F1100">
        <v>0</v>
      </c>
      <c r="G1100" t="s">
        <v>290</v>
      </c>
      <c r="H1100" t="s">
        <v>290</v>
      </c>
      <c r="I1100" t="s">
        <v>4129</v>
      </c>
      <c r="J1100" t="s">
        <v>4130</v>
      </c>
      <c r="K1100" t="s">
        <v>789</v>
      </c>
      <c r="L1100" t="s">
        <v>4131</v>
      </c>
      <c r="M1100" t="s">
        <v>789</v>
      </c>
      <c r="N1100" t="s">
        <v>789</v>
      </c>
      <c r="O1100" t="s">
        <v>789</v>
      </c>
      <c r="P1100" t="s">
        <v>789</v>
      </c>
      <c r="Q1100" t="s">
        <v>789</v>
      </c>
      <c r="R1100" t="s">
        <v>4128</v>
      </c>
      <c r="S1100" t="s">
        <v>4128</v>
      </c>
      <c r="T1100">
        <v>0</v>
      </c>
      <c r="U1100" t="s">
        <v>789</v>
      </c>
    </row>
    <row r="1101" spans="1:21" x14ac:dyDescent="0.25">
      <c r="A1101" t="str">
        <f t="shared" si="17"/>
        <v>GRTLOTWIZ - Administración de aplicaciones por lotes o períodos</v>
      </c>
      <c r="B1101" t="s">
        <v>4334</v>
      </c>
      <c r="C1101">
        <v>6</v>
      </c>
      <c r="D1101" t="s">
        <v>4335</v>
      </c>
      <c r="E1101">
        <v>1</v>
      </c>
      <c r="F1101">
        <v>0</v>
      </c>
      <c r="G1101" t="s">
        <v>290</v>
      </c>
      <c r="H1101" t="s">
        <v>290</v>
      </c>
      <c r="I1101" t="s">
        <v>4336</v>
      </c>
      <c r="J1101" t="s">
        <v>4337</v>
      </c>
      <c r="K1101" t="s">
        <v>789</v>
      </c>
      <c r="L1101" t="s">
        <v>4338</v>
      </c>
      <c r="M1101" t="s">
        <v>789</v>
      </c>
      <c r="N1101" t="s">
        <v>789</v>
      </c>
      <c r="O1101" t="s">
        <v>789</v>
      </c>
      <c r="P1101" t="s">
        <v>789</v>
      </c>
      <c r="Q1101" t="s">
        <v>789</v>
      </c>
      <c r="R1101" t="s">
        <v>4335</v>
      </c>
      <c r="S1101" t="s">
        <v>4335</v>
      </c>
      <c r="T1101">
        <v>0</v>
      </c>
      <c r="U1101" t="s">
        <v>789</v>
      </c>
    </row>
    <row r="1102" spans="1:21" x14ac:dyDescent="0.25">
      <c r="A1102" t="str">
        <f t="shared" si="17"/>
        <v>GRTMAH - Estructura de Mail</v>
      </c>
      <c r="B1102" t="s">
        <v>4339</v>
      </c>
      <c r="C1102">
        <v>4</v>
      </c>
      <c r="D1102" t="s">
        <v>4340</v>
      </c>
      <c r="E1102">
        <v>1</v>
      </c>
      <c r="F1102">
        <v>9108</v>
      </c>
      <c r="G1102" t="s">
        <v>290</v>
      </c>
      <c r="H1102" t="s">
        <v>290</v>
      </c>
      <c r="I1102" t="s">
        <v>4341</v>
      </c>
      <c r="J1102" t="s">
        <v>4342</v>
      </c>
      <c r="K1102" t="s">
        <v>789</v>
      </c>
      <c r="L1102" t="s">
        <v>789</v>
      </c>
      <c r="M1102" t="s">
        <v>789</v>
      </c>
      <c r="N1102" t="s">
        <v>789</v>
      </c>
      <c r="O1102" t="s">
        <v>789</v>
      </c>
      <c r="P1102" t="s">
        <v>789</v>
      </c>
      <c r="Q1102" t="s">
        <v>789</v>
      </c>
      <c r="R1102" t="s">
        <v>4340</v>
      </c>
      <c r="S1102" t="s">
        <v>4340</v>
      </c>
      <c r="T1102">
        <v>0</v>
      </c>
      <c r="U1102" t="s">
        <v>789</v>
      </c>
    </row>
    <row r="1103" spans="1:21" x14ac:dyDescent="0.25">
      <c r="A1103" t="str">
        <f t="shared" si="17"/>
        <v>GRTMAU - Motivos de Autorización</v>
      </c>
      <c r="B1103" t="s">
        <v>4343</v>
      </c>
      <c r="C1103">
        <v>4</v>
      </c>
      <c r="D1103" t="s">
        <v>4344</v>
      </c>
      <c r="E1103">
        <v>1</v>
      </c>
      <c r="F1103">
        <v>15539</v>
      </c>
      <c r="G1103" t="s">
        <v>290</v>
      </c>
      <c r="H1103" t="s">
        <v>290</v>
      </c>
      <c r="I1103" t="s">
        <v>4344</v>
      </c>
      <c r="J1103" t="s">
        <v>4344</v>
      </c>
      <c r="K1103" t="s">
        <v>789</v>
      </c>
      <c r="L1103" t="s">
        <v>789</v>
      </c>
      <c r="M1103" t="s">
        <v>789</v>
      </c>
      <c r="N1103" t="s">
        <v>789</v>
      </c>
      <c r="O1103" t="s">
        <v>789</v>
      </c>
      <c r="P1103" t="s">
        <v>789</v>
      </c>
      <c r="Q1103" t="s">
        <v>789</v>
      </c>
      <c r="R1103" t="s">
        <v>4344</v>
      </c>
      <c r="S1103" t="s">
        <v>4344</v>
      </c>
      <c r="T1103">
        <v>0</v>
      </c>
      <c r="U1103" t="s">
        <v>789</v>
      </c>
    </row>
    <row r="1104" spans="1:21" x14ac:dyDescent="0.25">
      <c r="A1104" t="str">
        <f t="shared" si="17"/>
        <v>GRTMBH - Definición de campos bloque</v>
      </c>
      <c r="B1104" t="s">
        <v>4345</v>
      </c>
      <c r="C1104">
        <v>4</v>
      </c>
      <c r="D1104" t="s">
        <v>4346</v>
      </c>
      <c r="E1104">
        <v>1</v>
      </c>
      <c r="F1104">
        <v>11384</v>
      </c>
      <c r="G1104" t="s">
        <v>290</v>
      </c>
      <c r="H1104" t="s">
        <v>793</v>
      </c>
      <c r="I1104" t="s">
        <v>4347</v>
      </c>
      <c r="J1104" t="s">
        <v>4348</v>
      </c>
      <c r="K1104" t="s">
        <v>789</v>
      </c>
      <c r="L1104" t="s">
        <v>4349</v>
      </c>
      <c r="M1104" t="s">
        <v>789</v>
      </c>
      <c r="N1104" t="s">
        <v>789</v>
      </c>
      <c r="O1104" t="s">
        <v>789</v>
      </c>
      <c r="P1104" t="s">
        <v>789</v>
      </c>
      <c r="Q1104" t="s">
        <v>789</v>
      </c>
      <c r="R1104" t="s">
        <v>4346</v>
      </c>
      <c r="S1104" t="s">
        <v>4346</v>
      </c>
      <c r="T1104">
        <v>0</v>
      </c>
      <c r="U1104" t="s">
        <v>789</v>
      </c>
    </row>
    <row r="1105" spans="1:21" x14ac:dyDescent="0.25">
      <c r="A1105" t="str">
        <f t="shared" si="17"/>
        <v>GRTMFL - Campos de Tablas</v>
      </c>
      <c r="B1105" t="s">
        <v>4350</v>
      </c>
      <c r="C1105">
        <v>4</v>
      </c>
      <c r="D1105" t="s">
        <v>4351</v>
      </c>
      <c r="E1105">
        <v>1</v>
      </c>
      <c r="F1105">
        <v>12188</v>
      </c>
      <c r="G1105" t="s">
        <v>290</v>
      </c>
      <c r="H1105" t="s">
        <v>793</v>
      </c>
      <c r="I1105" t="s">
        <v>4352</v>
      </c>
      <c r="J1105" t="s">
        <v>4353</v>
      </c>
      <c r="K1105" t="s">
        <v>789</v>
      </c>
      <c r="L1105" t="s">
        <v>4354</v>
      </c>
      <c r="M1105" t="s">
        <v>789</v>
      </c>
      <c r="N1105" t="s">
        <v>789</v>
      </c>
      <c r="O1105" t="s">
        <v>789</v>
      </c>
      <c r="P1105" t="s">
        <v>789</v>
      </c>
      <c r="Q1105" t="s">
        <v>789</v>
      </c>
      <c r="R1105" t="s">
        <v>4351</v>
      </c>
      <c r="S1105" t="s">
        <v>4351</v>
      </c>
      <c r="T1105">
        <v>0</v>
      </c>
      <c r="U1105" t="s">
        <v>789</v>
      </c>
    </row>
    <row r="1106" spans="1:21" x14ac:dyDescent="0.25">
      <c r="A1106" t="str">
        <f t="shared" si="17"/>
        <v>GRTMIF - Fórmulas de cálculo (Motor impositivo)</v>
      </c>
      <c r="B1106" t="s">
        <v>4355</v>
      </c>
      <c r="C1106">
        <v>4</v>
      </c>
      <c r="D1106" t="s">
        <v>4356</v>
      </c>
      <c r="E1106">
        <v>1</v>
      </c>
      <c r="F1106">
        <v>11365</v>
      </c>
      <c r="G1106" t="s">
        <v>290</v>
      </c>
      <c r="H1106" t="s">
        <v>793</v>
      </c>
      <c r="I1106" t="s">
        <v>4357</v>
      </c>
      <c r="J1106" t="s">
        <v>4358</v>
      </c>
      <c r="K1106" t="s">
        <v>789</v>
      </c>
      <c r="L1106" t="s">
        <v>4359</v>
      </c>
      <c r="M1106" t="s">
        <v>789</v>
      </c>
      <c r="N1106" t="s">
        <v>789</v>
      </c>
      <c r="O1106" t="s">
        <v>789</v>
      </c>
      <c r="P1106" t="s">
        <v>789</v>
      </c>
      <c r="Q1106" t="s">
        <v>789</v>
      </c>
      <c r="R1106" t="s">
        <v>4356</v>
      </c>
      <c r="S1106" t="s">
        <v>4356</v>
      </c>
      <c r="T1106">
        <v>0</v>
      </c>
      <c r="U1106" t="s">
        <v>789</v>
      </c>
    </row>
    <row r="1107" spans="1:21" x14ac:dyDescent="0.25">
      <c r="A1107" t="str">
        <f t="shared" si="17"/>
        <v>GRTMIH - Configuración de Motor Impositivo</v>
      </c>
      <c r="B1107" t="s">
        <v>4360</v>
      </c>
      <c r="C1107">
        <v>4</v>
      </c>
      <c r="D1107" t="s">
        <v>4361</v>
      </c>
      <c r="E1107">
        <v>1</v>
      </c>
      <c r="F1107">
        <v>11332</v>
      </c>
      <c r="G1107" t="s">
        <v>290</v>
      </c>
      <c r="H1107" t="s">
        <v>793</v>
      </c>
      <c r="I1107" t="s">
        <v>4362</v>
      </c>
      <c r="J1107" t="s">
        <v>4363</v>
      </c>
      <c r="K1107" t="s">
        <v>789</v>
      </c>
      <c r="L1107" t="s">
        <v>4364</v>
      </c>
      <c r="M1107" t="s">
        <v>789</v>
      </c>
      <c r="N1107" t="s">
        <v>789</v>
      </c>
      <c r="O1107" t="s">
        <v>789</v>
      </c>
      <c r="P1107" t="s">
        <v>789</v>
      </c>
      <c r="Q1107" t="s">
        <v>789</v>
      </c>
      <c r="R1107" t="s">
        <v>4361</v>
      </c>
      <c r="S1107" t="s">
        <v>4361</v>
      </c>
      <c r="T1107">
        <v>0</v>
      </c>
      <c r="U1107" t="s">
        <v>789</v>
      </c>
    </row>
    <row r="1108" spans="1:21" x14ac:dyDescent="0.25">
      <c r="A1108" t="str">
        <f t="shared" si="17"/>
        <v>GRTMOT - Motivos</v>
      </c>
      <c r="B1108" t="s">
        <v>4365</v>
      </c>
      <c r="C1108">
        <v>4</v>
      </c>
      <c r="D1108" t="s">
        <v>3899</v>
      </c>
      <c r="E1108">
        <v>1</v>
      </c>
      <c r="F1108">
        <v>15675</v>
      </c>
      <c r="G1108" t="s">
        <v>290</v>
      </c>
      <c r="H1108" t="s">
        <v>3980</v>
      </c>
      <c r="I1108" t="s">
        <v>3899</v>
      </c>
      <c r="J1108" t="s">
        <v>3899</v>
      </c>
      <c r="K1108" t="s">
        <v>789</v>
      </c>
      <c r="L1108" t="s">
        <v>789</v>
      </c>
      <c r="M1108" t="s">
        <v>789</v>
      </c>
      <c r="N1108" t="s">
        <v>789</v>
      </c>
      <c r="O1108" t="s">
        <v>789</v>
      </c>
      <c r="P1108" t="s">
        <v>789</v>
      </c>
      <c r="Q1108" t="s">
        <v>789</v>
      </c>
      <c r="R1108" t="s">
        <v>3899</v>
      </c>
      <c r="S1108" t="s">
        <v>3899</v>
      </c>
      <c r="T1108">
        <v>0</v>
      </c>
      <c r="U1108" t="s">
        <v>789</v>
      </c>
    </row>
    <row r="1109" spans="1:21" x14ac:dyDescent="0.25">
      <c r="A1109" t="str">
        <f t="shared" si="17"/>
        <v>GRTMOV - Tipos de movimientos</v>
      </c>
      <c r="B1109" t="s">
        <v>4366</v>
      </c>
      <c r="C1109">
        <v>4</v>
      </c>
      <c r="D1109" t="s">
        <v>4367</v>
      </c>
      <c r="E1109">
        <v>1</v>
      </c>
      <c r="F1109">
        <v>6995</v>
      </c>
      <c r="G1109" t="s">
        <v>290</v>
      </c>
      <c r="H1109" t="s">
        <v>793</v>
      </c>
      <c r="I1109" t="s">
        <v>4368</v>
      </c>
      <c r="J1109" t="s">
        <v>4369</v>
      </c>
      <c r="K1109" t="s">
        <v>789</v>
      </c>
      <c r="L1109" t="s">
        <v>4370</v>
      </c>
      <c r="M1109" t="s">
        <v>789</v>
      </c>
      <c r="N1109" t="s">
        <v>789</v>
      </c>
      <c r="O1109" t="s">
        <v>789</v>
      </c>
      <c r="P1109" t="s">
        <v>789</v>
      </c>
      <c r="Q1109" t="s">
        <v>789</v>
      </c>
      <c r="R1109" t="s">
        <v>4367</v>
      </c>
      <c r="S1109" t="s">
        <v>4367</v>
      </c>
      <c r="T1109">
        <v>0</v>
      </c>
      <c r="U1109" t="s">
        <v>789</v>
      </c>
    </row>
    <row r="1110" spans="1:21" x14ac:dyDescent="0.25">
      <c r="A1110" t="str">
        <f t="shared" si="17"/>
        <v>GRTMSH - Mascaras Generales</v>
      </c>
      <c r="B1110" t="s">
        <v>4371</v>
      </c>
      <c r="C1110">
        <v>4</v>
      </c>
      <c r="D1110" t="s">
        <v>4372</v>
      </c>
      <c r="E1110">
        <v>1</v>
      </c>
      <c r="F1110">
        <v>7712</v>
      </c>
      <c r="G1110" t="s">
        <v>290</v>
      </c>
      <c r="H1110" t="s">
        <v>290</v>
      </c>
      <c r="I1110" t="s">
        <v>4373</v>
      </c>
      <c r="J1110" t="s">
        <v>4374</v>
      </c>
      <c r="K1110" t="s">
        <v>789</v>
      </c>
      <c r="L1110" t="s">
        <v>4375</v>
      </c>
      <c r="M1110" t="s">
        <v>789</v>
      </c>
      <c r="N1110" t="s">
        <v>789</v>
      </c>
      <c r="O1110" t="s">
        <v>789</v>
      </c>
      <c r="P1110" t="s">
        <v>789</v>
      </c>
      <c r="Q1110" t="s">
        <v>789</v>
      </c>
      <c r="R1110" t="s">
        <v>4372</v>
      </c>
      <c r="S1110" t="s">
        <v>4372</v>
      </c>
      <c r="T1110">
        <v>0</v>
      </c>
      <c r="U1110" t="s">
        <v>789</v>
      </c>
    </row>
    <row r="1111" spans="1:21" x14ac:dyDescent="0.25">
      <c r="A1111" t="str">
        <f t="shared" si="17"/>
        <v>GRTMTB - Tablas del Sistema</v>
      </c>
      <c r="B1111" t="s">
        <v>4376</v>
      </c>
      <c r="C1111">
        <v>4</v>
      </c>
      <c r="D1111" t="s">
        <v>4377</v>
      </c>
      <c r="E1111">
        <v>1</v>
      </c>
      <c r="F1111">
        <v>12184</v>
      </c>
      <c r="G1111" t="s">
        <v>348</v>
      </c>
      <c r="H1111" t="s">
        <v>290</v>
      </c>
      <c r="I1111" t="s">
        <v>4378</v>
      </c>
      <c r="J1111" t="s">
        <v>4379</v>
      </c>
      <c r="K1111" t="s">
        <v>789</v>
      </c>
      <c r="L1111" t="s">
        <v>4380</v>
      </c>
      <c r="M1111" t="s">
        <v>789</v>
      </c>
      <c r="N1111" t="s">
        <v>789</v>
      </c>
      <c r="O1111" t="s">
        <v>789</v>
      </c>
      <c r="P1111" t="s">
        <v>789</v>
      </c>
      <c r="Q1111" t="s">
        <v>789</v>
      </c>
      <c r="R1111" t="s">
        <v>4377</v>
      </c>
      <c r="S1111" t="s">
        <v>4377</v>
      </c>
      <c r="T1111">
        <v>0</v>
      </c>
      <c r="U1111" t="s">
        <v>789</v>
      </c>
    </row>
    <row r="1112" spans="1:21" x14ac:dyDescent="0.25">
      <c r="A1112" t="str">
        <f t="shared" si="17"/>
        <v>GRTMTH - Mascara para tablas</v>
      </c>
      <c r="B1112" t="s">
        <v>4381</v>
      </c>
      <c r="C1112">
        <v>4</v>
      </c>
      <c r="D1112" t="s">
        <v>4382</v>
      </c>
      <c r="E1112">
        <v>1</v>
      </c>
      <c r="F1112">
        <v>14954</v>
      </c>
      <c r="G1112" t="s">
        <v>290</v>
      </c>
      <c r="H1112" t="s">
        <v>290</v>
      </c>
      <c r="I1112" t="s">
        <v>4382</v>
      </c>
      <c r="J1112" t="s">
        <v>4382</v>
      </c>
      <c r="K1112" t="s">
        <v>789</v>
      </c>
      <c r="L1112" t="s">
        <v>789</v>
      </c>
      <c r="M1112" t="s">
        <v>789</v>
      </c>
      <c r="N1112" t="s">
        <v>789</v>
      </c>
      <c r="O1112" t="s">
        <v>789</v>
      </c>
      <c r="P1112" t="s">
        <v>789</v>
      </c>
      <c r="Q1112" t="s">
        <v>789</v>
      </c>
      <c r="R1112" t="s">
        <v>4382</v>
      </c>
      <c r="S1112" t="s">
        <v>4382</v>
      </c>
      <c r="T1112">
        <v>0</v>
      </c>
      <c r="U1112" t="s">
        <v>789</v>
      </c>
    </row>
    <row r="1113" spans="1:21" x14ac:dyDescent="0.25">
      <c r="A1113" t="str">
        <f t="shared" si="17"/>
        <v>GRTMTR - Medios de transporte</v>
      </c>
      <c r="B1113" t="s">
        <v>4383</v>
      </c>
      <c r="C1113">
        <v>4</v>
      </c>
      <c r="D1113" t="s">
        <v>4384</v>
      </c>
      <c r="E1113">
        <v>1</v>
      </c>
      <c r="F1113">
        <v>1927</v>
      </c>
      <c r="G1113" t="s">
        <v>290</v>
      </c>
      <c r="H1113" t="s">
        <v>290</v>
      </c>
      <c r="I1113" t="s">
        <v>4385</v>
      </c>
      <c r="J1113" t="s">
        <v>4386</v>
      </c>
      <c r="K1113" t="s">
        <v>789</v>
      </c>
      <c r="L1113" t="s">
        <v>789</v>
      </c>
      <c r="M1113" t="s">
        <v>789</v>
      </c>
      <c r="N1113" t="s">
        <v>789</v>
      </c>
      <c r="O1113" t="s">
        <v>789</v>
      </c>
      <c r="P1113" t="s">
        <v>789</v>
      </c>
      <c r="Q1113" t="s">
        <v>789</v>
      </c>
      <c r="R1113" t="s">
        <v>4384</v>
      </c>
      <c r="S1113" t="s">
        <v>4384</v>
      </c>
      <c r="T1113">
        <v>0</v>
      </c>
      <c r="U1113" t="s">
        <v>789</v>
      </c>
    </row>
    <row r="1114" spans="1:21" x14ac:dyDescent="0.25">
      <c r="A1114" t="str">
        <f t="shared" si="17"/>
        <v>GRTMTR - GR - Medios de transporte</v>
      </c>
      <c r="B1114" t="s">
        <v>4383</v>
      </c>
      <c r="C1114">
        <v>5</v>
      </c>
      <c r="D1114" t="s">
        <v>4164</v>
      </c>
      <c r="E1114">
        <v>1</v>
      </c>
      <c r="F1114">
        <v>0</v>
      </c>
      <c r="G1114" t="s">
        <v>290</v>
      </c>
      <c r="H1114" t="s">
        <v>290</v>
      </c>
      <c r="I1114" t="s">
        <v>4165</v>
      </c>
      <c r="J1114" t="s">
        <v>4166</v>
      </c>
      <c r="K1114" t="s">
        <v>789</v>
      </c>
      <c r="L1114" t="s">
        <v>4167</v>
      </c>
      <c r="M1114" t="s">
        <v>789</v>
      </c>
      <c r="N1114" t="s">
        <v>789</v>
      </c>
      <c r="O1114" t="s">
        <v>789</v>
      </c>
      <c r="P1114" t="s">
        <v>789</v>
      </c>
      <c r="Q1114" t="s">
        <v>789</v>
      </c>
      <c r="R1114" t="s">
        <v>4164</v>
      </c>
      <c r="S1114" t="s">
        <v>4164</v>
      </c>
      <c r="T1114">
        <v>0</v>
      </c>
      <c r="U1114" t="s">
        <v>789</v>
      </c>
    </row>
    <row r="1115" spans="1:21" x14ac:dyDescent="0.25">
      <c r="A1115" t="str">
        <f t="shared" si="17"/>
        <v>GRTMUN - Municipios</v>
      </c>
      <c r="B1115" t="s">
        <v>4387</v>
      </c>
      <c r="C1115">
        <v>4</v>
      </c>
      <c r="D1115" t="s">
        <v>4388</v>
      </c>
      <c r="E1115">
        <v>1</v>
      </c>
      <c r="F1115">
        <v>1827</v>
      </c>
      <c r="G1115" t="s">
        <v>290</v>
      </c>
      <c r="H1115" t="s">
        <v>290</v>
      </c>
      <c r="I1115" t="s">
        <v>4389</v>
      </c>
      <c r="J1115" t="s">
        <v>4390</v>
      </c>
      <c r="K1115" t="s">
        <v>789</v>
      </c>
      <c r="L1115" t="s">
        <v>4391</v>
      </c>
      <c r="M1115" t="s">
        <v>789</v>
      </c>
      <c r="N1115" t="s">
        <v>789</v>
      </c>
      <c r="O1115" t="s">
        <v>789</v>
      </c>
      <c r="P1115" t="s">
        <v>789</v>
      </c>
      <c r="Q1115" t="s">
        <v>789</v>
      </c>
      <c r="R1115" t="s">
        <v>4388</v>
      </c>
      <c r="S1115" t="s">
        <v>4388</v>
      </c>
      <c r="T1115">
        <v>0</v>
      </c>
      <c r="U1115" t="s">
        <v>789</v>
      </c>
    </row>
    <row r="1116" spans="1:21" x14ac:dyDescent="0.25">
      <c r="A1116" t="str">
        <f t="shared" si="17"/>
        <v>GRTMUN - GR - Municipios</v>
      </c>
      <c r="B1116" t="s">
        <v>4387</v>
      </c>
      <c r="C1116">
        <v>5</v>
      </c>
      <c r="D1116" t="s">
        <v>4169</v>
      </c>
      <c r="E1116">
        <v>1</v>
      </c>
      <c r="F1116">
        <v>0</v>
      </c>
      <c r="G1116" t="s">
        <v>290</v>
      </c>
      <c r="H1116" t="s">
        <v>290</v>
      </c>
      <c r="I1116" t="s">
        <v>4170</v>
      </c>
      <c r="J1116" t="s">
        <v>4171</v>
      </c>
      <c r="K1116" t="s">
        <v>789</v>
      </c>
      <c r="L1116" t="s">
        <v>4172</v>
      </c>
      <c r="M1116" t="s">
        <v>789</v>
      </c>
      <c r="N1116" t="s">
        <v>789</v>
      </c>
      <c r="O1116" t="s">
        <v>789</v>
      </c>
      <c r="P1116" t="s">
        <v>789</v>
      </c>
      <c r="Q1116" t="s">
        <v>789</v>
      </c>
      <c r="R1116" t="s">
        <v>4169</v>
      </c>
      <c r="S1116" t="s">
        <v>4169</v>
      </c>
      <c r="T1116">
        <v>0</v>
      </c>
      <c r="U1116" t="s">
        <v>789</v>
      </c>
    </row>
    <row r="1117" spans="1:21" x14ac:dyDescent="0.25">
      <c r="A1117" t="str">
        <f t="shared" si="17"/>
        <v>GRTOBS - Observaciones</v>
      </c>
      <c r="B1117" t="s">
        <v>4392</v>
      </c>
      <c r="C1117">
        <v>4</v>
      </c>
      <c r="D1117" t="s">
        <v>4393</v>
      </c>
      <c r="E1117">
        <v>1</v>
      </c>
      <c r="F1117">
        <v>15524</v>
      </c>
      <c r="G1117" t="s">
        <v>290</v>
      </c>
      <c r="H1117" t="s">
        <v>290</v>
      </c>
      <c r="I1117" t="s">
        <v>4394</v>
      </c>
      <c r="J1117" t="s">
        <v>4393</v>
      </c>
      <c r="K1117" t="s">
        <v>789</v>
      </c>
      <c r="L1117" t="s">
        <v>789</v>
      </c>
      <c r="M1117" t="s">
        <v>789</v>
      </c>
      <c r="N1117" t="s">
        <v>789</v>
      </c>
      <c r="O1117" t="s">
        <v>789</v>
      </c>
      <c r="P1117" t="s">
        <v>789</v>
      </c>
      <c r="Q1117" t="s">
        <v>789</v>
      </c>
      <c r="R1117" t="s">
        <v>4393</v>
      </c>
      <c r="S1117" t="s">
        <v>4393</v>
      </c>
      <c r="T1117">
        <v>0</v>
      </c>
      <c r="U1117" t="s">
        <v>789</v>
      </c>
    </row>
    <row r="1118" spans="1:21" x14ac:dyDescent="0.25">
      <c r="A1118" t="str">
        <f t="shared" si="17"/>
        <v>GRTOPH - Tipo de Operación</v>
      </c>
      <c r="B1118" t="s">
        <v>4395</v>
      </c>
      <c r="C1118">
        <v>4</v>
      </c>
      <c r="D1118" t="s">
        <v>3760</v>
      </c>
      <c r="E1118">
        <v>1</v>
      </c>
      <c r="F1118">
        <v>10869</v>
      </c>
      <c r="G1118" t="s">
        <v>290</v>
      </c>
      <c r="H1118" t="s">
        <v>290</v>
      </c>
      <c r="I1118" t="s">
        <v>3761</v>
      </c>
      <c r="J1118" t="s">
        <v>3762</v>
      </c>
      <c r="K1118" t="s">
        <v>789</v>
      </c>
      <c r="L1118" t="s">
        <v>789</v>
      </c>
      <c r="M1118" t="s">
        <v>789</v>
      </c>
      <c r="N1118" t="s">
        <v>789</v>
      </c>
      <c r="O1118" t="s">
        <v>789</v>
      </c>
      <c r="P1118" t="s">
        <v>789</v>
      </c>
      <c r="Q1118" t="s">
        <v>789</v>
      </c>
      <c r="R1118" t="s">
        <v>3760</v>
      </c>
      <c r="S1118" t="s">
        <v>3760</v>
      </c>
      <c r="T1118">
        <v>0</v>
      </c>
      <c r="U1118" t="s">
        <v>789</v>
      </c>
    </row>
    <row r="1119" spans="1:21" x14ac:dyDescent="0.25">
      <c r="A1119" t="str">
        <f t="shared" si="17"/>
        <v>GRTPAC - Códigos postales</v>
      </c>
      <c r="B1119" t="s">
        <v>4396</v>
      </c>
      <c r="C1119">
        <v>4</v>
      </c>
      <c r="D1119" t="s">
        <v>4397</v>
      </c>
      <c r="E1119">
        <v>1</v>
      </c>
      <c r="F1119">
        <v>1559</v>
      </c>
      <c r="G1119" t="s">
        <v>290</v>
      </c>
      <c r="H1119" t="s">
        <v>290</v>
      </c>
      <c r="I1119" t="s">
        <v>4398</v>
      </c>
      <c r="J1119" t="s">
        <v>4399</v>
      </c>
      <c r="K1119" t="s">
        <v>789</v>
      </c>
      <c r="L1119" t="s">
        <v>789</v>
      </c>
      <c r="M1119" t="s">
        <v>789</v>
      </c>
      <c r="N1119" t="s">
        <v>789</v>
      </c>
      <c r="O1119" t="s">
        <v>789</v>
      </c>
      <c r="P1119" t="s">
        <v>789</v>
      </c>
      <c r="Q1119" t="s">
        <v>789</v>
      </c>
      <c r="R1119" t="s">
        <v>4397</v>
      </c>
      <c r="S1119" t="s">
        <v>4397</v>
      </c>
      <c r="T1119">
        <v>0</v>
      </c>
      <c r="U1119" t="s">
        <v>789</v>
      </c>
    </row>
    <row r="1120" spans="1:21" x14ac:dyDescent="0.25">
      <c r="A1120" t="str">
        <f t="shared" si="17"/>
        <v>GRTPAH - Paises y estados</v>
      </c>
      <c r="B1120" t="s">
        <v>4400</v>
      </c>
      <c r="C1120">
        <v>4</v>
      </c>
      <c r="D1120" t="s">
        <v>4401</v>
      </c>
      <c r="E1120">
        <v>1</v>
      </c>
      <c r="F1120">
        <v>1546</v>
      </c>
      <c r="G1120" t="s">
        <v>290</v>
      </c>
      <c r="H1120" t="s">
        <v>290</v>
      </c>
      <c r="I1120" t="s">
        <v>4402</v>
      </c>
      <c r="J1120" t="s">
        <v>4403</v>
      </c>
      <c r="K1120" t="s">
        <v>789</v>
      </c>
      <c r="L1120" t="s">
        <v>789</v>
      </c>
      <c r="M1120" t="s">
        <v>789</v>
      </c>
      <c r="N1120" t="s">
        <v>789</v>
      </c>
      <c r="O1120" t="s">
        <v>789</v>
      </c>
      <c r="P1120" t="s">
        <v>789</v>
      </c>
      <c r="Q1120" t="s">
        <v>789</v>
      </c>
      <c r="R1120" t="s">
        <v>4401</v>
      </c>
      <c r="S1120" t="s">
        <v>4401</v>
      </c>
      <c r="T1120">
        <v>0</v>
      </c>
      <c r="U1120" t="s">
        <v>789</v>
      </c>
    </row>
    <row r="1121" spans="1:21" x14ac:dyDescent="0.25">
      <c r="A1121" t="str">
        <f t="shared" si="17"/>
        <v>GRTPAH - GR - Paises y Estados</v>
      </c>
      <c r="B1121" t="s">
        <v>4400</v>
      </c>
      <c r="C1121">
        <v>5</v>
      </c>
      <c r="D1121" t="s">
        <v>4404</v>
      </c>
      <c r="E1121">
        <v>1</v>
      </c>
      <c r="F1121">
        <v>0</v>
      </c>
      <c r="G1121" t="s">
        <v>290</v>
      </c>
      <c r="H1121" t="s">
        <v>290</v>
      </c>
      <c r="I1121" t="s">
        <v>4405</v>
      </c>
      <c r="J1121" t="s">
        <v>4190</v>
      </c>
      <c r="K1121" t="s">
        <v>789</v>
      </c>
      <c r="L1121" t="s">
        <v>4406</v>
      </c>
      <c r="M1121" t="s">
        <v>789</v>
      </c>
      <c r="N1121" t="s">
        <v>789</v>
      </c>
      <c r="O1121" t="s">
        <v>789</v>
      </c>
      <c r="P1121" t="s">
        <v>789</v>
      </c>
      <c r="Q1121" t="s">
        <v>789</v>
      </c>
      <c r="R1121" t="s">
        <v>4404</v>
      </c>
      <c r="S1121" t="s">
        <v>4404</v>
      </c>
      <c r="T1121">
        <v>0</v>
      </c>
      <c r="U1121" t="s">
        <v>789</v>
      </c>
    </row>
    <row r="1122" spans="1:21" x14ac:dyDescent="0.25">
      <c r="A1122" t="str">
        <f t="shared" si="17"/>
        <v>GRTPOS - GR - Códigos postales</v>
      </c>
      <c r="B1122" t="s">
        <v>4407</v>
      </c>
      <c r="C1122">
        <v>5</v>
      </c>
      <c r="D1122" t="s">
        <v>4184</v>
      </c>
      <c r="E1122">
        <v>1</v>
      </c>
      <c r="F1122">
        <v>0</v>
      </c>
      <c r="G1122" t="s">
        <v>290</v>
      </c>
      <c r="H1122" t="s">
        <v>290</v>
      </c>
      <c r="I1122" t="s">
        <v>4185</v>
      </c>
      <c r="J1122" t="s">
        <v>4186</v>
      </c>
      <c r="K1122" t="s">
        <v>789</v>
      </c>
      <c r="L1122" t="s">
        <v>4187</v>
      </c>
      <c r="M1122" t="s">
        <v>789</v>
      </c>
      <c r="N1122" t="s">
        <v>789</v>
      </c>
      <c r="O1122" t="s">
        <v>789</v>
      </c>
      <c r="P1122" t="s">
        <v>789</v>
      </c>
      <c r="Q1122" t="s">
        <v>789</v>
      </c>
      <c r="R1122" t="s">
        <v>4184</v>
      </c>
      <c r="S1122" t="s">
        <v>4184</v>
      </c>
      <c r="T1122">
        <v>0</v>
      </c>
      <c r="U1122" t="s">
        <v>789</v>
      </c>
    </row>
    <row r="1123" spans="1:21" x14ac:dyDescent="0.25">
      <c r="A1123" t="str">
        <f t="shared" si="17"/>
        <v>GRTPRH - Tipos de Proceso</v>
      </c>
      <c r="B1123" t="s">
        <v>4408</v>
      </c>
      <c r="C1123">
        <v>4</v>
      </c>
      <c r="D1123" t="s">
        <v>4409</v>
      </c>
      <c r="E1123">
        <v>1</v>
      </c>
      <c r="F1123">
        <v>10629</v>
      </c>
      <c r="G1123" t="s">
        <v>290</v>
      </c>
      <c r="H1123" t="s">
        <v>793</v>
      </c>
      <c r="I1123" t="s">
        <v>4410</v>
      </c>
      <c r="J1123" t="s">
        <v>4411</v>
      </c>
      <c r="K1123" t="s">
        <v>789</v>
      </c>
      <c r="L1123" t="s">
        <v>789</v>
      </c>
      <c r="M1123" t="s">
        <v>789</v>
      </c>
      <c r="N1123" t="s">
        <v>789</v>
      </c>
      <c r="O1123" t="s">
        <v>789</v>
      </c>
      <c r="P1123" t="s">
        <v>789</v>
      </c>
      <c r="Q1123" t="s">
        <v>789</v>
      </c>
      <c r="R1123" t="s">
        <v>4409</v>
      </c>
      <c r="S1123" t="s">
        <v>4409</v>
      </c>
      <c r="T1123">
        <v>0</v>
      </c>
      <c r="U1123" t="s">
        <v>789</v>
      </c>
    </row>
    <row r="1124" spans="1:21" x14ac:dyDescent="0.25">
      <c r="A1124" t="str">
        <f t="shared" si="17"/>
        <v>GRTPUE - Puestos de Trabajo</v>
      </c>
      <c r="B1124" t="s">
        <v>4412</v>
      </c>
      <c r="C1124">
        <v>4</v>
      </c>
      <c r="D1124" t="s">
        <v>4413</v>
      </c>
      <c r="E1124">
        <v>1</v>
      </c>
      <c r="F1124">
        <v>7581</v>
      </c>
      <c r="G1124" t="s">
        <v>290</v>
      </c>
      <c r="H1124" t="s">
        <v>290</v>
      </c>
      <c r="I1124" t="s">
        <v>4414</v>
      </c>
      <c r="J1124" t="s">
        <v>4415</v>
      </c>
      <c r="K1124" t="s">
        <v>789</v>
      </c>
      <c r="L1124" t="s">
        <v>789</v>
      </c>
      <c r="M1124" t="s">
        <v>789</v>
      </c>
      <c r="N1124" t="s">
        <v>789</v>
      </c>
      <c r="O1124" t="s">
        <v>789</v>
      </c>
      <c r="P1124" t="s">
        <v>789</v>
      </c>
      <c r="Q1124" t="s">
        <v>789</v>
      </c>
      <c r="R1124" t="s">
        <v>4413</v>
      </c>
      <c r="S1124" t="s">
        <v>4413</v>
      </c>
      <c r="T1124">
        <v>0</v>
      </c>
      <c r="U1124" t="s">
        <v>789</v>
      </c>
    </row>
    <row r="1125" spans="1:21" x14ac:dyDescent="0.25">
      <c r="A1125" t="str">
        <f t="shared" si="17"/>
        <v>GRTQVH - Administrador de validaciones</v>
      </c>
      <c r="B1125" t="s">
        <v>4416</v>
      </c>
      <c r="C1125">
        <v>4</v>
      </c>
      <c r="D1125" t="s">
        <v>4417</v>
      </c>
      <c r="E1125">
        <v>1</v>
      </c>
      <c r="F1125">
        <v>17826</v>
      </c>
      <c r="G1125" t="s">
        <v>290</v>
      </c>
      <c r="H1125" t="s">
        <v>290</v>
      </c>
      <c r="I1125" t="s">
        <v>4417</v>
      </c>
      <c r="J1125" t="s">
        <v>4382</v>
      </c>
      <c r="K1125" t="s">
        <v>789</v>
      </c>
      <c r="L1125" t="s">
        <v>789</v>
      </c>
      <c r="M1125" t="s">
        <v>789</v>
      </c>
      <c r="N1125" t="s">
        <v>789</v>
      </c>
      <c r="O1125" t="s">
        <v>789</v>
      </c>
      <c r="P1125" t="s">
        <v>789</v>
      </c>
      <c r="Q1125" t="s">
        <v>789</v>
      </c>
      <c r="R1125" t="s">
        <v>4417</v>
      </c>
      <c r="S1125" t="s">
        <v>4418</v>
      </c>
      <c r="T1125">
        <v>0</v>
      </c>
      <c r="U1125" t="s">
        <v>789</v>
      </c>
    </row>
    <row r="1126" spans="1:21" x14ac:dyDescent="0.25">
      <c r="A1126" t="str">
        <f t="shared" si="17"/>
        <v>GRTREH - Conceptos de retenciones</v>
      </c>
      <c r="B1126" t="s">
        <v>4419</v>
      </c>
      <c r="C1126">
        <v>4</v>
      </c>
      <c r="D1126" t="s">
        <v>4420</v>
      </c>
      <c r="E1126">
        <v>1</v>
      </c>
      <c r="F1126">
        <v>1470</v>
      </c>
      <c r="G1126" t="s">
        <v>290</v>
      </c>
      <c r="H1126" t="s">
        <v>3980</v>
      </c>
      <c r="I1126" t="s">
        <v>4421</v>
      </c>
      <c r="J1126" t="s">
        <v>4422</v>
      </c>
      <c r="K1126" t="s">
        <v>789</v>
      </c>
      <c r="L1126" t="s">
        <v>789</v>
      </c>
      <c r="M1126" t="s">
        <v>789</v>
      </c>
      <c r="N1126" t="s">
        <v>789</v>
      </c>
      <c r="O1126" t="s">
        <v>789</v>
      </c>
      <c r="P1126" t="s">
        <v>789</v>
      </c>
      <c r="Q1126" t="s">
        <v>789</v>
      </c>
      <c r="R1126" t="s">
        <v>4420</v>
      </c>
      <c r="S1126" t="s">
        <v>4420</v>
      </c>
      <c r="T1126">
        <v>0</v>
      </c>
      <c r="U1126" t="s">
        <v>789</v>
      </c>
    </row>
    <row r="1127" spans="1:21" x14ac:dyDescent="0.25">
      <c r="A1127" t="str">
        <f t="shared" si="17"/>
        <v>GRTSEM - Sectores</v>
      </c>
      <c r="B1127" t="s">
        <v>4423</v>
      </c>
      <c r="C1127">
        <v>4</v>
      </c>
      <c r="D1127" t="s">
        <v>4424</v>
      </c>
      <c r="E1127">
        <v>1</v>
      </c>
      <c r="F1127">
        <v>1604</v>
      </c>
      <c r="G1127" t="s">
        <v>290</v>
      </c>
      <c r="H1127" t="s">
        <v>3980</v>
      </c>
      <c r="I1127" t="s">
        <v>4425</v>
      </c>
      <c r="J1127" t="s">
        <v>4426</v>
      </c>
      <c r="K1127" t="s">
        <v>789</v>
      </c>
      <c r="L1127" t="s">
        <v>789</v>
      </c>
      <c r="M1127" t="s">
        <v>789</v>
      </c>
      <c r="N1127" t="s">
        <v>789</v>
      </c>
      <c r="O1127" t="s">
        <v>789</v>
      </c>
      <c r="P1127" t="s">
        <v>789</v>
      </c>
      <c r="Q1127" t="s">
        <v>789</v>
      </c>
      <c r="R1127" t="s">
        <v>4424</v>
      </c>
      <c r="S1127" t="s">
        <v>4424</v>
      </c>
      <c r="T1127">
        <v>0</v>
      </c>
      <c r="U1127" t="s">
        <v>789</v>
      </c>
    </row>
    <row r="1128" spans="1:21" x14ac:dyDescent="0.25">
      <c r="A1128" t="str">
        <f t="shared" si="17"/>
        <v>GRTSEM - GR - Sectores</v>
      </c>
      <c r="B1128" t="s">
        <v>4423</v>
      </c>
      <c r="C1128">
        <v>5</v>
      </c>
      <c r="D1128" t="s">
        <v>4202</v>
      </c>
      <c r="E1128">
        <v>1</v>
      </c>
      <c r="F1128">
        <v>0</v>
      </c>
      <c r="G1128" t="s">
        <v>290</v>
      </c>
      <c r="H1128" t="s">
        <v>290</v>
      </c>
      <c r="I1128" t="s">
        <v>4203</v>
      </c>
      <c r="J1128" t="s">
        <v>4204</v>
      </c>
      <c r="K1128" t="s">
        <v>789</v>
      </c>
      <c r="L1128" t="s">
        <v>4205</v>
      </c>
      <c r="M1128" t="s">
        <v>789</v>
      </c>
      <c r="N1128" t="s">
        <v>789</v>
      </c>
      <c r="O1128" t="s">
        <v>789</v>
      </c>
      <c r="P1128" t="s">
        <v>789</v>
      </c>
      <c r="Q1128" t="s">
        <v>789</v>
      </c>
      <c r="R1128" t="s">
        <v>4202</v>
      </c>
      <c r="S1128" t="s">
        <v>4202</v>
      </c>
      <c r="T1128">
        <v>0</v>
      </c>
      <c r="U1128" t="s">
        <v>789</v>
      </c>
    </row>
    <row r="1129" spans="1:21" x14ac:dyDescent="0.25">
      <c r="A1129" t="str">
        <f t="shared" si="17"/>
        <v>GRTSUC - Sucursales</v>
      </c>
      <c r="B1129" t="s">
        <v>4427</v>
      </c>
      <c r="C1129">
        <v>4</v>
      </c>
      <c r="D1129" t="s">
        <v>4428</v>
      </c>
      <c r="E1129">
        <v>1</v>
      </c>
      <c r="F1129">
        <v>1915</v>
      </c>
      <c r="G1129" t="s">
        <v>290</v>
      </c>
      <c r="H1129" t="s">
        <v>3980</v>
      </c>
      <c r="I1129" t="s">
        <v>4429</v>
      </c>
      <c r="J1129" t="s">
        <v>4430</v>
      </c>
      <c r="K1129" t="s">
        <v>789</v>
      </c>
      <c r="L1129" t="s">
        <v>789</v>
      </c>
      <c r="M1129" t="s">
        <v>789</v>
      </c>
      <c r="N1129" t="s">
        <v>789</v>
      </c>
      <c r="O1129" t="s">
        <v>789</v>
      </c>
      <c r="P1129" t="s">
        <v>789</v>
      </c>
      <c r="Q1129" t="s">
        <v>789</v>
      </c>
      <c r="R1129" t="s">
        <v>4428</v>
      </c>
      <c r="S1129" t="s">
        <v>4428</v>
      </c>
      <c r="T1129">
        <v>0</v>
      </c>
      <c r="U1129" t="s">
        <v>789</v>
      </c>
    </row>
    <row r="1130" spans="1:21" x14ac:dyDescent="0.25">
      <c r="A1130" t="str">
        <f t="shared" si="17"/>
        <v>GRTTCH - Tipos de cuenta</v>
      </c>
      <c r="B1130" t="s">
        <v>4431</v>
      </c>
      <c r="C1130">
        <v>4</v>
      </c>
      <c r="D1130" t="s">
        <v>4432</v>
      </c>
      <c r="E1130">
        <v>1</v>
      </c>
      <c r="F1130">
        <v>1839</v>
      </c>
      <c r="G1130" t="s">
        <v>290</v>
      </c>
      <c r="H1130" t="s">
        <v>3980</v>
      </c>
      <c r="I1130" t="s">
        <v>4433</v>
      </c>
      <c r="J1130" t="s">
        <v>4434</v>
      </c>
      <c r="K1130" t="s">
        <v>789</v>
      </c>
      <c r="L1130" t="s">
        <v>4435</v>
      </c>
      <c r="M1130" t="s">
        <v>789</v>
      </c>
      <c r="N1130" t="s">
        <v>789</v>
      </c>
      <c r="O1130" t="s">
        <v>789</v>
      </c>
      <c r="P1130" t="s">
        <v>789</v>
      </c>
      <c r="Q1130" t="s">
        <v>789</v>
      </c>
      <c r="R1130" t="s">
        <v>4432</v>
      </c>
      <c r="S1130" t="s">
        <v>4432</v>
      </c>
      <c r="T1130">
        <v>0</v>
      </c>
      <c r="U1130" t="s">
        <v>789</v>
      </c>
    </row>
    <row r="1131" spans="1:21" x14ac:dyDescent="0.25">
      <c r="A1131" t="str">
        <f t="shared" si="17"/>
        <v>GRTTCH - GR - Tipo de cuenta</v>
      </c>
      <c r="B1131" t="s">
        <v>4431</v>
      </c>
      <c r="C1131">
        <v>5</v>
      </c>
      <c r="D1131" t="s">
        <v>4211</v>
      </c>
      <c r="E1131">
        <v>1</v>
      </c>
      <c r="F1131">
        <v>0</v>
      </c>
      <c r="G1131" t="s">
        <v>290</v>
      </c>
      <c r="H1131" t="s">
        <v>290</v>
      </c>
      <c r="I1131" t="s">
        <v>4212</v>
      </c>
      <c r="J1131" t="s">
        <v>4213</v>
      </c>
      <c r="K1131" t="s">
        <v>789</v>
      </c>
      <c r="L1131" t="s">
        <v>4214</v>
      </c>
      <c r="M1131" t="s">
        <v>789</v>
      </c>
      <c r="N1131" t="s">
        <v>789</v>
      </c>
      <c r="O1131" t="s">
        <v>789</v>
      </c>
      <c r="P1131" t="s">
        <v>789</v>
      </c>
      <c r="Q1131" t="s">
        <v>789</v>
      </c>
      <c r="R1131" t="s">
        <v>4211</v>
      </c>
      <c r="S1131" t="s">
        <v>4211</v>
      </c>
      <c r="T1131">
        <v>0</v>
      </c>
      <c r="U1131" t="s">
        <v>789</v>
      </c>
    </row>
    <row r="1132" spans="1:21" x14ac:dyDescent="0.25">
      <c r="A1132" t="str">
        <f t="shared" si="17"/>
        <v>GRTTEH - Tipo de exportación</v>
      </c>
      <c r="B1132" t="s">
        <v>4436</v>
      </c>
      <c r="C1132">
        <v>4</v>
      </c>
      <c r="D1132" t="s">
        <v>4437</v>
      </c>
      <c r="E1132">
        <v>1</v>
      </c>
      <c r="F1132">
        <v>14978</v>
      </c>
      <c r="G1132" t="s">
        <v>290</v>
      </c>
      <c r="H1132" t="s">
        <v>290</v>
      </c>
      <c r="I1132" t="s">
        <v>4437</v>
      </c>
      <c r="J1132" t="s">
        <v>4437</v>
      </c>
      <c r="K1132" t="s">
        <v>789</v>
      </c>
      <c r="L1132" t="s">
        <v>789</v>
      </c>
      <c r="M1132" t="s">
        <v>789</v>
      </c>
      <c r="N1132" t="s">
        <v>789</v>
      </c>
      <c r="O1132" t="s">
        <v>789</v>
      </c>
      <c r="P1132" t="s">
        <v>789</v>
      </c>
      <c r="Q1132" t="s">
        <v>789</v>
      </c>
      <c r="R1132" t="s">
        <v>4437</v>
      </c>
      <c r="S1132" t="s">
        <v>4437</v>
      </c>
      <c r="T1132">
        <v>0</v>
      </c>
      <c r="U1132" t="s">
        <v>789</v>
      </c>
    </row>
    <row r="1133" spans="1:21" x14ac:dyDescent="0.25">
      <c r="A1133" t="str">
        <f t="shared" si="17"/>
        <v>GRTTIM - Tipos de impuesto</v>
      </c>
      <c r="B1133" t="s">
        <v>4438</v>
      </c>
      <c r="C1133">
        <v>4</v>
      </c>
      <c r="D1133" t="s">
        <v>4439</v>
      </c>
      <c r="E1133">
        <v>1</v>
      </c>
      <c r="F1133">
        <v>1443</v>
      </c>
      <c r="G1133" t="s">
        <v>290</v>
      </c>
      <c r="H1133" t="s">
        <v>3980</v>
      </c>
      <c r="I1133" t="s">
        <v>4440</v>
      </c>
      <c r="J1133" t="s">
        <v>4441</v>
      </c>
      <c r="K1133" t="s">
        <v>789</v>
      </c>
      <c r="L1133" t="s">
        <v>789</v>
      </c>
      <c r="M1133" t="s">
        <v>789</v>
      </c>
      <c r="N1133" t="s">
        <v>789</v>
      </c>
      <c r="O1133" t="s">
        <v>789</v>
      </c>
      <c r="P1133" t="s">
        <v>789</v>
      </c>
      <c r="Q1133" t="s">
        <v>789</v>
      </c>
      <c r="R1133" t="s">
        <v>4439</v>
      </c>
      <c r="S1133" t="s">
        <v>4439</v>
      </c>
      <c r="T1133">
        <v>0</v>
      </c>
      <c r="U1133" t="s">
        <v>789</v>
      </c>
    </row>
    <row r="1134" spans="1:21" x14ac:dyDescent="0.25">
      <c r="A1134" t="str">
        <f t="shared" si="17"/>
        <v>GRTTIM - GR - Tipos de impuesto</v>
      </c>
      <c r="B1134" t="s">
        <v>4438</v>
      </c>
      <c r="C1134">
        <v>5</v>
      </c>
      <c r="D1134" t="s">
        <v>4218</v>
      </c>
      <c r="E1134">
        <v>1</v>
      </c>
      <c r="F1134">
        <v>0</v>
      </c>
      <c r="G1134" t="s">
        <v>290</v>
      </c>
      <c r="H1134" t="s">
        <v>290</v>
      </c>
      <c r="I1134" t="s">
        <v>4219</v>
      </c>
      <c r="J1134" t="s">
        <v>4220</v>
      </c>
      <c r="K1134" t="s">
        <v>789</v>
      </c>
      <c r="L1134" t="s">
        <v>4221</v>
      </c>
      <c r="M1134" t="s">
        <v>789</v>
      </c>
      <c r="N1134" t="s">
        <v>789</v>
      </c>
      <c r="O1134" t="s">
        <v>789</v>
      </c>
      <c r="P1134" t="s">
        <v>789</v>
      </c>
      <c r="Q1134" t="s">
        <v>789</v>
      </c>
      <c r="R1134" t="s">
        <v>4218</v>
      </c>
      <c r="S1134" t="s">
        <v>4218</v>
      </c>
      <c r="T1134">
        <v>0</v>
      </c>
      <c r="U1134" t="s">
        <v>789</v>
      </c>
    </row>
    <row r="1135" spans="1:21" x14ac:dyDescent="0.25">
      <c r="A1135" t="str">
        <f t="shared" si="17"/>
        <v>GRTTRA - Transportistas</v>
      </c>
      <c r="B1135" t="s">
        <v>4442</v>
      </c>
      <c r="C1135">
        <v>4</v>
      </c>
      <c r="D1135" t="s">
        <v>4443</v>
      </c>
      <c r="E1135">
        <v>1</v>
      </c>
      <c r="F1135">
        <v>1616</v>
      </c>
      <c r="G1135" t="s">
        <v>290</v>
      </c>
      <c r="H1135" t="s">
        <v>290</v>
      </c>
      <c r="I1135" t="s">
        <v>4285</v>
      </c>
      <c r="J1135" t="s">
        <v>4444</v>
      </c>
      <c r="K1135" t="s">
        <v>789</v>
      </c>
      <c r="L1135" t="s">
        <v>789</v>
      </c>
      <c r="M1135" t="s">
        <v>789</v>
      </c>
      <c r="N1135" t="s">
        <v>789</v>
      </c>
      <c r="O1135" t="s">
        <v>789</v>
      </c>
      <c r="P1135" t="s">
        <v>789</v>
      </c>
      <c r="Q1135" t="s">
        <v>789</v>
      </c>
      <c r="R1135" t="s">
        <v>4443</v>
      </c>
      <c r="S1135" t="s">
        <v>4443</v>
      </c>
      <c r="T1135">
        <v>0</v>
      </c>
      <c r="U1135" t="s">
        <v>789</v>
      </c>
    </row>
    <row r="1136" spans="1:21" x14ac:dyDescent="0.25">
      <c r="A1136" t="str">
        <f t="shared" si="17"/>
        <v>GRTTRA - GR - Transportistas</v>
      </c>
      <c r="B1136" t="s">
        <v>4442</v>
      </c>
      <c r="C1136">
        <v>5</v>
      </c>
      <c r="D1136" t="s">
        <v>4223</v>
      </c>
      <c r="E1136">
        <v>1</v>
      </c>
      <c r="F1136">
        <v>0</v>
      </c>
      <c r="G1136" t="s">
        <v>290</v>
      </c>
      <c r="H1136" t="s">
        <v>290</v>
      </c>
      <c r="I1136" t="s">
        <v>4094</v>
      </c>
      <c r="J1136" t="s">
        <v>4224</v>
      </c>
      <c r="K1136" t="s">
        <v>789</v>
      </c>
      <c r="L1136" t="s">
        <v>4225</v>
      </c>
      <c r="M1136" t="s">
        <v>789</v>
      </c>
      <c r="N1136" t="s">
        <v>789</v>
      </c>
      <c r="O1136" t="s">
        <v>789</v>
      </c>
      <c r="P1136" t="s">
        <v>789</v>
      </c>
      <c r="Q1136" t="s">
        <v>789</v>
      </c>
      <c r="R1136" t="s">
        <v>4223</v>
      </c>
      <c r="S1136" t="s">
        <v>4223</v>
      </c>
      <c r="T1136">
        <v>0</v>
      </c>
      <c r="U1136" t="s">
        <v>789</v>
      </c>
    </row>
    <row r="1137" spans="1:21" x14ac:dyDescent="0.25">
      <c r="A1137" t="str">
        <f t="shared" si="17"/>
        <v>GRTTRH - Tipos de retencion</v>
      </c>
      <c r="B1137" t="s">
        <v>4445</v>
      </c>
      <c r="C1137">
        <v>4</v>
      </c>
      <c r="D1137" t="s">
        <v>4446</v>
      </c>
      <c r="E1137">
        <v>1</v>
      </c>
      <c r="F1137">
        <v>1843</v>
      </c>
      <c r="G1137" t="s">
        <v>290</v>
      </c>
      <c r="H1137" t="s">
        <v>3980</v>
      </c>
      <c r="I1137" t="s">
        <v>4447</v>
      </c>
      <c r="J1137" t="s">
        <v>4448</v>
      </c>
      <c r="K1137" t="s">
        <v>789</v>
      </c>
      <c r="L1137" t="s">
        <v>789</v>
      </c>
      <c r="M1137" t="s">
        <v>789</v>
      </c>
      <c r="N1137" t="s">
        <v>789</v>
      </c>
      <c r="O1137" t="s">
        <v>789</v>
      </c>
      <c r="P1137" t="s">
        <v>789</v>
      </c>
      <c r="Q1137" t="s">
        <v>789</v>
      </c>
      <c r="R1137" t="s">
        <v>4446</v>
      </c>
      <c r="S1137" t="s">
        <v>4446</v>
      </c>
      <c r="T1137">
        <v>0</v>
      </c>
      <c r="U1137" t="s">
        <v>789</v>
      </c>
    </row>
    <row r="1138" spans="1:21" x14ac:dyDescent="0.25">
      <c r="A1138" t="str">
        <f t="shared" si="17"/>
        <v>GRTTRH - GR - Tipos de retención</v>
      </c>
      <c r="B1138" t="s">
        <v>4445</v>
      </c>
      <c r="C1138">
        <v>5</v>
      </c>
      <c r="D1138" t="s">
        <v>4232</v>
      </c>
      <c r="E1138">
        <v>1</v>
      </c>
      <c r="F1138">
        <v>0</v>
      </c>
      <c r="G1138" t="s">
        <v>290</v>
      </c>
      <c r="H1138" t="s">
        <v>290</v>
      </c>
      <c r="I1138" t="s">
        <v>4233</v>
      </c>
      <c r="J1138" t="s">
        <v>4234</v>
      </c>
      <c r="K1138" t="s">
        <v>789</v>
      </c>
      <c r="L1138" t="s">
        <v>4235</v>
      </c>
      <c r="M1138" t="s">
        <v>789</v>
      </c>
      <c r="N1138" t="s">
        <v>789</v>
      </c>
      <c r="O1138" t="s">
        <v>789</v>
      </c>
      <c r="P1138" t="s">
        <v>789</v>
      </c>
      <c r="Q1138" t="s">
        <v>789</v>
      </c>
      <c r="R1138" t="s">
        <v>4232</v>
      </c>
      <c r="S1138" t="s">
        <v>4232</v>
      </c>
      <c r="T1138">
        <v>0</v>
      </c>
      <c r="U1138" t="s">
        <v>789</v>
      </c>
    </row>
    <row r="1139" spans="1:21" x14ac:dyDescent="0.25">
      <c r="A1139" t="str">
        <f t="shared" si="17"/>
        <v>GRTTRI - GR - Conceptos de retención</v>
      </c>
      <c r="B1139" t="s">
        <v>4449</v>
      </c>
      <c r="C1139">
        <v>5</v>
      </c>
      <c r="D1139" t="s">
        <v>4450</v>
      </c>
      <c r="E1139">
        <v>1</v>
      </c>
      <c r="F1139">
        <v>0</v>
      </c>
      <c r="G1139" t="s">
        <v>290</v>
      </c>
      <c r="H1139" t="s">
        <v>290</v>
      </c>
      <c r="I1139" t="s">
        <v>4451</v>
      </c>
      <c r="J1139" t="s">
        <v>4229</v>
      </c>
      <c r="K1139" t="s">
        <v>789</v>
      </c>
      <c r="L1139" t="s">
        <v>4230</v>
      </c>
      <c r="M1139" t="s">
        <v>789</v>
      </c>
      <c r="N1139" t="s">
        <v>789</v>
      </c>
      <c r="O1139" t="s">
        <v>789</v>
      </c>
      <c r="P1139" t="s">
        <v>789</v>
      </c>
      <c r="Q1139" t="s">
        <v>789</v>
      </c>
      <c r="R1139" t="s">
        <v>4450</v>
      </c>
      <c r="S1139" t="s">
        <v>4450</v>
      </c>
      <c r="T1139">
        <v>0</v>
      </c>
      <c r="U1139" t="s">
        <v>789</v>
      </c>
    </row>
    <row r="1140" spans="1:21" x14ac:dyDescent="0.25">
      <c r="A1140" t="str">
        <f t="shared" si="17"/>
        <v>GRTVAH - Múltiple carga de coeficientes</v>
      </c>
      <c r="B1140" t="s">
        <v>4452</v>
      </c>
      <c r="C1140">
        <v>4</v>
      </c>
      <c r="D1140" t="s">
        <v>4453</v>
      </c>
      <c r="E1140">
        <v>1</v>
      </c>
      <c r="F1140">
        <v>7513</v>
      </c>
      <c r="G1140" t="s">
        <v>290</v>
      </c>
      <c r="H1140" t="s">
        <v>3980</v>
      </c>
      <c r="I1140" t="s">
        <v>4454</v>
      </c>
      <c r="J1140" t="s">
        <v>4455</v>
      </c>
      <c r="K1140" t="s">
        <v>789</v>
      </c>
      <c r="L1140" t="s">
        <v>4456</v>
      </c>
      <c r="M1140" t="s">
        <v>789</v>
      </c>
      <c r="N1140" t="s">
        <v>789</v>
      </c>
      <c r="O1140" t="s">
        <v>789</v>
      </c>
      <c r="P1140" t="s">
        <v>789</v>
      </c>
      <c r="Q1140" t="s">
        <v>789</v>
      </c>
      <c r="R1140" t="s">
        <v>4453</v>
      </c>
      <c r="S1140" t="s">
        <v>4453</v>
      </c>
      <c r="T1140">
        <v>0</v>
      </c>
      <c r="U1140" t="s">
        <v>789</v>
      </c>
    </row>
    <row r="1141" spans="1:21" x14ac:dyDescent="0.25">
      <c r="A1141" t="str">
        <f t="shared" si="17"/>
        <v>GRTVAL - Valores de monedas e indices</v>
      </c>
      <c r="B1141" t="s">
        <v>4457</v>
      </c>
      <c r="C1141">
        <v>4</v>
      </c>
      <c r="D1141" t="s">
        <v>4458</v>
      </c>
      <c r="E1141">
        <v>1</v>
      </c>
      <c r="F1141">
        <v>1851</v>
      </c>
      <c r="G1141" t="s">
        <v>290</v>
      </c>
      <c r="H1141" t="s">
        <v>290</v>
      </c>
      <c r="I1141" t="s">
        <v>4459</v>
      </c>
      <c r="J1141" t="s">
        <v>4460</v>
      </c>
      <c r="K1141" t="s">
        <v>789</v>
      </c>
      <c r="L1141" t="s">
        <v>4461</v>
      </c>
      <c r="M1141" t="s">
        <v>789</v>
      </c>
      <c r="N1141" t="s">
        <v>789</v>
      </c>
      <c r="O1141" t="s">
        <v>789</v>
      </c>
      <c r="P1141" t="s">
        <v>789</v>
      </c>
      <c r="Q1141" t="s">
        <v>789</v>
      </c>
      <c r="R1141" t="s">
        <v>4458</v>
      </c>
      <c r="S1141" t="s">
        <v>4458</v>
      </c>
      <c r="T1141">
        <v>0</v>
      </c>
      <c r="U1141" t="s">
        <v>789</v>
      </c>
    </row>
    <row r="1142" spans="1:21" x14ac:dyDescent="0.25">
      <c r="A1142" t="str">
        <f t="shared" si="17"/>
        <v>GRTVAL - GR - Valores de coeficientes y monedas</v>
      </c>
      <c r="B1142" t="s">
        <v>4457</v>
      </c>
      <c r="C1142">
        <v>5</v>
      </c>
      <c r="D1142" t="s">
        <v>4237</v>
      </c>
      <c r="E1142">
        <v>1</v>
      </c>
      <c r="F1142">
        <v>0</v>
      </c>
      <c r="G1142" t="s">
        <v>290</v>
      </c>
      <c r="H1142" t="s">
        <v>290</v>
      </c>
      <c r="I1142" t="s">
        <v>4238</v>
      </c>
      <c r="J1142" t="s">
        <v>4239</v>
      </c>
      <c r="K1142" t="s">
        <v>789</v>
      </c>
      <c r="L1142" t="s">
        <v>4240</v>
      </c>
      <c r="M1142" t="s">
        <v>789</v>
      </c>
      <c r="N1142" t="s">
        <v>789</v>
      </c>
      <c r="O1142" t="s">
        <v>789</v>
      </c>
      <c r="P1142" t="s">
        <v>789</v>
      </c>
      <c r="Q1142" t="s">
        <v>789</v>
      </c>
      <c r="R1142" t="s">
        <v>4237</v>
      </c>
      <c r="S1142" t="s">
        <v>4237</v>
      </c>
      <c r="T1142">
        <v>0</v>
      </c>
      <c r="U1142" t="s">
        <v>789</v>
      </c>
    </row>
    <row r="1143" spans="1:21" x14ac:dyDescent="0.25">
      <c r="A1143" t="str">
        <f t="shared" si="17"/>
        <v>GRTVALWIZ - Múltiple Carga de Coeficientes</v>
      </c>
      <c r="B1143" t="s">
        <v>4462</v>
      </c>
      <c r="C1143">
        <v>6</v>
      </c>
      <c r="D1143" t="s">
        <v>4463</v>
      </c>
      <c r="E1143">
        <v>1</v>
      </c>
      <c r="F1143">
        <v>0</v>
      </c>
      <c r="G1143" t="s">
        <v>290</v>
      </c>
      <c r="H1143" t="s">
        <v>3980</v>
      </c>
      <c r="I1143" t="s">
        <v>4464</v>
      </c>
      <c r="J1143" t="s">
        <v>4455</v>
      </c>
      <c r="K1143" t="s">
        <v>789</v>
      </c>
      <c r="L1143" t="s">
        <v>4456</v>
      </c>
      <c r="M1143" t="s">
        <v>789</v>
      </c>
      <c r="N1143" t="s">
        <v>789</v>
      </c>
      <c r="O1143" t="s">
        <v>789</v>
      </c>
      <c r="P1143" t="s">
        <v>789</v>
      </c>
      <c r="Q1143" t="s">
        <v>789</v>
      </c>
      <c r="R1143" t="s">
        <v>4463</v>
      </c>
      <c r="S1143" t="s">
        <v>4463</v>
      </c>
      <c r="T1143">
        <v>0</v>
      </c>
      <c r="U1143" t="s">
        <v>789</v>
      </c>
    </row>
    <row r="1144" spans="1:21" x14ac:dyDescent="0.25">
      <c r="A1144" t="str">
        <f t="shared" si="17"/>
        <v>GRTVAR - Variables</v>
      </c>
      <c r="B1144" t="s">
        <v>4465</v>
      </c>
      <c r="C1144">
        <v>4</v>
      </c>
      <c r="D1144" t="s">
        <v>4466</v>
      </c>
      <c r="E1144">
        <v>1</v>
      </c>
      <c r="F1144">
        <v>1847</v>
      </c>
      <c r="G1144" t="s">
        <v>290</v>
      </c>
      <c r="H1144" t="s">
        <v>290</v>
      </c>
      <c r="I1144" t="s">
        <v>4467</v>
      </c>
      <c r="J1144" t="s">
        <v>4466</v>
      </c>
      <c r="K1144" t="s">
        <v>789</v>
      </c>
      <c r="L1144" t="s">
        <v>789</v>
      </c>
      <c r="M1144" t="s">
        <v>789</v>
      </c>
      <c r="N1144" t="s">
        <v>789</v>
      </c>
      <c r="O1144" t="s">
        <v>789</v>
      </c>
      <c r="P1144" t="s">
        <v>789</v>
      </c>
      <c r="Q1144" t="s">
        <v>789</v>
      </c>
      <c r="R1144" t="s">
        <v>4466</v>
      </c>
      <c r="S1144" t="s">
        <v>4466</v>
      </c>
      <c r="T1144">
        <v>0</v>
      </c>
      <c r="U1144" t="s">
        <v>789</v>
      </c>
    </row>
    <row r="1145" spans="1:21" x14ac:dyDescent="0.25">
      <c r="A1145" t="str">
        <f t="shared" si="17"/>
        <v>GRTWSH - Configuración de Soportes Electrónicos</v>
      </c>
      <c r="B1145" t="s">
        <v>4468</v>
      </c>
      <c r="C1145">
        <v>4</v>
      </c>
      <c r="D1145" t="s">
        <v>4469</v>
      </c>
      <c r="E1145">
        <v>1</v>
      </c>
      <c r="F1145">
        <v>14223</v>
      </c>
      <c r="G1145" t="s">
        <v>290</v>
      </c>
      <c r="H1145" t="s">
        <v>3980</v>
      </c>
      <c r="I1145" t="s">
        <v>4469</v>
      </c>
      <c r="J1145" t="s">
        <v>4470</v>
      </c>
      <c r="K1145" t="s">
        <v>789</v>
      </c>
      <c r="L1145" t="s">
        <v>789</v>
      </c>
      <c r="M1145" t="s">
        <v>789</v>
      </c>
      <c r="N1145" t="s">
        <v>789</v>
      </c>
      <c r="O1145" t="s">
        <v>789</v>
      </c>
      <c r="P1145" t="s">
        <v>789</v>
      </c>
      <c r="Q1145" t="s">
        <v>789</v>
      </c>
      <c r="R1145" t="s">
        <v>4469</v>
      </c>
      <c r="S1145" t="s">
        <v>4469</v>
      </c>
      <c r="T1145">
        <v>0</v>
      </c>
      <c r="U1145" t="s">
        <v>789</v>
      </c>
    </row>
    <row r="1146" spans="1:21" x14ac:dyDescent="0.25">
      <c r="A1146" t="str">
        <f t="shared" si="17"/>
        <v>GRTZON - Zonas</v>
      </c>
      <c r="B1146" t="s">
        <v>4471</v>
      </c>
      <c r="C1146">
        <v>4</v>
      </c>
      <c r="D1146" t="s">
        <v>4472</v>
      </c>
      <c r="E1146">
        <v>1</v>
      </c>
      <c r="F1146">
        <v>1849</v>
      </c>
      <c r="G1146" t="s">
        <v>290</v>
      </c>
      <c r="H1146" t="s">
        <v>290</v>
      </c>
      <c r="I1146" t="s">
        <v>4472</v>
      </c>
      <c r="J1146" t="s">
        <v>4473</v>
      </c>
      <c r="K1146" t="s">
        <v>789</v>
      </c>
      <c r="L1146" t="s">
        <v>789</v>
      </c>
      <c r="M1146" t="s">
        <v>789</v>
      </c>
      <c r="N1146" t="s">
        <v>789</v>
      </c>
      <c r="O1146" t="s">
        <v>789</v>
      </c>
      <c r="P1146" t="s">
        <v>789</v>
      </c>
      <c r="Q1146" t="s">
        <v>789</v>
      </c>
      <c r="R1146" t="s">
        <v>4472</v>
      </c>
      <c r="S1146" t="s">
        <v>4472</v>
      </c>
      <c r="T1146">
        <v>0</v>
      </c>
      <c r="U1146" t="s">
        <v>789</v>
      </c>
    </row>
    <row r="1147" spans="1:21" x14ac:dyDescent="0.25">
      <c r="A1147" t="str">
        <f t="shared" si="17"/>
        <v>GRTZON - GR - Zonas</v>
      </c>
      <c r="B1147" t="s">
        <v>4471</v>
      </c>
      <c r="C1147">
        <v>5</v>
      </c>
      <c r="D1147" t="s">
        <v>4257</v>
      </c>
      <c r="E1147">
        <v>1</v>
      </c>
      <c r="F1147">
        <v>0</v>
      </c>
      <c r="G1147" t="s">
        <v>290</v>
      </c>
      <c r="H1147" t="s">
        <v>290</v>
      </c>
      <c r="I1147" t="s">
        <v>4257</v>
      </c>
      <c r="J1147" t="s">
        <v>4258</v>
      </c>
      <c r="K1147" t="s">
        <v>789</v>
      </c>
      <c r="L1147" t="s">
        <v>789</v>
      </c>
      <c r="M1147" t="s">
        <v>789</v>
      </c>
      <c r="N1147" t="s">
        <v>789</v>
      </c>
      <c r="O1147" t="s">
        <v>789</v>
      </c>
      <c r="P1147" t="s">
        <v>789</v>
      </c>
      <c r="Q1147" t="s">
        <v>789</v>
      </c>
      <c r="R1147" t="s">
        <v>4257</v>
      </c>
      <c r="S1147" t="s">
        <v>4257</v>
      </c>
      <c r="T1147">
        <v>0</v>
      </c>
      <c r="U1147" t="s">
        <v>789</v>
      </c>
    </row>
    <row r="1148" spans="1:21" x14ac:dyDescent="0.25">
      <c r="A1148" t="str">
        <f t="shared" si="17"/>
        <v>GRWCOTWIZ - Remito Electrónico</v>
      </c>
      <c r="B1148" t="s">
        <v>4474</v>
      </c>
      <c r="C1148">
        <v>6</v>
      </c>
      <c r="D1148" t="s">
        <v>4475</v>
      </c>
      <c r="E1148">
        <v>1</v>
      </c>
      <c r="F1148">
        <v>0</v>
      </c>
      <c r="G1148" t="s">
        <v>290</v>
      </c>
      <c r="H1148" t="s">
        <v>290</v>
      </c>
      <c r="I1148" t="s">
        <v>4475</v>
      </c>
      <c r="J1148" t="s">
        <v>4475</v>
      </c>
      <c r="K1148" t="s">
        <v>789</v>
      </c>
      <c r="L1148" t="s">
        <v>789</v>
      </c>
      <c r="M1148" t="s">
        <v>789</v>
      </c>
      <c r="N1148" t="s">
        <v>789</v>
      </c>
      <c r="O1148" t="s">
        <v>789</v>
      </c>
      <c r="P1148" t="s">
        <v>789</v>
      </c>
      <c r="Q1148" t="s">
        <v>789</v>
      </c>
      <c r="R1148" t="s">
        <v>4475</v>
      </c>
      <c r="S1148" t="s">
        <v>4475</v>
      </c>
      <c r="T1148">
        <v>0</v>
      </c>
      <c r="U1148" t="s">
        <v>789</v>
      </c>
    </row>
    <row r="1149" spans="1:21" x14ac:dyDescent="0.25">
      <c r="A1149" t="str">
        <f t="shared" si="17"/>
        <v>GRWRIVWIZ - Solicitud de Reintegro de IVA</v>
      </c>
      <c r="B1149" t="s">
        <v>4476</v>
      </c>
      <c r="C1149">
        <v>6</v>
      </c>
      <c r="D1149" t="s">
        <v>4477</v>
      </c>
      <c r="E1149">
        <v>1</v>
      </c>
      <c r="F1149">
        <v>0</v>
      </c>
      <c r="G1149" t="s">
        <v>140</v>
      </c>
      <c r="H1149" t="s">
        <v>2985</v>
      </c>
      <c r="I1149" t="s">
        <v>4477</v>
      </c>
      <c r="J1149" t="s">
        <v>4478</v>
      </c>
      <c r="K1149" t="s">
        <v>789</v>
      </c>
      <c r="L1149" t="s">
        <v>789</v>
      </c>
      <c r="M1149" t="s">
        <v>789</v>
      </c>
      <c r="N1149" t="s">
        <v>789</v>
      </c>
      <c r="O1149" t="s">
        <v>789</v>
      </c>
      <c r="P1149" t="s">
        <v>789</v>
      </c>
      <c r="Q1149" t="s">
        <v>789</v>
      </c>
      <c r="R1149" t="s">
        <v>4477</v>
      </c>
      <c r="S1149" t="s">
        <v>4477</v>
      </c>
      <c r="T1149">
        <v>0</v>
      </c>
      <c r="U1149" t="s">
        <v>789</v>
      </c>
    </row>
    <row r="1150" spans="1:21" x14ac:dyDescent="0.25">
      <c r="A1150" t="str">
        <f t="shared" si="17"/>
        <v>GRWWSWIZ - Factura electrónica</v>
      </c>
      <c r="B1150" t="s">
        <v>4479</v>
      </c>
      <c r="C1150">
        <v>6</v>
      </c>
      <c r="D1150" t="s">
        <v>4480</v>
      </c>
      <c r="E1150">
        <v>1</v>
      </c>
      <c r="F1150">
        <v>0</v>
      </c>
      <c r="G1150" t="s">
        <v>290</v>
      </c>
      <c r="H1150" t="s">
        <v>290</v>
      </c>
      <c r="I1150" t="s">
        <v>4480</v>
      </c>
      <c r="J1150" t="s">
        <v>4480</v>
      </c>
      <c r="K1150" t="s">
        <v>789</v>
      </c>
      <c r="L1150" t="s">
        <v>789</v>
      </c>
      <c r="M1150" t="s">
        <v>789</v>
      </c>
      <c r="N1150" t="s">
        <v>789</v>
      </c>
      <c r="O1150" t="s">
        <v>789</v>
      </c>
      <c r="P1150" t="s">
        <v>789</v>
      </c>
      <c r="Q1150" t="s">
        <v>789</v>
      </c>
      <c r="R1150" t="s">
        <v>4480</v>
      </c>
      <c r="S1150" t="s">
        <v>4480</v>
      </c>
      <c r="T1150">
        <v>0</v>
      </c>
      <c r="U1150" t="s">
        <v>789</v>
      </c>
    </row>
    <row r="1151" spans="1:21" x14ac:dyDescent="0.25">
      <c r="A1151" t="str">
        <f t="shared" si="17"/>
        <v>GRX_MMM_BUS - GR - Buscador de Objetos (Solo para SQL 7 o Superior)</v>
      </c>
      <c r="B1151" t="s">
        <v>4481</v>
      </c>
      <c r="C1151">
        <v>5</v>
      </c>
      <c r="D1151" t="s">
        <v>4482</v>
      </c>
      <c r="E1151">
        <v>1</v>
      </c>
      <c r="F1151">
        <v>0</v>
      </c>
      <c r="G1151" t="s">
        <v>290</v>
      </c>
      <c r="H1151" t="s">
        <v>290</v>
      </c>
      <c r="I1151" t="s">
        <v>4483</v>
      </c>
      <c r="J1151" t="s">
        <v>4484</v>
      </c>
      <c r="K1151" t="s">
        <v>789</v>
      </c>
      <c r="L1151" t="s">
        <v>4485</v>
      </c>
      <c r="M1151" t="s">
        <v>789</v>
      </c>
      <c r="N1151" t="s">
        <v>789</v>
      </c>
      <c r="O1151" t="s">
        <v>789</v>
      </c>
      <c r="P1151" t="s">
        <v>789</v>
      </c>
      <c r="Q1151" t="s">
        <v>789</v>
      </c>
      <c r="R1151" t="s">
        <v>4482</v>
      </c>
      <c r="S1151" t="s">
        <v>4482</v>
      </c>
      <c r="T1151">
        <v>0</v>
      </c>
      <c r="U1151" t="s">
        <v>789</v>
      </c>
    </row>
    <row r="1152" spans="1:21" x14ac:dyDescent="0.25">
      <c r="A1152" t="str">
        <f t="shared" si="17"/>
        <v>ID_CM - Consulta de Informe Gerencial por Dimensión</v>
      </c>
      <c r="B1152" t="s">
        <v>4486</v>
      </c>
      <c r="C1152">
        <v>8</v>
      </c>
      <c r="D1152" t="s">
        <v>4487</v>
      </c>
      <c r="E1152">
        <v>1</v>
      </c>
      <c r="F1152">
        <v>0</v>
      </c>
      <c r="G1152" t="s">
        <v>348</v>
      </c>
      <c r="H1152" t="s">
        <v>348</v>
      </c>
      <c r="I1152" t="s">
        <v>4488</v>
      </c>
      <c r="J1152" t="s">
        <v>4489</v>
      </c>
      <c r="K1152" t="s">
        <v>789</v>
      </c>
      <c r="L1152" t="s">
        <v>789</v>
      </c>
      <c r="M1152" t="s">
        <v>789</v>
      </c>
      <c r="N1152" t="s">
        <v>789</v>
      </c>
      <c r="O1152" t="s">
        <v>789</v>
      </c>
      <c r="P1152" t="s">
        <v>789</v>
      </c>
      <c r="Q1152" t="s">
        <v>789</v>
      </c>
      <c r="R1152" t="s">
        <v>4487</v>
      </c>
      <c r="S1152" t="s">
        <v>4487</v>
      </c>
      <c r="T1152">
        <v>0</v>
      </c>
      <c r="U1152" t="s">
        <v>789</v>
      </c>
    </row>
    <row r="1153" spans="1:21" x14ac:dyDescent="0.25">
      <c r="A1153" t="str">
        <f t="shared" si="17"/>
        <v>IG_ANE_DIM - IG - Anexos de Informes Gerenciales por Dimensión</v>
      </c>
      <c r="B1153" t="s">
        <v>4490</v>
      </c>
      <c r="C1153">
        <v>5</v>
      </c>
      <c r="D1153" t="s">
        <v>4491</v>
      </c>
      <c r="E1153">
        <v>1</v>
      </c>
      <c r="F1153">
        <v>0</v>
      </c>
      <c r="G1153" t="s">
        <v>348</v>
      </c>
      <c r="H1153" t="s">
        <v>348</v>
      </c>
      <c r="I1153" t="s">
        <v>4492</v>
      </c>
      <c r="J1153" t="s">
        <v>4493</v>
      </c>
      <c r="K1153" t="s">
        <v>789</v>
      </c>
      <c r="L1153" t="s">
        <v>4494</v>
      </c>
      <c r="M1153" t="s">
        <v>789</v>
      </c>
      <c r="N1153" t="s">
        <v>789</v>
      </c>
      <c r="O1153" t="s">
        <v>789</v>
      </c>
      <c r="P1153" t="s">
        <v>789</v>
      </c>
      <c r="Q1153" t="s">
        <v>789</v>
      </c>
      <c r="R1153" t="s">
        <v>4491</v>
      </c>
      <c r="S1153" t="s">
        <v>4491</v>
      </c>
      <c r="T1153">
        <v>0</v>
      </c>
      <c r="U1153" t="s">
        <v>789</v>
      </c>
    </row>
    <row r="1154" spans="1:21" x14ac:dyDescent="0.25">
      <c r="A1154" t="str">
        <f t="shared" si="17"/>
        <v>IG_ANE_DIM_CON - IG - Anexo de I. G. por Dimensión Consolidado</v>
      </c>
      <c r="B1154" t="s">
        <v>4495</v>
      </c>
      <c r="C1154">
        <v>5</v>
      </c>
      <c r="D1154" t="s">
        <v>4496</v>
      </c>
      <c r="E1154">
        <v>1</v>
      </c>
      <c r="F1154">
        <v>0</v>
      </c>
      <c r="G1154" t="s">
        <v>348</v>
      </c>
      <c r="H1154" t="s">
        <v>348</v>
      </c>
      <c r="I1154" t="s">
        <v>4497</v>
      </c>
      <c r="J1154" t="s">
        <v>4498</v>
      </c>
      <c r="K1154" t="s">
        <v>789</v>
      </c>
      <c r="L1154" t="s">
        <v>4499</v>
      </c>
      <c r="M1154" t="s">
        <v>789</v>
      </c>
      <c r="N1154" t="s">
        <v>789</v>
      </c>
      <c r="O1154" t="s">
        <v>789</v>
      </c>
      <c r="P1154" t="s">
        <v>789</v>
      </c>
      <c r="Q1154" t="s">
        <v>789</v>
      </c>
      <c r="R1154" t="s">
        <v>4496</v>
      </c>
      <c r="S1154" t="s">
        <v>4496</v>
      </c>
      <c r="T1154">
        <v>0</v>
      </c>
      <c r="U1154" t="s">
        <v>789</v>
      </c>
    </row>
    <row r="1155" spans="1:21" x14ac:dyDescent="0.25">
      <c r="A1155" t="str">
        <f t="shared" ref="A1155:A1218" si="18">B1155&amp; " - "&amp;D1155</f>
        <v>IG_ANE1 - IG - Anexos de Informes Gerenciales</v>
      </c>
      <c r="B1155" t="s">
        <v>4500</v>
      </c>
      <c r="C1155">
        <v>5</v>
      </c>
      <c r="D1155" t="s">
        <v>4501</v>
      </c>
      <c r="E1155">
        <v>1</v>
      </c>
      <c r="F1155">
        <v>0</v>
      </c>
      <c r="G1155" t="s">
        <v>348</v>
      </c>
      <c r="H1155" t="s">
        <v>348</v>
      </c>
      <c r="I1155" t="s">
        <v>4502</v>
      </c>
      <c r="J1155" t="s">
        <v>4503</v>
      </c>
      <c r="K1155" t="s">
        <v>789</v>
      </c>
      <c r="L1155" t="s">
        <v>4504</v>
      </c>
      <c r="M1155" t="s">
        <v>789</v>
      </c>
      <c r="N1155" t="s">
        <v>789</v>
      </c>
      <c r="O1155" t="s">
        <v>789</v>
      </c>
      <c r="P1155" t="s">
        <v>789</v>
      </c>
      <c r="Q1155" t="s">
        <v>789</v>
      </c>
      <c r="R1155" t="s">
        <v>4501</v>
      </c>
      <c r="S1155" t="s">
        <v>4501</v>
      </c>
      <c r="T1155">
        <v>0</v>
      </c>
      <c r="U1155" t="s">
        <v>789</v>
      </c>
    </row>
    <row r="1156" spans="1:21" x14ac:dyDescent="0.25">
      <c r="A1156" t="str">
        <f t="shared" si="18"/>
        <v>IG_CM - Consulta de Informe Gerencial</v>
      </c>
      <c r="B1156" t="s">
        <v>4505</v>
      </c>
      <c r="C1156">
        <v>8</v>
      </c>
      <c r="D1156" t="s">
        <v>4506</v>
      </c>
      <c r="E1156">
        <v>1</v>
      </c>
      <c r="F1156">
        <v>0</v>
      </c>
      <c r="G1156" t="s">
        <v>348</v>
      </c>
      <c r="H1156" t="s">
        <v>348</v>
      </c>
      <c r="I1156" t="s">
        <v>4506</v>
      </c>
      <c r="J1156" t="s">
        <v>4506</v>
      </c>
      <c r="K1156" t="s">
        <v>789</v>
      </c>
      <c r="L1156" t="s">
        <v>789</v>
      </c>
      <c r="M1156" t="s">
        <v>789</v>
      </c>
      <c r="N1156" t="s">
        <v>789</v>
      </c>
      <c r="O1156" t="s">
        <v>789</v>
      </c>
      <c r="P1156" t="s">
        <v>789</v>
      </c>
      <c r="Q1156" t="s">
        <v>789</v>
      </c>
      <c r="R1156" t="s">
        <v>4506</v>
      </c>
      <c r="S1156" t="s">
        <v>4506</v>
      </c>
      <c r="T1156">
        <v>0</v>
      </c>
      <c r="U1156" t="s">
        <v>789</v>
      </c>
    </row>
    <row r="1157" spans="1:21" x14ac:dyDescent="0.25">
      <c r="A1157" t="str">
        <f t="shared" si="18"/>
        <v>IG_CUEINFO - IG - Cuentas de informes Gerenciales</v>
      </c>
      <c r="B1157" t="s">
        <v>4507</v>
      </c>
      <c r="C1157">
        <v>5</v>
      </c>
      <c r="D1157" t="s">
        <v>4508</v>
      </c>
      <c r="E1157">
        <v>1</v>
      </c>
      <c r="F1157">
        <v>0</v>
      </c>
      <c r="G1157" t="s">
        <v>348</v>
      </c>
      <c r="H1157" t="s">
        <v>348</v>
      </c>
      <c r="I1157" t="s">
        <v>4509</v>
      </c>
      <c r="J1157" t="s">
        <v>4510</v>
      </c>
      <c r="K1157" t="s">
        <v>789</v>
      </c>
      <c r="L1157" t="s">
        <v>789</v>
      </c>
      <c r="M1157" t="s">
        <v>789</v>
      </c>
      <c r="N1157" t="s">
        <v>789</v>
      </c>
      <c r="O1157" t="s">
        <v>789</v>
      </c>
      <c r="P1157" t="s">
        <v>789</v>
      </c>
      <c r="Q1157" t="s">
        <v>789</v>
      </c>
      <c r="R1157" t="s">
        <v>4508</v>
      </c>
      <c r="S1157" t="s">
        <v>4508</v>
      </c>
      <c r="T1157">
        <v>0</v>
      </c>
      <c r="U1157" t="s">
        <v>789</v>
      </c>
    </row>
    <row r="1158" spans="1:21" x14ac:dyDescent="0.25">
      <c r="A1158" t="str">
        <f t="shared" si="18"/>
        <v>IG_DETALLE - IG - Detalle de composición de informes</v>
      </c>
      <c r="B1158" t="s">
        <v>4511</v>
      </c>
      <c r="C1158">
        <v>5</v>
      </c>
      <c r="D1158" t="s">
        <v>4512</v>
      </c>
      <c r="E1158">
        <v>1</v>
      </c>
      <c r="F1158">
        <v>0</v>
      </c>
      <c r="G1158" t="s">
        <v>348</v>
      </c>
      <c r="H1158" t="s">
        <v>348</v>
      </c>
      <c r="I1158" t="s">
        <v>4513</v>
      </c>
      <c r="J1158" t="s">
        <v>4514</v>
      </c>
      <c r="K1158" t="s">
        <v>789</v>
      </c>
      <c r="L1158" t="s">
        <v>4515</v>
      </c>
      <c r="M1158" t="s">
        <v>789</v>
      </c>
      <c r="N1158" t="s">
        <v>789</v>
      </c>
      <c r="O1158" t="s">
        <v>789</v>
      </c>
      <c r="P1158" t="s">
        <v>789</v>
      </c>
      <c r="Q1158" t="s">
        <v>789</v>
      </c>
      <c r="R1158" t="s">
        <v>4512</v>
      </c>
      <c r="S1158" t="s">
        <v>4512</v>
      </c>
      <c r="T1158">
        <v>0</v>
      </c>
      <c r="U1158" t="s">
        <v>789</v>
      </c>
    </row>
    <row r="1159" spans="1:21" x14ac:dyDescent="0.25">
      <c r="A1159" t="str">
        <f t="shared" si="18"/>
        <v>ig_estruct - IG - Estructuras de Informes Gerenciales</v>
      </c>
      <c r="B1159" t="s">
        <v>4516</v>
      </c>
      <c r="C1159">
        <v>5</v>
      </c>
      <c r="D1159" t="s">
        <v>4517</v>
      </c>
      <c r="E1159">
        <v>1</v>
      </c>
      <c r="F1159">
        <v>0</v>
      </c>
      <c r="G1159" t="s">
        <v>348</v>
      </c>
      <c r="H1159" t="s">
        <v>348</v>
      </c>
      <c r="I1159" t="s">
        <v>4518</v>
      </c>
      <c r="J1159" t="s">
        <v>4519</v>
      </c>
      <c r="K1159" t="s">
        <v>789</v>
      </c>
      <c r="L1159" t="s">
        <v>4520</v>
      </c>
      <c r="M1159" t="s">
        <v>789</v>
      </c>
      <c r="N1159" t="s">
        <v>789</v>
      </c>
      <c r="O1159" t="s">
        <v>789</v>
      </c>
      <c r="P1159" t="s">
        <v>789</v>
      </c>
      <c r="Q1159" t="s">
        <v>789</v>
      </c>
      <c r="R1159" t="s">
        <v>4517</v>
      </c>
      <c r="S1159" t="s">
        <v>4517</v>
      </c>
      <c r="T1159">
        <v>0</v>
      </c>
      <c r="U1159" t="s">
        <v>789</v>
      </c>
    </row>
    <row r="1160" spans="1:21" x14ac:dyDescent="0.25">
      <c r="A1160" t="str">
        <f t="shared" si="18"/>
        <v>IGM_PCI_CIG - IG - Cuentas de informes Gerenciales</v>
      </c>
      <c r="B1160" t="s">
        <v>4521</v>
      </c>
      <c r="C1160">
        <v>5</v>
      </c>
      <c r="D1160" t="s">
        <v>4508</v>
      </c>
      <c r="E1160">
        <v>1</v>
      </c>
      <c r="F1160">
        <v>0</v>
      </c>
      <c r="G1160" t="s">
        <v>348</v>
      </c>
      <c r="H1160" t="s">
        <v>348</v>
      </c>
      <c r="I1160" t="s">
        <v>4509</v>
      </c>
      <c r="J1160" t="s">
        <v>4510</v>
      </c>
      <c r="K1160" t="s">
        <v>789</v>
      </c>
      <c r="L1160" t="s">
        <v>789</v>
      </c>
      <c r="M1160" t="s">
        <v>789</v>
      </c>
      <c r="N1160" t="s">
        <v>789</v>
      </c>
      <c r="O1160" t="s">
        <v>789</v>
      </c>
      <c r="P1160" t="s">
        <v>789</v>
      </c>
      <c r="Q1160" t="s">
        <v>789</v>
      </c>
      <c r="R1160" t="s">
        <v>4508</v>
      </c>
      <c r="S1160" t="s">
        <v>4508</v>
      </c>
      <c r="T1160">
        <v>0</v>
      </c>
      <c r="U1160" t="s">
        <v>789</v>
      </c>
    </row>
    <row r="1161" spans="1:21" x14ac:dyDescent="0.25">
      <c r="A1161" t="str">
        <f t="shared" si="18"/>
        <v>IGMPCH - Cuentas de informes gerenciales</v>
      </c>
      <c r="B1161" t="s">
        <v>4522</v>
      </c>
      <c r="C1161">
        <v>4</v>
      </c>
      <c r="D1161" t="s">
        <v>4523</v>
      </c>
      <c r="E1161">
        <v>1</v>
      </c>
      <c r="F1161">
        <v>2841</v>
      </c>
      <c r="G1161" t="s">
        <v>348</v>
      </c>
      <c r="H1161" t="s">
        <v>348</v>
      </c>
      <c r="I1161" t="s">
        <v>4524</v>
      </c>
      <c r="J1161" t="s">
        <v>4525</v>
      </c>
      <c r="K1161" t="s">
        <v>789</v>
      </c>
      <c r="L1161" t="s">
        <v>789</v>
      </c>
      <c r="M1161" t="s">
        <v>789</v>
      </c>
      <c r="N1161" t="s">
        <v>789</v>
      </c>
      <c r="O1161" t="s">
        <v>789</v>
      </c>
      <c r="P1161" t="s">
        <v>789</v>
      </c>
      <c r="Q1161" t="s">
        <v>789</v>
      </c>
      <c r="R1161" t="s">
        <v>4523</v>
      </c>
      <c r="S1161" t="s">
        <v>4523</v>
      </c>
      <c r="T1161">
        <v>0</v>
      </c>
      <c r="U1161" t="s">
        <v>789</v>
      </c>
    </row>
    <row r="1162" spans="1:21" x14ac:dyDescent="0.25">
      <c r="A1162" t="str">
        <f t="shared" si="18"/>
        <v>IGR_MVH_AIG - IG - Anexo de I. G. por Dimensión Consolidado</v>
      </c>
      <c r="B1162" t="s">
        <v>4526</v>
      </c>
      <c r="C1162">
        <v>5</v>
      </c>
      <c r="D1162" t="s">
        <v>4496</v>
      </c>
      <c r="E1162">
        <v>1</v>
      </c>
      <c r="F1162">
        <v>0</v>
      </c>
      <c r="G1162" t="s">
        <v>348</v>
      </c>
      <c r="H1162" t="s">
        <v>348</v>
      </c>
      <c r="I1162" t="s">
        <v>4497</v>
      </c>
      <c r="J1162" t="s">
        <v>4498</v>
      </c>
      <c r="K1162" t="s">
        <v>789</v>
      </c>
      <c r="L1162" t="s">
        <v>4499</v>
      </c>
      <c r="M1162" t="s">
        <v>789</v>
      </c>
      <c r="N1162" t="s">
        <v>789</v>
      </c>
      <c r="O1162" t="s">
        <v>789</v>
      </c>
      <c r="P1162" t="s">
        <v>789</v>
      </c>
      <c r="Q1162" t="s">
        <v>789</v>
      </c>
      <c r="R1162" t="s">
        <v>4496</v>
      </c>
      <c r="S1162" t="s">
        <v>4496</v>
      </c>
      <c r="T1162">
        <v>0</v>
      </c>
      <c r="U1162" t="s">
        <v>789</v>
      </c>
    </row>
    <row r="1163" spans="1:21" x14ac:dyDescent="0.25">
      <c r="A1163" t="str">
        <f t="shared" si="18"/>
        <v>IGR_MVH_EJE - IG - Informes gerenciales procesados</v>
      </c>
      <c r="B1163" t="s">
        <v>4527</v>
      </c>
      <c r="C1163">
        <v>5</v>
      </c>
      <c r="D1163" t="s">
        <v>4528</v>
      </c>
      <c r="E1163">
        <v>1</v>
      </c>
      <c r="F1163">
        <v>0</v>
      </c>
      <c r="G1163" t="s">
        <v>348</v>
      </c>
      <c r="H1163" t="s">
        <v>348</v>
      </c>
      <c r="I1163" t="s">
        <v>4528</v>
      </c>
      <c r="J1163" t="s">
        <v>4528</v>
      </c>
      <c r="K1163" t="s">
        <v>789</v>
      </c>
      <c r="L1163" t="s">
        <v>789</v>
      </c>
      <c r="M1163" t="s">
        <v>789</v>
      </c>
      <c r="N1163" t="s">
        <v>789</v>
      </c>
      <c r="O1163" t="s">
        <v>789</v>
      </c>
      <c r="P1163" t="s">
        <v>789</v>
      </c>
      <c r="Q1163" t="s">
        <v>789</v>
      </c>
      <c r="R1163" t="s">
        <v>4528</v>
      </c>
      <c r="S1163" t="s">
        <v>4528</v>
      </c>
      <c r="T1163">
        <v>0</v>
      </c>
      <c r="U1163" t="s">
        <v>789</v>
      </c>
    </row>
    <row r="1164" spans="1:21" x14ac:dyDescent="0.25">
      <c r="A1164" t="str">
        <f t="shared" si="18"/>
        <v>IGR_MVH_IGA - IG - Anexos de Informes Gerenciales</v>
      </c>
      <c r="B1164" t="s">
        <v>4529</v>
      </c>
      <c r="C1164">
        <v>5</v>
      </c>
      <c r="D1164" t="s">
        <v>4501</v>
      </c>
      <c r="E1164">
        <v>1</v>
      </c>
      <c r="F1164">
        <v>0</v>
      </c>
      <c r="G1164" t="s">
        <v>348</v>
      </c>
      <c r="H1164" t="s">
        <v>348</v>
      </c>
      <c r="I1164" t="s">
        <v>4502</v>
      </c>
      <c r="J1164" t="s">
        <v>4503</v>
      </c>
      <c r="K1164" t="s">
        <v>789</v>
      </c>
      <c r="L1164" t="s">
        <v>4504</v>
      </c>
      <c r="M1164" t="s">
        <v>789</v>
      </c>
      <c r="N1164" t="s">
        <v>789</v>
      </c>
      <c r="O1164" t="s">
        <v>789</v>
      </c>
      <c r="P1164" t="s">
        <v>789</v>
      </c>
      <c r="Q1164" t="s">
        <v>789</v>
      </c>
      <c r="R1164" t="s">
        <v>4501</v>
      </c>
      <c r="S1164" t="s">
        <v>4501</v>
      </c>
      <c r="T1164">
        <v>0</v>
      </c>
      <c r="U1164" t="s">
        <v>789</v>
      </c>
    </row>
    <row r="1165" spans="1:21" x14ac:dyDescent="0.25">
      <c r="A1165" t="str">
        <f t="shared" si="18"/>
        <v>IGR_MVH_IGD - IG - Anexos de Informes Gerenciales por Dimensión</v>
      </c>
      <c r="B1165" t="s">
        <v>4530</v>
      </c>
      <c r="C1165">
        <v>5</v>
      </c>
      <c r="D1165" t="s">
        <v>4491</v>
      </c>
      <c r="E1165">
        <v>1</v>
      </c>
      <c r="F1165">
        <v>0</v>
      </c>
      <c r="G1165" t="s">
        <v>348</v>
      </c>
      <c r="H1165" t="s">
        <v>348</v>
      </c>
      <c r="I1165" t="s">
        <v>4492</v>
      </c>
      <c r="J1165" t="s">
        <v>4493</v>
      </c>
      <c r="K1165" t="s">
        <v>789</v>
      </c>
      <c r="L1165" t="s">
        <v>4494</v>
      </c>
      <c r="M1165" t="s">
        <v>789</v>
      </c>
      <c r="N1165" t="s">
        <v>789</v>
      </c>
      <c r="O1165" t="s">
        <v>789</v>
      </c>
      <c r="P1165" t="s">
        <v>789</v>
      </c>
      <c r="Q1165" t="s">
        <v>789</v>
      </c>
      <c r="R1165" t="s">
        <v>4491</v>
      </c>
      <c r="S1165" t="s">
        <v>4491</v>
      </c>
      <c r="T1165">
        <v>0</v>
      </c>
      <c r="U1165" t="s">
        <v>789</v>
      </c>
    </row>
    <row r="1166" spans="1:21" x14ac:dyDescent="0.25">
      <c r="A1166" t="str">
        <f t="shared" si="18"/>
        <v>IGR_MVI_DCI - IG - Detalle de composición de informes</v>
      </c>
      <c r="B1166" t="s">
        <v>4531</v>
      </c>
      <c r="C1166">
        <v>5</v>
      </c>
      <c r="D1166" t="s">
        <v>4512</v>
      </c>
      <c r="E1166">
        <v>1</v>
      </c>
      <c r="F1166">
        <v>0</v>
      </c>
      <c r="G1166" t="s">
        <v>348</v>
      </c>
      <c r="H1166" t="s">
        <v>348</v>
      </c>
      <c r="I1166" t="s">
        <v>4513</v>
      </c>
      <c r="J1166" t="s">
        <v>4514</v>
      </c>
      <c r="K1166" t="s">
        <v>789</v>
      </c>
      <c r="L1166" t="s">
        <v>4515</v>
      </c>
      <c r="M1166" t="s">
        <v>789</v>
      </c>
      <c r="N1166" t="s">
        <v>789</v>
      </c>
      <c r="O1166" t="s">
        <v>789</v>
      </c>
      <c r="P1166" t="s">
        <v>789</v>
      </c>
      <c r="Q1166" t="s">
        <v>789</v>
      </c>
      <c r="R1166" t="s">
        <v>4512</v>
      </c>
      <c r="S1166" t="s">
        <v>4512</v>
      </c>
      <c r="T1166">
        <v>0</v>
      </c>
      <c r="U1166" t="s">
        <v>789</v>
      </c>
    </row>
    <row r="1167" spans="1:21" x14ac:dyDescent="0.25">
      <c r="A1167" t="str">
        <f t="shared" si="18"/>
        <v>IGRMVHWIZ - Informes gerenciales</v>
      </c>
      <c r="B1167" t="s">
        <v>4532</v>
      </c>
      <c r="C1167">
        <v>6</v>
      </c>
      <c r="D1167" t="s">
        <v>4533</v>
      </c>
      <c r="E1167">
        <v>1</v>
      </c>
      <c r="F1167">
        <v>0</v>
      </c>
      <c r="G1167" t="s">
        <v>348</v>
      </c>
      <c r="H1167" t="s">
        <v>348</v>
      </c>
      <c r="I1167" t="s">
        <v>3768</v>
      </c>
      <c r="J1167" t="s">
        <v>3769</v>
      </c>
      <c r="K1167" t="s">
        <v>789</v>
      </c>
      <c r="L1167" t="s">
        <v>789</v>
      </c>
      <c r="M1167" t="s">
        <v>789</v>
      </c>
      <c r="N1167" t="s">
        <v>789</v>
      </c>
      <c r="O1167" t="s">
        <v>789</v>
      </c>
      <c r="P1167" t="s">
        <v>789</v>
      </c>
      <c r="Q1167" t="s">
        <v>789</v>
      </c>
      <c r="R1167" t="s">
        <v>4533</v>
      </c>
      <c r="S1167" t="s">
        <v>4533</v>
      </c>
      <c r="T1167">
        <v>0</v>
      </c>
      <c r="U1167" t="s">
        <v>789</v>
      </c>
    </row>
    <row r="1168" spans="1:21" x14ac:dyDescent="0.25">
      <c r="A1168" t="str">
        <f t="shared" si="18"/>
        <v>IGT_TCH_EIG - IG - Estructuras de Informes Gerenciales</v>
      </c>
      <c r="B1168" t="s">
        <v>4534</v>
      </c>
      <c r="C1168">
        <v>5</v>
      </c>
      <c r="D1168" t="s">
        <v>4517</v>
      </c>
      <c r="E1168">
        <v>1</v>
      </c>
      <c r="F1168">
        <v>0</v>
      </c>
      <c r="G1168" t="s">
        <v>348</v>
      </c>
      <c r="H1168" t="s">
        <v>348</v>
      </c>
      <c r="I1168" t="s">
        <v>4518</v>
      </c>
      <c r="J1168" t="s">
        <v>4519</v>
      </c>
      <c r="K1168" t="s">
        <v>789</v>
      </c>
      <c r="L1168" t="s">
        <v>4520</v>
      </c>
      <c r="M1168" t="s">
        <v>789</v>
      </c>
      <c r="N1168" t="s">
        <v>789</v>
      </c>
      <c r="O1168" t="s">
        <v>789</v>
      </c>
      <c r="P1168" t="s">
        <v>789</v>
      </c>
      <c r="Q1168" t="s">
        <v>789</v>
      </c>
      <c r="R1168" t="s">
        <v>4517</v>
      </c>
      <c r="S1168" t="s">
        <v>4517</v>
      </c>
      <c r="T1168">
        <v>0</v>
      </c>
      <c r="U1168" t="s">
        <v>789</v>
      </c>
    </row>
    <row r="1169" spans="1:21" x14ac:dyDescent="0.25">
      <c r="A1169" t="str">
        <f t="shared" si="18"/>
        <v>IGTTCH - Estructura de informes gerenciales</v>
      </c>
      <c r="B1169" t="s">
        <v>4535</v>
      </c>
      <c r="C1169">
        <v>4</v>
      </c>
      <c r="D1169" t="s">
        <v>4536</v>
      </c>
      <c r="E1169">
        <v>1</v>
      </c>
      <c r="F1169">
        <v>2516</v>
      </c>
      <c r="G1169" t="s">
        <v>348</v>
      </c>
      <c r="H1169" t="s">
        <v>348</v>
      </c>
      <c r="I1169" t="s">
        <v>4537</v>
      </c>
      <c r="J1169" t="s">
        <v>4538</v>
      </c>
      <c r="K1169" t="s">
        <v>789</v>
      </c>
      <c r="L1169" t="s">
        <v>789</v>
      </c>
      <c r="M1169" t="s">
        <v>789</v>
      </c>
      <c r="N1169" t="s">
        <v>789</v>
      </c>
      <c r="O1169" t="s">
        <v>789</v>
      </c>
      <c r="P1169" t="s">
        <v>789</v>
      </c>
      <c r="Q1169" t="s">
        <v>789</v>
      </c>
      <c r="R1169" t="s">
        <v>4536</v>
      </c>
      <c r="S1169" t="s">
        <v>4536</v>
      </c>
      <c r="T1169">
        <v>0</v>
      </c>
      <c r="U1169" t="s">
        <v>789</v>
      </c>
    </row>
    <row r="1170" spans="1:21" x14ac:dyDescent="0.25">
      <c r="A1170" t="str">
        <f t="shared" si="18"/>
        <v>IN_INT_SEL - Selección  de movimientos a Exportar</v>
      </c>
      <c r="B1170" t="s">
        <v>4539</v>
      </c>
      <c r="C1170">
        <v>5</v>
      </c>
      <c r="D1170" t="s">
        <v>4540</v>
      </c>
      <c r="E1170">
        <v>1</v>
      </c>
      <c r="F1170">
        <v>0</v>
      </c>
      <c r="G1170" t="s">
        <v>352</v>
      </c>
      <c r="H1170" t="s">
        <v>352</v>
      </c>
      <c r="I1170" t="s">
        <v>4540</v>
      </c>
      <c r="J1170" t="s">
        <v>4540</v>
      </c>
      <c r="K1170" t="s">
        <v>789</v>
      </c>
      <c r="L1170" t="s">
        <v>789</v>
      </c>
      <c r="M1170" t="s">
        <v>789</v>
      </c>
      <c r="N1170" t="s">
        <v>789</v>
      </c>
      <c r="O1170" t="s">
        <v>789</v>
      </c>
      <c r="P1170" t="s">
        <v>789</v>
      </c>
      <c r="Q1170" t="s">
        <v>789</v>
      </c>
      <c r="R1170" t="s">
        <v>4540</v>
      </c>
      <c r="S1170" t="s">
        <v>4540</v>
      </c>
      <c r="T1170">
        <v>0</v>
      </c>
      <c r="U1170" t="s">
        <v>789</v>
      </c>
    </row>
    <row r="1171" spans="1:21" x14ac:dyDescent="0.25">
      <c r="A1171" t="str">
        <f t="shared" si="18"/>
        <v>INDUPINTWIZ - Generador de Interfases</v>
      </c>
      <c r="B1171" t="s">
        <v>4541</v>
      </c>
      <c r="C1171">
        <v>6</v>
      </c>
      <c r="D1171" t="s">
        <v>4542</v>
      </c>
      <c r="E1171">
        <v>1</v>
      </c>
      <c r="F1171">
        <v>0</v>
      </c>
      <c r="G1171" t="s">
        <v>352</v>
      </c>
      <c r="H1171" t="s">
        <v>352</v>
      </c>
      <c r="I1171" t="s">
        <v>4542</v>
      </c>
      <c r="J1171" t="s">
        <v>4543</v>
      </c>
      <c r="K1171" t="s">
        <v>789</v>
      </c>
      <c r="L1171" t="s">
        <v>789</v>
      </c>
      <c r="M1171" t="s">
        <v>789</v>
      </c>
      <c r="N1171" t="s">
        <v>789</v>
      </c>
      <c r="O1171" t="s">
        <v>789</v>
      </c>
      <c r="P1171" t="s">
        <v>789</v>
      </c>
      <c r="Q1171" t="s">
        <v>789</v>
      </c>
      <c r="R1171" t="s">
        <v>4542</v>
      </c>
      <c r="S1171" t="s">
        <v>4542</v>
      </c>
      <c r="T1171">
        <v>0</v>
      </c>
      <c r="U1171" t="s">
        <v>789</v>
      </c>
    </row>
    <row r="1172" spans="1:21" x14ac:dyDescent="0.25">
      <c r="A1172" t="str">
        <f t="shared" si="18"/>
        <v>INIMTREXWIZ - Importación de Transacciones externas</v>
      </c>
      <c r="B1172" t="s">
        <v>4544</v>
      </c>
      <c r="C1172">
        <v>6</v>
      </c>
      <c r="D1172" t="s">
        <v>4545</v>
      </c>
      <c r="E1172">
        <v>1</v>
      </c>
      <c r="F1172">
        <v>0</v>
      </c>
      <c r="G1172" t="s">
        <v>352</v>
      </c>
      <c r="H1172" t="s">
        <v>352</v>
      </c>
      <c r="I1172" t="s">
        <v>4546</v>
      </c>
      <c r="J1172" t="s">
        <v>4547</v>
      </c>
      <c r="K1172" t="s">
        <v>789</v>
      </c>
      <c r="L1172" t="s">
        <v>4548</v>
      </c>
      <c r="M1172" t="s">
        <v>789</v>
      </c>
      <c r="N1172" t="s">
        <v>789</v>
      </c>
      <c r="O1172" t="s">
        <v>789</v>
      </c>
      <c r="P1172" t="s">
        <v>789</v>
      </c>
      <c r="Q1172" t="s">
        <v>789</v>
      </c>
      <c r="R1172" t="s">
        <v>4545</v>
      </c>
      <c r="S1172" t="s">
        <v>4545</v>
      </c>
      <c r="T1172">
        <v>0</v>
      </c>
      <c r="U1172" t="s">
        <v>789</v>
      </c>
    </row>
    <row r="1173" spans="1:21" x14ac:dyDescent="0.25">
      <c r="A1173" t="str">
        <f t="shared" si="18"/>
        <v>INIMTRSXWIZ - Exportación de Transacciones</v>
      </c>
      <c r="B1173" t="s">
        <v>4549</v>
      </c>
      <c r="C1173">
        <v>6</v>
      </c>
      <c r="D1173" t="s">
        <v>4550</v>
      </c>
      <c r="E1173">
        <v>1</v>
      </c>
      <c r="F1173">
        <v>0</v>
      </c>
      <c r="G1173" t="s">
        <v>352</v>
      </c>
      <c r="H1173" t="s">
        <v>352</v>
      </c>
      <c r="I1173" t="s">
        <v>4551</v>
      </c>
      <c r="J1173" t="s">
        <v>4552</v>
      </c>
      <c r="K1173" t="s">
        <v>789</v>
      </c>
      <c r="L1173" t="s">
        <v>789</v>
      </c>
      <c r="M1173" t="s">
        <v>789</v>
      </c>
      <c r="N1173" t="s">
        <v>789</v>
      </c>
      <c r="O1173" t="s">
        <v>789</v>
      </c>
      <c r="P1173" t="s">
        <v>789</v>
      </c>
      <c r="Q1173" t="s">
        <v>789</v>
      </c>
      <c r="R1173" t="s">
        <v>4550</v>
      </c>
      <c r="S1173" t="s">
        <v>4550</v>
      </c>
      <c r="T1173">
        <v>0</v>
      </c>
      <c r="U1173" t="s">
        <v>789</v>
      </c>
    </row>
    <row r="1174" spans="1:21" x14ac:dyDescent="0.25">
      <c r="A1174" t="str">
        <f t="shared" si="18"/>
        <v>INMOBJ - Objetos</v>
      </c>
      <c r="B1174" t="s">
        <v>4553</v>
      </c>
      <c r="C1174">
        <v>4</v>
      </c>
      <c r="D1174" t="s">
        <v>4554</v>
      </c>
      <c r="E1174">
        <v>1</v>
      </c>
      <c r="F1174">
        <v>7691</v>
      </c>
      <c r="G1174" t="s">
        <v>352</v>
      </c>
      <c r="H1174" t="s">
        <v>352</v>
      </c>
      <c r="I1174" t="s">
        <v>4554</v>
      </c>
      <c r="J1174" t="s">
        <v>4555</v>
      </c>
      <c r="K1174" t="s">
        <v>789</v>
      </c>
      <c r="L1174" t="s">
        <v>789</v>
      </c>
      <c r="M1174" t="s">
        <v>789</v>
      </c>
      <c r="N1174" t="s">
        <v>789</v>
      </c>
      <c r="O1174" t="s">
        <v>789</v>
      </c>
      <c r="P1174" t="s">
        <v>789</v>
      </c>
      <c r="Q1174" t="s">
        <v>789</v>
      </c>
      <c r="R1174" t="s">
        <v>4554</v>
      </c>
      <c r="S1174" t="s">
        <v>4554</v>
      </c>
      <c r="T1174">
        <v>0</v>
      </c>
      <c r="U1174" t="s">
        <v>789</v>
      </c>
    </row>
    <row r="1175" spans="1:21" x14ac:dyDescent="0.25">
      <c r="A1175" t="str">
        <f t="shared" si="18"/>
        <v>INMTRE - Transacciones externas</v>
      </c>
      <c r="B1175" t="s">
        <v>4556</v>
      </c>
      <c r="C1175">
        <v>4</v>
      </c>
      <c r="D1175" t="s">
        <v>4557</v>
      </c>
      <c r="E1175">
        <v>1</v>
      </c>
      <c r="F1175">
        <v>7677</v>
      </c>
      <c r="G1175" t="s">
        <v>352</v>
      </c>
      <c r="H1175" t="s">
        <v>352</v>
      </c>
      <c r="I1175" t="s">
        <v>4558</v>
      </c>
      <c r="J1175" t="s">
        <v>4559</v>
      </c>
      <c r="K1175" t="s">
        <v>789</v>
      </c>
      <c r="L1175" t="s">
        <v>789</v>
      </c>
      <c r="M1175" t="s">
        <v>789</v>
      </c>
      <c r="N1175" t="s">
        <v>789</v>
      </c>
      <c r="O1175" t="s">
        <v>789</v>
      </c>
      <c r="P1175" t="s">
        <v>789</v>
      </c>
      <c r="Q1175" t="s">
        <v>789</v>
      </c>
      <c r="R1175" t="s">
        <v>4557</v>
      </c>
      <c r="S1175" t="s">
        <v>4557</v>
      </c>
      <c r="T1175">
        <v>0</v>
      </c>
      <c r="U1175" t="s">
        <v>789</v>
      </c>
    </row>
    <row r="1176" spans="1:21" x14ac:dyDescent="0.25">
      <c r="A1176" t="str">
        <f t="shared" si="18"/>
        <v>INMTRS - Transacciones de Salida</v>
      </c>
      <c r="B1176" t="s">
        <v>4560</v>
      </c>
      <c r="C1176">
        <v>4</v>
      </c>
      <c r="D1176" t="s">
        <v>4561</v>
      </c>
      <c r="E1176">
        <v>1</v>
      </c>
      <c r="F1176">
        <v>9876</v>
      </c>
      <c r="G1176" t="s">
        <v>352</v>
      </c>
      <c r="H1176" t="s">
        <v>352</v>
      </c>
      <c r="I1176" t="s">
        <v>4562</v>
      </c>
      <c r="J1176" t="s">
        <v>4563</v>
      </c>
      <c r="K1176" t="s">
        <v>789</v>
      </c>
      <c r="L1176" t="s">
        <v>789</v>
      </c>
      <c r="M1176" t="s">
        <v>789</v>
      </c>
      <c r="N1176" t="s">
        <v>789</v>
      </c>
      <c r="O1176" t="s">
        <v>789</v>
      </c>
      <c r="P1176" t="s">
        <v>789</v>
      </c>
      <c r="Q1176" t="s">
        <v>789</v>
      </c>
      <c r="R1176" t="s">
        <v>4561</v>
      </c>
      <c r="S1176" t="s">
        <v>4561</v>
      </c>
      <c r="T1176">
        <v>0</v>
      </c>
      <c r="U1176" t="s">
        <v>789</v>
      </c>
    </row>
    <row r="1177" spans="1:21" x14ac:dyDescent="0.25">
      <c r="A1177" t="str">
        <f t="shared" si="18"/>
        <v>INPARAMWIZ - Definición de parámetros de Interfases</v>
      </c>
      <c r="B1177" t="s">
        <v>4564</v>
      </c>
      <c r="C1177">
        <v>6</v>
      </c>
      <c r="D1177" t="s">
        <v>4565</v>
      </c>
      <c r="E1177">
        <v>1</v>
      </c>
      <c r="F1177">
        <v>0</v>
      </c>
      <c r="G1177" t="s">
        <v>352</v>
      </c>
      <c r="H1177" t="s">
        <v>352</v>
      </c>
      <c r="I1177" t="s">
        <v>4566</v>
      </c>
      <c r="J1177" t="s">
        <v>4567</v>
      </c>
      <c r="K1177" t="s">
        <v>789</v>
      </c>
      <c r="L1177" t="s">
        <v>4568</v>
      </c>
      <c r="M1177" t="s">
        <v>789</v>
      </c>
      <c r="N1177" t="s">
        <v>789</v>
      </c>
      <c r="O1177" t="s">
        <v>789</v>
      </c>
      <c r="P1177" t="s">
        <v>789</v>
      </c>
      <c r="Q1177" t="s">
        <v>789</v>
      </c>
      <c r="R1177" t="s">
        <v>4565</v>
      </c>
      <c r="S1177" t="s">
        <v>4565</v>
      </c>
      <c r="T1177">
        <v>0</v>
      </c>
      <c r="U1177" t="s">
        <v>789</v>
      </c>
    </row>
    <row r="1178" spans="1:21" x14ac:dyDescent="0.25">
      <c r="A1178" t="str">
        <f t="shared" si="18"/>
        <v>INT_EQH_EQU - IN - Tabla de Equivalencias</v>
      </c>
      <c r="B1178" t="s">
        <v>4569</v>
      </c>
      <c r="C1178">
        <v>5</v>
      </c>
      <c r="D1178" t="s">
        <v>4570</v>
      </c>
      <c r="E1178">
        <v>1</v>
      </c>
      <c r="F1178">
        <v>0</v>
      </c>
      <c r="G1178" t="s">
        <v>352</v>
      </c>
      <c r="H1178" t="s">
        <v>352</v>
      </c>
      <c r="I1178" t="s">
        <v>4571</v>
      </c>
      <c r="J1178" t="s">
        <v>4572</v>
      </c>
      <c r="K1178" t="s">
        <v>789</v>
      </c>
      <c r="L1178" t="s">
        <v>4573</v>
      </c>
      <c r="M1178" t="s">
        <v>789</v>
      </c>
      <c r="N1178" t="s">
        <v>789</v>
      </c>
      <c r="O1178" t="s">
        <v>789</v>
      </c>
      <c r="P1178" t="s">
        <v>789</v>
      </c>
      <c r="Q1178" t="s">
        <v>789</v>
      </c>
      <c r="R1178" t="s">
        <v>4570</v>
      </c>
      <c r="S1178" t="s">
        <v>4570</v>
      </c>
      <c r="T1178">
        <v>0</v>
      </c>
      <c r="U1178" t="s">
        <v>789</v>
      </c>
    </row>
    <row r="1179" spans="1:21" x14ac:dyDescent="0.25">
      <c r="A1179" t="str">
        <f t="shared" si="18"/>
        <v>INT_INMTRS - IN - TRANSACCIONES</v>
      </c>
      <c r="B1179" t="s">
        <v>4574</v>
      </c>
      <c r="C1179">
        <v>5</v>
      </c>
      <c r="D1179" t="s">
        <v>4575</v>
      </c>
      <c r="E1179">
        <v>1</v>
      </c>
      <c r="F1179">
        <v>0</v>
      </c>
      <c r="G1179" t="s">
        <v>352</v>
      </c>
      <c r="H1179" t="s">
        <v>352</v>
      </c>
      <c r="I1179" t="s">
        <v>4576</v>
      </c>
      <c r="J1179" t="s">
        <v>4577</v>
      </c>
      <c r="K1179" t="s">
        <v>789</v>
      </c>
      <c r="L1179" t="s">
        <v>4578</v>
      </c>
      <c r="M1179" t="s">
        <v>789</v>
      </c>
      <c r="N1179" t="s">
        <v>789</v>
      </c>
      <c r="O1179" t="s">
        <v>789</v>
      </c>
      <c r="P1179" t="s">
        <v>789</v>
      </c>
      <c r="Q1179" t="s">
        <v>789</v>
      </c>
      <c r="R1179" t="s">
        <v>4575</v>
      </c>
      <c r="S1179" t="s">
        <v>4575</v>
      </c>
      <c r="T1179">
        <v>0</v>
      </c>
      <c r="U1179" t="s">
        <v>789</v>
      </c>
    </row>
    <row r="1180" spans="1:21" x14ac:dyDescent="0.25">
      <c r="A1180" t="str">
        <f t="shared" si="18"/>
        <v>INT_LRV_CAM - Campos permitidos</v>
      </c>
      <c r="B1180" t="s">
        <v>4579</v>
      </c>
      <c r="C1180">
        <v>5</v>
      </c>
      <c r="D1180" t="s">
        <v>4141</v>
      </c>
      <c r="E1180">
        <v>1</v>
      </c>
      <c r="F1180">
        <v>0</v>
      </c>
      <c r="G1180" t="s">
        <v>352</v>
      </c>
      <c r="H1180" t="s">
        <v>352</v>
      </c>
      <c r="I1180" t="s">
        <v>4141</v>
      </c>
      <c r="J1180" t="s">
        <v>4142</v>
      </c>
      <c r="K1180" t="s">
        <v>789</v>
      </c>
      <c r="L1180" t="s">
        <v>789</v>
      </c>
      <c r="M1180" t="s">
        <v>789</v>
      </c>
      <c r="N1180" t="s">
        <v>789</v>
      </c>
      <c r="O1180" t="s">
        <v>789</v>
      </c>
      <c r="P1180" t="s">
        <v>789</v>
      </c>
      <c r="Q1180" t="s">
        <v>789</v>
      </c>
      <c r="R1180" t="s">
        <v>4141</v>
      </c>
      <c r="S1180" t="s">
        <v>4141</v>
      </c>
      <c r="T1180">
        <v>0</v>
      </c>
      <c r="U1180" t="s">
        <v>789</v>
      </c>
    </row>
    <row r="1181" spans="1:21" x14ac:dyDescent="0.25">
      <c r="A1181" t="str">
        <f t="shared" si="18"/>
        <v>INT_LRV_LAR - IN - Largavistas para campos</v>
      </c>
      <c r="B1181" t="s">
        <v>4580</v>
      </c>
      <c r="C1181">
        <v>5</v>
      </c>
      <c r="D1181" t="s">
        <v>4581</v>
      </c>
      <c r="E1181">
        <v>1</v>
      </c>
      <c r="F1181">
        <v>0</v>
      </c>
      <c r="G1181" t="s">
        <v>352</v>
      </c>
      <c r="H1181" t="s">
        <v>352</v>
      </c>
      <c r="I1181" t="s">
        <v>4582</v>
      </c>
      <c r="J1181" t="s">
        <v>4583</v>
      </c>
      <c r="K1181" t="s">
        <v>789</v>
      </c>
      <c r="L1181" t="s">
        <v>4584</v>
      </c>
      <c r="M1181" t="s">
        <v>789</v>
      </c>
      <c r="N1181" t="s">
        <v>789</v>
      </c>
      <c r="O1181" t="s">
        <v>789</v>
      </c>
      <c r="P1181" t="s">
        <v>789</v>
      </c>
      <c r="Q1181" t="s">
        <v>789</v>
      </c>
      <c r="R1181" t="s">
        <v>4581</v>
      </c>
      <c r="S1181" t="s">
        <v>4581</v>
      </c>
      <c r="T1181">
        <v>0</v>
      </c>
      <c r="U1181" t="s">
        <v>789</v>
      </c>
    </row>
    <row r="1182" spans="1:21" x14ac:dyDescent="0.25">
      <c r="A1182" t="str">
        <f t="shared" si="18"/>
        <v>INT_LRV_TAB - Tablas</v>
      </c>
      <c r="B1182" t="s">
        <v>4585</v>
      </c>
      <c r="C1182">
        <v>5</v>
      </c>
      <c r="D1182" t="s">
        <v>3738</v>
      </c>
      <c r="E1182">
        <v>1</v>
      </c>
      <c r="F1182">
        <v>0</v>
      </c>
      <c r="G1182" t="s">
        <v>352</v>
      </c>
      <c r="H1182" t="s">
        <v>352</v>
      </c>
      <c r="I1182" t="s">
        <v>3739</v>
      </c>
      <c r="J1182" t="s">
        <v>3740</v>
      </c>
      <c r="K1182" t="s">
        <v>789</v>
      </c>
      <c r="L1182" t="s">
        <v>789</v>
      </c>
      <c r="M1182" t="s">
        <v>789</v>
      </c>
      <c r="N1182" t="s">
        <v>789</v>
      </c>
      <c r="O1182" t="s">
        <v>789</v>
      </c>
      <c r="P1182" t="s">
        <v>789</v>
      </c>
      <c r="Q1182" t="s">
        <v>789</v>
      </c>
      <c r="R1182" t="s">
        <v>3738</v>
      </c>
      <c r="S1182" t="s">
        <v>3738</v>
      </c>
      <c r="T1182">
        <v>0</v>
      </c>
      <c r="U1182" t="s">
        <v>789</v>
      </c>
    </row>
    <row r="1183" spans="1:21" x14ac:dyDescent="0.25">
      <c r="A1183" t="str">
        <f t="shared" si="18"/>
        <v>INT_OBJ_OBJ - IN - Objetos</v>
      </c>
      <c r="B1183" t="s">
        <v>4586</v>
      </c>
      <c r="C1183">
        <v>5</v>
      </c>
      <c r="D1183" t="s">
        <v>4587</v>
      </c>
      <c r="E1183">
        <v>1</v>
      </c>
      <c r="F1183">
        <v>0</v>
      </c>
      <c r="G1183" t="s">
        <v>352</v>
      </c>
      <c r="H1183" t="s">
        <v>352</v>
      </c>
      <c r="I1183" t="s">
        <v>4588</v>
      </c>
      <c r="J1183" t="s">
        <v>4589</v>
      </c>
      <c r="K1183" t="s">
        <v>789</v>
      </c>
      <c r="L1183" t="e">
        <f>- Dans des objets</f>
        <v>#NAME?</v>
      </c>
      <c r="M1183" t="s">
        <v>789</v>
      </c>
      <c r="N1183" t="s">
        <v>789</v>
      </c>
      <c r="O1183" t="s">
        <v>789</v>
      </c>
      <c r="P1183" t="s">
        <v>789</v>
      </c>
      <c r="Q1183" t="s">
        <v>789</v>
      </c>
      <c r="R1183" t="s">
        <v>4587</v>
      </c>
      <c r="S1183" t="s">
        <v>4587</v>
      </c>
      <c r="T1183">
        <v>0</v>
      </c>
      <c r="U1183" t="s">
        <v>789</v>
      </c>
    </row>
    <row r="1184" spans="1:21" x14ac:dyDescent="0.25">
      <c r="A1184" t="str">
        <f t="shared" si="18"/>
        <v>INT_TEH_TEH - IN - Composición de Transacciones Externas</v>
      </c>
      <c r="B1184" t="s">
        <v>4590</v>
      </c>
      <c r="C1184">
        <v>5</v>
      </c>
      <c r="D1184" t="s">
        <v>4591</v>
      </c>
      <c r="E1184">
        <v>1</v>
      </c>
      <c r="F1184">
        <v>0</v>
      </c>
      <c r="G1184" t="s">
        <v>352</v>
      </c>
      <c r="H1184" t="s">
        <v>352</v>
      </c>
      <c r="I1184" t="s">
        <v>4592</v>
      </c>
      <c r="J1184" t="s">
        <v>4593</v>
      </c>
      <c r="K1184" t="s">
        <v>789</v>
      </c>
      <c r="L1184" t="s">
        <v>4594</v>
      </c>
      <c r="M1184" t="s">
        <v>789</v>
      </c>
      <c r="N1184" t="s">
        <v>789</v>
      </c>
      <c r="O1184" t="s">
        <v>789</v>
      </c>
      <c r="P1184" t="s">
        <v>789</v>
      </c>
      <c r="Q1184" t="s">
        <v>789</v>
      </c>
      <c r="R1184" t="s">
        <v>4591</v>
      </c>
      <c r="S1184" t="s">
        <v>4591</v>
      </c>
      <c r="T1184">
        <v>0</v>
      </c>
      <c r="U1184" t="s">
        <v>789</v>
      </c>
    </row>
    <row r="1185" spans="1:21" x14ac:dyDescent="0.25">
      <c r="A1185" t="str">
        <f t="shared" si="18"/>
        <v>INT_TRE_TRE - IN - Transacciones externas</v>
      </c>
      <c r="B1185" t="s">
        <v>4595</v>
      </c>
      <c r="C1185">
        <v>5</v>
      </c>
      <c r="D1185" t="s">
        <v>4596</v>
      </c>
      <c r="E1185">
        <v>1</v>
      </c>
      <c r="F1185">
        <v>0</v>
      </c>
      <c r="G1185" t="s">
        <v>352</v>
      </c>
      <c r="H1185" t="s">
        <v>352</v>
      </c>
      <c r="I1185" t="s">
        <v>4597</v>
      </c>
      <c r="J1185" t="s">
        <v>4598</v>
      </c>
      <c r="K1185" t="s">
        <v>789</v>
      </c>
      <c r="L1185" t="s">
        <v>4599</v>
      </c>
      <c r="M1185" t="s">
        <v>789</v>
      </c>
      <c r="N1185" t="s">
        <v>789</v>
      </c>
      <c r="O1185" t="s">
        <v>789</v>
      </c>
      <c r="P1185" t="s">
        <v>789</v>
      </c>
      <c r="Q1185" t="s">
        <v>789</v>
      </c>
      <c r="R1185" t="s">
        <v>4596</v>
      </c>
      <c r="S1185" t="s">
        <v>4596</v>
      </c>
      <c r="T1185">
        <v>0</v>
      </c>
      <c r="U1185" t="s">
        <v>789</v>
      </c>
    </row>
    <row r="1186" spans="1:21" x14ac:dyDescent="0.25">
      <c r="A1186" t="str">
        <f t="shared" si="18"/>
        <v>INT_TRS_TRS - IN - Transacciones de Salida</v>
      </c>
      <c r="B1186" t="s">
        <v>4600</v>
      </c>
      <c r="C1186">
        <v>5</v>
      </c>
      <c r="D1186" t="s">
        <v>4601</v>
      </c>
      <c r="E1186">
        <v>1</v>
      </c>
      <c r="F1186">
        <v>0</v>
      </c>
      <c r="G1186" t="s">
        <v>352</v>
      </c>
      <c r="H1186" t="s">
        <v>352</v>
      </c>
      <c r="I1186" t="s">
        <v>4602</v>
      </c>
      <c r="J1186" t="s">
        <v>4603</v>
      </c>
      <c r="K1186" t="s">
        <v>789</v>
      </c>
      <c r="L1186" t="s">
        <v>4604</v>
      </c>
      <c r="M1186" t="s">
        <v>789</v>
      </c>
      <c r="N1186" t="s">
        <v>789</v>
      </c>
      <c r="O1186" t="s">
        <v>789</v>
      </c>
      <c r="P1186" t="s">
        <v>789</v>
      </c>
      <c r="Q1186" t="s">
        <v>789</v>
      </c>
      <c r="R1186" t="s">
        <v>4601</v>
      </c>
      <c r="S1186" t="s">
        <v>4601</v>
      </c>
      <c r="T1186">
        <v>0</v>
      </c>
      <c r="U1186" t="s">
        <v>789</v>
      </c>
    </row>
    <row r="1187" spans="1:21" x14ac:dyDescent="0.25">
      <c r="A1187" t="str">
        <f t="shared" si="18"/>
        <v>INT_TSH_SAL - IN - Composición de Transacciones de Salida</v>
      </c>
      <c r="B1187" t="s">
        <v>4605</v>
      </c>
      <c r="C1187">
        <v>5</v>
      </c>
      <c r="D1187" t="s">
        <v>4606</v>
      </c>
      <c r="E1187">
        <v>1</v>
      </c>
      <c r="F1187">
        <v>0</v>
      </c>
      <c r="G1187" t="s">
        <v>352</v>
      </c>
      <c r="H1187" t="s">
        <v>352</v>
      </c>
      <c r="I1187" t="s">
        <v>4607</v>
      </c>
      <c r="J1187" t="s">
        <v>4608</v>
      </c>
      <c r="K1187" t="s">
        <v>789</v>
      </c>
      <c r="L1187" t="s">
        <v>4609</v>
      </c>
      <c r="M1187" t="s">
        <v>789</v>
      </c>
      <c r="N1187" t="s">
        <v>789</v>
      </c>
      <c r="O1187" t="s">
        <v>789</v>
      </c>
      <c r="P1187" t="s">
        <v>789</v>
      </c>
      <c r="Q1187" t="s">
        <v>789</v>
      </c>
      <c r="R1187" t="s">
        <v>4606</v>
      </c>
      <c r="S1187" t="s">
        <v>4606</v>
      </c>
      <c r="T1187">
        <v>0</v>
      </c>
      <c r="U1187" t="s">
        <v>789</v>
      </c>
    </row>
    <row r="1188" spans="1:21" x14ac:dyDescent="0.25">
      <c r="A1188" t="str">
        <f t="shared" si="18"/>
        <v>INT_VAR_GRL - IN - Variables Genéricas</v>
      </c>
      <c r="B1188" t="s">
        <v>4610</v>
      </c>
      <c r="C1188">
        <v>5</v>
      </c>
      <c r="D1188" t="s">
        <v>4611</v>
      </c>
      <c r="E1188">
        <v>1</v>
      </c>
      <c r="F1188">
        <v>0</v>
      </c>
      <c r="G1188" t="s">
        <v>352</v>
      </c>
      <c r="H1188" t="s">
        <v>352</v>
      </c>
      <c r="I1188" t="s">
        <v>4612</v>
      </c>
      <c r="J1188" t="s">
        <v>4613</v>
      </c>
      <c r="K1188" t="s">
        <v>789</v>
      </c>
      <c r="L1188" t="s">
        <v>4614</v>
      </c>
      <c r="M1188" t="s">
        <v>789</v>
      </c>
      <c r="N1188" t="s">
        <v>789</v>
      </c>
      <c r="O1188" t="s">
        <v>789</v>
      </c>
      <c r="P1188" t="s">
        <v>789</v>
      </c>
      <c r="Q1188" t="s">
        <v>789</v>
      </c>
      <c r="R1188" t="s">
        <v>4611</v>
      </c>
      <c r="S1188" t="s">
        <v>4611</v>
      </c>
      <c r="T1188">
        <v>0</v>
      </c>
      <c r="U1188" t="s">
        <v>789</v>
      </c>
    </row>
    <row r="1189" spans="1:21" x14ac:dyDescent="0.25">
      <c r="A1189" t="str">
        <f t="shared" si="18"/>
        <v>INTAGH - Agrupador de Interfaces</v>
      </c>
      <c r="B1189" t="s">
        <v>4615</v>
      </c>
      <c r="C1189">
        <v>4</v>
      </c>
      <c r="D1189" t="s">
        <v>4616</v>
      </c>
      <c r="E1189">
        <v>1</v>
      </c>
      <c r="F1189">
        <v>17842</v>
      </c>
      <c r="G1189" t="s">
        <v>352</v>
      </c>
      <c r="H1189" t="s">
        <v>352</v>
      </c>
      <c r="I1189" t="s">
        <v>4616</v>
      </c>
      <c r="J1189" t="s">
        <v>4616</v>
      </c>
      <c r="K1189" t="s">
        <v>789</v>
      </c>
      <c r="L1189" t="s">
        <v>789</v>
      </c>
      <c r="M1189" t="s">
        <v>789</v>
      </c>
      <c r="N1189" t="s">
        <v>789</v>
      </c>
      <c r="O1189" t="s">
        <v>789</v>
      </c>
      <c r="P1189" t="s">
        <v>789</v>
      </c>
      <c r="Q1189" t="s">
        <v>789</v>
      </c>
      <c r="R1189" t="s">
        <v>4616</v>
      </c>
      <c r="S1189" t="s">
        <v>4616</v>
      </c>
      <c r="T1189">
        <v>0</v>
      </c>
      <c r="U1189" t="s">
        <v>789</v>
      </c>
    </row>
    <row r="1190" spans="1:21" x14ac:dyDescent="0.25">
      <c r="A1190" t="str">
        <f t="shared" si="18"/>
        <v>INTEQH - Tabla de Equivalencias</v>
      </c>
      <c r="B1190" t="s">
        <v>4617</v>
      </c>
      <c r="C1190">
        <v>4</v>
      </c>
      <c r="D1190" t="s">
        <v>4618</v>
      </c>
      <c r="E1190">
        <v>1</v>
      </c>
      <c r="F1190">
        <v>10200</v>
      </c>
      <c r="G1190" t="s">
        <v>352</v>
      </c>
      <c r="H1190" t="s">
        <v>352</v>
      </c>
      <c r="I1190" t="s">
        <v>4619</v>
      </c>
      <c r="J1190" t="s">
        <v>4620</v>
      </c>
      <c r="K1190" t="s">
        <v>789</v>
      </c>
      <c r="L1190" t="s">
        <v>789</v>
      </c>
      <c r="M1190" t="s">
        <v>789</v>
      </c>
      <c r="N1190" t="s">
        <v>789</v>
      </c>
      <c r="O1190" t="s">
        <v>789</v>
      </c>
      <c r="P1190" t="s">
        <v>789</v>
      </c>
      <c r="Q1190" t="s">
        <v>789</v>
      </c>
      <c r="R1190" t="s">
        <v>4618</v>
      </c>
      <c r="S1190" t="s">
        <v>4618</v>
      </c>
      <c r="T1190">
        <v>0</v>
      </c>
      <c r="U1190" t="s">
        <v>789</v>
      </c>
    </row>
    <row r="1191" spans="1:21" x14ac:dyDescent="0.25">
      <c r="A1191" t="str">
        <f t="shared" si="18"/>
        <v>INTTEH - Composición de transacciones externas</v>
      </c>
      <c r="B1191" t="s">
        <v>4621</v>
      </c>
      <c r="C1191">
        <v>4</v>
      </c>
      <c r="D1191" t="s">
        <v>4622</v>
      </c>
      <c r="E1191">
        <v>1</v>
      </c>
      <c r="F1191">
        <v>7682</v>
      </c>
      <c r="G1191" t="s">
        <v>352</v>
      </c>
      <c r="H1191" t="s">
        <v>352</v>
      </c>
      <c r="I1191" t="s">
        <v>4623</v>
      </c>
      <c r="J1191" t="s">
        <v>4624</v>
      </c>
      <c r="K1191" t="s">
        <v>789</v>
      </c>
      <c r="L1191" t="s">
        <v>789</v>
      </c>
      <c r="M1191" t="s">
        <v>789</v>
      </c>
      <c r="N1191" t="s">
        <v>789</v>
      </c>
      <c r="O1191" t="s">
        <v>789</v>
      </c>
      <c r="P1191" t="s">
        <v>789</v>
      </c>
      <c r="Q1191" t="s">
        <v>789</v>
      </c>
      <c r="R1191" t="s">
        <v>4622</v>
      </c>
      <c r="S1191" t="s">
        <v>4622</v>
      </c>
      <c r="T1191">
        <v>0</v>
      </c>
      <c r="U1191" t="s">
        <v>789</v>
      </c>
    </row>
    <row r="1192" spans="1:21" x14ac:dyDescent="0.25">
      <c r="A1192" t="str">
        <f t="shared" si="18"/>
        <v>INTTSH - Composición de Transacciones de Salida</v>
      </c>
      <c r="B1192" t="s">
        <v>4625</v>
      </c>
      <c r="C1192">
        <v>4</v>
      </c>
      <c r="D1192" t="s">
        <v>4626</v>
      </c>
      <c r="E1192">
        <v>1</v>
      </c>
      <c r="F1192">
        <v>9896</v>
      </c>
      <c r="G1192" t="s">
        <v>352</v>
      </c>
      <c r="H1192" t="s">
        <v>352</v>
      </c>
      <c r="I1192" t="s">
        <v>4627</v>
      </c>
      <c r="J1192" t="s">
        <v>4628</v>
      </c>
      <c r="K1192" t="s">
        <v>789</v>
      </c>
      <c r="L1192" t="s">
        <v>789</v>
      </c>
      <c r="M1192" t="s">
        <v>789</v>
      </c>
      <c r="N1192" t="s">
        <v>789</v>
      </c>
      <c r="O1192" t="s">
        <v>789</v>
      </c>
      <c r="P1192" t="s">
        <v>789</v>
      </c>
      <c r="Q1192" t="s">
        <v>789</v>
      </c>
      <c r="R1192" t="s">
        <v>4626</v>
      </c>
      <c r="S1192" t="s">
        <v>4626</v>
      </c>
      <c r="T1192">
        <v>0</v>
      </c>
      <c r="U1192" t="s">
        <v>789</v>
      </c>
    </row>
    <row r="1193" spans="1:21" x14ac:dyDescent="0.25">
      <c r="A1193" t="str">
        <f t="shared" si="18"/>
        <v>INTVAH - Variables Genéricas</v>
      </c>
      <c r="B1193" t="s">
        <v>4629</v>
      </c>
      <c r="C1193">
        <v>4</v>
      </c>
      <c r="D1193" t="s">
        <v>4630</v>
      </c>
      <c r="E1193">
        <v>1</v>
      </c>
      <c r="F1193">
        <v>10622</v>
      </c>
      <c r="G1193" t="s">
        <v>352</v>
      </c>
      <c r="H1193" t="s">
        <v>352</v>
      </c>
      <c r="I1193" t="s">
        <v>4631</v>
      </c>
      <c r="J1193" t="s">
        <v>4632</v>
      </c>
      <c r="K1193" t="s">
        <v>789</v>
      </c>
      <c r="L1193" t="s">
        <v>789</v>
      </c>
      <c r="M1193" t="s">
        <v>789</v>
      </c>
      <c r="N1193" t="s">
        <v>789</v>
      </c>
      <c r="O1193" t="s">
        <v>789</v>
      </c>
      <c r="P1193" t="s">
        <v>789</v>
      </c>
      <c r="Q1193" t="s">
        <v>789</v>
      </c>
      <c r="R1193" t="s">
        <v>4630</v>
      </c>
      <c r="S1193" t="s">
        <v>4630</v>
      </c>
      <c r="T1193">
        <v>0</v>
      </c>
      <c r="U1193" t="s">
        <v>789</v>
      </c>
    </row>
    <row r="1194" spans="1:21" x14ac:dyDescent="0.25">
      <c r="A1194" t="str">
        <f t="shared" si="18"/>
        <v>LIQLIST - SJ - Listado de Procesos Efectuados</v>
      </c>
      <c r="B1194" t="s">
        <v>4633</v>
      </c>
      <c r="C1194">
        <v>5</v>
      </c>
      <c r="D1194" t="s">
        <v>4634</v>
      </c>
      <c r="E1194">
        <v>1</v>
      </c>
      <c r="F1194">
        <v>0</v>
      </c>
      <c r="G1194" t="s">
        <v>576</v>
      </c>
      <c r="H1194" t="s">
        <v>576</v>
      </c>
      <c r="I1194" t="s">
        <v>4635</v>
      </c>
      <c r="J1194" t="s">
        <v>4636</v>
      </c>
      <c r="K1194" t="s">
        <v>789</v>
      </c>
      <c r="L1194" t="s">
        <v>4637</v>
      </c>
      <c r="M1194" t="s">
        <v>789</v>
      </c>
      <c r="N1194" t="s">
        <v>789</v>
      </c>
      <c r="O1194" t="s">
        <v>789</v>
      </c>
      <c r="P1194" t="s">
        <v>789</v>
      </c>
      <c r="Q1194" t="s">
        <v>789</v>
      </c>
      <c r="R1194" t="s">
        <v>4634</v>
      </c>
      <c r="S1194" t="s">
        <v>4634</v>
      </c>
      <c r="T1194">
        <v>0</v>
      </c>
      <c r="U1194" t="s">
        <v>789</v>
      </c>
    </row>
    <row r="1195" spans="1:21" x14ac:dyDescent="0.25">
      <c r="A1195" t="str">
        <f t="shared" si="18"/>
        <v>LISFACT - PV - Listado de Facturación</v>
      </c>
      <c r="B1195" t="s">
        <v>4638</v>
      </c>
      <c r="C1195">
        <v>5</v>
      </c>
      <c r="D1195" t="s">
        <v>4639</v>
      </c>
      <c r="E1195">
        <v>1</v>
      </c>
      <c r="F1195">
        <v>0</v>
      </c>
      <c r="G1195" t="s">
        <v>515</v>
      </c>
      <c r="H1195" t="s">
        <v>515</v>
      </c>
      <c r="I1195" t="s">
        <v>4640</v>
      </c>
      <c r="J1195" t="s">
        <v>4641</v>
      </c>
      <c r="K1195" t="s">
        <v>789</v>
      </c>
      <c r="L1195" t="s">
        <v>4642</v>
      </c>
      <c r="M1195" t="s">
        <v>789</v>
      </c>
      <c r="N1195" t="s">
        <v>789</v>
      </c>
      <c r="O1195" t="s">
        <v>789</v>
      </c>
      <c r="P1195" t="s">
        <v>789</v>
      </c>
      <c r="Q1195" t="s">
        <v>789</v>
      </c>
      <c r="R1195" t="s">
        <v>4639</v>
      </c>
      <c r="S1195" t="s">
        <v>4639</v>
      </c>
      <c r="T1195">
        <v>0</v>
      </c>
      <c r="U1195" t="s">
        <v>789</v>
      </c>
    </row>
    <row r="1196" spans="1:21" x14ac:dyDescent="0.25">
      <c r="A1196" t="str">
        <f t="shared" si="18"/>
        <v>LISTADOVT - VT - Listado de Facturación</v>
      </c>
      <c r="B1196" t="s">
        <v>4643</v>
      </c>
      <c r="C1196">
        <v>5</v>
      </c>
      <c r="D1196" t="s">
        <v>4644</v>
      </c>
      <c r="E1196">
        <v>1</v>
      </c>
      <c r="F1196">
        <v>0</v>
      </c>
      <c r="G1196" t="s">
        <v>11</v>
      </c>
      <c r="H1196" t="s">
        <v>11</v>
      </c>
      <c r="I1196" t="s">
        <v>4645</v>
      </c>
      <c r="J1196" t="s">
        <v>4646</v>
      </c>
      <c r="K1196" t="s">
        <v>789</v>
      </c>
      <c r="L1196" t="s">
        <v>4647</v>
      </c>
      <c r="M1196" t="s">
        <v>789</v>
      </c>
      <c r="N1196" t="s">
        <v>789</v>
      </c>
      <c r="O1196" t="s">
        <v>789</v>
      </c>
      <c r="P1196" t="s">
        <v>789</v>
      </c>
      <c r="Q1196" t="s">
        <v>789</v>
      </c>
      <c r="R1196" t="s">
        <v>4644</v>
      </c>
      <c r="S1196" t="s">
        <v>4644</v>
      </c>
      <c r="T1196">
        <v>0</v>
      </c>
      <c r="U1196" t="s">
        <v>789</v>
      </c>
    </row>
    <row r="1197" spans="1:21" x14ac:dyDescent="0.25">
      <c r="A1197" t="str">
        <f t="shared" si="18"/>
        <v>MDTAGH - Códigos de Agrupación</v>
      </c>
      <c r="B1197" t="s">
        <v>4648</v>
      </c>
      <c r="C1197">
        <v>4</v>
      </c>
      <c r="D1197" t="s">
        <v>4649</v>
      </c>
      <c r="E1197">
        <v>1</v>
      </c>
      <c r="F1197">
        <v>5600</v>
      </c>
      <c r="G1197" t="s">
        <v>290</v>
      </c>
      <c r="H1197" t="s">
        <v>793</v>
      </c>
      <c r="I1197" t="s">
        <v>4650</v>
      </c>
      <c r="J1197" t="s">
        <v>4651</v>
      </c>
      <c r="K1197" t="s">
        <v>789</v>
      </c>
      <c r="L1197" t="s">
        <v>4652</v>
      </c>
      <c r="M1197" t="s">
        <v>789</v>
      </c>
      <c r="N1197" t="s">
        <v>789</v>
      </c>
      <c r="O1197" t="s">
        <v>789</v>
      </c>
      <c r="P1197" t="s">
        <v>789</v>
      </c>
      <c r="Q1197" t="s">
        <v>789</v>
      </c>
      <c r="R1197" t="s">
        <v>4649</v>
      </c>
      <c r="S1197" t="s">
        <v>4649</v>
      </c>
      <c r="T1197">
        <v>0</v>
      </c>
      <c r="U1197" t="s">
        <v>789</v>
      </c>
    </row>
    <row r="1198" spans="1:21" x14ac:dyDescent="0.25">
      <c r="A1198" t="str">
        <f t="shared" si="18"/>
        <v>MDTMVH - Tipos de Movimientos</v>
      </c>
      <c r="B1198" t="s">
        <v>4653</v>
      </c>
      <c r="C1198">
        <v>4</v>
      </c>
      <c r="D1198" t="s">
        <v>4654</v>
      </c>
      <c r="E1198">
        <v>1</v>
      </c>
      <c r="F1198">
        <v>5596</v>
      </c>
      <c r="G1198" t="s">
        <v>290</v>
      </c>
      <c r="H1198" t="s">
        <v>793</v>
      </c>
      <c r="I1198" t="s">
        <v>4655</v>
      </c>
      <c r="J1198" t="s">
        <v>4369</v>
      </c>
      <c r="K1198" t="s">
        <v>789</v>
      </c>
      <c r="L1198" t="s">
        <v>4370</v>
      </c>
      <c r="M1198" t="s">
        <v>789</v>
      </c>
      <c r="N1198" t="s">
        <v>789</v>
      </c>
      <c r="O1198" t="s">
        <v>789</v>
      </c>
      <c r="P1198" t="s">
        <v>789</v>
      </c>
      <c r="Q1198" t="s">
        <v>789</v>
      </c>
      <c r="R1198" t="s">
        <v>4654</v>
      </c>
      <c r="S1198" t="s">
        <v>4654</v>
      </c>
      <c r="T1198">
        <v>0</v>
      </c>
      <c r="U1198" t="s">
        <v>789</v>
      </c>
    </row>
    <row r="1199" spans="1:21" x14ac:dyDescent="0.25">
      <c r="A1199" t="str">
        <f t="shared" si="18"/>
        <v>ME_TPEN_DET - ME - Pendiente por comprobante (detalle)</v>
      </c>
      <c r="B1199" t="s">
        <v>4656</v>
      </c>
      <c r="C1199">
        <v>5</v>
      </c>
      <c r="D1199" t="s">
        <v>4657</v>
      </c>
      <c r="E1199">
        <v>1</v>
      </c>
      <c r="F1199">
        <v>0</v>
      </c>
      <c r="G1199" t="s">
        <v>474</v>
      </c>
      <c r="H1199" t="s">
        <v>474</v>
      </c>
      <c r="I1199" t="s">
        <v>4657</v>
      </c>
      <c r="J1199" t="s">
        <v>4657</v>
      </c>
      <c r="K1199" t="s">
        <v>789</v>
      </c>
      <c r="L1199" t="s">
        <v>789</v>
      </c>
      <c r="M1199" t="s">
        <v>789</v>
      </c>
      <c r="N1199" t="s">
        <v>789</v>
      </c>
      <c r="O1199" t="s">
        <v>789</v>
      </c>
      <c r="P1199" t="s">
        <v>789</v>
      </c>
      <c r="Q1199" t="s">
        <v>789</v>
      </c>
      <c r="R1199" t="s">
        <v>4657</v>
      </c>
      <c r="S1199" t="s">
        <v>4657</v>
      </c>
      <c r="T1199">
        <v>0</v>
      </c>
      <c r="U1199" t="s">
        <v>789</v>
      </c>
    </row>
    <row r="1200" spans="1:21" x14ac:dyDescent="0.25">
      <c r="A1200" t="str">
        <f t="shared" si="18"/>
        <v>ME_TPEN_GRP - ME - Pendiente por comprobante (grupo)</v>
      </c>
      <c r="B1200" t="s">
        <v>4658</v>
      </c>
      <c r="C1200">
        <v>5</v>
      </c>
      <c r="D1200" t="s">
        <v>4659</v>
      </c>
      <c r="E1200">
        <v>1</v>
      </c>
      <c r="F1200">
        <v>0</v>
      </c>
      <c r="G1200" t="s">
        <v>474</v>
      </c>
      <c r="H1200" t="s">
        <v>474</v>
      </c>
      <c r="I1200" t="s">
        <v>4659</v>
      </c>
      <c r="J1200" t="s">
        <v>4659</v>
      </c>
      <c r="K1200" t="s">
        <v>789</v>
      </c>
      <c r="L1200" t="s">
        <v>789</v>
      </c>
      <c r="M1200" t="s">
        <v>789</v>
      </c>
      <c r="N1200" t="s">
        <v>789</v>
      </c>
      <c r="O1200" t="s">
        <v>789</v>
      </c>
      <c r="P1200" t="s">
        <v>789</v>
      </c>
      <c r="Q1200" t="s">
        <v>789</v>
      </c>
      <c r="R1200" t="s">
        <v>4659</v>
      </c>
      <c r="S1200" t="s">
        <v>4659</v>
      </c>
      <c r="T1200">
        <v>0</v>
      </c>
      <c r="U1200" t="s">
        <v>789</v>
      </c>
    </row>
    <row r="1201" spans="1:21" x14ac:dyDescent="0.25">
      <c r="A1201" t="str">
        <f t="shared" si="18"/>
        <v>MECCBH - Comprobantes de Mantenimiento</v>
      </c>
      <c r="B1201" t="s">
        <v>4660</v>
      </c>
      <c r="C1201">
        <v>4</v>
      </c>
      <c r="D1201" t="s">
        <v>4661</v>
      </c>
      <c r="E1201">
        <v>1</v>
      </c>
      <c r="F1201">
        <v>15583</v>
      </c>
      <c r="G1201" t="s">
        <v>474</v>
      </c>
      <c r="H1201" t="s">
        <v>474</v>
      </c>
      <c r="I1201" t="s">
        <v>4661</v>
      </c>
      <c r="J1201" t="s">
        <v>4662</v>
      </c>
      <c r="K1201" t="s">
        <v>789</v>
      </c>
      <c r="L1201" t="s">
        <v>789</v>
      </c>
      <c r="M1201" t="s">
        <v>789</v>
      </c>
      <c r="N1201" t="s">
        <v>789</v>
      </c>
      <c r="O1201" t="s">
        <v>789</v>
      </c>
      <c r="P1201" t="s">
        <v>789</v>
      </c>
      <c r="Q1201" t="s">
        <v>789</v>
      </c>
      <c r="R1201" t="s">
        <v>4661</v>
      </c>
      <c r="S1201" t="s">
        <v>4661</v>
      </c>
      <c r="T1201">
        <v>0</v>
      </c>
      <c r="U1201" t="s">
        <v>789</v>
      </c>
    </row>
    <row r="1202" spans="1:21" x14ac:dyDescent="0.25">
      <c r="A1202" t="str">
        <f t="shared" si="18"/>
        <v>MEMEQH - Equipos</v>
      </c>
      <c r="B1202" t="s">
        <v>4663</v>
      </c>
      <c r="C1202">
        <v>4</v>
      </c>
      <c r="D1202" t="s">
        <v>4664</v>
      </c>
      <c r="E1202">
        <v>1</v>
      </c>
      <c r="F1202">
        <v>17726</v>
      </c>
      <c r="G1202" t="s">
        <v>474</v>
      </c>
      <c r="H1202" t="s">
        <v>474</v>
      </c>
      <c r="I1202" t="s">
        <v>4664</v>
      </c>
      <c r="J1202" t="s">
        <v>4664</v>
      </c>
      <c r="K1202" t="s">
        <v>789</v>
      </c>
      <c r="L1202" t="s">
        <v>789</v>
      </c>
      <c r="M1202" t="s">
        <v>789</v>
      </c>
      <c r="N1202" t="s">
        <v>789</v>
      </c>
      <c r="O1202" t="s">
        <v>789</v>
      </c>
      <c r="P1202" t="s">
        <v>789</v>
      </c>
      <c r="Q1202" t="s">
        <v>789</v>
      </c>
      <c r="R1202" t="s">
        <v>4664</v>
      </c>
      <c r="S1202" t="s">
        <v>4664</v>
      </c>
      <c r="T1202">
        <v>0</v>
      </c>
      <c r="U1202" t="s">
        <v>789</v>
      </c>
    </row>
    <row r="1203" spans="1:21" x14ac:dyDescent="0.25">
      <c r="A1203" t="str">
        <f t="shared" si="18"/>
        <v>MEMPAH - Partes</v>
      </c>
      <c r="B1203" t="s">
        <v>4665</v>
      </c>
      <c r="C1203">
        <v>4</v>
      </c>
      <c r="D1203" t="s">
        <v>4666</v>
      </c>
      <c r="E1203">
        <v>1</v>
      </c>
      <c r="F1203">
        <v>15570</v>
      </c>
      <c r="G1203" t="s">
        <v>474</v>
      </c>
      <c r="H1203" t="s">
        <v>474</v>
      </c>
      <c r="I1203" t="s">
        <v>4666</v>
      </c>
      <c r="J1203" t="s">
        <v>4667</v>
      </c>
      <c r="K1203" t="s">
        <v>789</v>
      </c>
      <c r="L1203" t="s">
        <v>789</v>
      </c>
      <c r="M1203" t="s">
        <v>789</v>
      </c>
      <c r="N1203" t="s">
        <v>789</v>
      </c>
      <c r="O1203" t="s">
        <v>789</v>
      </c>
      <c r="P1203" t="s">
        <v>789</v>
      </c>
      <c r="Q1203" t="s">
        <v>789</v>
      </c>
      <c r="R1203" t="s">
        <v>4666</v>
      </c>
      <c r="S1203" t="s">
        <v>4666</v>
      </c>
      <c r="T1203">
        <v>0</v>
      </c>
      <c r="U1203" t="s">
        <v>789</v>
      </c>
    </row>
    <row r="1204" spans="1:21" x14ac:dyDescent="0.25">
      <c r="A1204" t="str">
        <f t="shared" si="18"/>
        <v>MEMPLH - Plan de Mantenimiento</v>
      </c>
      <c r="B1204" t="s">
        <v>4668</v>
      </c>
      <c r="C1204">
        <v>4</v>
      </c>
      <c r="D1204" t="s">
        <v>4669</v>
      </c>
      <c r="E1204">
        <v>1</v>
      </c>
      <c r="F1204">
        <v>17708</v>
      </c>
      <c r="G1204" t="s">
        <v>474</v>
      </c>
      <c r="H1204" t="s">
        <v>474</v>
      </c>
      <c r="I1204" t="s">
        <v>4669</v>
      </c>
      <c r="J1204" t="s">
        <v>4669</v>
      </c>
      <c r="K1204" t="s">
        <v>789</v>
      </c>
      <c r="L1204" t="s">
        <v>789</v>
      </c>
      <c r="M1204" t="s">
        <v>789</v>
      </c>
      <c r="N1204" t="s">
        <v>789</v>
      </c>
      <c r="O1204" t="s">
        <v>789</v>
      </c>
      <c r="P1204" t="s">
        <v>789</v>
      </c>
      <c r="Q1204" t="s">
        <v>789</v>
      </c>
      <c r="R1204" t="s">
        <v>4669</v>
      </c>
      <c r="S1204" t="s">
        <v>4669</v>
      </c>
      <c r="T1204">
        <v>0</v>
      </c>
      <c r="U1204" t="s">
        <v>789</v>
      </c>
    </row>
    <row r="1205" spans="1:21" x14ac:dyDescent="0.25">
      <c r="A1205" t="str">
        <f t="shared" si="18"/>
        <v>MEPARAMWIZ - Definición de parámetros de mantenimiento</v>
      </c>
      <c r="B1205" t="s">
        <v>4670</v>
      </c>
      <c r="C1205">
        <v>6</v>
      </c>
      <c r="D1205" t="s">
        <v>4671</v>
      </c>
      <c r="E1205">
        <v>1</v>
      </c>
      <c r="F1205">
        <v>0</v>
      </c>
      <c r="G1205" t="s">
        <v>474</v>
      </c>
      <c r="H1205" t="s">
        <v>474</v>
      </c>
      <c r="I1205" t="s">
        <v>4671</v>
      </c>
      <c r="J1205" t="s">
        <v>4671</v>
      </c>
      <c r="K1205" t="s">
        <v>789</v>
      </c>
      <c r="L1205" t="s">
        <v>789</v>
      </c>
      <c r="M1205" t="s">
        <v>789</v>
      </c>
      <c r="N1205" t="s">
        <v>789</v>
      </c>
      <c r="O1205" t="s">
        <v>789</v>
      </c>
      <c r="P1205" t="s">
        <v>789</v>
      </c>
      <c r="Q1205" t="s">
        <v>789</v>
      </c>
      <c r="R1205" t="s">
        <v>4671</v>
      </c>
      <c r="S1205" t="s">
        <v>4671</v>
      </c>
      <c r="T1205">
        <v>0</v>
      </c>
      <c r="U1205" t="s">
        <v>789</v>
      </c>
    </row>
    <row r="1206" spans="1:21" x14ac:dyDescent="0.25">
      <c r="A1206" t="str">
        <f t="shared" si="18"/>
        <v>MERMVH - Registración de mantenimiento</v>
      </c>
      <c r="B1206" t="s">
        <v>4672</v>
      </c>
      <c r="C1206">
        <v>4</v>
      </c>
      <c r="D1206" t="s">
        <v>4673</v>
      </c>
      <c r="E1206">
        <v>1</v>
      </c>
      <c r="F1206">
        <v>17806</v>
      </c>
      <c r="G1206" t="s">
        <v>474</v>
      </c>
      <c r="H1206" t="s">
        <v>474</v>
      </c>
      <c r="I1206" t="s">
        <v>4673</v>
      </c>
      <c r="J1206" t="s">
        <v>4674</v>
      </c>
      <c r="K1206" t="s">
        <v>789</v>
      </c>
      <c r="L1206" t="s">
        <v>789</v>
      </c>
      <c r="M1206" t="s">
        <v>789</v>
      </c>
      <c r="N1206" t="s">
        <v>789</v>
      </c>
      <c r="O1206" t="s">
        <v>789</v>
      </c>
      <c r="P1206" t="s">
        <v>789</v>
      </c>
      <c r="Q1206" t="s">
        <v>789</v>
      </c>
      <c r="R1206" t="s">
        <v>4673</v>
      </c>
      <c r="S1206" t="s">
        <v>4673</v>
      </c>
      <c r="T1206">
        <v>0</v>
      </c>
      <c r="U1206" t="s">
        <v>789</v>
      </c>
    </row>
    <row r="1207" spans="1:21" x14ac:dyDescent="0.25">
      <c r="A1207" t="str">
        <f t="shared" si="18"/>
        <v>METAAH - Agrupador de actividades</v>
      </c>
      <c r="B1207" t="s">
        <v>4675</v>
      </c>
      <c r="C1207">
        <v>4</v>
      </c>
      <c r="D1207" t="s">
        <v>4676</v>
      </c>
      <c r="E1207">
        <v>1</v>
      </c>
      <c r="F1207">
        <v>17748</v>
      </c>
      <c r="G1207" t="s">
        <v>474</v>
      </c>
      <c r="H1207" t="s">
        <v>474</v>
      </c>
      <c r="I1207" t="s">
        <v>4676</v>
      </c>
      <c r="J1207" t="s">
        <v>4676</v>
      </c>
      <c r="K1207" t="s">
        <v>789</v>
      </c>
      <c r="L1207" t="s">
        <v>789</v>
      </c>
      <c r="M1207" t="s">
        <v>789</v>
      </c>
      <c r="N1207" t="s">
        <v>789</v>
      </c>
      <c r="O1207" t="s">
        <v>789</v>
      </c>
      <c r="P1207" t="s">
        <v>789</v>
      </c>
      <c r="Q1207" t="s">
        <v>789</v>
      </c>
      <c r="R1207" t="s">
        <v>4676</v>
      </c>
      <c r="S1207" t="s">
        <v>4676</v>
      </c>
      <c r="T1207">
        <v>0</v>
      </c>
      <c r="U1207" t="s">
        <v>789</v>
      </c>
    </row>
    <row r="1208" spans="1:21" x14ac:dyDescent="0.25">
      <c r="A1208" t="str">
        <f t="shared" si="18"/>
        <v>METACH - Actividades</v>
      </c>
      <c r="B1208" t="s">
        <v>4677</v>
      </c>
      <c r="C1208">
        <v>4</v>
      </c>
      <c r="D1208" t="s">
        <v>3883</v>
      </c>
      <c r="E1208">
        <v>1</v>
      </c>
      <c r="F1208">
        <v>17746</v>
      </c>
      <c r="G1208" t="s">
        <v>474</v>
      </c>
      <c r="H1208" t="s">
        <v>474</v>
      </c>
      <c r="I1208" t="s">
        <v>3884</v>
      </c>
      <c r="J1208" t="s">
        <v>3883</v>
      </c>
      <c r="K1208" t="s">
        <v>789</v>
      </c>
      <c r="L1208" t="s">
        <v>789</v>
      </c>
      <c r="M1208" t="s">
        <v>789</v>
      </c>
      <c r="N1208" t="s">
        <v>789</v>
      </c>
      <c r="O1208" t="s">
        <v>789</v>
      </c>
      <c r="P1208" t="s">
        <v>789</v>
      </c>
      <c r="Q1208" t="s">
        <v>789</v>
      </c>
      <c r="R1208" t="s">
        <v>3883</v>
      </c>
      <c r="S1208" t="s">
        <v>3883</v>
      </c>
      <c r="T1208">
        <v>0</v>
      </c>
      <c r="U1208" t="s">
        <v>789</v>
      </c>
    </row>
    <row r="1209" spans="1:21" x14ac:dyDescent="0.25">
      <c r="A1209" t="str">
        <f t="shared" si="18"/>
        <v>METCIH - Circuitos de Mantenimiento</v>
      </c>
      <c r="B1209" t="s">
        <v>4678</v>
      </c>
      <c r="C1209">
        <v>4</v>
      </c>
      <c r="D1209" t="s">
        <v>4679</v>
      </c>
      <c r="E1209">
        <v>1</v>
      </c>
      <c r="F1209">
        <v>17736</v>
      </c>
      <c r="G1209" t="s">
        <v>474</v>
      </c>
      <c r="H1209" t="s">
        <v>474</v>
      </c>
      <c r="I1209" t="s">
        <v>4679</v>
      </c>
      <c r="J1209" t="s">
        <v>4680</v>
      </c>
      <c r="K1209" t="s">
        <v>789</v>
      </c>
      <c r="L1209" t="s">
        <v>789</v>
      </c>
      <c r="M1209" t="s">
        <v>789</v>
      </c>
      <c r="N1209" t="s">
        <v>789</v>
      </c>
      <c r="O1209" t="s">
        <v>789</v>
      </c>
      <c r="P1209" t="s">
        <v>789</v>
      </c>
      <c r="Q1209" t="s">
        <v>789</v>
      </c>
      <c r="R1209" t="s">
        <v>4679</v>
      </c>
      <c r="S1209" t="s">
        <v>4679</v>
      </c>
      <c r="T1209">
        <v>0</v>
      </c>
      <c r="U1209" t="s">
        <v>789</v>
      </c>
    </row>
    <row r="1210" spans="1:21" x14ac:dyDescent="0.25">
      <c r="A1210" t="str">
        <f t="shared" si="18"/>
        <v>METCIR - Códigos de circuitos de Mantenimiento</v>
      </c>
      <c r="B1210" t="s">
        <v>4681</v>
      </c>
      <c r="C1210">
        <v>4</v>
      </c>
      <c r="D1210" t="s">
        <v>4682</v>
      </c>
      <c r="E1210">
        <v>1</v>
      </c>
      <c r="F1210">
        <v>17734</v>
      </c>
      <c r="G1210" t="s">
        <v>474</v>
      </c>
      <c r="H1210" t="s">
        <v>474</v>
      </c>
      <c r="I1210" t="s">
        <v>4682</v>
      </c>
      <c r="J1210" t="s">
        <v>4683</v>
      </c>
      <c r="K1210" t="s">
        <v>789</v>
      </c>
      <c r="L1210" t="s">
        <v>789</v>
      </c>
      <c r="M1210" t="s">
        <v>789</v>
      </c>
      <c r="N1210" t="s">
        <v>789</v>
      </c>
      <c r="O1210" t="s">
        <v>789</v>
      </c>
      <c r="P1210" t="s">
        <v>789</v>
      </c>
      <c r="Q1210" t="s">
        <v>789</v>
      </c>
      <c r="R1210" t="s">
        <v>4682</v>
      </c>
      <c r="S1210" t="s">
        <v>4682</v>
      </c>
      <c r="T1210">
        <v>0</v>
      </c>
      <c r="U1210" t="s">
        <v>789</v>
      </c>
    </row>
    <row r="1211" spans="1:21" x14ac:dyDescent="0.25">
      <c r="A1211" t="str">
        <f t="shared" si="18"/>
        <v>METEST - Estados</v>
      </c>
      <c r="B1211" t="s">
        <v>4684</v>
      </c>
      <c r="C1211">
        <v>4</v>
      </c>
      <c r="D1211" t="s">
        <v>3266</v>
      </c>
      <c r="E1211">
        <v>1</v>
      </c>
      <c r="F1211">
        <v>15568</v>
      </c>
      <c r="G1211" t="s">
        <v>474</v>
      </c>
      <c r="H1211" t="s">
        <v>474</v>
      </c>
      <c r="I1211" t="s">
        <v>3266</v>
      </c>
      <c r="J1211" t="s">
        <v>3266</v>
      </c>
      <c r="K1211" t="s">
        <v>789</v>
      </c>
      <c r="L1211" t="s">
        <v>789</v>
      </c>
      <c r="M1211" t="s">
        <v>789</v>
      </c>
      <c r="N1211" t="s">
        <v>789</v>
      </c>
      <c r="O1211" t="s">
        <v>789</v>
      </c>
      <c r="P1211" t="s">
        <v>789</v>
      </c>
      <c r="Q1211" t="s">
        <v>789</v>
      </c>
      <c r="R1211" t="s">
        <v>3266</v>
      </c>
      <c r="S1211" t="s">
        <v>3266</v>
      </c>
      <c r="T1211">
        <v>0</v>
      </c>
      <c r="U1211" t="s">
        <v>789</v>
      </c>
    </row>
    <row r="1212" spans="1:21" x14ac:dyDescent="0.25">
      <c r="A1212" t="str">
        <f t="shared" si="18"/>
        <v>METTEC - Técnicos</v>
      </c>
      <c r="B1212" t="s">
        <v>4685</v>
      </c>
      <c r="C1212">
        <v>4</v>
      </c>
      <c r="D1212" t="s">
        <v>4686</v>
      </c>
      <c r="E1212">
        <v>1</v>
      </c>
      <c r="F1212">
        <v>15566</v>
      </c>
      <c r="G1212" t="s">
        <v>474</v>
      </c>
      <c r="H1212" t="s">
        <v>474</v>
      </c>
      <c r="I1212" t="s">
        <v>4686</v>
      </c>
      <c r="J1212" t="s">
        <v>4686</v>
      </c>
      <c r="K1212" t="s">
        <v>789</v>
      </c>
      <c r="L1212" t="s">
        <v>789</v>
      </c>
      <c r="M1212" t="s">
        <v>789</v>
      </c>
      <c r="N1212" t="s">
        <v>789</v>
      </c>
      <c r="O1212" t="s">
        <v>789</v>
      </c>
      <c r="P1212" t="s">
        <v>789</v>
      </c>
      <c r="Q1212" t="s">
        <v>789</v>
      </c>
      <c r="R1212" t="s">
        <v>4686</v>
      </c>
      <c r="S1212" t="s">
        <v>4686</v>
      </c>
      <c r="T1212">
        <v>0</v>
      </c>
      <c r="U1212" t="s">
        <v>789</v>
      </c>
    </row>
    <row r="1213" spans="1:21" x14ac:dyDescent="0.25">
      <c r="A1213" t="str">
        <f t="shared" si="18"/>
        <v>MEW_EQP_GRP - ME - Equipos pendientes de mantenimiento (grupo)</v>
      </c>
      <c r="B1213" t="s">
        <v>4687</v>
      </c>
      <c r="C1213">
        <v>5</v>
      </c>
      <c r="D1213" t="s">
        <v>4688</v>
      </c>
      <c r="E1213">
        <v>1</v>
      </c>
      <c r="F1213">
        <v>0</v>
      </c>
      <c r="G1213" t="s">
        <v>474</v>
      </c>
      <c r="H1213" t="s">
        <v>474</v>
      </c>
      <c r="I1213" t="s">
        <v>4688</v>
      </c>
      <c r="J1213" t="s">
        <v>4688</v>
      </c>
      <c r="K1213" t="s">
        <v>789</v>
      </c>
      <c r="L1213" t="s">
        <v>789</v>
      </c>
      <c r="M1213" t="s">
        <v>789</v>
      </c>
      <c r="N1213" t="s">
        <v>789</v>
      </c>
      <c r="O1213" t="s">
        <v>789</v>
      </c>
      <c r="P1213" t="s">
        <v>789</v>
      </c>
      <c r="Q1213" t="s">
        <v>789</v>
      </c>
      <c r="R1213" t="s">
        <v>4688</v>
      </c>
      <c r="S1213" t="s">
        <v>4688</v>
      </c>
      <c r="T1213">
        <v>0</v>
      </c>
      <c r="U1213" t="s">
        <v>789</v>
      </c>
    </row>
    <row r="1214" spans="1:21" x14ac:dyDescent="0.25">
      <c r="A1214" t="str">
        <f t="shared" si="18"/>
        <v>OP_FORM - CJ - Formulario de Orden de pago</v>
      </c>
      <c r="B1214" t="s">
        <v>4689</v>
      </c>
      <c r="C1214">
        <v>5</v>
      </c>
      <c r="D1214" t="s">
        <v>4690</v>
      </c>
      <c r="E1214">
        <v>1</v>
      </c>
      <c r="F1214">
        <v>0</v>
      </c>
      <c r="G1214" t="s">
        <v>74</v>
      </c>
      <c r="H1214" t="s">
        <v>74</v>
      </c>
      <c r="I1214" t="s">
        <v>4690</v>
      </c>
      <c r="J1214" t="s">
        <v>4691</v>
      </c>
      <c r="K1214" t="s">
        <v>789</v>
      </c>
      <c r="L1214" t="s">
        <v>789</v>
      </c>
      <c r="M1214" t="s">
        <v>789</v>
      </c>
      <c r="N1214" t="s">
        <v>789</v>
      </c>
      <c r="O1214" t="s">
        <v>789</v>
      </c>
      <c r="P1214" t="s">
        <v>789</v>
      </c>
      <c r="Q1214" t="s">
        <v>789</v>
      </c>
      <c r="R1214" t="s">
        <v>4690</v>
      </c>
      <c r="S1214" t="s">
        <v>4690</v>
      </c>
      <c r="T1214">
        <v>0</v>
      </c>
      <c r="U1214" t="s">
        <v>789</v>
      </c>
    </row>
    <row r="1215" spans="1:21" x14ac:dyDescent="0.25">
      <c r="A1215" t="str">
        <f t="shared" si="18"/>
        <v>PD-SIMU_CONS - PD - Simulación Orden de producción (Consolidado)</v>
      </c>
      <c r="B1215" t="s">
        <v>4692</v>
      </c>
      <c r="C1215">
        <v>5</v>
      </c>
      <c r="D1215" t="s">
        <v>4693</v>
      </c>
      <c r="E1215">
        <v>1</v>
      </c>
      <c r="F1215">
        <v>0</v>
      </c>
      <c r="G1215" t="s">
        <v>485</v>
      </c>
      <c r="H1215" t="s">
        <v>485</v>
      </c>
      <c r="I1215" t="s">
        <v>4694</v>
      </c>
      <c r="J1215" t="s">
        <v>4695</v>
      </c>
      <c r="K1215" t="s">
        <v>789</v>
      </c>
      <c r="L1215" t="s">
        <v>4696</v>
      </c>
      <c r="M1215" t="s">
        <v>789</v>
      </c>
      <c r="N1215" t="s">
        <v>789</v>
      </c>
      <c r="O1215" t="s">
        <v>789</v>
      </c>
      <c r="P1215" t="s">
        <v>789</v>
      </c>
      <c r="Q1215" t="s">
        <v>789</v>
      </c>
      <c r="R1215" t="s">
        <v>4693</v>
      </c>
      <c r="S1215" t="s">
        <v>4693</v>
      </c>
      <c r="T1215">
        <v>0</v>
      </c>
      <c r="U1215" t="s">
        <v>789</v>
      </c>
    </row>
    <row r="1216" spans="1:21" x14ac:dyDescent="0.25">
      <c r="A1216" t="str">
        <f t="shared" si="18"/>
        <v>PD_ANU_DET - PD - Anulación de pend. por Comp. (detalle)</v>
      </c>
      <c r="B1216" t="s">
        <v>4697</v>
      </c>
      <c r="C1216">
        <v>5</v>
      </c>
      <c r="D1216" t="s">
        <v>4698</v>
      </c>
      <c r="E1216">
        <v>1</v>
      </c>
      <c r="F1216">
        <v>0</v>
      </c>
      <c r="G1216" t="s">
        <v>485</v>
      </c>
      <c r="H1216" t="s">
        <v>485</v>
      </c>
      <c r="I1216" t="s">
        <v>4699</v>
      </c>
      <c r="J1216" t="s">
        <v>4700</v>
      </c>
      <c r="K1216" t="s">
        <v>789</v>
      </c>
      <c r="L1216" t="s">
        <v>4701</v>
      </c>
      <c r="M1216" t="s">
        <v>789</v>
      </c>
      <c r="N1216" t="s">
        <v>789</v>
      </c>
      <c r="O1216" t="s">
        <v>789</v>
      </c>
      <c r="P1216" t="s">
        <v>789</v>
      </c>
      <c r="Q1216" t="s">
        <v>789</v>
      </c>
      <c r="R1216" t="s">
        <v>4698</v>
      </c>
      <c r="S1216" t="s">
        <v>4698</v>
      </c>
      <c r="T1216">
        <v>0</v>
      </c>
      <c r="U1216" t="s">
        <v>789</v>
      </c>
    </row>
    <row r="1217" spans="1:21" x14ac:dyDescent="0.25">
      <c r="A1217" t="str">
        <f t="shared" si="18"/>
        <v>PD_ANU_GRP - PD - Anulación de pend. por Comp. (grupo)</v>
      </c>
      <c r="B1217" t="s">
        <v>4702</v>
      </c>
      <c r="C1217">
        <v>5</v>
      </c>
      <c r="D1217" t="s">
        <v>4703</v>
      </c>
      <c r="E1217">
        <v>1</v>
      </c>
      <c r="F1217">
        <v>0</v>
      </c>
      <c r="G1217" t="s">
        <v>485</v>
      </c>
      <c r="H1217" t="s">
        <v>485</v>
      </c>
      <c r="I1217" t="s">
        <v>4704</v>
      </c>
      <c r="J1217" t="s">
        <v>4705</v>
      </c>
      <c r="K1217" t="s">
        <v>789</v>
      </c>
      <c r="L1217" t="s">
        <v>4706</v>
      </c>
      <c r="M1217" t="s">
        <v>789</v>
      </c>
      <c r="N1217" t="s">
        <v>789</v>
      </c>
      <c r="O1217" t="s">
        <v>789</v>
      </c>
      <c r="P1217" t="s">
        <v>789</v>
      </c>
      <c r="Q1217" t="s">
        <v>789</v>
      </c>
      <c r="R1217" t="s">
        <v>4703</v>
      </c>
      <c r="S1217" t="s">
        <v>4703</v>
      </c>
      <c r="T1217">
        <v>0</v>
      </c>
      <c r="U1217" t="s">
        <v>789</v>
      </c>
    </row>
    <row r="1218" spans="1:21" x14ac:dyDescent="0.25">
      <c r="A1218" t="str">
        <f t="shared" si="18"/>
        <v>PD_ANU_PPD - PD - Anulación de Parte de producción (detalle)</v>
      </c>
      <c r="B1218" t="s">
        <v>4707</v>
      </c>
      <c r="C1218">
        <v>5</v>
      </c>
      <c r="D1218" t="s">
        <v>4708</v>
      </c>
      <c r="E1218">
        <v>1</v>
      </c>
      <c r="F1218">
        <v>0</v>
      </c>
      <c r="G1218" t="s">
        <v>485</v>
      </c>
      <c r="H1218" t="s">
        <v>485</v>
      </c>
      <c r="I1218" t="s">
        <v>4709</v>
      </c>
      <c r="J1218" t="s">
        <v>4710</v>
      </c>
      <c r="K1218" t="s">
        <v>789</v>
      </c>
      <c r="L1218" t="s">
        <v>4711</v>
      </c>
      <c r="M1218" t="s">
        <v>789</v>
      </c>
      <c r="N1218" t="s">
        <v>789</v>
      </c>
      <c r="O1218" t="s">
        <v>789</v>
      </c>
      <c r="P1218" t="s">
        <v>789</v>
      </c>
      <c r="Q1218" t="s">
        <v>789</v>
      </c>
      <c r="R1218" t="s">
        <v>4708</v>
      </c>
      <c r="S1218" t="s">
        <v>4708</v>
      </c>
      <c r="T1218">
        <v>0</v>
      </c>
      <c r="U1218" t="s">
        <v>789</v>
      </c>
    </row>
    <row r="1219" spans="1:21" x14ac:dyDescent="0.25">
      <c r="A1219" t="str">
        <f t="shared" ref="A1219:A1282" si="19">B1219&amp; " - "&amp;D1219</f>
        <v>PD_APPA_GRP - PD - Anulación de parte de prod. aut. (grupo)</v>
      </c>
      <c r="B1219" t="s">
        <v>4712</v>
      </c>
      <c r="C1219">
        <v>5</v>
      </c>
      <c r="D1219" t="s">
        <v>4713</v>
      </c>
      <c r="E1219">
        <v>1</v>
      </c>
      <c r="F1219">
        <v>0</v>
      </c>
      <c r="G1219" t="s">
        <v>485</v>
      </c>
      <c r="H1219" t="s">
        <v>485</v>
      </c>
      <c r="I1219" t="s">
        <v>4714</v>
      </c>
      <c r="J1219" t="s">
        <v>4715</v>
      </c>
      <c r="K1219" t="s">
        <v>789</v>
      </c>
      <c r="L1219" t="s">
        <v>4716</v>
      </c>
      <c r="M1219" t="s">
        <v>789</v>
      </c>
      <c r="N1219" t="s">
        <v>789</v>
      </c>
      <c r="O1219" t="s">
        <v>789</v>
      </c>
      <c r="P1219" t="s">
        <v>789</v>
      </c>
      <c r="Q1219" t="s">
        <v>789</v>
      </c>
      <c r="R1219" t="s">
        <v>4713</v>
      </c>
      <c r="S1219" t="s">
        <v>4713</v>
      </c>
      <c r="T1219">
        <v>0</v>
      </c>
      <c r="U1219" t="s">
        <v>789</v>
      </c>
    </row>
    <row r="1220" spans="1:21" x14ac:dyDescent="0.25">
      <c r="A1220" t="str">
        <f t="shared" si="19"/>
        <v>PD_AVCA_GRP - PD - Anulación de vale de consumo aut, (grupo)</v>
      </c>
      <c r="B1220" t="s">
        <v>4717</v>
      </c>
      <c r="C1220">
        <v>5</v>
      </c>
      <c r="D1220" t="s">
        <v>4718</v>
      </c>
      <c r="E1220">
        <v>1</v>
      </c>
      <c r="F1220">
        <v>0</v>
      </c>
      <c r="G1220" t="s">
        <v>485</v>
      </c>
      <c r="H1220" t="s">
        <v>485</v>
      </c>
      <c r="I1220" t="s">
        <v>4719</v>
      </c>
      <c r="J1220" t="s">
        <v>4720</v>
      </c>
      <c r="K1220" t="s">
        <v>789</v>
      </c>
      <c r="L1220" t="s">
        <v>4721</v>
      </c>
      <c r="M1220" t="s">
        <v>789</v>
      </c>
      <c r="N1220" t="s">
        <v>789</v>
      </c>
      <c r="O1220" t="s">
        <v>789</v>
      </c>
      <c r="P1220" t="s">
        <v>789</v>
      </c>
      <c r="Q1220" t="s">
        <v>789</v>
      </c>
      <c r="R1220" t="s">
        <v>4718</v>
      </c>
      <c r="S1220" t="s">
        <v>4718</v>
      </c>
      <c r="T1220">
        <v>0</v>
      </c>
      <c r="U1220" t="s">
        <v>789</v>
      </c>
    </row>
    <row r="1221" spans="1:21" x14ac:dyDescent="0.25">
      <c r="A1221" t="str">
        <f t="shared" si="19"/>
        <v>PD_CIE_DET - PD - Ordenes de prod. pend. de cierre (detalle)</v>
      </c>
      <c r="B1221" t="s">
        <v>4722</v>
      </c>
      <c r="C1221">
        <v>5</v>
      </c>
      <c r="D1221" t="s">
        <v>4723</v>
      </c>
      <c r="E1221">
        <v>1</v>
      </c>
      <c r="F1221">
        <v>0</v>
      </c>
      <c r="G1221" t="s">
        <v>485</v>
      </c>
      <c r="H1221" t="s">
        <v>485</v>
      </c>
      <c r="I1221" t="s">
        <v>4724</v>
      </c>
      <c r="J1221" t="s">
        <v>4725</v>
      </c>
      <c r="K1221" t="s">
        <v>789</v>
      </c>
      <c r="L1221" t="s">
        <v>4726</v>
      </c>
      <c r="M1221" t="s">
        <v>789</v>
      </c>
      <c r="N1221" t="s">
        <v>789</v>
      </c>
      <c r="O1221" t="s">
        <v>789</v>
      </c>
      <c r="P1221" t="s">
        <v>789</v>
      </c>
      <c r="Q1221" t="s">
        <v>789</v>
      </c>
      <c r="R1221" t="s">
        <v>4723</v>
      </c>
      <c r="S1221" t="s">
        <v>4723</v>
      </c>
      <c r="T1221">
        <v>0</v>
      </c>
      <c r="U1221" t="s">
        <v>789</v>
      </c>
    </row>
    <row r="1222" spans="1:21" x14ac:dyDescent="0.25">
      <c r="A1222" t="str">
        <f t="shared" si="19"/>
        <v>PD_CIE_GRP - PD - Ordenes de prod. pend. de cierre (grupo)</v>
      </c>
      <c r="B1222" t="s">
        <v>4727</v>
      </c>
      <c r="C1222">
        <v>5</v>
      </c>
      <c r="D1222" t="s">
        <v>4728</v>
      </c>
      <c r="E1222">
        <v>1</v>
      </c>
      <c r="F1222">
        <v>0</v>
      </c>
      <c r="G1222" t="s">
        <v>485</v>
      </c>
      <c r="H1222" t="s">
        <v>485</v>
      </c>
      <c r="I1222" t="s">
        <v>4729</v>
      </c>
      <c r="J1222" t="s">
        <v>4730</v>
      </c>
      <c r="K1222" t="s">
        <v>789</v>
      </c>
      <c r="L1222" t="s">
        <v>4731</v>
      </c>
      <c r="M1222" t="s">
        <v>789</v>
      </c>
      <c r="N1222" t="s">
        <v>789</v>
      </c>
      <c r="O1222" t="s">
        <v>789</v>
      </c>
      <c r="P1222" t="s">
        <v>789</v>
      </c>
      <c r="Q1222" t="s">
        <v>789</v>
      </c>
      <c r="R1222" t="s">
        <v>4728</v>
      </c>
      <c r="S1222" t="s">
        <v>4728</v>
      </c>
      <c r="T1222">
        <v>0</v>
      </c>
      <c r="U1222" t="s">
        <v>789</v>
      </c>
    </row>
    <row r="1223" spans="1:21" x14ac:dyDescent="0.25">
      <c r="A1223" t="str">
        <f t="shared" si="19"/>
        <v>PD_CIRCUITOS - PD - Seguimiento de Circuitos</v>
      </c>
      <c r="B1223" t="s">
        <v>4732</v>
      </c>
      <c r="C1223">
        <v>5</v>
      </c>
      <c r="D1223" t="s">
        <v>4733</v>
      </c>
      <c r="E1223">
        <v>1</v>
      </c>
      <c r="F1223">
        <v>0</v>
      </c>
      <c r="G1223" t="s">
        <v>485</v>
      </c>
      <c r="H1223" t="s">
        <v>485</v>
      </c>
      <c r="I1223" t="s">
        <v>4734</v>
      </c>
      <c r="J1223" t="s">
        <v>4735</v>
      </c>
      <c r="K1223" t="s">
        <v>789</v>
      </c>
      <c r="L1223" t="s">
        <v>4736</v>
      </c>
      <c r="M1223" t="s">
        <v>789</v>
      </c>
      <c r="N1223" t="s">
        <v>789</v>
      </c>
      <c r="O1223" t="s">
        <v>789</v>
      </c>
      <c r="P1223" t="s">
        <v>789</v>
      </c>
      <c r="Q1223" t="s">
        <v>789</v>
      </c>
      <c r="R1223" t="s">
        <v>4733</v>
      </c>
      <c r="S1223" t="s">
        <v>4733</v>
      </c>
      <c r="T1223">
        <v>0</v>
      </c>
      <c r="U1223" t="s">
        <v>789</v>
      </c>
    </row>
    <row r="1224" spans="1:21" x14ac:dyDescent="0.25">
      <c r="A1224" t="str">
        <f t="shared" si="19"/>
        <v>PD_CIRCUITOS_R - PD - Circuitos y usuarios</v>
      </c>
      <c r="B1224" t="s">
        <v>4737</v>
      </c>
      <c r="C1224">
        <v>5</v>
      </c>
      <c r="D1224" t="s">
        <v>4738</v>
      </c>
      <c r="E1224">
        <v>1</v>
      </c>
      <c r="F1224">
        <v>0</v>
      </c>
      <c r="G1224" t="s">
        <v>485</v>
      </c>
      <c r="H1224" t="s">
        <v>793</v>
      </c>
      <c r="I1224" t="s">
        <v>4739</v>
      </c>
      <c r="J1224" t="s">
        <v>4740</v>
      </c>
      <c r="K1224" t="s">
        <v>789</v>
      </c>
      <c r="L1224" t="s">
        <v>4741</v>
      </c>
      <c r="M1224" t="s">
        <v>789</v>
      </c>
      <c r="N1224" t="s">
        <v>789</v>
      </c>
      <c r="O1224" t="s">
        <v>789</v>
      </c>
      <c r="P1224" t="s">
        <v>789</v>
      </c>
      <c r="Q1224" t="s">
        <v>789</v>
      </c>
      <c r="R1224" t="s">
        <v>4738</v>
      </c>
      <c r="S1224" t="s">
        <v>4738</v>
      </c>
      <c r="T1224">
        <v>0</v>
      </c>
      <c r="U1224" t="s">
        <v>789</v>
      </c>
    </row>
    <row r="1225" spans="1:21" x14ac:dyDescent="0.25">
      <c r="A1225" t="str">
        <f t="shared" si="19"/>
        <v>PD_CMA_DET - PD - Pendientes por comprobante M.Obra (Detalle)</v>
      </c>
      <c r="B1225" t="s">
        <v>4742</v>
      </c>
      <c r="C1225">
        <v>5</v>
      </c>
      <c r="D1225" t="s">
        <v>4743</v>
      </c>
      <c r="E1225">
        <v>1</v>
      </c>
      <c r="F1225">
        <v>0</v>
      </c>
      <c r="G1225" t="s">
        <v>485</v>
      </c>
      <c r="H1225" t="s">
        <v>485</v>
      </c>
      <c r="I1225" t="s">
        <v>4744</v>
      </c>
      <c r="J1225" t="s">
        <v>4745</v>
      </c>
      <c r="K1225" t="s">
        <v>789</v>
      </c>
      <c r="L1225" t="s">
        <v>4746</v>
      </c>
      <c r="M1225" t="s">
        <v>789</v>
      </c>
      <c r="N1225" t="s">
        <v>789</v>
      </c>
      <c r="O1225" t="s">
        <v>789</v>
      </c>
      <c r="P1225" t="s">
        <v>789</v>
      </c>
      <c r="Q1225" t="s">
        <v>789</v>
      </c>
      <c r="R1225" t="s">
        <v>4743</v>
      </c>
      <c r="S1225" t="s">
        <v>4743</v>
      </c>
      <c r="T1225">
        <v>0</v>
      </c>
      <c r="U1225" t="s">
        <v>789</v>
      </c>
    </row>
    <row r="1226" spans="1:21" x14ac:dyDescent="0.25">
      <c r="A1226" t="str">
        <f t="shared" si="19"/>
        <v>PD_CMA_GRP - PD - Pend. por Comp. Mano (Grupo)</v>
      </c>
      <c r="B1226" t="s">
        <v>4747</v>
      </c>
      <c r="C1226">
        <v>5</v>
      </c>
      <c r="D1226" t="s">
        <v>4748</v>
      </c>
      <c r="E1226">
        <v>1</v>
      </c>
      <c r="F1226">
        <v>0</v>
      </c>
      <c r="G1226" t="s">
        <v>485</v>
      </c>
      <c r="H1226" t="s">
        <v>485</v>
      </c>
      <c r="I1226" t="s">
        <v>4749</v>
      </c>
      <c r="J1226" t="s">
        <v>4750</v>
      </c>
      <c r="K1226" t="s">
        <v>789</v>
      </c>
      <c r="L1226" t="s">
        <v>789</v>
      </c>
      <c r="M1226" t="s">
        <v>789</v>
      </c>
      <c r="N1226" t="s">
        <v>789</v>
      </c>
      <c r="O1226" t="s">
        <v>789</v>
      </c>
      <c r="P1226" t="s">
        <v>789</v>
      </c>
      <c r="Q1226" t="s">
        <v>789</v>
      </c>
      <c r="R1226" t="s">
        <v>4748</v>
      </c>
      <c r="S1226" t="s">
        <v>4748</v>
      </c>
      <c r="T1226">
        <v>0</v>
      </c>
      <c r="U1226" t="s">
        <v>789</v>
      </c>
    </row>
    <row r="1227" spans="1:21" x14ac:dyDescent="0.25">
      <c r="A1227" t="str">
        <f t="shared" si="19"/>
        <v>PD_COM_DET - PD - Pend. por Comp. V.Consumo (detalle)</v>
      </c>
      <c r="B1227" t="s">
        <v>4751</v>
      </c>
      <c r="C1227">
        <v>5</v>
      </c>
      <c r="D1227" t="s">
        <v>4752</v>
      </c>
      <c r="E1227">
        <v>1</v>
      </c>
      <c r="F1227">
        <v>0</v>
      </c>
      <c r="G1227" t="s">
        <v>485</v>
      </c>
      <c r="H1227" t="s">
        <v>485</v>
      </c>
      <c r="I1227" t="s">
        <v>4753</v>
      </c>
      <c r="J1227" t="s">
        <v>4754</v>
      </c>
      <c r="K1227" t="s">
        <v>789</v>
      </c>
      <c r="L1227" t="s">
        <v>4755</v>
      </c>
      <c r="M1227" t="s">
        <v>789</v>
      </c>
      <c r="N1227" t="s">
        <v>789</v>
      </c>
      <c r="O1227" t="s">
        <v>789</v>
      </c>
      <c r="P1227" t="s">
        <v>789</v>
      </c>
      <c r="Q1227" t="s">
        <v>789</v>
      </c>
      <c r="R1227" t="s">
        <v>4752</v>
      </c>
      <c r="S1227" t="s">
        <v>4752</v>
      </c>
      <c r="T1227">
        <v>0</v>
      </c>
      <c r="U1227" t="s">
        <v>789</v>
      </c>
    </row>
    <row r="1228" spans="1:21" x14ac:dyDescent="0.25">
      <c r="A1228" t="str">
        <f t="shared" si="19"/>
        <v>PD_COM_GRP - PD - Pendientes por Comprobante (grupo)</v>
      </c>
      <c r="B1228" t="s">
        <v>4756</v>
      </c>
      <c r="C1228">
        <v>5</v>
      </c>
      <c r="D1228" t="s">
        <v>4757</v>
      </c>
      <c r="E1228">
        <v>1</v>
      </c>
      <c r="F1228">
        <v>0</v>
      </c>
      <c r="G1228" t="s">
        <v>485</v>
      </c>
      <c r="H1228" t="s">
        <v>485</v>
      </c>
      <c r="I1228" t="s">
        <v>4758</v>
      </c>
      <c r="J1228" t="s">
        <v>4759</v>
      </c>
      <c r="K1228" t="s">
        <v>789</v>
      </c>
      <c r="L1228" t="s">
        <v>789</v>
      </c>
      <c r="M1228" t="s">
        <v>789</v>
      </c>
      <c r="N1228" t="s">
        <v>789</v>
      </c>
      <c r="O1228" t="s">
        <v>789</v>
      </c>
      <c r="P1228" t="s">
        <v>789</v>
      </c>
      <c r="Q1228" t="s">
        <v>789</v>
      </c>
      <c r="R1228" t="s">
        <v>4757</v>
      </c>
      <c r="S1228" t="s">
        <v>4757</v>
      </c>
      <c r="T1228">
        <v>0</v>
      </c>
      <c r="U1228" t="s">
        <v>789</v>
      </c>
    </row>
    <row r="1229" spans="1:21" x14ac:dyDescent="0.25">
      <c r="A1229" t="str">
        <f t="shared" si="19"/>
        <v>PD_COP_DET - PD - Pendientes por comprobante O.Prod. (detalle)</v>
      </c>
      <c r="B1229" t="s">
        <v>4760</v>
      </c>
      <c r="C1229">
        <v>5</v>
      </c>
      <c r="D1229" t="s">
        <v>4761</v>
      </c>
      <c r="E1229">
        <v>1</v>
      </c>
      <c r="F1229">
        <v>0</v>
      </c>
      <c r="G1229" t="s">
        <v>485</v>
      </c>
      <c r="H1229" t="s">
        <v>485</v>
      </c>
      <c r="I1229" t="s">
        <v>4762</v>
      </c>
      <c r="J1229" t="s">
        <v>4763</v>
      </c>
      <c r="K1229" t="s">
        <v>789</v>
      </c>
      <c r="L1229" t="s">
        <v>789</v>
      </c>
      <c r="M1229" t="s">
        <v>789</v>
      </c>
      <c r="N1229" t="s">
        <v>789</v>
      </c>
      <c r="O1229" t="s">
        <v>789</v>
      </c>
      <c r="P1229" t="s">
        <v>789</v>
      </c>
      <c r="Q1229" t="s">
        <v>789</v>
      </c>
      <c r="R1229" t="s">
        <v>4761</v>
      </c>
      <c r="S1229" t="s">
        <v>4761</v>
      </c>
      <c r="T1229">
        <v>0</v>
      </c>
      <c r="U1229" t="s">
        <v>789</v>
      </c>
    </row>
    <row r="1230" spans="1:21" x14ac:dyDescent="0.25">
      <c r="A1230" t="str">
        <f t="shared" si="19"/>
        <v>PD_COP_GRP - PD - Pendientes Orden de Prod. por comprobante (grupo)</v>
      </c>
      <c r="B1230" t="s">
        <v>4764</v>
      </c>
      <c r="C1230">
        <v>5</v>
      </c>
      <c r="D1230" t="s">
        <v>4765</v>
      </c>
      <c r="E1230">
        <v>1</v>
      </c>
      <c r="F1230">
        <v>0</v>
      </c>
      <c r="G1230" t="s">
        <v>485</v>
      </c>
      <c r="H1230" t="s">
        <v>485</v>
      </c>
      <c r="I1230" t="s">
        <v>4765</v>
      </c>
      <c r="J1230" t="s">
        <v>4766</v>
      </c>
      <c r="K1230" t="s">
        <v>789</v>
      </c>
      <c r="L1230" t="s">
        <v>789</v>
      </c>
      <c r="M1230" t="s">
        <v>789</v>
      </c>
      <c r="N1230" t="s">
        <v>789</v>
      </c>
      <c r="O1230" t="s">
        <v>789</v>
      </c>
      <c r="P1230" t="s">
        <v>789</v>
      </c>
      <c r="Q1230" t="s">
        <v>789</v>
      </c>
      <c r="R1230" t="s">
        <v>4765</v>
      </c>
      <c r="S1230" t="s">
        <v>4765</v>
      </c>
      <c r="T1230">
        <v>0</v>
      </c>
      <c r="U1230" t="s">
        <v>789</v>
      </c>
    </row>
    <row r="1231" spans="1:21" x14ac:dyDescent="0.25">
      <c r="A1231" t="str">
        <f t="shared" si="19"/>
        <v>PD_COSTO - PD - Listado de fórmulas valorizado</v>
      </c>
      <c r="B1231" t="s">
        <v>4767</v>
      </c>
      <c r="C1231">
        <v>5</v>
      </c>
      <c r="D1231" t="s">
        <v>4768</v>
      </c>
      <c r="E1231">
        <v>1</v>
      </c>
      <c r="F1231">
        <v>0</v>
      </c>
      <c r="G1231" t="s">
        <v>485</v>
      </c>
      <c r="H1231" t="s">
        <v>485</v>
      </c>
      <c r="I1231" t="s">
        <v>4769</v>
      </c>
      <c r="J1231" t="s">
        <v>4770</v>
      </c>
      <c r="K1231" t="s">
        <v>789</v>
      </c>
      <c r="L1231" t="s">
        <v>4771</v>
      </c>
      <c r="M1231" t="s">
        <v>789</v>
      </c>
      <c r="N1231" t="s">
        <v>789</v>
      </c>
      <c r="O1231" t="s">
        <v>789</v>
      </c>
      <c r="P1231" t="s">
        <v>789</v>
      </c>
      <c r="Q1231" t="s">
        <v>789</v>
      </c>
      <c r="R1231" t="s">
        <v>4768</v>
      </c>
      <c r="S1231" t="s">
        <v>4768</v>
      </c>
      <c r="T1231">
        <v>0</v>
      </c>
      <c r="U1231" t="s">
        <v>789</v>
      </c>
    </row>
    <row r="1232" spans="1:21" x14ac:dyDescent="0.25">
      <c r="A1232" t="str">
        <f t="shared" si="19"/>
        <v>PD_CPR_DET - PD - Pendientes por comprobante P.Proc (Detalle)</v>
      </c>
      <c r="B1232" t="s">
        <v>4772</v>
      </c>
      <c r="C1232">
        <v>5</v>
      </c>
      <c r="D1232" t="s">
        <v>4773</v>
      </c>
      <c r="E1232">
        <v>1</v>
      </c>
      <c r="F1232">
        <v>0</v>
      </c>
      <c r="G1232" t="s">
        <v>485</v>
      </c>
      <c r="H1232" t="s">
        <v>485</v>
      </c>
      <c r="I1232" t="s">
        <v>4774</v>
      </c>
      <c r="J1232" t="s">
        <v>4775</v>
      </c>
      <c r="K1232" t="s">
        <v>789</v>
      </c>
      <c r="L1232" t="s">
        <v>4776</v>
      </c>
      <c r="M1232" t="s">
        <v>789</v>
      </c>
      <c r="N1232" t="s">
        <v>789</v>
      </c>
      <c r="O1232" t="s">
        <v>789</v>
      </c>
      <c r="P1232" t="s">
        <v>789</v>
      </c>
      <c r="Q1232" t="s">
        <v>789</v>
      </c>
      <c r="R1232" t="s">
        <v>4773</v>
      </c>
      <c r="S1232" t="s">
        <v>4773</v>
      </c>
      <c r="T1232">
        <v>0</v>
      </c>
      <c r="U1232" t="s">
        <v>789</v>
      </c>
    </row>
    <row r="1233" spans="1:21" x14ac:dyDescent="0.25">
      <c r="A1233" t="str">
        <f t="shared" si="19"/>
        <v>PD_CPR_GRP - PD - Pendientes por comprobante P.Proc (Grupo)</v>
      </c>
      <c r="B1233" t="s">
        <v>4777</v>
      </c>
      <c r="C1233">
        <v>5</v>
      </c>
      <c r="D1233" t="s">
        <v>4778</v>
      </c>
      <c r="E1233">
        <v>1</v>
      </c>
      <c r="F1233">
        <v>0</v>
      </c>
      <c r="G1233" t="s">
        <v>485</v>
      </c>
      <c r="H1233" t="s">
        <v>485</v>
      </c>
      <c r="I1233" t="s">
        <v>4779</v>
      </c>
      <c r="J1233" t="s">
        <v>4780</v>
      </c>
      <c r="K1233" t="s">
        <v>789</v>
      </c>
      <c r="L1233" t="s">
        <v>789</v>
      </c>
      <c r="M1233" t="s">
        <v>789</v>
      </c>
      <c r="N1233" t="s">
        <v>789</v>
      </c>
      <c r="O1233" t="s">
        <v>789</v>
      </c>
      <c r="P1233" t="s">
        <v>789</v>
      </c>
      <c r="Q1233" t="s">
        <v>789</v>
      </c>
      <c r="R1233" t="s">
        <v>4778</v>
      </c>
      <c r="S1233" t="s">
        <v>4780</v>
      </c>
      <c r="T1233">
        <v>0</v>
      </c>
      <c r="U1233" t="s">
        <v>789</v>
      </c>
    </row>
    <row r="1234" spans="1:21" x14ac:dyDescent="0.25">
      <c r="A1234" t="str">
        <f t="shared" si="19"/>
        <v>PD_CTO_ESTANAL - CT - Estadístico de costo</v>
      </c>
      <c r="B1234" t="s">
        <v>4781</v>
      </c>
      <c r="C1234">
        <v>5</v>
      </c>
      <c r="D1234" t="s">
        <v>4782</v>
      </c>
      <c r="E1234">
        <v>1</v>
      </c>
      <c r="F1234">
        <v>0</v>
      </c>
      <c r="G1234" t="s">
        <v>485</v>
      </c>
      <c r="H1234" t="s">
        <v>485</v>
      </c>
      <c r="I1234" t="s">
        <v>4783</v>
      </c>
      <c r="J1234" t="s">
        <v>4784</v>
      </c>
      <c r="K1234" t="s">
        <v>789</v>
      </c>
      <c r="L1234" t="s">
        <v>4785</v>
      </c>
      <c r="M1234" t="s">
        <v>789</v>
      </c>
      <c r="N1234" t="s">
        <v>789</v>
      </c>
      <c r="O1234" t="s">
        <v>789</v>
      </c>
      <c r="P1234" t="s">
        <v>789</v>
      </c>
      <c r="Q1234" t="s">
        <v>789</v>
      </c>
      <c r="R1234" t="s">
        <v>4782</v>
      </c>
      <c r="S1234" t="s">
        <v>4782</v>
      </c>
      <c r="T1234">
        <v>0</v>
      </c>
      <c r="U1234" t="s">
        <v>789</v>
      </c>
    </row>
    <row r="1235" spans="1:21" x14ac:dyDescent="0.25">
      <c r="A1235" t="str">
        <f t="shared" si="19"/>
        <v>PD_CTO_ESTXPROD - CT - Analítico de costo por producto</v>
      </c>
      <c r="B1235" t="s">
        <v>4786</v>
      </c>
      <c r="C1235">
        <v>5</v>
      </c>
      <c r="D1235" t="s">
        <v>4787</v>
      </c>
      <c r="E1235">
        <v>1</v>
      </c>
      <c r="F1235">
        <v>0</v>
      </c>
      <c r="G1235" t="s">
        <v>485</v>
      </c>
      <c r="H1235" t="s">
        <v>485</v>
      </c>
      <c r="I1235" t="s">
        <v>4788</v>
      </c>
      <c r="J1235" t="s">
        <v>4789</v>
      </c>
      <c r="K1235" t="s">
        <v>789</v>
      </c>
      <c r="L1235" t="s">
        <v>4790</v>
      </c>
      <c r="M1235" t="s">
        <v>789</v>
      </c>
      <c r="N1235" t="s">
        <v>789</v>
      </c>
      <c r="O1235" t="s">
        <v>789</v>
      </c>
      <c r="P1235" t="s">
        <v>789</v>
      </c>
      <c r="Q1235" t="s">
        <v>789</v>
      </c>
      <c r="R1235" t="s">
        <v>4787</v>
      </c>
      <c r="S1235" t="s">
        <v>4787</v>
      </c>
      <c r="T1235">
        <v>0</v>
      </c>
      <c r="U1235" t="s">
        <v>789</v>
      </c>
    </row>
    <row r="1236" spans="1:21" x14ac:dyDescent="0.25">
      <c r="A1236" t="str">
        <f t="shared" si="19"/>
        <v>PD_CTO_EXPL - CT - Análisis de costos según fórmulas</v>
      </c>
      <c r="B1236" t="s">
        <v>4791</v>
      </c>
      <c r="C1236">
        <v>5</v>
      </c>
      <c r="D1236" t="s">
        <v>4792</v>
      </c>
      <c r="E1236">
        <v>1</v>
      </c>
      <c r="F1236">
        <v>0</v>
      </c>
      <c r="G1236" t="s">
        <v>485</v>
      </c>
      <c r="H1236" t="s">
        <v>485</v>
      </c>
      <c r="I1236" t="s">
        <v>4793</v>
      </c>
      <c r="J1236" t="s">
        <v>4794</v>
      </c>
      <c r="K1236" t="s">
        <v>789</v>
      </c>
      <c r="L1236" t="s">
        <v>4795</v>
      </c>
      <c r="M1236" t="s">
        <v>789</v>
      </c>
      <c r="N1236" t="s">
        <v>789</v>
      </c>
      <c r="O1236" t="s">
        <v>789</v>
      </c>
      <c r="P1236" t="s">
        <v>789</v>
      </c>
      <c r="Q1236" t="s">
        <v>789</v>
      </c>
      <c r="R1236" t="s">
        <v>4792</v>
      </c>
      <c r="S1236" t="s">
        <v>4792</v>
      </c>
      <c r="T1236">
        <v>0</v>
      </c>
      <c r="U1236" t="s">
        <v>789</v>
      </c>
    </row>
    <row r="1237" spans="1:21" x14ac:dyDescent="0.25">
      <c r="A1237" t="str">
        <f t="shared" si="19"/>
        <v>PD_CTO_LOG - CT - Log de Cálculo de Costos</v>
      </c>
      <c r="B1237" t="s">
        <v>4796</v>
      </c>
      <c r="C1237">
        <v>5</v>
      </c>
      <c r="D1237" t="s">
        <v>4797</v>
      </c>
      <c r="E1237">
        <v>1</v>
      </c>
      <c r="F1237">
        <v>0</v>
      </c>
      <c r="G1237" t="s">
        <v>485</v>
      </c>
      <c r="H1237" t="s">
        <v>485</v>
      </c>
      <c r="I1237" t="s">
        <v>4798</v>
      </c>
      <c r="J1237" t="s">
        <v>4799</v>
      </c>
      <c r="K1237" t="s">
        <v>789</v>
      </c>
      <c r="L1237" t="s">
        <v>4800</v>
      </c>
      <c r="M1237" t="s">
        <v>789</v>
      </c>
      <c r="N1237" t="s">
        <v>789</v>
      </c>
      <c r="O1237" t="s">
        <v>789</v>
      </c>
      <c r="P1237" t="s">
        <v>789</v>
      </c>
      <c r="Q1237" t="s">
        <v>789</v>
      </c>
      <c r="R1237" t="s">
        <v>4797</v>
      </c>
      <c r="S1237" t="s">
        <v>4797</v>
      </c>
      <c r="T1237">
        <v>0</v>
      </c>
      <c r="U1237" t="s">
        <v>789</v>
      </c>
    </row>
    <row r="1238" spans="1:21" x14ac:dyDescent="0.25">
      <c r="A1238" t="str">
        <f t="shared" si="19"/>
        <v>PD_CTR_NUM - PD - Control de numeración</v>
      </c>
      <c r="B1238" t="s">
        <v>4801</v>
      </c>
      <c r="C1238">
        <v>5</v>
      </c>
      <c r="D1238" t="s">
        <v>1642</v>
      </c>
      <c r="E1238">
        <v>1</v>
      </c>
      <c r="F1238">
        <v>0</v>
      </c>
      <c r="G1238" t="s">
        <v>69</v>
      </c>
      <c r="H1238" t="s">
        <v>69</v>
      </c>
      <c r="I1238" t="s">
        <v>1643</v>
      </c>
      <c r="J1238" t="s">
        <v>1644</v>
      </c>
      <c r="K1238" t="s">
        <v>789</v>
      </c>
      <c r="L1238" t="s">
        <v>1645</v>
      </c>
      <c r="M1238" t="s">
        <v>789</v>
      </c>
      <c r="N1238" t="s">
        <v>789</v>
      </c>
      <c r="O1238" t="s">
        <v>789</v>
      </c>
      <c r="P1238" t="s">
        <v>789</v>
      </c>
      <c r="Q1238" t="s">
        <v>789</v>
      </c>
      <c r="R1238" t="s">
        <v>1642</v>
      </c>
      <c r="S1238" t="s">
        <v>1642</v>
      </c>
      <c r="T1238">
        <v>0</v>
      </c>
      <c r="U1238" t="s">
        <v>789</v>
      </c>
    </row>
    <row r="1239" spans="1:21" x14ac:dyDescent="0.25">
      <c r="A1239" t="str">
        <f t="shared" si="19"/>
        <v>PD_CVA_DET - PD - Pendientes por comprobante Vale (Detalle)</v>
      </c>
      <c r="B1239" t="s">
        <v>4802</v>
      </c>
      <c r="C1239">
        <v>5</v>
      </c>
      <c r="D1239" t="s">
        <v>4803</v>
      </c>
      <c r="E1239">
        <v>1</v>
      </c>
      <c r="F1239">
        <v>0</v>
      </c>
      <c r="G1239" t="s">
        <v>485</v>
      </c>
      <c r="H1239" t="s">
        <v>485</v>
      </c>
      <c r="I1239" t="s">
        <v>4804</v>
      </c>
      <c r="J1239" t="s">
        <v>4805</v>
      </c>
      <c r="K1239" t="s">
        <v>789</v>
      </c>
      <c r="L1239" t="s">
        <v>4806</v>
      </c>
      <c r="M1239" t="s">
        <v>789</v>
      </c>
      <c r="N1239" t="s">
        <v>789</v>
      </c>
      <c r="O1239" t="s">
        <v>789</v>
      </c>
      <c r="P1239" t="s">
        <v>789</v>
      </c>
      <c r="Q1239" t="s">
        <v>789</v>
      </c>
      <c r="R1239" t="s">
        <v>4803</v>
      </c>
      <c r="S1239" t="s">
        <v>4803</v>
      </c>
      <c r="T1239">
        <v>0</v>
      </c>
      <c r="U1239" t="s">
        <v>789</v>
      </c>
    </row>
    <row r="1240" spans="1:21" x14ac:dyDescent="0.25">
      <c r="A1240" t="str">
        <f t="shared" si="19"/>
        <v>PD_CVA_GRP - PD - Pendientes por comprobante Vale (Grupo)</v>
      </c>
      <c r="B1240" t="s">
        <v>4807</v>
      </c>
      <c r="C1240">
        <v>5</v>
      </c>
      <c r="D1240" t="s">
        <v>4808</v>
      </c>
      <c r="E1240">
        <v>1</v>
      </c>
      <c r="F1240">
        <v>0</v>
      </c>
      <c r="G1240" t="s">
        <v>485</v>
      </c>
      <c r="H1240" t="s">
        <v>485</v>
      </c>
      <c r="I1240" t="s">
        <v>4809</v>
      </c>
      <c r="J1240" t="s">
        <v>4810</v>
      </c>
      <c r="K1240" t="s">
        <v>789</v>
      </c>
      <c r="L1240" t="s">
        <v>4811</v>
      </c>
      <c r="M1240" t="s">
        <v>789</v>
      </c>
      <c r="N1240" t="s">
        <v>789</v>
      </c>
      <c r="O1240" t="s">
        <v>789</v>
      </c>
      <c r="P1240" t="s">
        <v>789</v>
      </c>
      <c r="Q1240" t="s">
        <v>789</v>
      </c>
      <c r="R1240" t="s">
        <v>4808</v>
      </c>
      <c r="S1240" t="s">
        <v>4808</v>
      </c>
      <c r="T1240">
        <v>0</v>
      </c>
      <c r="U1240" t="s">
        <v>789</v>
      </c>
    </row>
    <row r="1241" spans="1:21" x14ac:dyDescent="0.25">
      <c r="A1241" t="str">
        <f t="shared" si="19"/>
        <v>PD_DESCAR_H - PD - Productos de descarga (Largavistas)</v>
      </c>
      <c r="B1241" t="s">
        <v>4812</v>
      </c>
      <c r="C1241">
        <v>5</v>
      </c>
      <c r="D1241" t="s">
        <v>4813</v>
      </c>
      <c r="E1241">
        <v>1</v>
      </c>
      <c r="F1241">
        <v>0</v>
      </c>
      <c r="G1241" t="s">
        <v>485</v>
      </c>
      <c r="H1241" t="s">
        <v>485</v>
      </c>
      <c r="I1241" t="s">
        <v>4814</v>
      </c>
      <c r="J1241" t="s">
        <v>4815</v>
      </c>
      <c r="K1241" t="s">
        <v>789</v>
      </c>
      <c r="L1241" t="s">
        <v>4816</v>
      </c>
      <c r="M1241" t="s">
        <v>789</v>
      </c>
      <c r="N1241" t="s">
        <v>789</v>
      </c>
      <c r="O1241" t="s">
        <v>789</v>
      </c>
      <c r="P1241" t="s">
        <v>789</v>
      </c>
      <c r="Q1241" t="s">
        <v>789</v>
      </c>
      <c r="R1241" t="s">
        <v>4813</v>
      </c>
      <c r="S1241" t="s">
        <v>4813</v>
      </c>
      <c r="T1241">
        <v>0</v>
      </c>
      <c r="U1241" t="s">
        <v>789</v>
      </c>
    </row>
    <row r="1242" spans="1:21" x14ac:dyDescent="0.25">
      <c r="A1242" t="str">
        <f t="shared" si="19"/>
        <v>PD_DESCAR_I - PD - Productos de descarga items (Largavistas)</v>
      </c>
      <c r="B1242" t="s">
        <v>4817</v>
      </c>
      <c r="C1242">
        <v>5</v>
      </c>
      <c r="D1242" t="s">
        <v>4818</v>
      </c>
      <c r="E1242">
        <v>1</v>
      </c>
      <c r="F1242">
        <v>0</v>
      </c>
      <c r="G1242" t="s">
        <v>485</v>
      </c>
      <c r="H1242" t="s">
        <v>485</v>
      </c>
      <c r="I1242" t="s">
        <v>4819</v>
      </c>
      <c r="J1242" t="s">
        <v>4820</v>
      </c>
      <c r="K1242" t="s">
        <v>789</v>
      </c>
      <c r="L1242" t="s">
        <v>4821</v>
      </c>
      <c r="M1242" t="s">
        <v>789</v>
      </c>
      <c r="N1242" t="s">
        <v>789</v>
      </c>
      <c r="O1242" t="s">
        <v>789</v>
      </c>
      <c r="P1242" t="s">
        <v>789</v>
      </c>
      <c r="Q1242" t="s">
        <v>789</v>
      </c>
      <c r="R1242" t="s">
        <v>4818</v>
      </c>
      <c r="S1242" t="s">
        <v>4818</v>
      </c>
      <c r="T1242">
        <v>0</v>
      </c>
      <c r="U1242" t="s">
        <v>789</v>
      </c>
    </row>
    <row r="1243" spans="1:21" x14ac:dyDescent="0.25">
      <c r="A1243" t="str">
        <f t="shared" si="19"/>
        <v>PD_FORM - PD - Formulario de producción</v>
      </c>
      <c r="B1243" t="s">
        <v>4822</v>
      </c>
      <c r="C1243">
        <v>5</v>
      </c>
      <c r="D1243" t="s">
        <v>4823</v>
      </c>
      <c r="E1243">
        <v>1</v>
      </c>
      <c r="F1243">
        <v>0</v>
      </c>
      <c r="G1243" t="s">
        <v>485</v>
      </c>
      <c r="H1243" t="s">
        <v>485</v>
      </c>
      <c r="I1243" t="s">
        <v>4824</v>
      </c>
      <c r="J1243" t="s">
        <v>4825</v>
      </c>
      <c r="K1243" t="s">
        <v>789</v>
      </c>
      <c r="L1243" t="s">
        <v>789</v>
      </c>
      <c r="M1243" t="s">
        <v>789</v>
      </c>
      <c r="N1243" t="s">
        <v>789</v>
      </c>
      <c r="O1243" t="s">
        <v>789</v>
      </c>
      <c r="P1243" t="s">
        <v>789</v>
      </c>
      <c r="Q1243" t="s">
        <v>789</v>
      </c>
      <c r="R1243" t="s">
        <v>4823</v>
      </c>
      <c r="S1243" t="s">
        <v>4823</v>
      </c>
      <c r="T1243">
        <v>0</v>
      </c>
      <c r="U1243" t="s">
        <v>789</v>
      </c>
    </row>
    <row r="1244" spans="1:21" x14ac:dyDescent="0.25">
      <c r="A1244" t="str">
        <f t="shared" si="19"/>
        <v>PD_PDMMPH - PD - Materias primas por producto</v>
      </c>
      <c r="B1244" t="s">
        <v>4826</v>
      </c>
      <c r="C1244">
        <v>5</v>
      </c>
      <c r="D1244" t="s">
        <v>4827</v>
      </c>
      <c r="E1244">
        <v>1</v>
      </c>
      <c r="F1244">
        <v>0</v>
      </c>
      <c r="G1244" t="s">
        <v>485</v>
      </c>
      <c r="H1244" t="s">
        <v>485</v>
      </c>
      <c r="I1244" t="s">
        <v>4828</v>
      </c>
      <c r="J1244" t="s">
        <v>4829</v>
      </c>
      <c r="K1244" t="s">
        <v>789</v>
      </c>
      <c r="L1244" t="s">
        <v>4830</v>
      </c>
      <c r="M1244" t="s">
        <v>789</v>
      </c>
      <c r="N1244" t="s">
        <v>789</v>
      </c>
      <c r="O1244" t="s">
        <v>789</v>
      </c>
      <c r="P1244" t="s">
        <v>789</v>
      </c>
      <c r="Q1244" t="s">
        <v>789</v>
      </c>
      <c r="R1244" t="s">
        <v>4827</v>
      </c>
      <c r="S1244" t="s">
        <v>4827</v>
      </c>
      <c r="T1244">
        <v>0</v>
      </c>
      <c r="U1244" t="s">
        <v>789</v>
      </c>
    </row>
    <row r="1245" spans="1:21" x14ac:dyDescent="0.25">
      <c r="A1245" t="str">
        <f t="shared" si="19"/>
        <v>PD_PDTMAP - PD - Tipos de materia prima</v>
      </c>
      <c r="B1245" t="s">
        <v>4831</v>
      </c>
      <c r="C1245">
        <v>5</v>
      </c>
      <c r="D1245" t="s">
        <v>4832</v>
      </c>
      <c r="E1245">
        <v>1</v>
      </c>
      <c r="F1245">
        <v>0</v>
      </c>
      <c r="G1245" t="s">
        <v>485</v>
      </c>
      <c r="H1245" t="s">
        <v>485</v>
      </c>
      <c r="I1245" t="s">
        <v>4833</v>
      </c>
      <c r="J1245" t="s">
        <v>4834</v>
      </c>
      <c r="K1245" t="s">
        <v>789</v>
      </c>
      <c r="L1245" t="s">
        <v>4835</v>
      </c>
      <c r="M1245" t="s">
        <v>789</v>
      </c>
      <c r="N1245" t="s">
        <v>789</v>
      </c>
      <c r="O1245" t="s">
        <v>789</v>
      </c>
      <c r="P1245" t="s">
        <v>789</v>
      </c>
      <c r="Q1245" t="s">
        <v>789</v>
      </c>
      <c r="R1245" t="s">
        <v>4832</v>
      </c>
      <c r="S1245" t="s">
        <v>4832</v>
      </c>
      <c r="T1245">
        <v>0</v>
      </c>
      <c r="U1245" t="s">
        <v>789</v>
      </c>
    </row>
    <row r="1246" spans="1:21" x14ac:dyDescent="0.25">
      <c r="A1246" t="str">
        <f t="shared" si="19"/>
        <v>PD_PEN_DET - PD - Pendientes de solicitudes / ordenes (detalle)</v>
      </c>
      <c r="B1246" t="s">
        <v>4836</v>
      </c>
      <c r="C1246">
        <v>5</v>
      </c>
      <c r="D1246" t="s">
        <v>4837</v>
      </c>
      <c r="E1246">
        <v>1</v>
      </c>
      <c r="F1246">
        <v>0</v>
      </c>
      <c r="G1246" t="s">
        <v>485</v>
      </c>
      <c r="H1246" t="s">
        <v>485</v>
      </c>
      <c r="I1246" t="s">
        <v>4838</v>
      </c>
      <c r="J1246" t="s">
        <v>4839</v>
      </c>
      <c r="K1246" t="s">
        <v>789</v>
      </c>
      <c r="L1246" t="s">
        <v>4840</v>
      </c>
      <c r="M1246" t="s">
        <v>789</v>
      </c>
      <c r="N1246" t="s">
        <v>789</v>
      </c>
      <c r="O1246" t="s">
        <v>789</v>
      </c>
      <c r="P1246" t="s">
        <v>789</v>
      </c>
      <c r="Q1246" t="s">
        <v>789</v>
      </c>
      <c r="R1246" t="s">
        <v>4837</v>
      </c>
      <c r="S1246" t="s">
        <v>4837</v>
      </c>
      <c r="T1246">
        <v>0</v>
      </c>
      <c r="U1246" t="s">
        <v>789</v>
      </c>
    </row>
    <row r="1247" spans="1:21" x14ac:dyDescent="0.25">
      <c r="A1247" t="str">
        <f t="shared" si="19"/>
        <v>PD_PEN_GRP - PD - Pendiente de solicitudes / ordenes (grupo)</v>
      </c>
      <c r="B1247" t="s">
        <v>4841</v>
      </c>
      <c r="C1247">
        <v>5</v>
      </c>
      <c r="D1247" t="s">
        <v>4842</v>
      </c>
      <c r="E1247">
        <v>1</v>
      </c>
      <c r="F1247">
        <v>0</v>
      </c>
      <c r="G1247" t="s">
        <v>485</v>
      </c>
      <c r="H1247" t="s">
        <v>485</v>
      </c>
      <c r="I1247" t="s">
        <v>4843</v>
      </c>
      <c r="J1247" t="s">
        <v>4844</v>
      </c>
      <c r="K1247" t="s">
        <v>789</v>
      </c>
      <c r="L1247" t="s">
        <v>4845</v>
      </c>
      <c r="M1247" t="s">
        <v>789</v>
      </c>
      <c r="N1247" t="s">
        <v>789</v>
      </c>
      <c r="O1247" t="s">
        <v>789</v>
      </c>
      <c r="P1247" t="s">
        <v>789</v>
      </c>
      <c r="Q1247" t="s">
        <v>789</v>
      </c>
      <c r="R1247" t="s">
        <v>4842</v>
      </c>
      <c r="S1247" t="s">
        <v>4842</v>
      </c>
      <c r="T1247">
        <v>0</v>
      </c>
      <c r="U1247" t="s">
        <v>789</v>
      </c>
    </row>
    <row r="1248" spans="1:21" x14ac:dyDescent="0.25">
      <c r="A1248" t="str">
        <f t="shared" si="19"/>
        <v>PD_PEND_AR - PD - Pendientes de producción por producto</v>
      </c>
      <c r="B1248" t="s">
        <v>4846</v>
      </c>
      <c r="C1248">
        <v>5</v>
      </c>
      <c r="D1248" t="s">
        <v>4847</v>
      </c>
      <c r="E1248">
        <v>1</v>
      </c>
      <c r="F1248">
        <v>0</v>
      </c>
      <c r="G1248" t="s">
        <v>485</v>
      </c>
      <c r="H1248" t="s">
        <v>485</v>
      </c>
      <c r="I1248" t="s">
        <v>4848</v>
      </c>
      <c r="J1248" t="s">
        <v>4849</v>
      </c>
      <c r="K1248" t="s">
        <v>789</v>
      </c>
      <c r="L1248" t="s">
        <v>789</v>
      </c>
      <c r="M1248" t="s">
        <v>789</v>
      </c>
      <c r="N1248" t="s">
        <v>789</v>
      </c>
      <c r="O1248" t="s">
        <v>789</v>
      </c>
      <c r="P1248" t="s">
        <v>789</v>
      </c>
      <c r="Q1248" t="s">
        <v>789</v>
      </c>
      <c r="R1248" t="s">
        <v>4847</v>
      </c>
      <c r="S1248" t="s">
        <v>4847</v>
      </c>
      <c r="T1248">
        <v>0</v>
      </c>
      <c r="U1248" t="s">
        <v>789</v>
      </c>
    </row>
    <row r="1249" spans="1:21" x14ac:dyDescent="0.25">
      <c r="A1249" t="str">
        <f t="shared" si="19"/>
        <v>PD_PEND_COMP - PD - Pendientes de producción por comprobante</v>
      </c>
      <c r="B1249" t="s">
        <v>4850</v>
      </c>
      <c r="C1249">
        <v>5</v>
      </c>
      <c r="D1249" t="s">
        <v>4851</v>
      </c>
      <c r="E1249">
        <v>1</v>
      </c>
      <c r="F1249">
        <v>0</v>
      </c>
      <c r="G1249" t="s">
        <v>485</v>
      </c>
      <c r="H1249" t="s">
        <v>485</v>
      </c>
      <c r="I1249" t="s">
        <v>4852</v>
      </c>
      <c r="J1249" t="s">
        <v>4853</v>
      </c>
      <c r="K1249" t="s">
        <v>789</v>
      </c>
      <c r="L1249" t="s">
        <v>789</v>
      </c>
      <c r="M1249" t="s">
        <v>789</v>
      </c>
      <c r="N1249" t="s">
        <v>789</v>
      </c>
      <c r="O1249" t="s">
        <v>789</v>
      </c>
      <c r="P1249" t="s">
        <v>789</v>
      </c>
      <c r="Q1249" t="s">
        <v>789</v>
      </c>
      <c r="R1249" t="s">
        <v>4851</v>
      </c>
      <c r="S1249" t="s">
        <v>4851</v>
      </c>
      <c r="T1249">
        <v>0</v>
      </c>
      <c r="U1249" t="s">
        <v>789</v>
      </c>
    </row>
    <row r="1250" spans="1:21" x14ac:dyDescent="0.25">
      <c r="A1250" t="str">
        <f t="shared" si="19"/>
        <v>PD_PEND_PROD - PD - Pendientes de producción por producto</v>
      </c>
      <c r="B1250" t="s">
        <v>4854</v>
      </c>
      <c r="C1250">
        <v>5</v>
      </c>
      <c r="D1250" t="s">
        <v>4847</v>
      </c>
      <c r="E1250">
        <v>1</v>
      </c>
      <c r="F1250">
        <v>0</v>
      </c>
      <c r="G1250" t="s">
        <v>485</v>
      </c>
      <c r="H1250" t="s">
        <v>485</v>
      </c>
      <c r="I1250" t="s">
        <v>4848</v>
      </c>
      <c r="J1250" t="s">
        <v>4849</v>
      </c>
      <c r="K1250" t="s">
        <v>789</v>
      </c>
      <c r="L1250" t="s">
        <v>789</v>
      </c>
      <c r="M1250" t="s">
        <v>789</v>
      </c>
      <c r="N1250" t="s">
        <v>789</v>
      </c>
      <c r="O1250" t="s">
        <v>789</v>
      </c>
      <c r="P1250" t="s">
        <v>789</v>
      </c>
      <c r="Q1250" t="s">
        <v>789</v>
      </c>
      <c r="R1250" t="s">
        <v>4847</v>
      </c>
      <c r="S1250" t="s">
        <v>4847</v>
      </c>
      <c r="T1250">
        <v>0</v>
      </c>
      <c r="U1250" t="s">
        <v>789</v>
      </c>
    </row>
    <row r="1251" spans="1:21" x14ac:dyDescent="0.25">
      <c r="A1251" t="str">
        <f t="shared" si="19"/>
        <v>PD_PRC_DET - PD - Pendientes de proceso (detalle)</v>
      </c>
      <c r="B1251" t="s">
        <v>4855</v>
      </c>
      <c r="C1251">
        <v>5</v>
      </c>
      <c r="D1251" t="s">
        <v>4856</v>
      </c>
      <c r="E1251">
        <v>1</v>
      </c>
      <c r="F1251">
        <v>0</v>
      </c>
      <c r="G1251" t="s">
        <v>485</v>
      </c>
      <c r="H1251" t="s">
        <v>485</v>
      </c>
      <c r="I1251" t="s">
        <v>4857</v>
      </c>
      <c r="J1251" t="s">
        <v>4858</v>
      </c>
      <c r="K1251" t="s">
        <v>789</v>
      </c>
      <c r="L1251" t="s">
        <v>4859</v>
      </c>
      <c r="M1251" t="s">
        <v>789</v>
      </c>
      <c r="N1251" t="s">
        <v>789</v>
      </c>
      <c r="O1251" t="s">
        <v>789</v>
      </c>
      <c r="P1251" t="s">
        <v>789</v>
      </c>
      <c r="Q1251" t="s">
        <v>789</v>
      </c>
      <c r="R1251" t="s">
        <v>4856</v>
      </c>
      <c r="S1251" t="s">
        <v>4856</v>
      </c>
      <c r="T1251">
        <v>0</v>
      </c>
      <c r="U1251" t="s">
        <v>789</v>
      </c>
    </row>
    <row r="1252" spans="1:21" x14ac:dyDescent="0.25">
      <c r="A1252" t="str">
        <f t="shared" si="19"/>
        <v>PD_PRC_GRP - PD - Pendientes de proceso (grupo)</v>
      </c>
      <c r="B1252" t="s">
        <v>4860</v>
      </c>
      <c r="C1252">
        <v>5</v>
      </c>
      <c r="D1252" t="s">
        <v>4861</v>
      </c>
      <c r="E1252">
        <v>1</v>
      </c>
      <c r="F1252">
        <v>0</v>
      </c>
      <c r="G1252" t="s">
        <v>485</v>
      </c>
      <c r="H1252" t="s">
        <v>485</v>
      </c>
      <c r="I1252" t="s">
        <v>4862</v>
      </c>
      <c r="J1252" t="s">
        <v>4863</v>
      </c>
      <c r="K1252" t="s">
        <v>789</v>
      </c>
      <c r="L1252" t="s">
        <v>4864</v>
      </c>
      <c r="M1252" t="s">
        <v>789</v>
      </c>
      <c r="N1252" t="s">
        <v>789</v>
      </c>
      <c r="O1252" t="s">
        <v>789</v>
      </c>
      <c r="P1252" t="s">
        <v>789</v>
      </c>
      <c r="Q1252" t="s">
        <v>789</v>
      </c>
      <c r="R1252" t="s">
        <v>4861</v>
      </c>
      <c r="S1252" t="s">
        <v>4861</v>
      </c>
      <c r="T1252">
        <v>0</v>
      </c>
      <c r="U1252" t="s">
        <v>789</v>
      </c>
    </row>
    <row r="1253" spans="1:21" x14ac:dyDescent="0.25">
      <c r="A1253" t="str">
        <f t="shared" si="19"/>
        <v>PD_PRO_DET - PD - Pendientes por producto (detalle)</v>
      </c>
      <c r="B1253" t="s">
        <v>4865</v>
      </c>
      <c r="C1253">
        <v>5</v>
      </c>
      <c r="D1253" t="s">
        <v>4866</v>
      </c>
      <c r="E1253">
        <v>1</v>
      </c>
      <c r="F1253">
        <v>0</v>
      </c>
      <c r="G1253" t="s">
        <v>485</v>
      </c>
      <c r="H1253" t="s">
        <v>485</v>
      </c>
      <c r="I1253" t="s">
        <v>4867</v>
      </c>
      <c r="J1253" t="s">
        <v>4868</v>
      </c>
      <c r="K1253" t="s">
        <v>789</v>
      </c>
      <c r="L1253" t="s">
        <v>4869</v>
      </c>
      <c r="M1253" t="s">
        <v>789</v>
      </c>
      <c r="N1253" t="s">
        <v>789</v>
      </c>
      <c r="O1253" t="s">
        <v>789</v>
      </c>
      <c r="P1253" t="s">
        <v>789</v>
      </c>
      <c r="Q1253" t="s">
        <v>789</v>
      </c>
      <c r="R1253" t="s">
        <v>4866</v>
      </c>
      <c r="S1253" t="s">
        <v>4866</v>
      </c>
      <c r="T1253">
        <v>0</v>
      </c>
      <c r="U1253" t="s">
        <v>789</v>
      </c>
    </row>
    <row r="1254" spans="1:21" x14ac:dyDescent="0.25">
      <c r="A1254" t="str">
        <f t="shared" si="19"/>
        <v>PD_PRO_GRP - PD - Pendientes por producto (grupo)</v>
      </c>
      <c r="B1254" t="s">
        <v>4870</v>
      </c>
      <c r="C1254">
        <v>5</v>
      </c>
      <c r="D1254" t="s">
        <v>4871</v>
      </c>
      <c r="E1254">
        <v>1</v>
      </c>
      <c r="F1254">
        <v>0</v>
      </c>
      <c r="G1254" t="s">
        <v>485</v>
      </c>
      <c r="H1254" t="s">
        <v>485</v>
      </c>
      <c r="I1254" t="s">
        <v>4872</v>
      </c>
      <c r="J1254" t="s">
        <v>4873</v>
      </c>
      <c r="K1254" t="s">
        <v>789</v>
      </c>
      <c r="L1254" t="s">
        <v>4874</v>
      </c>
      <c r="M1254" t="s">
        <v>789</v>
      </c>
      <c r="N1254" t="s">
        <v>789</v>
      </c>
      <c r="O1254" t="s">
        <v>789</v>
      </c>
      <c r="P1254" t="s">
        <v>789</v>
      </c>
      <c r="Q1254" t="s">
        <v>789</v>
      </c>
      <c r="R1254" t="s">
        <v>4871</v>
      </c>
      <c r="S1254" t="s">
        <v>4871</v>
      </c>
      <c r="T1254">
        <v>0</v>
      </c>
      <c r="U1254" t="s">
        <v>789</v>
      </c>
    </row>
    <row r="1255" spans="1:21" x14ac:dyDescent="0.25">
      <c r="A1255" t="str">
        <f t="shared" si="19"/>
        <v>PD_PRODUC - PD - Productos pendientes (Largavista)</v>
      </c>
      <c r="B1255" t="s">
        <v>4875</v>
      </c>
      <c r="C1255">
        <v>5</v>
      </c>
      <c r="D1255" t="s">
        <v>4876</v>
      </c>
      <c r="E1255">
        <v>1</v>
      </c>
      <c r="F1255">
        <v>0</v>
      </c>
      <c r="G1255" t="s">
        <v>485</v>
      </c>
      <c r="H1255" t="s">
        <v>485</v>
      </c>
      <c r="I1255" t="s">
        <v>4877</v>
      </c>
      <c r="J1255" t="s">
        <v>4878</v>
      </c>
      <c r="K1255" t="s">
        <v>789</v>
      </c>
      <c r="L1255" t="s">
        <v>4879</v>
      </c>
      <c r="M1255" t="s">
        <v>789</v>
      </c>
      <c r="N1255" t="s">
        <v>789</v>
      </c>
      <c r="O1255" t="s">
        <v>789</v>
      </c>
      <c r="P1255" t="s">
        <v>789</v>
      </c>
      <c r="Q1255" t="s">
        <v>789</v>
      </c>
      <c r="R1255" t="s">
        <v>4876</v>
      </c>
      <c r="S1255" t="s">
        <v>4876</v>
      </c>
      <c r="T1255">
        <v>0</v>
      </c>
      <c r="U1255" t="s">
        <v>789</v>
      </c>
    </row>
    <row r="1256" spans="1:21" x14ac:dyDescent="0.25">
      <c r="A1256" t="str">
        <f t="shared" si="19"/>
        <v>PD_STTFOR - PD - Fórmulas</v>
      </c>
      <c r="B1256" t="s">
        <v>4880</v>
      </c>
      <c r="C1256">
        <v>5</v>
      </c>
      <c r="D1256" t="s">
        <v>4881</v>
      </c>
      <c r="E1256">
        <v>1</v>
      </c>
      <c r="F1256">
        <v>0</v>
      </c>
      <c r="G1256" t="s">
        <v>485</v>
      </c>
      <c r="H1256" t="s">
        <v>485</v>
      </c>
      <c r="I1256" t="s">
        <v>4881</v>
      </c>
      <c r="J1256" t="s">
        <v>4882</v>
      </c>
      <c r="K1256" t="s">
        <v>789</v>
      </c>
      <c r="L1256" t="s">
        <v>789</v>
      </c>
      <c r="M1256" t="s">
        <v>789</v>
      </c>
      <c r="N1256" t="s">
        <v>789</v>
      </c>
      <c r="O1256" t="s">
        <v>789</v>
      </c>
      <c r="P1256" t="s">
        <v>789</v>
      </c>
      <c r="Q1256" t="s">
        <v>789</v>
      </c>
      <c r="R1256" t="s">
        <v>4881</v>
      </c>
      <c r="S1256" t="s">
        <v>4881</v>
      </c>
      <c r="T1256">
        <v>0</v>
      </c>
      <c r="U1256" t="s">
        <v>789</v>
      </c>
    </row>
    <row r="1257" spans="1:21" x14ac:dyDescent="0.25">
      <c r="A1257" t="str">
        <f t="shared" si="19"/>
        <v>PD_SUSTIT - PD - Productos sustitutos (Largavistas)</v>
      </c>
      <c r="B1257" t="s">
        <v>4883</v>
      </c>
      <c r="C1257">
        <v>5</v>
      </c>
      <c r="D1257" t="s">
        <v>4884</v>
      </c>
      <c r="E1257">
        <v>1</v>
      </c>
      <c r="F1257">
        <v>0</v>
      </c>
      <c r="G1257" t="s">
        <v>485</v>
      </c>
      <c r="H1257" t="s">
        <v>485</v>
      </c>
      <c r="I1257" t="s">
        <v>4885</v>
      </c>
      <c r="J1257" t="s">
        <v>4886</v>
      </c>
      <c r="K1257" t="s">
        <v>789</v>
      </c>
      <c r="L1257" t="s">
        <v>4887</v>
      </c>
      <c r="M1257" t="s">
        <v>789</v>
      </c>
      <c r="N1257" t="s">
        <v>789</v>
      </c>
      <c r="O1257" t="s">
        <v>789</v>
      </c>
      <c r="P1257" t="s">
        <v>789</v>
      </c>
      <c r="Q1257" t="s">
        <v>789</v>
      </c>
      <c r="R1257" t="s">
        <v>4884</v>
      </c>
      <c r="S1257" t="s">
        <v>4884</v>
      </c>
      <c r="T1257">
        <v>0</v>
      </c>
      <c r="U1257" t="s">
        <v>789</v>
      </c>
    </row>
    <row r="1258" spans="1:21" x14ac:dyDescent="0.25">
      <c r="A1258" t="str">
        <f t="shared" si="19"/>
        <v>PD_SUSTIT_S - Productos sustitutos</v>
      </c>
      <c r="B1258" t="s">
        <v>4888</v>
      </c>
      <c r="C1258">
        <v>5</v>
      </c>
      <c r="D1258" t="s">
        <v>4889</v>
      </c>
      <c r="E1258">
        <v>1</v>
      </c>
      <c r="F1258">
        <v>0</v>
      </c>
      <c r="G1258" t="s">
        <v>485</v>
      </c>
      <c r="H1258" t="s">
        <v>4890</v>
      </c>
      <c r="I1258" t="s">
        <v>4891</v>
      </c>
      <c r="J1258" t="s">
        <v>4892</v>
      </c>
      <c r="K1258" t="s">
        <v>789</v>
      </c>
      <c r="L1258" t="s">
        <v>789</v>
      </c>
      <c r="M1258" t="s">
        <v>789</v>
      </c>
      <c r="N1258" t="s">
        <v>789</v>
      </c>
      <c r="O1258" t="s">
        <v>789</v>
      </c>
      <c r="P1258" t="s">
        <v>789</v>
      </c>
      <c r="Q1258" t="s">
        <v>789</v>
      </c>
      <c r="R1258" t="s">
        <v>4889</v>
      </c>
      <c r="S1258" t="s">
        <v>4889</v>
      </c>
      <c r="T1258">
        <v>0</v>
      </c>
      <c r="U1258" t="s">
        <v>789</v>
      </c>
    </row>
    <row r="1259" spans="1:21" x14ac:dyDescent="0.25">
      <c r="A1259" t="str">
        <f t="shared" si="19"/>
        <v>PD_TIPOCOMP - PD - Pendientes por tipo de comp. (Largavista)</v>
      </c>
      <c r="B1259" t="s">
        <v>4893</v>
      </c>
      <c r="C1259">
        <v>5</v>
      </c>
      <c r="D1259" t="s">
        <v>4894</v>
      </c>
      <c r="E1259">
        <v>1</v>
      </c>
      <c r="F1259">
        <v>0</v>
      </c>
      <c r="G1259" t="s">
        <v>485</v>
      </c>
      <c r="H1259" t="s">
        <v>485</v>
      </c>
      <c r="I1259" t="s">
        <v>4895</v>
      </c>
      <c r="J1259" t="s">
        <v>4896</v>
      </c>
      <c r="K1259" t="s">
        <v>789</v>
      </c>
      <c r="L1259" t="s">
        <v>4897</v>
      </c>
      <c r="M1259" t="s">
        <v>789</v>
      </c>
      <c r="N1259" t="s">
        <v>789</v>
      </c>
      <c r="O1259" t="s">
        <v>789</v>
      </c>
      <c r="P1259" t="s">
        <v>789</v>
      </c>
      <c r="Q1259" t="s">
        <v>789</v>
      </c>
      <c r="R1259" t="s">
        <v>4894</v>
      </c>
      <c r="S1259" t="s">
        <v>4894</v>
      </c>
      <c r="T1259">
        <v>0</v>
      </c>
      <c r="U1259" t="s">
        <v>789</v>
      </c>
    </row>
    <row r="1260" spans="1:21" x14ac:dyDescent="0.25">
      <c r="A1260" t="str">
        <f t="shared" si="19"/>
        <v>PDCCBH - Comprobantes de producción</v>
      </c>
      <c r="B1260" t="s">
        <v>4898</v>
      </c>
      <c r="C1260">
        <v>4</v>
      </c>
      <c r="D1260" t="s">
        <v>4899</v>
      </c>
      <c r="E1260">
        <v>1</v>
      </c>
      <c r="F1260">
        <v>3293</v>
      </c>
      <c r="G1260" t="s">
        <v>485</v>
      </c>
      <c r="H1260" t="s">
        <v>4890</v>
      </c>
      <c r="I1260" t="s">
        <v>4900</v>
      </c>
      <c r="J1260" t="s">
        <v>4901</v>
      </c>
      <c r="K1260" t="s">
        <v>789</v>
      </c>
      <c r="L1260" t="s">
        <v>789</v>
      </c>
      <c r="M1260" t="s">
        <v>789</v>
      </c>
      <c r="N1260" t="s">
        <v>789</v>
      </c>
      <c r="O1260" t="s">
        <v>789</v>
      </c>
      <c r="P1260" t="s">
        <v>789</v>
      </c>
      <c r="Q1260" t="s">
        <v>789</v>
      </c>
      <c r="R1260" t="s">
        <v>4899</v>
      </c>
      <c r="S1260" t="s">
        <v>4899</v>
      </c>
      <c r="T1260">
        <v>0</v>
      </c>
      <c r="U1260" t="s">
        <v>789</v>
      </c>
    </row>
    <row r="1261" spans="1:21" x14ac:dyDescent="0.25">
      <c r="A1261" t="str">
        <f t="shared" si="19"/>
        <v>PDCCBH - PD - Comprobantes de producción</v>
      </c>
      <c r="B1261" t="s">
        <v>4898</v>
      </c>
      <c r="C1261">
        <v>5</v>
      </c>
      <c r="D1261" t="s">
        <v>4902</v>
      </c>
      <c r="E1261">
        <v>1</v>
      </c>
      <c r="F1261">
        <v>0</v>
      </c>
      <c r="G1261" t="s">
        <v>485</v>
      </c>
      <c r="H1261" t="s">
        <v>485</v>
      </c>
      <c r="I1261" t="s">
        <v>4903</v>
      </c>
      <c r="J1261" t="s">
        <v>4904</v>
      </c>
      <c r="K1261" t="s">
        <v>789</v>
      </c>
      <c r="L1261" t="s">
        <v>4905</v>
      </c>
      <c r="M1261" t="s">
        <v>789</v>
      </c>
      <c r="N1261" t="s">
        <v>789</v>
      </c>
      <c r="O1261" t="s">
        <v>789</v>
      </c>
      <c r="P1261" t="s">
        <v>789</v>
      </c>
      <c r="Q1261" t="s">
        <v>789</v>
      </c>
      <c r="R1261" t="s">
        <v>4902</v>
      </c>
      <c r="S1261" t="s">
        <v>4902</v>
      </c>
      <c r="T1261">
        <v>0</v>
      </c>
      <c r="U1261" t="s">
        <v>789</v>
      </c>
    </row>
    <row r="1262" spans="1:21" x14ac:dyDescent="0.25">
      <c r="A1262" t="str">
        <f t="shared" si="19"/>
        <v>PDMMPH - Composición de materias primas por producto</v>
      </c>
      <c r="B1262" t="s">
        <v>4906</v>
      </c>
      <c r="C1262">
        <v>4</v>
      </c>
      <c r="D1262" t="s">
        <v>4907</v>
      </c>
      <c r="E1262">
        <v>1</v>
      </c>
      <c r="F1262">
        <v>6790</v>
      </c>
      <c r="G1262" t="s">
        <v>485</v>
      </c>
      <c r="H1262" t="s">
        <v>485</v>
      </c>
      <c r="I1262" t="s">
        <v>4908</v>
      </c>
      <c r="J1262" t="s">
        <v>4909</v>
      </c>
      <c r="K1262" t="s">
        <v>789</v>
      </c>
      <c r="L1262" t="s">
        <v>789</v>
      </c>
      <c r="M1262" t="s">
        <v>789</v>
      </c>
      <c r="N1262" t="s">
        <v>789</v>
      </c>
      <c r="O1262" t="s">
        <v>789</v>
      </c>
      <c r="P1262" t="s">
        <v>789</v>
      </c>
      <c r="Q1262" t="s">
        <v>789</v>
      </c>
      <c r="R1262" t="s">
        <v>4907</v>
      </c>
      <c r="S1262" t="s">
        <v>4907</v>
      </c>
      <c r="T1262">
        <v>0</v>
      </c>
      <c r="U1262" t="s">
        <v>789</v>
      </c>
    </row>
    <row r="1263" spans="1:21" x14ac:dyDescent="0.25">
      <c r="A1263" t="str">
        <f t="shared" si="19"/>
        <v>PDP_MRP_ACC - MRP - Acciones</v>
      </c>
      <c r="B1263" t="s">
        <v>4910</v>
      </c>
      <c r="C1263">
        <v>5</v>
      </c>
      <c r="D1263" t="s">
        <v>4911</v>
      </c>
      <c r="E1263">
        <v>1</v>
      </c>
      <c r="F1263">
        <v>0</v>
      </c>
      <c r="G1263" t="s">
        <v>476</v>
      </c>
      <c r="H1263" t="s">
        <v>476</v>
      </c>
      <c r="I1263" t="s">
        <v>4911</v>
      </c>
      <c r="J1263" t="s">
        <v>789</v>
      </c>
      <c r="K1263" t="s">
        <v>789</v>
      </c>
      <c r="L1263" t="s">
        <v>789</v>
      </c>
      <c r="M1263" t="s">
        <v>789</v>
      </c>
      <c r="N1263" t="s">
        <v>789</v>
      </c>
      <c r="O1263" t="s">
        <v>789</v>
      </c>
      <c r="P1263" t="s">
        <v>789</v>
      </c>
      <c r="Q1263" t="s">
        <v>789</v>
      </c>
      <c r="R1263" t="s">
        <v>4911</v>
      </c>
      <c r="S1263" t="s">
        <v>789</v>
      </c>
      <c r="T1263">
        <v>0</v>
      </c>
      <c r="U1263" t="s">
        <v>789</v>
      </c>
    </row>
    <row r="1264" spans="1:21" x14ac:dyDescent="0.25">
      <c r="A1264" t="str">
        <f t="shared" si="19"/>
        <v>PDP_MRP_CAR - MRP II - Carga Recurso (detalle)</v>
      </c>
      <c r="B1264" t="s">
        <v>4912</v>
      </c>
      <c r="C1264">
        <v>5</v>
      </c>
      <c r="D1264" t="s">
        <v>4913</v>
      </c>
      <c r="E1264">
        <v>1</v>
      </c>
      <c r="F1264">
        <v>0</v>
      </c>
      <c r="G1264" t="s">
        <v>478</v>
      </c>
      <c r="H1264" t="s">
        <v>478</v>
      </c>
      <c r="I1264" t="s">
        <v>4913</v>
      </c>
      <c r="J1264" t="s">
        <v>789</v>
      </c>
      <c r="K1264" t="s">
        <v>789</v>
      </c>
      <c r="L1264" t="s">
        <v>789</v>
      </c>
      <c r="M1264" t="s">
        <v>789</v>
      </c>
      <c r="N1264" t="s">
        <v>789</v>
      </c>
      <c r="O1264" t="s">
        <v>789</v>
      </c>
      <c r="P1264" t="s">
        <v>789</v>
      </c>
      <c r="Q1264" t="s">
        <v>789</v>
      </c>
      <c r="R1264" t="s">
        <v>4913</v>
      </c>
      <c r="S1264" t="s">
        <v>789</v>
      </c>
      <c r="T1264">
        <v>0</v>
      </c>
      <c r="U1264" t="s">
        <v>789</v>
      </c>
    </row>
    <row r="1265" spans="1:21" x14ac:dyDescent="0.25">
      <c r="A1265" t="str">
        <f t="shared" si="19"/>
        <v>PDP_MRP_CTO - MRP II - Carga Recurso</v>
      </c>
      <c r="B1265" t="s">
        <v>4914</v>
      </c>
      <c r="C1265">
        <v>5</v>
      </c>
      <c r="D1265" t="s">
        <v>4915</v>
      </c>
      <c r="E1265">
        <v>1</v>
      </c>
      <c r="F1265">
        <v>0</v>
      </c>
      <c r="G1265" t="s">
        <v>478</v>
      </c>
      <c r="H1265" t="s">
        <v>478</v>
      </c>
      <c r="I1265" t="s">
        <v>4915</v>
      </c>
      <c r="J1265" t="s">
        <v>789</v>
      </c>
      <c r="K1265" t="s">
        <v>789</v>
      </c>
      <c r="L1265" t="s">
        <v>789</v>
      </c>
      <c r="M1265" t="s">
        <v>789</v>
      </c>
      <c r="N1265" t="s">
        <v>789</v>
      </c>
      <c r="O1265" t="s">
        <v>789</v>
      </c>
      <c r="P1265" t="s">
        <v>789</v>
      </c>
      <c r="Q1265" t="s">
        <v>789</v>
      </c>
      <c r="R1265" t="s">
        <v>4915</v>
      </c>
      <c r="S1265" t="s">
        <v>789</v>
      </c>
      <c r="T1265">
        <v>0</v>
      </c>
      <c r="U1265" t="s">
        <v>789</v>
      </c>
    </row>
    <row r="1266" spans="1:21" x14ac:dyDescent="0.25">
      <c r="A1266" t="str">
        <f t="shared" si="19"/>
        <v>PDP_MRP_DAC - MRP - Detalle de Acciones de un Articulo</v>
      </c>
      <c r="B1266" t="s">
        <v>4916</v>
      </c>
      <c r="C1266">
        <v>5</v>
      </c>
      <c r="D1266" t="s">
        <v>4917</v>
      </c>
      <c r="E1266">
        <v>1</v>
      </c>
      <c r="F1266">
        <v>0</v>
      </c>
      <c r="G1266" t="s">
        <v>476</v>
      </c>
      <c r="H1266" t="s">
        <v>476</v>
      </c>
      <c r="I1266" t="s">
        <v>4917</v>
      </c>
      <c r="J1266" t="s">
        <v>789</v>
      </c>
      <c r="K1266" t="s">
        <v>789</v>
      </c>
      <c r="L1266" t="s">
        <v>789</v>
      </c>
      <c r="M1266" t="s">
        <v>789</v>
      </c>
      <c r="N1266" t="s">
        <v>789</v>
      </c>
      <c r="O1266" t="s">
        <v>789</v>
      </c>
      <c r="P1266" t="s">
        <v>789</v>
      </c>
      <c r="Q1266" t="s">
        <v>789</v>
      </c>
      <c r="R1266" t="s">
        <v>4917</v>
      </c>
      <c r="S1266" t="s">
        <v>789</v>
      </c>
      <c r="T1266">
        <v>0</v>
      </c>
      <c r="U1266" t="s">
        <v>789</v>
      </c>
    </row>
    <row r="1267" spans="1:21" x14ac:dyDescent="0.25">
      <c r="A1267" t="str">
        <f t="shared" si="19"/>
        <v>PDP_MRP_FAS - MRP II - Fases de Producción</v>
      </c>
      <c r="B1267" t="s">
        <v>4918</v>
      </c>
      <c r="C1267">
        <v>5</v>
      </c>
      <c r="D1267" t="s">
        <v>4919</v>
      </c>
      <c r="E1267">
        <v>1</v>
      </c>
      <c r="F1267">
        <v>0</v>
      </c>
      <c r="G1267" t="s">
        <v>478</v>
      </c>
      <c r="H1267" t="s">
        <v>478</v>
      </c>
      <c r="I1267" t="s">
        <v>4919</v>
      </c>
      <c r="J1267" t="s">
        <v>789</v>
      </c>
      <c r="K1267" t="s">
        <v>789</v>
      </c>
      <c r="L1267" t="s">
        <v>789</v>
      </c>
      <c r="M1267" t="s">
        <v>789</v>
      </c>
      <c r="N1267" t="s">
        <v>789</v>
      </c>
      <c r="O1267" t="s">
        <v>789</v>
      </c>
      <c r="P1267" t="s">
        <v>789</v>
      </c>
      <c r="Q1267" t="s">
        <v>789</v>
      </c>
      <c r="R1267" t="s">
        <v>4919</v>
      </c>
      <c r="S1267" t="s">
        <v>789</v>
      </c>
      <c r="T1267">
        <v>0</v>
      </c>
      <c r="U1267" t="s">
        <v>789</v>
      </c>
    </row>
    <row r="1268" spans="1:21" x14ac:dyDescent="0.25">
      <c r="A1268" t="str">
        <f t="shared" si="19"/>
        <v>PDP_MRP_FAS - MRP II - Análisis de Fases y Recursos</v>
      </c>
      <c r="B1268" t="s">
        <v>4918</v>
      </c>
      <c r="C1268">
        <v>14</v>
      </c>
      <c r="D1268" t="s">
        <v>4920</v>
      </c>
      <c r="E1268">
        <v>1</v>
      </c>
      <c r="F1268">
        <v>0</v>
      </c>
      <c r="G1268" t="s">
        <v>478</v>
      </c>
      <c r="H1268" t="s">
        <v>478</v>
      </c>
      <c r="I1268" t="s">
        <v>4920</v>
      </c>
      <c r="J1268" t="s">
        <v>789</v>
      </c>
      <c r="K1268" t="s">
        <v>789</v>
      </c>
      <c r="L1268" t="s">
        <v>789</v>
      </c>
      <c r="M1268" t="s">
        <v>789</v>
      </c>
      <c r="N1268" t="s">
        <v>789</v>
      </c>
      <c r="O1268" t="s">
        <v>789</v>
      </c>
      <c r="P1268" t="s">
        <v>789</v>
      </c>
      <c r="Q1268" t="s">
        <v>789</v>
      </c>
      <c r="R1268" t="s">
        <v>4920</v>
      </c>
      <c r="S1268" t="s">
        <v>789</v>
      </c>
      <c r="T1268">
        <v>0</v>
      </c>
      <c r="U1268" t="s">
        <v>789</v>
      </c>
    </row>
    <row r="1269" spans="1:21" x14ac:dyDescent="0.25">
      <c r="A1269" t="str">
        <f t="shared" si="19"/>
        <v>PDP_MRP_GRL - MRP II - Productos</v>
      </c>
      <c r="B1269" t="s">
        <v>4921</v>
      </c>
      <c r="C1269">
        <v>5</v>
      </c>
      <c r="D1269" t="s">
        <v>4922</v>
      </c>
      <c r="E1269">
        <v>1</v>
      </c>
      <c r="F1269">
        <v>0</v>
      </c>
      <c r="G1269" t="s">
        <v>478</v>
      </c>
      <c r="H1269" t="s">
        <v>478</v>
      </c>
      <c r="I1269" t="s">
        <v>4922</v>
      </c>
      <c r="J1269" t="s">
        <v>789</v>
      </c>
      <c r="K1269" t="s">
        <v>789</v>
      </c>
      <c r="L1269" t="s">
        <v>789</v>
      </c>
      <c r="M1269" t="s">
        <v>789</v>
      </c>
      <c r="N1269" t="s">
        <v>789</v>
      </c>
      <c r="O1269" t="s">
        <v>789</v>
      </c>
      <c r="P1269" t="s">
        <v>789</v>
      </c>
      <c r="Q1269" t="s">
        <v>789</v>
      </c>
      <c r="R1269" t="s">
        <v>4922</v>
      </c>
      <c r="S1269" t="s">
        <v>789</v>
      </c>
      <c r="T1269">
        <v>0</v>
      </c>
      <c r="U1269" t="s">
        <v>789</v>
      </c>
    </row>
    <row r="1270" spans="1:21" x14ac:dyDescent="0.25">
      <c r="A1270" t="str">
        <f t="shared" si="19"/>
        <v>PDP_MRP_OPP - MRP II - Órdenes de producción</v>
      </c>
      <c r="B1270" t="s">
        <v>4923</v>
      </c>
      <c r="C1270">
        <v>5</v>
      </c>
      <c r="D1270" t="s">
        <v>4924</v>
      </c>
      <c r="E1270">
        <v>1</v>
      </c>
      <c r="F1270">
        <v>0</v>
      </c>
      <c r="G1270" t="s">
        <v>478</v>
      </c>
      <c r="H1270" t="s">
        <v>478</v>
      </c>
      <c r="I1270" t="s">
        <v>4924</v>
      </c>
      <c r="J1270" t="s">
        <v>789</v>
      </c>
      <c r="K1270" t="s">
        <v>789</v>
      </c>
      <c r="L1270" t="s">
        <v>789</v>
      </c>
      <c r="M1270" t="s">
        <v>789</v>
      </c>
      <c r="N1270" t="s">
        <v>789</v>
      </c>
      <c r="O1270" t="s">
        <v>789</v>
      </c>
      <c r="P1270" t="s">
        <v>789</v>
      </c>
      <c r="Q1270" t="s">
        <v>789</v>
      </c>
      <c r="R1270" t="s">
        <v>4924</v>
      </c>
      <c r="S1270" t="s">
        <v>789</v>
      </c>
      <c r="T1270">
        <v>0</v>
      </c>
      <c r="U1270" t="s">
        <v>789</v>
      </c>
    </row>
    <row r="1271" spans="1:21" x14ac:dyDescent="0.25">
      <c r="A1271" t="str">
        <f t="shared" si="19"/>
        <v>PDP_MRP_PAN - MRP - Análisis de Resultados</v>
      </c>
      <c r="B1271" t="s">
        <v>4925</v>
      </c>
      <c r="C1271">
        <v>14</v>
      </c>
      <c r="D1271" t="s">
        <v>4926</v>
      </c>
      <c r="E1271">
        <v>1</v>
      </c>
      <c r="F1271">
        <v>0</v>
      </c>
      <c r="G1271" t="s">
        <v>476</v>
      </c>
      <c r="H1271" t="s">
        <v>476</v>
      </c>
      <c r="I1271" t="s">
        <v>4926</v>
      </c>
      <c r="J1271" t="s">
        <v>789</v>
      </c>
      <c r="K1271" t="s">
        <v>789</v>
      </c>
      <c r="L1271" t="s">
        <v>789</v>
      </c>
      <c r="M1271" t="s">
        <v>789</v>
      </c>
      <c r="N1271" t="s">
        <v>789</v>
      </c>
      <c r="O1271" t="s">
        <v>789</v>
      </c>
      <c r="P1271" t="s">
        <v>789</v>
      </c>
      <c r="Q1271" t="s">
        <v>789</v>
      </c>
      <c r="R1271" t="s">
        <v>4926</v>
      </c>
      <c r="S1271" t="s">
        <v>789</v>
      </c>
      <c r="T1271">
        <v>0</v>
      </c>
      <c r="U1271" t="s">
        <v>789</v>
      </c>
    </row>
    <row r="1272" spans="1:21" x14ac:dyDescent="0.25">
      <c r="A1272" t="str">
        <f t="shared" si="19"/>
        <v>PDP_MRP_POY - MRP II - Proyección</v>
      </c>
      <c r="B1272" t="s">
        <v>4927</v>
      </c>
      <c r="C1272">
        <v>5</v>
      </c>
      <c r="D1272" t="s">
        <v>4928</v>
      </c>
      <c r="E1272">
        <v>1</v>
      </c>
      <c r="F1272">
        <v>0</v>
      </c>
      <c r="G1272" t="s">
        <v>478</v>
      </c>
      <c r="H1272" t="s">
        <v>478</v>
      </c>
      <c r="I1272" t="s">
        <v>4928</v>
      </c>
      <c r="J1272" t="s">
        <v>789</v>
      </c>
      <c r="K1272" t="s">
        <v>789</v>
      </c>
      <c r="L1272" t="s">
        <v>789</v>
      </c>
      <c r="M1272" t="s">
        <v>789</v>
      </c>
      <c r="N1272" t="s">
        <v>789</v>
      </c>
      <c r="O1272" t="s">
        <v>789</v>
      </c>
      <c r="P1272" t="s">
        <v>789</v>
      </c>
      <c r="Q1272" t="s">
        <v>789</v>
      </c>
      <c r="R1272" t="s">
        <v>4928</v>
      </c>
      <c r="S1272" t="s">
        <v>789</v>
      </c>
      <c r="T1272">
        <v>0</v>
      </c>
      <c r="U1272" t="s">
        <v>789</v>
      </c>
    </row>
    <row r="1273" spans="1:21" x14ac:dyDescent="0.25">
      <c r="A1273" t="str">
        <f t="shared" si="19"/>
        <v>PDP_MRP_PRO - MRP - Productos</v>
      </c>
      <c r="B1273" t="s">
        <v>4929</v>
      </c>
      <c r="C1273">
        <v>5</v>
      </c>
      <c r="D1273" t="s">
        <v>4930</v>
      </c>
      <c r="E1273">
        <v>1</v>
      </c>
      <c r="F1273">
        <v>0</v>
      </c>
      <c r="G1273" t="s">
        <v>476</v>
      </c>
      <c r="H1273" t="s">
        <v>476</v>
      </c>
      <c r="I1273" t="s">
        <v>4930</v>
      </c>
      <c r="J1273" t="s">
        <v>789</v>
      </c>
      <c r="K1273" t="s">
        <v>789</v>
      </c>
      <c r="L1273" t="s">
        <v>789</v>
      </c>
      <c r="M1273" t="s">
        <v>789</v>
      </c>
      <c r="N1273" t="s">
        <v>789</v>
      </c>
      <c r="O1273" t="s">
        <v>789</v>
      </c>
      <c r="P1273" t="s">
        <v>789</v>
      </c>
      <c r="Q1273" t="s">
        <v>789</v>
      </c>
      <c r="R1273" t="s">
        <v>4930</v>
      </c>
      <c r="S1273" t="s">
        <v>789</v>
      </c>
      <c r="T1273">
        <v>0</v>
      </c>
      <c r="U1273" t="s">
        <v>789</v>
      </c>
    </row>
    <row r="1274" spans="1:21" x14ac:dyDescent="0.25">
      <c r="A1274" t="str">
        <f t="shared" si="19"/>
        <v>PDP_MRP_PRY - MRP - Proyección por articulo</v>
      </c>
      <c r="B1274" t="s">
        <v>4931</v>
      </c>
      <c r="C1274">
        <v>5</v>
      </c>
      <c r="D1274" t="s">
        <v>4932</v>
      </c>
      <c r="E1274">
        <v>1</v>
      </c>
      <c r="F1274">
        <v>0</v>
      </c>
      <c r="G1274" t="s">
        <v>476</v>
      </c>
      <c r="H1274" t="s">
        <v>476</v>
      </c>
      <c r="I1274" t="s">
        <v>4932</v>
      </c>
      <c r="J1274" t="s">
        <v>789</v>
      </c>
      <c r="K1274" t="s">
        <v>789</v>
      </c>
      <c r="L1274" t="s">
        <v>789</v>
      </c>
      <c r="M1274" t="s">
        <v>789</v>
      </c>
      <c r="N1274" t="s">
        <v>789</v>
      </c>
      <c r="O1274" t="s">
        <v>789</v>
      </c>
      <c r="P1274" t="s">
        <v>789</v>
      </c>
      <c r="Q1274" t="s">
        <v>789</v>
      </c>
      <c r="R1274" t="s">
        <v>4932</v>
      </c>
      <c r="S1274" t="s">
        <v>789</v>
      </c>
      <c r="T1274">
        <v>0</v>
      </c>
      <c r="U1274" t="s">
        <v>789</v>
      </c>
    </row>
    <row r="1275" spans="1:21" x14ac:dyDescent="0.25">
      <c r="A1275" t="str">
        <f t="shared" si="19"/>
        <v>PDP_MRP_REC - MRP II - Recursos</v>
      </c>
      <c r="B1275" t="s">
        <v>4933</v>
      </c>
      <c r="C1275">
        <v>5</v>
      </c>
      <c r="D1275" t="s">
        <v>4934</v>
      </c>
      <c r="E1275">
        <v>1</v>
      </c>
      <c r="F1275">
        <v>0</v>
      </c>
      <c r="G1275" t="s">
        <v>478</v>
      </c>
      <c r="H1275" t="s">
        <v>478</v>
      </c>
      <c r="I1275" t="s">
        <v>4934</v>
      </c>
      <c r="J1275" t="s">
        <v>789</v>
      </c>
      <c r="K1275" t="s">
        <v>789</v>
      </c>
      <c r="L1275" t="s">
        <v>789</v>
      </c>
      <c r="M1275" t="s">
        <v>789</v>
      </c>
      <c r="N1275" t="s">
        <v>789</v>
      </c>
      <c r="O1275" t="s">
        <v>789</v>
      </c>
      <c r="P1275" t="s">
        <v>789</v>
      </c>
      <c r="Q1275" t="s">
        <v>789</v>
      </c>
      <c r="R1275" t="s">
        <v>4934</v>
      </c>
      <c r="S1275" t="s">
        <v>789</v>
      </c>
      <c r="T1275">
        <v>0</v>
      </c>
      <c r="U1275" t="s">
        <v>789</v>
      </c>
    </row>
    <row r="1276" spans="1:21" x14ac:dyDescent="0.25">
      <c r="A1276" t="str">
        <f t="shared" si="19"/>
        <v>PDP_MRP_RES - MRP - Resultado</v>
      </c>
      <c r="B1276" t="s">
        <v>4935</v>
      </c>
      <c r="C1276">
        <v>5</v>
      </c>
      <c r="D1276" t="s">
        <v>4936</v>
      </c>
      <c r="E1276">
        <v>1</v>
      </c>
      <c r="F1276">
        <v>0</v>
      </c>
      <c r="G1276" t="s">
        <v>476</v>
      </c>
      <c r="H1276" t="s">
        <v>476</v>
      </c>
      <c r="I1276" t="s">
        <v>4936</v>
      </c>
      <c r="J1276" t="s">
        <v>789</v>
      </c>
      <c r="K1276" t="s">
        <v>789</v>
      </c>
      <c r="L1276" t="s">
        <v>789</v>
      </c>
      <c r="M1276" t="s">
        <v>789</v>
      </c>
      <c r="N1276" t="s">
        <v>789</v>
      </c>
      <c r="O1276" t="s">
        <v>789</v>
      </c>
      <c r="P1276" t="s">
        <v>789</v>
      </c>
      <c r="Q1276" t="s">
        <v>789</v>
      </c>
      <c r="R1276" t="s">
        <v>4936</v>
      </c>
      <c r="S1276" t="s">
        <v>789</v>
      </c>
      <c r="T1276">
        <v>0</v>
      </c>
      <c r="U1276" t="s">
        <v>789</v>
      </c>
    </row>
    <row r="1277" spans="1:21" x14ac:dyDescent="0.25">
      <c r="A1277" t="str">
        <f t="shared" si="19"/>
        <v>PDPARAMWIZ - Definición de parámetros de Producción</v>
      </c>
      <c r="B1277" t="s">
        <v>4937</v>
      </c>
      <c r="C1277">
        <v>6</v>
      </c>
      <c r="D1277" t="s">
        <v>4938</v>
      </c>
      <c r="E1277">
        <v>1</v>
      </c>
      <c r="F1277">
        <v>0</v>
      </c>
      <c r="G1277" t="s">
        <v>485</v>
      </c>
      <c r="H1277" t="s">
        <v>4890</v>
      </c>
      <c r="I1277" t="s">
        <v>4939</v>
      </c>
      <c r="J1277" t="s">
        <v>4940</v>
      </c>
      <c r="K1277" t="s">
        <v>789</v>
      </c>
      <c r="L1277" t="s">
        <v>4941</v>
      </c>
      <c r="M1277" t="s">
        <v>789</v>
      </c>
      <c r="N1277" t="s">
        <v>789</v>
      </c>
      <c r="O1277" t="s">
        <v>789</v>
      </c>
      <c r="P1277" t="s">
        <v>789</v>
      </c>
      <c r="Q1277" t="s">
        <v>789</v>
      </c>
      <c r="R1277" t="s">
        <v>4938</v>
      </c>
      <c r="S1277" t="s">
        <v>4938</v>
      </c>
      <c r="T1277">
        <v>0</v>
      </c>
      <c r="U1277" t="s">
        <v>789</v>
      </c>
    </row>
    <row r="1278" spans="1:21" x14ac:dyDescent="0.25">
      <c r="A1278" t="str">
        <f t="shared" si="19"/>
        <v>PDR_MVH_ACO - PD - Análisis de consumos</v>
      </c>
      <c r="B1278" t="s">
        <v>4942</v>
      </c>
      <c r="C1278">
        <v>5</v>
      </c>
      <c r="D1278" t="s">
        <v>4943</v>
      </c>
      <c r="E1278">
        <v>1</v>
      </c>
      <c r="F1278">
        <v>0</v>
      </c>
      <c r="G1278" t="s">
        <v>485</v>
      </c>
      <c r="H1278" t="s">
        <v>485</v>
      </c>
      <c r="I1278" t="s">
        <v>4943</v>
      </c>
      <c r="J1278" t="s">
        <v>4943</v>
      </c>
      <c r="K1278" t="s">
        <v>789</v>
      </c>
      <c r="L1278" t="s">
        <v>789</v>
      </c>
      <c r="M1278" t="s">
        <v>789</v>
      </c>
      <c r="N1278" t="s">
        <v>789</v>
      </c>
      <c r="O1278" t="s">
        <v>789</v>
      </c>
      <c r="P1278" t="s">
        <v>789</v>
      </c>
      <c r="Q1278" t="s">
        <v>789</v>
      </c>
      <c r="R1278" t="s">
        <v>4943</v>
      </c>
      <c r="S1278" t="s">
        <v>4943</v>
      </c>
      <c r="T1278">
        <v>0</v>
      </c>
      <c r="U1278" t="s">
        <v>789</v>
      </c>
    </row>
    <row r="1279" spans="1:21" x14ac:dyDescent="0.25">
      <c r="A1279" t="str">
        <f t="shared" si="19"/>
        <v>PDR_MVH_SIM - PD - Seguimiento de comprobantes</v>
      </c>
      <c r="B1279" t="s">
        <v>4944</v>
      </c>
      <c r="C1279">
        <v>5</v>
      </c>
      <c r="D1279" t="s">
        <v>4945</v>
      </c>
      <c r="E1279">
        <v>1</v>
      </c>
      <c r="F1279">
        <v>0</v>
      </c>
      <c r="G1279" t="s">
        <v>485</v>
      </c>
      <c r="H1279" t="s">
        <v>485</v>
      </c>
      <c r="I1279" t="s">
        <v>4945</v>
      </c>
      <c r="J1279" t="s">
        <v>4945</v>
      </c>
      <c r="K1279" t="s">
        <v>789</v>
      </c>
      <c r="L1279" t="s">
        <v>789</v>
      </c>
      <c r="M1279" t="s">
        <v>789</v>
      </c>
      <c r="N1279" t="s">
        <v>789</v>
      </c>
      <c r="O1279" t="s">
        <v>789</v>
      </c>
      <c r="P1279" t="s">
        <v>789</v>
      </c>
      <c r="Q1279" t="s">
        <v>789</v>
      </c>
      <c r="R1279" t="s">
        <v>4945</v>
      </c>
      <c r="S1279" t="s">
        <v>4945</v>
      </c>
      <c r="T1279">
        <v>0</v>
      </c>
      <c r="U1279" t="s">
        <v>789</v>
      </c>
    </row>
    <row r="1280" spans="1:21" x14ac:dyDescent="0.25">
      <c r="A1280" t="str">
        <f t="shared" si="19"/>
        <v>PDR_MVI_PPR - PD - Pendiente de Producción</v>
      </c>
      <c r="B1280" t="s">
        <v>4946</v>
      </c>
      <c r="C1280">
        <v>5</v>
      </c>
      <c r="D1280" t="s">
        <v>4947</v>
      </c>
      <c r="E1280">
        <v>1</v>
      </c>
      <c r="F1280">
        <v>0</v>
      </c>
      <c r="G1280" t="s">
        <v>485</v>
      </c>
      <c r="H1280" t="s">
        <v>485</v>
      </c>
      <c r="I1280" t="s">
        <v>4947</v>
      </c>
      <c r="J1280" t="s">
        <v>4948</v>
      </c>
      <c r="K1280" t="s">
        <v>789</v>
      </c>
      <c r="L1280" t="s">
        <v>789</v>
      </c>
      <c r="M1280" t="s">
        <v>789</v>
      </c>
      <c r="N1280" t="s">
        <v>789</v>
      </c>
      <c r="O1280" t="s">
        <v>789</v>
      </c>
      <c r="P1280" t="s">
        <v>789</v>
      </c>
      <c r="Q1280" t="s">
        <v>789</v>
      </c>
      <c r="R1280" t="s">
        <v>4947</v>
      </c>
      <c r="S1280" t="s">
        <v>4947</v>
      </c>
      <c r="T1280">
        <v>0</v>
      </c>
      <c r="U1280" t="s">
        <v>789</v>
      </c>
    </row>
    <row r="1281" spans="1:21" x14ac:dyDescent="0.25">
      <c r="A1281" t="str">
        <f t="shared" si="19"/>
        <v>PDR_SIM_PRO - PD - Simulación de órden de producción</v>
      </c>
      <c r="B1281" t="s">
        <v>4949</v>
      </c>
      <c r="C1281">
        <v>5</v>
      </c>
      <c r="D1281" t="s">
        <v>4950</v>
      </c>
      <c r="E1281">
        <v>1</v>
      </c>
      <c r="F1281">
        <v>0</v>
      </c>
      <c r="G1281" t="s">
        <v>485</v>
      </c>
      <c r="H1281" t="s">
        <v>485</v>
      </c>
      <c r="I1281" t="s">
        <v>4951</v>
      </c>
      <c r="J1281" t="s">
        <v>789</v>
      </c>
      <c r="K1281" t="s">
        <v>789</v>
      </c>
      <c r="L1281" t="s">
        <v>789</v>
      </c>
      <c r="M1281" t="s">
        <v>789</v>
      </c>
      <c r="N1281" t="s">
        <v>789</v>
      </c>
      <c r="O1281" t="s">
        <v>789</v>
      </c>
      <c r="P1281" t="s">
        <v>789</v>
      </c>
      <c r="Q1281" t="s">
        <v>789</v>
      </c>
      <c r="R1281" t="s">
        <v>4950</v>
      </c>
      <c r="S1281" t="s">
        <v>789</v>
      </c>
      <c r="T1281">
        <v>0</v>
      </c>
      <c r="U1281" t="s">
        <v>789</v>
      </c>
    </row>
    <row r="1282" spans="1:21" x14ac:dyDescent="0.25">
      <c r="A1282" t="str">
        <f t="shared" si="19"/>
        <v>PDR_STT_FOH - PD - Composición de Fórmulas</v>
      </c>
      <c r="B1282" t="s">
        <v>4952</v>
      </c>
      <c r="C1282">
        <v>5</v>
      </c>
      <c r="D1282" t="s">
        <v>4953</v>
      </c>
      <c r="E1282">
        <v>1</v>
      </c>
      <c r="F1282">
        <v>0</v>
      </c>
      <c r="G1282" t="s">
        <v>485</v>
      </c>
      <c r="H1282" t="s">
        <v>485</v>
      </c>
      <c r="I1282" t="s">
        <v>4954</v>
      </c>
      <c r="J1282" t="s">
        <v>789</v>
      </c>
      <c r="K1282" t="s">
        <v>789</v>
      </c>
      <c r="L1282" t="s">
        <v>789</v>
      </c>
      <c r="M1282" t="s">
        <v>789</v>
      </c>
      <c r="N1282" t="s">
        <v>789</v>
      </c>
      <c r="O1282" t="s">
        <v>789</v>
      </c>
      <c r="P1282" t="s">
        <v>789</v>
      </c>
      <c r="Q1282" t="s">
        <v>789</v>
      </c>
      <c r="R1282" t="s">
        <v>4953</v>
      </c>
      <c r="S1282" t="s">
        <v>789</v>
      </c>
      <c r="T1282">
        <v>0</v>
      </c>
      <c r="U1282" t="s">
        <v>789</v>
      </c>
    </row>
    <row r="1283" spans="1:21" x14ac:dyDescent="0.25">
      <c r="A1283" t="str">
        <f t="shared" ref="A1283:A1346" si="20">B1283&amp; " - "&amp;D1283</f>
        <v>PDRCTOWIZ - Cálculo de costos</v>
      </c>
      <c r="B1283" t="s">
        <v>4955</v>
      </c>
      <c r="C1283">
        <v>6</v>
      </c>
      <c r="D1283" t="s">
        <v>4956</v>
      </c>
      <c r="E1283">
        <v>1</v>
      </c>
      <c r="F1283">
        <v>0</v>
      </c>
      <c r="G1283" t="s">
        <v>485</v>
      </c>
      <c r="H1283" t="s">
        <v>485</v>
      </c>
      <c r="I1283" t="s">
        <v>4957</v>
      </c>
      <c r="J1283" t="s">
        <v>4958</v>
      </c>
      <c r="K1283" t="s">
        <v>789</v>
      </c>
      <c r="L1283" t="s">
        <v>4959</v>
      </c>
      <c r="M1283" t="s">
        <v>789</v>
      </c>
      <c r="N1283" t="s">
        <v>789</v>
      </c>
      <c r="O1283" t="s">
        <v>789</v>
      </c>
      <c r="P1283" t="s">
        <v>789</v>
      </c>
      <c r="Q1283" t="s">
        <v>789</v>
      </c>
      <c r="R1283" t="s">
        <v>4956</v>
      </c>
      <c r="S1283" t="s">
        <v>4956</v>
      </c>
      <c r="T1283">
        <v>0</v>
      </c>
      <c r="U1283" t="s">
        <v>789</v>
      </c>
    </row>
    <row r="1284" spans="1:21" x14ac:dyDescent="0.25">
      <c r="A1284" t="str">
        <f t="shared" si="20"/>
        <v>PDRMRHWIZ - Proceso MRP</v>
      </c>
      <c r="B1284" t="s">
        <v>4960</v>
      </c>
      <c r="C1284">
        <v>6</v>
      </c>
      <c r="D1284" t="s">
        <v>4961</v>
      </c>
      <c r="E1284">
        <v>1</v>
      </c>
      <c r="F1284">
        <v>0</v>
      </c>
      <c r="G1284" t="s">
        <v>476</v>
      </c>
      <c r="H1284" t="s">
        <v>476</v>
      </c>
      <c r="I1284" t="s">
        <v>4961</v>
      </c>
      <c r="J1284" t="s">
        <v>789</v>
      </c>
      <c r="K1284" t="s">
        <v>789</v>
      </c>
      <c r="L1284" t="s">
        <v>789</v>
      </c>
      <c r="M1284" t="s">
        <v>789</v>
      </c>
      <c r="N1284" t="s">
        <v>789</v>
      </c>
      <c r="O1284" t="s">
        <v>789</v>
      </c>
      <c r="P1284" t="s">
        <v>789</v>
      </c>
      <c r="Q1284" t="s">
        <v>789</v>
      </c>
      <c r="R1284" t="s">
        <v>4961</v>
      </c>
      <c r="S1284" t="s">
        <v>789</v>
      </c>
      <c r="T1284">
        <v>0</v>
      </c>
      <c r="U1284" t="s">
        <v>789</v>
      </c>
    </row>
    <row r="1285" spans="1:21" x14ac:dyDescent="0.25">
      <c r="A1285" t="str">
        <f t="shared" si="20"/>
        <v>PDRMVH - Registración de producción</v>
      </c>
      <c r="B1285" t="s">
        <v>4962</v>
      </c>
      <c r="C1285">
        <v>4</v>
      </c>
      <c r="D1285" t="s">
        <v>4963</v>
      </c>
      <c r="E1285">
        <v>1</v>
      </c>
      <c r="F1285">
        <v>3490</v>
      </c>
      <c r="G1285" t="s">
        <v>485</v>
      </c>
      <c r="H1285" t="s">
        <v>485</v>
      </c>
      <c r="I1285" t="s">
        <v>4964</v>
      </c>
      <c r="J1285" t="s">
        <v>4674</v>
      </c>
      <c r="K1285" t="s">
        <v>789</v>
      </c>
      <c r="L1285" t="s">
        <v>789</v>
      </c>
      <c r="M1285" t="s">
        <v>789</v>
      </c>
      <c r="N1285" t="s">
        <v>789</v>
      </c>
      <c r="O1285" t="s">
        <v>789</v>
      </c>
      <c r="P1285" t="s">
        <v>789</v>
      </c>
      <c r="Q1285" t="s">
        <v>789</v>
      </c>
      <c r="R1285" t="s">
        <v>4963</v>
      </c>
      <c r="S1285" t="s">
        <v>4963</v>
      </c>
      <c r="T1285">
        <v>0</v>
      </c>
      <c r="U1285" t="s">
        <v>789</v>
      </c>
    </row>
    <row r="1286" spans="1:21" x14ac:dyDescent="0.25">
      <c r="A1286" t="str">
        <f t="shared" si="20"/>
        <v>PDRSMHWIZ - Simulación de ordenes de producción</v>
      </c>
      <c r="B1286" t="s">
        <v>4965</v>
      </c>
      <c r="C1286">
        <v>6</v>
      </c>
      <c r="D1286" t="s">
        <v>4966</v>
      </c>
      <c r="E1286">
        <v>1</v>
      </c>
      <c r="F1286">
        <v>0</v>
      </c>
      <c r="G1286" t="s">
        <v>485</v>
      </c>
      <c r="H1286" t="s">
        <v>485</v>
      </c>
      <c r="I1286" t="s">
        <v>4967</v>
      </c>
      <c r="J1286" t="s">
        <v>4968</v>
      </c>
      <c r="K1286" t="s">
        <v>789</v>
      </c>
      <c r="L1286" t="s">
        <v>4969</v>
      </c>
      <c r="M1286" t="s">
        <v>789</v>
      </c>
      <c r="N1286" t="s">
        <v>789</v>
      </c>
      <c r="O1286" t="s">
        <v>789</v>
      </c>
      <c r="P1286" t="s">
        <v>789</v>
      </c>
      <c r="Q1286" t="s">
        <v>789</v>
      </c>
      <c r="R1286" t="s">
        <v>4966</v>
      </c>
      <c r="S1286" t="s">
        <v>4966</v>
      </c>
      <c r="T1286">
        <v>0</v>
      </c>
      <c r="U1286" t="s">
        <v>789</v>
      </c>
    </row>
    <row r="1287" spans="1:21" x14ac:dyDescent="0.25">
      <c r="A1287" t="str">
        <f t="shared" si="20"/>
        <v>PDSOLIAUTWIZ - Solicitud de producción automática</v>
      </c>
      <c r="B1287" t="s">
        <v>4970</v>
      </c>
      <c r="C1287">
        <v>6</v>
      </c>
      <c r="D1287" t="s">
        <v>4971</v>
      </c>
      <c r="E1287">
        <v>1</v>
      </c>
      <c r="F1287">
        <v>0</v>
      </c>
      <c r="G1287" t="s">
        <v>485</v>
      </c>
      <c r="H1287" t="s">
        <v>485</v>
      </c>
      <c r="I1287" t="s">
        <v>4972</v>
      </c>
      <c r="J1287" t="s">
        <v>4973</v>
      </c>
      <c r="K1287" t="s">
        <v>789</v>
      </c>
      <c r="L1287" t="s">
        <v>4974</v>
      </c>
      <c r="M1287" t="s">
        <v>789</v>
      </c>
      <c r="N1287" t="s">
        <v>789</v>
      </c>
      <c r="O1287" t="s">
        <v>789</v>
      </c>
      <c r="P1287" t="s">
        <v>789</v>
      </c>
      <c r="Q1287" t="s">
        <v>789</v>
      </c>
      <c r="R1287" t="s">
        <v>4971</v>
      </c>
      <c r="S1287" t="s">
        <v>4971</v>
      </c>
      <c r="T1287">
        <v>0</v>
      </c>
      <c r="U1287" t="s">
        <v>789</v>
      </c>
    </row>
    <row r="1288" spans="1:21" x14ac:dyDescent="0.25">
      <c r="A1288" t="str">
        <f t="shared" si="20"/>
        <v>PDT_DEP_LST - PD - Departamentos</v>
      </c>
      <c r="B1288" t="s">
        <v>4975</v>
      </c>
      <c r="C1288">
        <v>5</v>
      </c>
      <c r="D1288" t="s">
        <v>4976</v>
      </c>
      <c r="E1288">
        <v>1</v>
      </c>
      <c r="F1288">
        <v>0</v>
      </c>
      <c r="G1288" t="s">
        <v>485</v>
      </c>
      <c r="H1288" t="s">
        <v>485</v>
      </c>
      <c r="I1288" t="s">
        <v>4976</v>
      </c>
      <c r="J1288" t="s">
        <v>4976</v>
      </c>
      <c r="K1288" t="s">
        <v>789</v>
      </c>
      <c r="L1288" t="s">
        <v>789</v>
      </c>
      <c r="M1288" t="s">
        <v>789</v>
      </c>
      <c r="N1288" t="s">
        <v>789</v>
      </c>
      <c r="O1288" t="s">
        <v>789</v>
      </c>
      <c r="P1288" t="s">
        <v>789</v>
      </c>
      <c r="Q1288" t="s">
        <v>789</v>
      </c>
      <c r="R1288" t="s">
        <v>4976</v>
      </c>
      <c r="S1288" t="s">
        <v>4976</v>
      </c>
      <c r="T1288">
        <v>0</v>
      </c>
      <c r="U1288" t="s">
        <v>789</v>
      </c>
    </row>
    <row r="1289" spans="1:21" x14ac:dyDescent="0.25">
      <c r="A1289" t="str">
        <f t="shared" si="20"/>
        <v>PDT_RMV_DESVIO - PD - Listado de desvíos por orden de producción</v>
      </c>
      <c r="B1289" t="s">
        <v>4977</v>
      </c>
      <c r="C1289">
        <v>5</v>
      </c>
      <c r="D1289" t="s">
        <v>4978</v>
      </c>
      <c r="E1289">
        <v>1</v>
      </c>
      <c r="F1289">
        <v>0</v>
      </c>
      <c r="G1289" t="s">
        <v>485</v>
      </c>
      <c r="H1289" t="s">
        <v>485</v>
      </c>
      <c r="I1289" t="s">
        <v>4978</v>
      </c>
      <c r="J1289" t="s">
        <v>4978</v>
      </c>
      <c r="K1289" t="s">
        <v>789</v>
      </c>
      <c r="L1289" t="s">
        <v>789</v>
      </c>
      <c r="M1289" t="s">
        <v>789</v>
      </c>
      <c r="N1289" t="s">
        <v>789</v>
      </c>
      <c r="O1289" t="s">
        <v>789</v>
      </c>
      <c r="P1289" t="s">
        <v>789</v>
      </c>
      <c r="Q1289" t="s">
        <v>789</v>
      </c>
      <c r="R1289" t="s">
        <v>4978</v>
      </c>
      <c r="S1289" t="s">
        <v>4978</v>
      </c>
      <c r="T1289">
        <v>0</v>
      </c>
      <c r="U1289" t="s">
        <v>789</v>
      </c>
    </row>
    <row r="1290" spans="1:21" x14ac:dyDescent="0.25">
      <c r="A1290" t="str">
        <f t="shared" si="20"/>
        <v>PDTCAH - Calendarios</v>
      </c>
      <c r="B1290" t="s">
        <v>4979</v>
      </c>
      <c r="C1290">
        <v>4</v>
      </c>
      <c r="D1290" t="s">
        <v>4980</v>
      </c>
      <c r="E1290">
        <v>1</v>
      </c>
      <c r="F1290">
        <v>15561</v>
      </c>
      <c r="G1290" t="s">
        <v>478</v>
      </c>
      <c r="H1290" t="s">
        <v>478</v>
      </c>
      <c r="I1290" t="s">
        <v>4980</v>
      </c>
      <c r="K1290" t="s">
        <v>789</v>
      </c>
      <c r="L1290" t="s">
        <v>789</v>
      </c>
      <c r="M1290" t="s">
        <v>789</v>
      </c>
      <c r="N1290" t="s">
        <v>789</v>
      </c>
      <c r="O1290" t="s">
        <v>789</v>
      </c>
      <c r="P1290" t="s">
        <v>789</v>
      </c>
      <c r="Q1290" t="s">
        <v>789</v>
      </c>
      <c r="R1290" t="s">
        <v>4980</v>
      </c>
      <c r="S1290" t="s">
        <v>4980</v>
      </c>
      <c r="T1290">
        <v>0</v>
      </c>
      <c r="U1290" t="s">
        <v>789</v>
      </c>
    </row>
    <row r="1291" spans="1:21" x14ac:dyDescent="0.25">
      <c r="A1291" t="str">
        <f t="shared" si="20"/>
        <v>PDTCIH - Circuitos de producción</v>
      </c>
      <c r="B1291" t="s">
        <v>4981</v>
      </c>
      <c r="C1291">
        <v>4</v>
      </c>
      <c r="D1291" t="s">
        <v>4982</v>
      </c>
      <c r="E1291">
        <v>1</v>
      </c>
      <c r="F1291">
        <v>3419</v>
      </c>
      <c r="G1291" t="s">
        <v>485</v>
      </c>
      <c r="H1291" t="s">
        <v>485</v>
      </c>
      <c r="I1291" t="s">
        <v>4983</v>
      </c>
      <c r="J1291" t="s">
        <v>4680</v>
      </c>
      <c r="K1291" t="s">
        <v>789</v>
      </c>
      <c r="L1291" t="s">
        <v>789</v>
      </c>
      <c r="M1291" t="s">
        <v>789</v>
      </c>
      <c r="N1291" t="s">
        <v>789</v>
      </c>
      <c r="O1291" t="s">
        <v>789</v>
      </c>
      <c r="P1291" t="s">
        <v>789</v>
      </c>
      <c r="Q1291" t="s">
        <v>789</v>
      </c>
      <c r="R1291" t="s">
        <v>4982</v>
      </c>
      <c r="S1291" t="s">
        <v>4982</v>
      </c>
      <c r="T1291">
        <v>0</v>
      </c>
      <c r="U1291" t="s">
        <v>789</v>
      </c>
    </row>
    <row r="1292" spans="1:21" x14ac:dyDescent="0.25">
      <c r="A1292" t="str">
        <f t="shared" si="20"/>
        <v>PDTCIH - PD - Circuitos de producción</v>
      </c>
      <c r="B1292" t="s">
        <v>4981</v>
      </c>
      <c r="C1292">
        <v>5</v>
      </c>
      <c r="D1292" t="s">
        <v>4984</v>
      </c>
      <c r="E1292">
        <v>1</v>
      </c>
      <c r="F1292">
        <v>0</v>
      </c>
      <c r="G1292" t="s">
        <v>485</v>
      </c>
      <c r="H1292" t="s">
        <v>485</v>
      </c>
      <c r="I1292" t="s">
        <v>4985</v>
      </c>
      <c r="J1292" t="s">
        <v>4986</v>
      </c>
      <c r="K1292" t="s">
        <v>789</v>
      </c>
      <c r="L1292" t="s">
        <v>4987</v>
      </c>
      <c r="M1292" t="s">
        <v>789</v>
      </c>
      <c r="N1292" t="s">
        <v>789</v>
      </c>
      <c r="O1292" t="s">
        <v>789</v>
      </c>
      <c r="P1292" t="s">
        <v>789</v>
      </c>
      <c r="Q1292" t="s">
        <v>789</v>
      </c>
      <c r="R1292" t="s">
        <v>4984</v>
      </c>
      <c r="S1292" t="s">
        <v>4984</v>
      </c>
      <c r="T1292">
        <v>0</v>
      </c>
      <c r="U1292" t="s">
        <v>789</v>
      </c>
    </row>
    <row r="1293" spans="1:21" x14ac:dyDescent="0.25">
      <c r="A1293" t="str">
        <f t="shared" si="20"/>
        <v>PDTCIR - Códigos de circuitos de producción</v>
      </c>
      <c r="B1293" t="s">
        <v>4988</v>
      </c>
      <c r="C1293">
        <v>4</v>
      </c>
      <c r="D1293" t="s">
        <v>4989</v>
      </c>
      <c r="E1293">
        <v>1</v>
      </c>
      <c r="F1293">
        <v>3417</v>
      </c>
      <c r="G1293" t="s">
        <v>485</v>
      </c>
      <c r="H1293" t="s">
        <v>485</v>
      </c>
      <c r="I1293" t="s">
        <v>4990</v>
      </c>
      <c r="J1293" t="s">
        <v>4683</v>
      </c>
      <c r="K1293" t="s">
        <v>789</v>
      </c>
      <c r="L1293" t="s">
        <v>4991</v>
      </c>
      <c r="M1293" t="s">
        <v>789</v>
      </c>
      <c r="N1293" t="s">
        <v>789</v>
      </c>
      <c r="O1293" t="s">
        <v>789</v>
      </c>
      <c r="P1293" t="s">
        <v>789</v>
      </c>
      <c r="Q1293" t="s">
        <v>789</v>
      </c>
      <c r="R1293" t="s">
        <v>4989</v>
      </c>
      <c r="S1293" t="s">
        <v>4989</v>
      </c>
      <c r="T1293">
        <v>0</v>
      </c>
      <c r="U1293" t="s">
        <v>789</v>
      </c>
    </row>
    <row r="1294" spans="1:21" x14ac:dyDescent="0.25">
      <c r="A1294" t="str">
        <f t="shared" si="20"/>
        <v>PDTCIR - PD - Códigos de circuitos de producción</v>
      </c>
      <c r="B1294" t="s">
        <v>4988</v>
      </c>
      <c r="C1294">
        <v>5</v>
      </c>
      <c r="D1294" t="s">
        <v>4992</v>
      </c>
      <c r="E1294">
        <v>1</v>
      </c>
      <c r="F1294">
        <v>0</v>
      </c>
      <c r="G1294" t="s">
        <v>485</v>
      </c>
      <c r="H1294" t="s">
        <v>485</v>
      </c>
      <c r="I1294" t="s">
        <v>4993</v>
      </c>
      <c r="J1294" t="s">
        <v>4994</v>
      </c>
      <c r="K1294" t="s">
        <v>789</v>
      </c>
      <c r="L1294" t="s">
        <v>4995</v>
      </c>
      <c r="M1294" t="s">
        <v>789</v>
      </c>
      <c r="N1294" t="s">
        <v>789</v>
      </c>
      <c r="O1294" t="s">
        <v>789</v>
      </c>
      <c r="P1294" t="s">
        <v>789</v>
      </c>
      <c r="Q1294" t="s">
        <v>789</v>
      </c>
      <c r="R1294" t="s">
        <v>4992</v>
      </c>
      <c r="S1294" t="s">
        <v>4992</v>
      </c>
      <c r="T1294">
        <v>0</v>
      </c>
      <c r="U1294" t="s">
        <v>789</v>
      </c>
    </row>
    <row r="1295" spans="1:21" x14ac:dyDescent="0.25">
      <c r="A1295" t="str">
        <f t="shared" si="20"/>
        <v>PDTDEP - Departamentos</v>
      </c>
      <c r="B1295" t="s">
        <v>4996</v>
      </c>
      <c r="C1295">
        <v>4</v>
      </c>
      <c r="D1295" t="s">
        <v>4997</v>
      </c>
      <c r="E1295">
        <v>1</v>
      </c>
      <c r="F1295">
        <v>6583</v>
      </c>
      <c r="G1295" t="s">
        <v>485</v>
      </c>
      <c r="H1295" t="s">
        <v>485</v>
      </c>
      <c r="I1295" t="s">
        <v>4997</v>
      </c>
      <c r="J1295" t="s">
        <v>4998</v>
      </c>
      <c r="K1295" t="s">
        <v>789</v>
      </c>
      <c r="L1295" t="s">
        <v>789</v>
      </c>
      <c r="M1295" t="s">
        <v>789</v>
      </c>
      <c r="N1295" t="s">
        <v>789</v>
      </c>
      <c r="O1295" t="s">
        <v>789</v>
      </c>
      <c r="P1295" t="s">
        <v>789</v>
      </c>
      <c r="Q1295" t="s">
        <v>789</v>
      </c>
      <c r="R1295" t="s">
        <v>4997</v>
      </c>
      <c r="S1295" t="s">
        <v>4997</v>
      </c>
      <c r="T1295">
        <v>0</v>
      </c>
      <c r="U1295" t="s">
        <v>789</v>
      </c>
    </row>
    <row r="1296" spans="1:21" x14ac:dyDescent="0.25">
      <c r="A1296" t="str">
        <f t="shared" si="20"/>
        <v>PDTDSH - Definición de solicitud de producción automática</v>
      </c>
      <c r="B1296" t="s">
        <v>4999</v>
      </c>
      <c r="C1296">
        <v>4</v>
      </c>
      <c r="D1296" t="s">
        <v>5000</v>
      </c>
      <c r="E1296">
        <v>1</v>
      </c>
      <c r="F1296">
        <v>5757</v>
      </c>
      <c r="G1296" t="s">
        <v>485</v>
      </c>
      <c r="H1296" t="s">
        <v>793</v>
      </c>
      <c r="I1296" t="s">
        <v>5001</v>
      </c>
      <c r="J1296" t="s">
        <v>5002</v>
      </c>
      <c r="K1296" t="s">
        <v>789</v>
      </c>
      <c r="L1296" t="s">
        <v>5003</v>
      </c>
      <c r="M1296" t="s">
        <v>789</v>
      </c>
      <c r="N1296" t="s">
        <v>789</v>
      </c>
      <c r="O1296" t="s">
        <v>789</v>
      </c>
      <c r="P1296" t="s">
        <v>789</v>
      </c>
      <c r="Q1296" t="s">
        <v>789</v>
      </c>
      <c r="R1296" t="s">
        <v>5000</v>
      </c>
      <c r="S1296" t="s">
        <v>5000</v>
      </c>
      <c r="T1296">
        <v>0</v>
      </c>
      <c r="U1296" t="s">
        <v>789</v>
      </c>
    </row>
    <row r="1297" spans="1:21" x14ac:dyDescent="0.25">
      <c r="A1297" t="str">
        <f t="shared" si="20"/>
        <v>PDTESH - Escenarios de Cálculo</v>
      </c>
      <c r="B1297" t="s">
        <v>5004</v>
      </c>
      <c r="C1297">
        <v>4</v>
      </c>
      <c r="D1297" t="s">
        <v>5005</v>
      </c>
      <c r="E1297">
        <v>1</v>
      </c>
      <c r="F1297">
        <v>15552</v>
      </c>
      <c r="G1297" t="s">
        <v>476</v>
      </c>
      <c r="H1297" t="s">
        <v>476</v>
      </c>
      <c r="I1297" t="s">
        <v>5005</v>
      </c>
      <c r="K1297" t="s">
        <v>789</v>
      </c>
      <c r="L1297" t="s">
        <v>789</v>
      </c>
      <c r="M1297" t="s">
        <v>789</v>
      </c>
      <c r="N1297" t="s">
        <v>789</v>
      </c>
      <c r="O1297" t="s">
        <v>789</v>
      </c>
      <c r="P1297" t="s">
        <v>789</v>
      </c>
      <c r="Q1297" t="s">
        <v>789</v>
      </c>
      <c r="R1297" t="s">
        <v>5005</v>
      </c>
      <c r="S1297" t="s">
        <v>5005</v>
      </c>
      <c r="T1297">
        <v>0</v>
      </c>
      <c r="U1297" t="s">
        <v>789</v>
      </c>
    </row>
    <row r="1298" spans="1:21" x14ac:dyDescent="0.25">
      <c r="A1298" t="str">
        <f t="shared" si="20"/>
        <v>PDTHOR - Horarios</v>
      </c>
      <c r="B1298" t="s">
        <v>5006</v>
      </c>
      <c r="C1298">
        <v>4</v>
      </c>
      <c r="D1298" t="s">
        <v>5007</v>
      </c>
      <c r="E1298">
        <v>1</v>
      </c>
      <c r="F1298">
        <v>15564</v>
      </c>
      <c r="G1298" t="s">
        <v>478</v>
      </c>
      <c r="H1298" t="s">
        <v>478</v>
      </c>
      <c r="I1298" t="s">
        <v>5007</v>
      </c>
      <c r="K1298" t="s">
        <v>789</v>
      </c>
      <c r="L1298" t="s">
        <v>789</v>
      </c>
      <c r="M1298" t="s">
        <v>789</v>
      </c>
      <c r="N1298" t="s">
        <v>789</v>
      </c>
      <c r="O1298" t="s">
        <v>789</v>
      </c>
      <c r="P1298" t="s">
        <v>789</v>
      </c>
      <c r="Q1298" t="s">
        <v>789</v>
      </c>
      <c r="R1298" t="s">
        <v>5007</v>
      </c>
      <c r="S1298" t="s">
        <v>5007</v>
      </c>
      <c r="T1298">
        <v>0</v>
      </c>
      <c r="U1298" t="s">
        <v>789</v>
      </c>
    </row>
    <row r="1299" spans="1:21" x14ac:dyDescent="0.25">
      <c r="A1299" t="str">
        <f t="shared" si="20"/>
        <v>PDTMAP - Tipos de materia prima</v>
      </c>
      <c r="B1299" t="s">
        <v>5008</v>
      </c>
      <c r="C1299">
        <v>4</v>
      </c>
      <c r="D1299" t="s">
        <v>5009</v>
      </c>
      <c r="E1299">
        <v>1</v>
      </c>
      <c r="F1299">
        <v>6785</v>
      </c>
      <c r="G1299" t="s">
        <v>485</v>
      </c>
      <c r="H1299" t="s">
        <v>485</v>
      </c>
      <c r="I1299" t="s">
        <v>5010</v>
      </c>
      <c r="J1299" t="s">
        <v>5011</v>
      </c>
      <c r="K1299" t="s">
        <v>789</v>
      </c>
      <c r="L1299" t="s">
        <v>789</v>
      </c>
      <c r="M1299" t="s">
        <v>789</v>
      </c>
      <c r="N1299" t="s">
        <v>789</v>
      </c>
      <c r="O1299" t="s">
        <v>789</v>
      </c>
      <c r="P1299" t="s">
        <v>789</v>
      </c>
      <c r="Q1299" t="s">
        <v>789</v>
      </c>
      <c r="R1299" t="s">
        <v>5009</v>
      </c>
      <c r="S1299" t="s">
        <v>5009</v>
      </c>
      <c r="T1299">
        <v>0</v>
      </c>
      <c r="U1299" t="s">
        <v>789</v>
      </c>
    </row>
    <row r="1300" spans="1:21" x14ac:dyDescent="0.25">
      <c r="A1300" t="str">
        <f t="shared" si="20"/>
        <v>PDTOPH - Operaciones estándar</v>
      </c>
      <c r="B1300" t="s">
        <v>5012</v>
      </c>
      <c r="C1300">
        <v>4</v>
      </c>
      <c r="D1300" t="s">
        <v>5013</v>
      </c>
      <c r="E1300">
        <v>1</v>
      </c>
      <c r="F1300">
        <v>15615</v>
      </c>
      <c r="G1300" t="s">
        <v>478</v>
      </c>
      <c r="H1300" t="s">
        <v>478</v>
      </c>
      <c r="I1300" t="s">
        <v>5013</v>
      </c>
      <c r="K1300" t="s">
        <v>789</v>
      </c>
      <c r="L1300" t="s">
        <v>789</v>
      </c>
      <c r="M1300" t="s">
        <v>789</v>
      </c>
      <c r="N1300" t="s">
        <v>789</v>
      </c>
      <c r="O1300" t="s">
        <v>789</v>
      </c>
      <c r="P1300" t="s">
        <v>789</v>
      </c>
      <c r="Q1300" t="s">
        <v>789</v>
      </c>
      <c r="R1300" t="s">
        <v>5013</v>
      </c>
      <c r="S1300" t="s">
        <v>5013</v>
      </c>
      <c r="T1300">
        <v>0</v>
      </c>
      <c r="U1300" t="s">
        <v>789</v>
      </c>
    </row>
    <row r="1301" spans="1:21" x14ac:dyDescent="0.25">
      <c r="A1301" t="str">
        <f t="shared" si="20"/>
        <v>PDTPLH - Planificador</v>
      </c>
      <c r="B1301" t="s">
        <v>5014</v>
      </c>
      <c r="C1301">
        <v>4</v>
      </c>
      <c r="D1301" t="s">
        <v>5015</v>
      </c>
      <c r="E1301">
        <v>1</v>
      </c>
      <c r="F1301">
        <v>15548</v>
      </c>
      <c r="G1301" t="s">
        <v>476</v>
      </c>
      <c r="H1301" t="s">
        <v>476</v>
      </c>
      <c r="I1301" t="s">
        <v>5015</v>
      </c>
      <c r="K1301" t="s">
        <v>789</v>
      </c>
      <c r="L1301" t="s">
        <v>789</v>
      </c>
      <c r="M1301" t="s">
        <v>789</v>
      </c>
      <c r="N1301" t="s">
        <v>789</v>
      </c>
      <c r="O1301" t="s">
        <v>789</v>
      </c>
      <c r="P1301" t="s">
        <v>789</v>
      </c>
      <c r="Q1301" t="s">
        <v>789</v>
      </c>
      <c r="R1301" t="s">
        <v>5015</v>
      </c>
      <c r="S1301" t="s">
        <v>5015</v>
      </c>
      <c r="T1301">
        <v>0</v>
      </c>
      <c r="U1301" t="s">
        <v>789</v>
      </c>
    </row>
    <row r="1302" spans="1:21" x14ac:dyDescent="0.25">
      <c r="A1302" t="str">
        <f t="shared" si="20"/>
        <v>PDTREH - Recursos de Producción</v>
      </c>
      <c r="B1302" t="s">
        <v>5016</v>
      </c>
      <c r="C1302">
        <v>4</v>
      </c>
      <c r="D1302" t="s">
        <v>5017</v>
      </c>
      <c r="E1302">
        <v>1</v>
      </c>
      <c r="F1302">
        <v>15653</v>
      </c>
      <c r="G1302" t="s">
        <v>478</v>
      </c>
      <c r="H1302" t="s">
        <v>478</v>
      </c>
      <c r="I1302" t="s">
        <v>5017</v>
      </c>
      <c r="J1302" t="s">
        <v>3937</v>
      </c>
      <c r="K1302" t="s">
        <v>789</v>
      </c>
      <c r="L1302" t="s">
        <v>789</v>
      </c>
      <c r="M1302" t="s">
        <v>789</v>
      </c>
      <c r="N1302" t="s">
        <v>789</v>
      </c>
      <c r="O1302" t="s">
        <v>789</v>
      </c>
      <c r="P1302" t="s">
        <v>789</v>
      </c>
      <c r="Q1302" t="s">
        <v>789</v>
      </c>
      <c r="R1302" t="s">
        <v>5017</v>
      </c>
      <c r="S1302" t="s">
        <v>5017</v>
      </c>
      <c r="T1302">
        <v>0</v>
      </c>
      <c r="U1302" t="s">
        <v>789</v>
      </c>
    </row>
    <row r="1303" spans="1:21" x14ac:dyDescent="0.25">
      <c r="A1303" t="str">
        <f t="shared" si="20"/>
        <v>PDTRUH - Composición de rutas</v>
      </c>
      <c r="B1303" t="s">
        <v>5018</v>
      </c>
      <c r="C1303">
        <v>4</v>
      </c>
      <c r="D1303" t="s">
        <v>5019</v>
      </c>
      <c r="E1303">
        <v>1</v>
      </c>
      <c r="F1303">
        <v>15622</v>
      </c>
      <c r="G1303" t="s">
        <v>478</v>
      </c>
      <c r="H1303" t="s">
        <v>478</v>
      </c>
      <c r="I1303" t="s">
        <v>5019</v>
      </c>
      <c r="K1303" t="s">
        <v>789</v>
      </c>
      <c r="L1303" t="s">
        <v>789</v>
      </c>
      <c r="M1303" t="s">
        <v>789</v>
      </c>
      <c r="N1303" t="s">
        <v>789</v>
      </c>
      <c r="O1303" t="s">
        <v>789</v>
      </c>
      <c r="P1303" t="s">
        <v>789</v>
      </c>
      <c r="Q1303" t="s">
        <v>789</v>
      </c>
      <c r="R1303" t="s">
        <v>5019</v>
      </c>
      <c r="S1303" t="s">
        <v>5019</v>
      </c>
      <c r="T1303">
        <v>0</v>
      </c>
      <c r="U1303" t="s">
        <v>789</v>
      </c>
    </row>
    <row r="1304" spans="1:21" x14ac:dyDescent="0.25">
      <c r="A1304" t="str">
        <f t="shared" si="20"/>
        <v>PDTRUT - Ruta de producción</v>
      </c>
      <c r="B1304" t="s">
        <v>5020</v>
      </c>
      <c r="C1304">
        <v>4</v>
      </c>
      <c r="D1304" t="s">
        <v>5021</v>
      </c>
      <c r="E1304">
        <v>1</v>
      </c>
      <c r="F1304">
        <v>15620</v>
      </c>
      <c r="G1304" t="s">
        <v>478</v>
      </c>
      <c r="H1304" t="s">
        <v>478</v>
      </c>
      <c r="I1304" t="s">
        <v>5021</v>
      </c>
      <c r="K1304" t="s">
        <v>789</v>
      </c>
      <c r="L1304" t="s">
        <v>789</v>
      </c>
      <c r="M1304" t="s">
        <v>789</v>
      </c>
      <c r="N1304" t="s">
        <v>789</v>
      </c>
      <c r="O1304" t="s">
        <v>789</v>
      </c>
      <c r="P1304" t="s">
        <v>789</v>
      </c>
      <c r="Q1304" t="s">
        <v>789</v>
      </c>
      <c r="R1304" t="s">
        <v>5021</v>
      </c>
      <c r="S1304" t="s">
        <v>5021</v>
      </c>
      <c r="T1304">
        <v>0</v>
      </c>
      <c r="U1304" t="s">
        <v>789</v>
      </c>
    </row>
    <row r="1305" spans="1:21" x14ac:dyDescent="0.25">
      <c r="A1305" t="str">
        <f t="shared" si="20"/>
        <v>PDW_CSO_GRP - PD - Pendientes de solicitudes por comprobante (grupo)</v>
      </c>
      <c r="B1305" t="s">
        <v>5022</v>
      </c>
      <c r="C1305">
        <v>5</v>
      </c>
      <c r="D1305" t="s">
        <v>5023</v>
      </c>
      <c r="E1305">
        <v>1</v>
      </c>
      <c r="F1305">
        <v>0</v>
      </c>
      <c r="G1305" t="s">
        <v>485</v>
      </c>
      <c r="H1305" t="s">
        <v>485</v>
      </c>
      <c r="I1305" t="s">
        <v>5023</v>
      </c>
      <c r="J1305" t="s">
        <v>5023</v>
      </c>
      <c r="K1305" t="s">
        <v>789</v>
      </c>
      <c r="L1305" t="s">
        <v>789</v>
      </c>
      <c r="M1305" t="s">
        <v>789</v>
      </c>
      <c r="N1305" t="s">
        <v>789</v>
      </c>
      <c r="O1305" t="s">
        <v>789</v>
      </c>
      <c r="P1305" t="s">
        <v>789</v>
      </c>
      <c r="Q1305" t="s">
        <v>789</v>
      </c>
      <c r="R1305" t="s">
        <v>5023</v>
      </c>
      <c r="S1305" t="s">
        <v>5023</v>
      </c>
      <c r="T1305">
        <v>0</v>
      </c>
      <c r="U1305" t="s">
        <v>789</v>
      </c>
    </row>
    <row r="1306" spans="1:21" x14ac:dyDescent="0.25">
      <c r="A1306" t="str">
        <f t="shared" si="20"/>
        <v>PDW_FOI_COM - PD - Componentes (Browse)</v>
      </c>
      <c r="B1306" t="s">
        <v>5024</v>
      </c>
      <c r="C1306">
        <v>5</v>
      </c>
      <c r="D1306" t="s">
        <v>5025</v>
      </c>
      <c r="E1306">
        <v>1</v>
      </c>
      <c r="F1306">
        <v>0</v>
      </c>
      <c r="G1306" t="s">
        <v>485</v>
      </c>
      <c r="H1306" t="s">
        <v>485</v>
      </c>
      <c r="I1306" t="s">
        <v>5025</v>
      </c>
      <c r="J1306" t="s">
        <v>789</v>
      </c>
      <c r="K1306" t="s">
        <v>789</v>
      </c>
      <c r="L1306" t="s">
        <v>789</v>
      </c>
      <c r="M1306" t="s">
        <v>789</v>
      </c>
      <c r="N1306" t="s">
        <v>789</v>
      </c>
      <c r="O1306" t="s">
        <v>789</v>
      </c>
      <c r="P1306" t="s">
        <v>789</v>
      </c>
      <c r="Q1306" t="s">
        <v>789</v>
      </c>
      <c r="R1306" t="s">
        <v>5025</v>
      </c>
      <c r="S1306" t="s">
        <v>789</v>
      </c>
      <c r="T1306">
        <v>0</v>
      </c>
      <c r="U1306" t="s">
        <v>789</v>
      </c>
    </row>
    <row r="1307" spans="1:21" x14ac:dyDescent="0.25">
      <c r="A1307" t="str">
        <f t="shared" si="20"/>
        <v>PDW_MRP_PCD - MRP - Pendiente de compras (detalle)</v>
      </c>
      <c r="B1307" t="s">
        <v>5026</v>
      </c>
      <c r="C1307">
        <v>5</v>
      </c>
      <c r="D1307" t="s">
        <v>5027</v>
      </c>
      <c r="E1307">
        <v>1</v>
      </c>
      <c r="F1307">
        <v>0</v>
      </c>
      <c r="G1307" t="s">
        <v>476</v>
      </c>
      <c r="H1307" t="s">
        <v>476</v>
      </c>
      <c r="I1307" t="s">
        <v>5027</v>
      </c>
      <c r="J1307" t="s">
        <v>789</v>
      </c>
      <c r="K1307" t="s">
        <v>789</v>
      </c>
      <c r="L1307" t="s">
        <v>789</v>
      </c>
      <c r="M1307" t="s">
        <v>789</v>
      </c>
      <c r="N1307" t="s">
        <v>789</v>
      </c>
      <c r="O1307" t="s">
        <v>789</v>
      </c>
      <c r="P1307" t="s">
        <v>789</v>
      </c>
      <c r="Q1307" t="s">
        <v>789</v>
      </c>
      <c r="R1307" t="s">
        <v>5027</v>
      </c>
      <c r="S1307" t="s">
        <v>789</v>
      </c>
      <c r="T1307">
        <v>0</v>
      </c>
      <c r="U1307" t="s">
        <v>789</v>
      </c>
    </row>
    <row r="1308" spans="1:21" x14ac:dyDescent="0.25">
      <c r="A1308" t="str">
        <f t="shared" si="20"/>
        <v>PDW_MRP_PCG - MRP - Pendiente de compras (grupo)</v>
      </c>
      <c r="B1308" t="s">
        <v>5028</v>
      </c>
      <c r="C1308">
        <v>5</v>
      </c>
      <c r="D1308" t="s">
        <v>5029</v>
      </c>
      <c r="E1308">
        <v>1</v>
      </c>
      <c r="F1308">
        <v>0</v>
      </c>
      <c r="G1308" t="s">
        <v>476</v>
      </c>
      <c r="H1308" t="s">
        <v>476</v>
      </c>
      <c r="I1308" t="s">
        <v>5029</v>
      </c>
      <c r="J1308" t="s">
        <v>789</v>
      </c>
      <c r="K1308" t="s">
        <v>789</v>
      </c>
      <c r="L1308" t="s">
        <v>789</v>
      </c>
      <c r="M1308" t="s">
        <v>789</v>
      </c>
      <c r="N1308" t="s">
        <v>789</v>
      </c>
      <c r="O1308" t="s">
        <v>789</v>
      </c>
      <c r="P1308" t="s">
        <v>789</v>
      </c>
      <c r="Q1308" t="s">
        <v>789</v>
      </c>
      <c r="R1308" t="s">
        <v>5029</v>
      </c>
      <c r="S1308" t="s">
        <v>789</v>
      </c>
      <c r="T1308">
        <v>0</v>
      </c>
      <c r="U1308" t="s">
        <v>789</v>
      </c>
    </row>
    <row r="1309" spans="1:21" x14ac:dyDescent="0.25">
      <c r="A1309" t="str">
        <f t="shared" si="20"/>
        <v>PDW_PEN_GRM - PD - Pendiente de solicitudes / ordenes (grupo) (Multiempresa)</v>
      </c>
      <c r="B1309" t="s">
        <v>5030</v>
      </c>
      <c r="C1309">
        <v>5</v>
      </c>
      <c r="D1309" t="s">
        <v>5031</v>
      </c>
      <c r="E1309">
        <v>1</v>
      </c>
      <c r="F1309">
        <v>0</v>
      </c>
      <c r="G1309" t="s">
        <v>485</v>
      </c>
      <c r="H1309" t="s">
        <v>485</v>
      </c>
      <c r="I1309" t="s">
        <v>5031</v>
      </c>
      <c r="J1309" t="s">
        <v>789</v>
      </c>
      <c r="K1309" t="s">
        <v>789</v>
      </c>
      <c r="L1309" t="s">
        <v>789</v>
      </c>
      <c r="M1309" t="s">
        <v>789</v>
      </c>
      <c r="N1309" t="s">
        <v>789</v>
      </c>
      <c r="O1309" t="s">
        <v>789</v>
      </c>
      <c r="P1309" t="s">
        <v>789</v>
      </c>
      <c r="Q1309" t="s">
        <v>789</v>
      </c>
      <c r="R1309" t="s">
        <v>5031</v>
      </c>
      <c r="S1309" t="s">
        <v>789</v>
      </c>
      <c r="T1309">
        <v>0</v>
      </c>
      <c r="U1309" t="s">
        <v>789</v>
      </c>
    </row>
    <row r="1310" spans="1:21" x14ac:dyDescent="0.25">
      <c r="A1310" t="str">
        <f t="shared" si="20"/>
        <v>PEDIDOSVEND - FC - Numeración de notas de pedido por vendedor</v>
      </c>
      <c r="B1310" t="s">
        <v>5032</v>
      </c>
      <c r="C1310">
        <v>5</v>
      </c>
      <c r="D1310" t="s">
        <v>1637</v>
      </c>
      <c r="E1310">
        <v>1</v>
      </c>
      <c r="F1310">
        <v>0</v>
      </c>
      <c r="G1310" t="s">
        <v>69</v>
      </c>
      <c r="H1310" t="s">
        <v>69</v>
      </c>
      <c r="I1310" t="s">
        <v>1638</v>
      </c>
      <c r="J1310" t="s">
        <v>1639</v>
      </c>
      <c r="K1310" t="s">
        <v>789</v>
      </c>
      <c r="L1310" t="s">
        <v>1640</v>
      </c>
      <c r="M1310" t="s">
        <v>789</v>
      </c>
      <c r="N1310" t="s">
        <v>789</v>
      </c>
      <c r="O1310" t="s">
        <v>789</v>
      </c>
      <c r="P1310" t="s">
        <v>789</v>
      </c>
      <c r="Q1310" t="s">
        <v>789</v>
      </c>
      <c r="R1310" t="s">
        <v>1637</v>
      </c>
      <c r="S1310" t="s">
        <v>1637</v>
      </c>
      <c r="T1310">
        <v>0</v>
      </c>
      <c r="U1310" t="s">
        <v>789</v>
      </c>
    </row>
    <row r="1311" spans="1:21" x14ac:dyDescent="0.25">
      <c r="A1311" t="str">
        <f t="shared" si="20"/>
        <v>PMMPRH - Proyectos</v>
      </c>
      <c r="B1311" t="s">
        <v>5033</v>
      </c>
      <c r="C1311">
        <v>4</v>
      </c>
      <c r="D1311" t="s">
        <v>3930</v>
      </c>
      <c r="E1311">
        <v>1</v>
      </c>
      <c r="F1311">
        <v>14868</v>
      </c>
      <c r="G1311" t="s">
        <v>583</v>
      </c>
      <c r="H1311" t="s">
        <v>5034</v>
      </c>
      <c r="I1311" t="s">
        <v>3931</v>
      </c>
      <c r="J1311" t="s">
        <v>3930</v>
      </c>
      <c r="K1311" t="s">
        <v>789</v>
      </c>
      <c r="L1311" t="s">
        <v>789</v>
      </c>
      <c r="M1311" t="s">
        <v>789</v>
      </c>
      <c r="N1311" t="s">
        <v>789</v>
      </c>
      <c r="O1311" t="s">
        <v>789</v>
      </c>
      <c r="P1311" t="s">
        <v>789</v>
      </c>
      <c r="Q1311" t="s">
        <v>789</v>
      </c>
      <c r="R1311" t="s">
        <v>3930</v>
      </c>
      <c r="S1311" t="s">
        <v>3930</v>
      </c>
      <c r="T1311">
        <v>0</v>
      </c>
      <c r="U1311" t="s">
        <v>789</v>
      </c>
    </row>
    <row r="1312" spans="1:21" x14ac:dyDescent="0.25">
      <c r="A1312" t="str">
        <f t="shared" si="20"/>
        <v>PMMREH - Recursos y Responsables</v>
      </c>
      <c r="B1312" t="s">
        <v>5035</v>
      </c>
      <c r="C1312">
        <v>4</v>
      </c>
      <c r="D1312" t="s">
        <v>5036</v>
      </c>
      <c r="E1312">
        <v>1</v>
      </c>
      <c r="F1312">
        <v>14880</v>
      </c>
      <c r="G1312" t="s">
        <v>583</v>
      </c>
      <c r="H1312" t="s">
        <v>5034</v>
      </c>
      <c r="I1312" t="s">
        <v>5036</v>
      </c>
      <c r="J1312" t="s">
        <v>5036</v>
      </c>
      <c r="K1312" t="s">
        <v>789</v>
      </c>
      <c r="L1312" t="s">
        <v>789</v>
      </c>
      <c r="M1312" t="s">
        <v>789</v>
      </c>
      <c r="N1312" t="s">
        <v>789</v>
      </c>
      <c r="O1312" t="s">
        <v>789</v>
      </c>
      <c r="P1312" t="s">
        <v>789</v>
      </c>
      <c r="Q1312" t="s">
        <v>789</v>
      </c>
      <c r="R1312" t="s">
        <v>5036</v>
      </c>
      <c r="S1312" t="s">
        <v>5036</v>
      </c>
      <c r="T1312">
        <v>0</v>
      </c>
      <c r="U1312" t="s">
        <v>789</v>
      </c>
    </row>
    <row r="1313" spans="1:21" x14ac:dyDescent="0.25">
      <c r="A1313" t="str">
        <f t="shared" si="20"/>
        <v>PMMTAH - Tareas</v>
      </c>
      <c r="B1313" t="s">
        <v>5037</v>
      </c>
      <c r="C1313">
        <v>4</v>
      </c>
      <c r="D1313" t="s">
        <v>3309</v>
      </c>
      <c r="E1313">
        <v>1</v>
      </c>
      <c r="F1313">
        <v>14873</v>
      </c>
      <c r="G1313" t="s">
        <v>583</v>
      </c>
      <c r="H1313" t="s">
        <v>5034</v>
      </c>
      <c r="I1313" t="s">
        <v>3310</v>
      </c>
      <c r="J1313" t="s">
        <v>3311</v>
      </c>
      <c r="K1313" t="s">
        <v>789</v>
      </c>
      <c r="L1313" t="s">
        <v>789</v>
      </c>
      <c r="M1313" t="s">
        <v>789</v>
      </c>
      <c r="N1313" t="s">
        <v>789</v>
      </c>
      <c r="O1313" t="s">
        <v>789</v>
      </c>
      <c r="P1313" t="s">
        <v>789</v>
      </c>
      <c r="Q1313" t="s">
        <v>789</v>
      </c>
      <c r="R1313" t="s">
        <v>3309</v>
      </c>
      <c r="S1313" t="s">
        <v>3309</v>
      </c>
      <c r="T1313">
        <v>0</v>
      </c>
      <c r="U1313" t="s">
        <v>789</v>
      </c>
    </row>
    <row r="1314" spans="1:21" x14ac:dyDescent="0.25">
      <c r="A1314" t="str">
        <f t="shared" si="20"/>
        <v>PMPLANWIZ - Plan de Proyecto</v>
      </c>
      <c r="B1314" t="s">
        <v>5038</v>
      </c>
      <c r="C1314">
        <v>6</v>
      </c>
      <c r="D1314" t="s">
        <v>5039</v>
      </c>
      <c r="E1314">
        <v>1</v>
      </c>
      <c r="F1314">
        <v>0</v>
      </c>
      <c r="G1314" t="s">
        <v>583</v>
      </c>
      <c r="H1314" t="s">
        <v>5034</v>
      </c>
      <c r="I1314" t="s">
        <v>5039</v>
      </c>
      <c r="J1314" t="s">
        <v>5039</v>
      </c>
      <c r="K1314" t="s">
        <v>789</v>
      </c>
      <c r="L1314" t="s">
        <v>789</v>
      </c>
      <c r="M1314" t="s">
        <v>789</v>
      </c>
      <c r="N1314" t="s">
        <v>789</v>
      </c>
      <c r="O1314" t="s">
        <v>789</v>
      </c>
      <c r="P1314" t="s">
        <v>789</v>
      </c>
      <c r="Q1314" t="s">
        <v>789</v>
      </c>
      <c r="R1314" t="s">
        <v>5039</v>
      </c>
      <c r="S1314" t="s">
        <v>5039</v>
      </c>
      <c r="T1314">
        <v>0</v>
      </c>
      <c r="U1314" t="s">
        <v>789</v>
      </c>
    </row>
    <row r="1315" spans="1:21" x14ac:dyDescent="0.25">
      <c r="A1315" t="str">
        <f t="shared" si="20"/>
        <v>PMTCAH - Calendarios</v>
      </c>
      <c r="B1315" t="s">
        <v>5040</v>
      </c>
      <c r="C1315">
        <v>4</v>
      </c>
      <c r="D1315" t="s">
        <v>4980</v>
      </c>
      <c r="E1315">
        <v>1</v>
      </c>
      <c r="F1315">
        <v>14870</v>
      </c>
      <c r="G1315" t="s">
        <v>583</v>
      </c>
      <c r="H1315" t="s">
        <v>5034</v>
      </c>
      <c r="I1315" t="s">
        <v>4980</v>
      </c>
      <c r="J1315" t="s">
        <v>4980</v>
      </c>
      <c r="K1315" t="s">
        <v>789</v>
      </c>
      <c r="L1315" t="s">
        <v>789</v>
      </c>
      <c r="M1315" t="s">
        <v>789</v>
      </c>
      <c r="N1315" t="s">
        <v>789</v>
      </c>
      <c r="O1315" t="s">
        <v>789</v>
      </c>
      <c r="P1315" t="s">
        <v>789</v>
      </c>
      <c r="Q1315" t="s">
        <v>789</v>
      </c>
      <c r="R1315" t="s">
        <v>4980</v>
      </c>
      <c r="S1315" t="s">
        <v>4980</v>
      </c>
      <c r="T1315">
        <v>0</v>
      </c>
      <c r="U1315" t="s">
        <v>789</v>
      </c>
    </row>
    <row r="1316" spans="1:21" x14ac:dyDescent="0.25">
      <c r="A1316" t="str">
        <f t="shared" si="20"/>
        <v>PMTTAR - Clasificadores</v>
      </c>
      <c r="B1316" t="s">
        <v>5041</v>
      </c>
      <c r="C1316">
        <v>4</v>
      </c>
      <c r="D1316" t="s">
        <v>3257</v>
      </c>
      <c r="E1316">
        <v>1</v>
      </c>
      <c r="F1316">
        <v>14934</v>
      </c>
      <c r="G1316" t="s">
        <v>583</v>
      </c>
      <c r="H1316" t="s">
        <v>5034</v>
      </c>
      <c r="I1316" t="s">
        <v>3257</v>
      </c>
      <c r="J1316" t="s">
        <v>3257</v>
      </c>
      <c r="K1316" t="s">
        <v>789</v>
      </c>
      <c r="L1316" t="s">
        <v>789</v>
      </c>
      <c r="M1316" t="s">
        <v>789</v>
      </c>
      <c r="N1316" t="s">
        <v>789</v>
      </c>
      <c r="O1316" t="s">
        <v>789</v>
      </c>
      <c r="P1316" t="s">
        <v>789</v>
      </c>
      <c r="Q1316" t="s">
        <v>789</v>
      </c>
      <c r="R1316" t="s">
        <v>3257</v>
      </c>
      <c r="S1316" t="s">
        <v>3257</v>
      </c>
      <c r="T1316">
        <v>0</v>
      </c>
      <c r="U1316" t="s">
        <v>789</v>
      </c>
    </row>
    <row r="1317" spans="1:21" x14ac:dyDescent="0.25">
      <c r="A1317" t="str">
        <f t="shared" si="20"/>
        <v>PRPPGH - Promo</v>
      </c>
      <c r="B1317" t="s">
        <v>5042</v>
      </c>
      <c r="C1317">
        <v>4</v>
      </c>
      <c r="D1317" t="s">
        <v>5043</v>
      </c>
      <c r="E1317">
        <v>1</v>
      </c>
      <c r="F1317">
        <v>15538</v>
      </c>
      <c r="G1317" t="s">
        <v>156</v>
      </c>
      <c r="H1317" t="s">
        <v>3528</v>
      </c>
      <c r="I1317" t="s">
        <v>5043</v>
      </c>
      <c r="J1317" t="s">
        <v>5044</v>
      </c>
      <c r="K1317" t="s">
        <v>789</v>
      </c>
      <c r="L1317" t="s">
        <v>789</v>
      </c>
      <c r="M1317" t="s">
        <v>789</v>
      </c>
      <c r="N1317" t="s">
        <v>789</v>
      </c>
      <c r="O1317" t="s">
        <v>789</v>
      </c>
      <c r="P1317" t="s">
        <v>789</v>
      </c>
      <c r="Q1317" t="s">
        <v>789</v>
      </c>
      <c r="R1317" t="s">
        <v>5043</v>
      </c>
      <c r="S1317" t="s">
        <v>5043</v>
      </c>
      <c r="T1317">
        <v>0</v>
      </c>
      <c r="U1317" t="s">
        <v>789</v>
      </c>
    </row>
    <row r="1318" spans="1:21" x14ac:dyDescent="0.25">
      <c r="A1318" t="str">
        <f t="shared" si="20"/>
        <v>PRTPRH - Prioridades</v>
      </c>
      <c r="B1318" t="s">
        <v>5045</v>
      </c>
      <c r="C1318">
        <v>4</v>
      </c>
      <c r="D1318" t="s">
        <v>5046</v>
      </c>
      <c r="E1318">
        <v>1</v>
      </c>
      <c r="F1318">
        <v>17874</v>
      </c>
      <c r="G1318" t="s">
        <v>156</v>
      </c>
      <c r="H1318" t="s">
        <v>3528</v>
      </c>
      <c r="I1318" t="s">
        <v>5046</v>
      </c>
      <c r="K1318" t="s">
        <v>789</v>
      </c>
      <c r="L1318" t="s">
        <v>789</v>
      </c>
      <c r="M1318" t="s">
        <v>789</v>
      </c>
      <c r="N1318" t="s">
        <v>789</v>
      </c>
      <c r="O1318" t="s">
        <v>789</v>
      </c>
      <c r="P1318" t="s">
        <v>789</v>
      </c>
      <c r="Q1318" t="s">
        <v>789</v>
      </c>
      <c r="R1318" t="s">
        <v>5046</v>
      </c>
      <c r="S1318" t="s">
        <v>5046</v>
      </c>
      <c r="T1318">
        <v>0</v>
      </c>
      <c r="U1318" t="s">
        <v>789</v>
      </c>
    </row>
    <row r="1319" spans="1:21" x14ac:dyDescent="0.25">
      <c r="A1319" t="str">
        <f t="shared" si="20"/>
        <v>PV_ANA_DEU - PV - Análisis de Obligaciones por Monto</v>
      </c>
      <c r="B1319" t="s">
        <v>5047</v>
      </c>
      <c r="C1319">
        <v>5</v>
      </c>
      <c r="D1319" t="s">
        <v>5048</v>
      </c>
      <c r="E1319">
        <v>1</v>
      </c>
      <c r="F1319">
        <v>0</v>
      </c>
      <c r="G1319" t="s">
        <v>515</v>
      </c>
      <c r="H1319" t="s">
        <v>515</v>
      </c>
      <c r="I1319" t="s">
        <v>5049</v>
      </c>
      <c r="J1319" t="s">
        <v>5050</v>
      </c>
      <c r="K1319" t="s">
        <v>789</v>
      </c>
      <c r="L1319" t="s">
        <v>5051</v>
      </c>
      <c r="M1319" t="s">
        <v>789</v>
      </c>
      <c r="N1319" t="s">
        <v>789</v>
      </c>
      <c r="O1319" t="s">
        <v>789</v>
      </c>
      <c r="P1319" t="s">
        <v>789</v>
      </c>
      <c r="Q1319" t="s">
        <v>789</v>
      </c>
      <c r="R1319" t="s">
        <v>5048</v>
      </c>
      <c r="S1319" t="s">
        <v>5048</v>
      </c>
      <c r="T1319">
        <v>0</v>
      </c>
      <c r="U1319" t="s">
        <v>789</v>
      </c>
    </row>
    <row r="1320" spans="1:21" x14ac:dyDescent="0.25">
      <c r="A1320" t="str">
        <f t="shared" si="20"/>
        <v>PV_ANA_DEU_TOT - PV - Análisis de Oblig. por Monto (Solo Totales)</v>
      </c>
      <c r="B1320" t="s">
        <v>5052</v>
      </c>
      <c r="C1320">
        <v>5</v>
      </c>
      <c r="D1320" t="s">
        <v>5053</v>
      </c>
      <c r="E1320">
        <v>1</v>
      </c>
      <c r="F1320">
        <v>0</v>
      </c>
      <c r="G1320" t="s">
        <v>515</v>
      </c>
      <c r="H1320" t="s">
        <v>515</v>
      </c>
      <c r="I1320" t="s">
        <v>5054</v>
      </c>
      <c r="J1320" t="s">
        <v>5055</v>
      </c>
      <c r="K1320" t="s">
        <v>789</v>
      </c>
      <c r="L1320" t="s">
        <v>5056</v>
      </c>
      <c r="M1320" t="s">
        <v>789</v>
      </c>
      <c r="N1320" t="s">
        <v>789</v>
      </c>
      <c r="O1320" t="s">
        <v>789</v>
      </c>
      <c r="P1320" t="s">
        <v>789</v>
      </c>
      <c r="Q1320" t="s">
        <v>789</v>
      </c>
      <c r="R1320" t="s">
        <v>5053</v>
      </c>
      <c r="S1320" t="s">
        <v>5053</v>
      </c>
      <c r="T1320">
        <v>0</v>
      </c>
      <c r="U1320" t="s">
        <v>789</v>
      </c>
    </row>
    <row r="1321" spans="1:21" x14ac:dyDescent="0.25">
      <c r="A1321" t="str">
        <f t="shared" si="20"/>
        <v>PV_ANA_VNC - PV - Análisis General de Vencimientos</v>
      </c>
      <c r="B1321" t="s">
        <v>5057</v>
      </c>
      <c r="C1321">
        <v>5</v>
      </c>
      <c r="D1321" t="s">
        <v>5058</v>
      </c>
      <c r="E1321">
        <v>1</v>
      </c>
      <c r="F1321">
        <v>0</v>
      </c>
      <c r="G1321" t="s">
        <v>515</v>
      </c>
      <c r="H1321" t="s">
        <v>515</v>
      </c>
      <c r="I1321" t="s">
        <v>5059</v>
      </c>
      <c r="J1321" t="s">
        <v>5060</v>
      </c>
      <c r="K1321" t="s">
        <v>789</v>
      </c>
      <c r="L1321" t="s">
        <v>789</v>
      </c>
      <c r="M1321" t="s">
        <v>789</v>
      </c>
      <c r="N1321" t="s">
        <v>789</v>
      </c>
      <c r="O1321" t="s">
        <v>789</v>
      </c>
      <c r="P1321" t="s">
        <v>789</v>
      </c>
      <c r="Q1321" t="s">
        <v>789</v>
      </c>
      <c r="R1321" t="s">
        <v>5058</v>
      </c>
      <c r="S1321" t="s">
        <v>5058</v>
      </c>
      <c r="T1321">
        <v>0</v>
      </c>
      <c r="U1321" t="s">
        <v>789</v>
      </c>
    </row>
    <row r="1322" spans="1:21" x14ac:dyDescent="0.25">
      <c r="A1322" t="str">
        <f t="shared" si="20"/>
        <v>PV_ANUL - PV - Comprobantes Anulados</v>
      </c>
      <c r="B1322" t="s">
        <v>5061</v>
      </c>
      <c r="C1322">
        <v>5</v>
      </c>
      <c r="D1322" t="s">
        <v>5062</v>
      </c>
      <c r="E1322">
        <v>1</v>
      </c>
      <c r="F1322">
        <v>0</v>
      </c>
      <c r="G1322" t="s">
        <v>515</v>
      </c>
      <c r="H1322" t="s">
        <v>515</v>
      </c>
      <c r="I1322" t="s">
        <v>5063</v>
      </c>
      <c r="J1322" t="s">
        <v>5064</v>
      </c>
      <c r="K1322" t="s">
        <v>789</v>
      </c>
      <c r="L1322" t="s">
        <v>5065</v>
      </c>
      <c r="M1322" t="s">
        <v>789</v>
      </c>
      <c r="N1322" t="s">
        <v>789</v>
      </c>
      <c r="O1322" t="s">
        <v>789</v>
      </c>
      <c r="P1322" t="s">
        <v>789</v>
      </c>
      <c r="Q1322" t="s">
        <v>789</v>
      </c>
      <c r="R1322" t="s">
        <v>5062</v>
      </c>
      <c r="S1322" t="s">
        <v>5062</v>
      </c>
      <c r="T1322">
        <v>0</v>
      </c>
      <c r="U1322" t="s">
        <v>789</v>
      </c>
    </row>
    <row r="1323" spans="1:21" x14ac:dyDescent="0.25">
      <c r="A1323" t="str">
        <f t="shared" si="20"/>
        <v>PV_ASIDIMCOEF - PV - Asiento de IVA Prorrata por coeficientes</v>
      </c>
      <c r="B1323" t="s">
        <v>5066</v>
      </c>
      <c r="C1323">
        <v>5</v>
      </c>
      <c r="D1323" t="s">
        <v>5067</v>
      </c>
      <c r="E1323">
        <v>1</v>
      </c>
      <c r="F1323">
        <v>0</v>
      </c>
      <c r="G1323" t="s">
        <v>515</v>
      </c>
      <c r="H1323" t="s">
        <v>515</v>
      </c>
      <c r="I1323" t="s">
        <v>5068</v>
      </c>
      <c r="J1323" t="s">
        <v>5069</v>
      </c>
      <c r="K1323" t="s">
        <v>789</v>
      </c>
      <c r="L1323" t="s">
        <v>5070</v>
      </c>
      <c r="M1323" t="s">
        <v>789</v>
      </c>
      <c r="N1323" t="s">
        <v>789</v>
      </c>
      <c r="O1323" t="s">
        <v>789</v>
      </c>
      <c r="P1323" t="s">
        <v>789</v>
      </c>
      <c r="Q1323" t="s">
        <v>789</v>
      </c>
      <c r="R1323" t="s">
        <v>5067</v>
      </c>
      <c r="S1323" t="s">
        <v>5067</v>
      </c>
      <c r="T1323">
        <v>0</v>
      </c>
      <c r="U1323" t="s">
        <v>789</v>
      </c>
    </row>
    <row r="1324" spans="1:21" x14ac:dyDescent="0.25">
      <c r="A1324" t="str">
        <f t="shared" si="20"/>
        <v>PV_ASPRIVA - PV - Asiento de Prorrateo de IVA</v>
      </c>
      <c r="B1324" t="s">
        <v>5071</v>
      </c>
      <c r="C1324">
        <v>5</v>
      </c>
      <c r="D1324" t="s">
        <v>5072</v>
      </c>
      <c r="E1324">
        <v>1</v>
      </c>
      <c r="F1324">
        <v>0</v>
      </c>
      <c r="G1324" t="s">
        <v>515</v>
      </c>
      <c r="H1324" t="s">
        <v>515</v>
      </c>
      <c r="I1324" t="s">
        <v>5073</v>
      </c>
      <c r="J1324" t="s">
        <v>5074</v>
      </c>
      <c r="K1324" t="s">
        <v>789</v>
      </c>
      <c r="L1324" t="s">
        <v>5075</v>
      </c>
      <c r="M1324" t="s">
        <v>789</v>
      </c>
      <c r="N1324" t="s">
        <v>789</v>
      </c>
      <c r="O1324" t="s">
        <v>789</v>
      </c>
      <c r="P1324" t="s">
        <v>789</v>
      </c>
      <c r="Q1324" t="s">
        <v>789</v>
      </c>
      <c r="R1324" t="s">
        <v>5072</v>
      </c>
      <c r="S1324" t="s">
        <v>5072</v>
      </c>
      <c r="T1324">
        <v>0</v>
      </c>
      <c r="U1324" t="s">
        <v>789</v>
      </c>
    </row>
    <row r="1325" spans="1:21" x14ac:dyDescent="0.25">
      <c r="A1325" t="str">
        <f t="shared" si="20"/>
        <v>PV_AUD_GS - PV - Diario de Proveedores por dimensión</v>
      </c>
      <c r="B1325" t="s">
        <v>5076</v>
      </c>
      <c r="C1325">
        <v>5</v>
      </c>
      <c r="D1325" t="s">
        <v>5077</v>
      </c>
      <c r="E1325">
        <v>1</v>
      </c>
      <c r="F1325">
        <v>0</v>
      </c>
      <c r="G1325" t="s">
        <v>69</v>
      </c>
      <c r="H1325" t="s">
        <v>69</v>
      </c>
      <c r="I1325" t="s">
        <v>5078</v>
      </c>
      <c r="J1325" t="s">
        <v>5079</v>
      </c>
      <c r="K1325" t="s">
        <v>789</v>
      </c>
      <c r="L1325" t="s">
        <v>5080</v>
      </c>
      <c r="M1325" t="s">
        <v>789</v>
      </c>
      <c r="N1325" t="s">
        <v>789</v>
      </c>
      <c r="O1325" t="s">
        <v>789</v>
      </c>
      <c r="P1325" t="s">
        <v>789</v>
      </c>
      <c r="Q1325" t="s">
        <v>789</v>
      </c>
      <c r="R1325" t="s">
        <v>5077</v>
      </c>
      <c r="S1325" t="s">
        <v>5077</v>
      </c>
      <c r="T1325">
        <v>0</v>
      </c>
      <c r="U1325" t="s">
        <v>789</v>
      </c>
    </row>
    <row r="1326" spans="1:21" x14ac:dyDescent="0.25">
      <c r="A1326" t="str">
        <f t="shared" si="20"/>
        <v>PV_AUD_GS_ACUM - PV - Diario de Proveedores por dimensión acumulado</v>
      </c>
      <c r="B1326" t="s">
        <v>5081</v>
      </c>
      <c r="C1326">
        <v>5</v>
      </c>
      <c r="D1326" t="s">
        <v>1673</v>
      </c>
      <c r="E1326">
        <v>1</v>
      </c>
      <c r="F1326">
        <v>0</v>
      </c>
      <c r="G1326" t="s">
        <v>69</v>
      </c>
      <c r="H1326" t="s">
        <v>69</v>
      </c>
      <c r="I1326" t="s">
        <v>1674</v>
      </c>
      <c r="J1326" t="s">
        <v>1675</v>
      </c>
      <c r="K1326" t="s">
        <v>789</v>
      </c>
      <c r="L1326" t="s">
        <v>1676</v>
      </c>
      <c r="M1326" t="s">
        <v>789</v>
      </c>
      <c r="N1326" t="s">
        <v>789</v>
      </c>
      <c r="O1326" t="s">
        <v>789</v>
      </c>
      <c r="P1326" t="s">
        <v>789</v>
      </c>
      <c r="Q1326" t="s">
        <v>789</v>
      </c>
      <c r="R1326" t="s">
        <v>1673</v>
      </c>
      <c r="S1326" t="s">
        <v>1673</v>
      </c>
      <c r="T1326">
        <v>0</v>
      </c>
      <c r="U1326" t="s">
        <v>789</v>
      </c>
    </row>
    <row r="1327" spans="1:21" x14ac:dyDescent="0.25">
      <c r="A1327" t="str">
        <f t="shared" si="20"/>
        <v>PV_CALOBP - PV - Cálculo de Obligaciones a pagar(Totales)</v>
      </c>
      <c r="B1327" t="s">
        <v>5082</v>
      </c>
      <c r="C1327">
        <v>5</v>
      </c>
      <c r="D1327" t="s">
        <v>5083</v>
      </c>
      <c r="E1327">
        <v>1</v>
      </c>
      <c r="F1327">
        <v>0</v>
      </c>
      <c r="G1327" t="s">
        <v>515</v>
      </c>
      <c r="H1327" t="s">
        <v>515</v>
      </c>
      <c r="I1327" t="s">
        <v>5084</v>
      </c>
      <c r="J1327" t="s">
        <v>5085</v>
      </c>
      <c r="K1327" t="s">
        <v>789</v>
      </c>
      <c r="L1327" t="s">
        <v>5086</v>
      </c>
      <c r="M1327" t="s">
        <v>789</v>
      </c>
      <c r="N1327" t="s">
        <v>789</v>
      </c>
      <c r="O1327" t="s">
        <v>789</v>
      </c>
      <c r="P1327" t="s">
        <v>789</v>
      </c>
      <c r="Q1327" t="s">
        <v>789</v>
      </c>
      <c r="R1327" t="s">
        <v>5083</v>
      </c>
      <c r="S1327" t="s">
        <v>5083</v>
      </c>
      <c r="T1327">
        <v>0</v>
      </c>
      <c r="U1327" t="s">
        <v>789</v>
      </c>
    </row>
    <row r="1328" spans="1:21" x14ac:dyDescent="0.25">
      <c r="A1328" t="str">
        <f t="shared" si="20"/>
        <v>PV_COMP_PAG - PV - Análisis sobre Compras Pagadas</v>
      </c>
      <c r="B1328" t="s">
        <v>5087</v>
      </c>
      <c r="C1328">
        <v>5</v>
      </c>
      <c r="D1328" t="s">
        <v>5088</v>
      </c>
      <c r="E1328">
        <v>1</v>
      </c>
      <c r="F1328">
        <v>0</v>
      </c>
      <c r="G1328" t="s">
        <v>515</v>
      </c>
      <c r="H1328" t="s">
        <v>515</v>
      </c>
      <c r="I1328" t="s">
        <v>5089</v>
      </c>
      <c r="J1328" t="s">
        <v>5090</v>
      </c>
      <c r="K1328" t="s">
        <v>789</v>
      </c>
      <c r="L1328" t="s">
        <v>5091</v>
      </c>
      <c r="M1328" t="s">
        <v>789</v>
      </c>
      <c r="N1328" t="s">
        <v>789</v>
      </c>
      <c r="O1328" t="s">
        <v>789</v>
      </c>
      <c r="P1328" t="s">
        <v>789</v>
      </c>
      <c r="Q1328" t="s">
        <v>789</v>
      </c>
      <c r="R1328" t="s">
        <v>5088</v>
      </c>
      <c r="S1328" t="s">
        <v>5088</v>
      </c>
      <c r="T1328">
        <v>0</v>
      </c>
      <c r="U1328" t="s">
        <v>789</v>
      </c>
    </row>
    <row r="1329" spans="1:21" x14ac:dyDescent="0.25">
      <c r="A1329" t="str">
        <f t="shared" si="20"/>
        <v>PV_CPAS_COM_DET - PV - Compras por Comprador y Producto</v>
      </c>
      <c r="B1329" t="s">
        <v>5092</v>
      </c>
      <c r="C1329">
        <v>5</v>
      </c>
      <c r="D1329" t="s">
        <v>5093</v>
      </c>
      <c r="E1329">
        <v>1</v>
      </c>
      <c r="F1329">
        <v>0</v>
      </c>
      <c r="G1329" t="s">
        <v>515</v>
      </c>
      <c r="H1329" t="s">
        <v>515</v>
      </c>
      <c r="I1329" t="s">
        <v>5094</v>
      </c>
      <c r="J1329" t="s">
        <v>5095</v>
      </c>
      <c r="K1329" t="s">
        <v>789</v>
      </c>
      <c r="L1329" t="s">
        <v>5096</v>
      </c>
      <c r="M1329" t="s">
        <v>789</v>
      </c>
      <c r="N1329" t="s">
        <v>789</v>
      </c>
      <c r="O1329" t="s">
        <v>789</v>
      </c>
      <c r="P1329" t="s">
        <v>789</v>
      </c>
      <c r="Q1329" t="s">
        <v>789</v>
      </c>
      <c r="R1329" t="s">
        <v>5093</v>
      </c>
      <c r="S1329" t="s">
        <v>5093</v>
      </c>
      <c r="T1329">
        <v>0</v>
      </c>
      <c r="U1329" t="s">
        <v>789</v>
      </c>
    </row>
    <row r="1330" spans="1:21" x14ac:dyDescent="0.25">
      <c r="A1330" t="str">
        <f t="shared" si="20"/>
        <v>PV_CPAS_COM_TOT - PV - Compras por Comprador</v>
      </c>
      <c r="B1330" t="s">
        <v>5097</v>
      </c>
      <c r="C1330">
        <v>5</v>
      </c>
      <c r="D1330" t="s">
        <v>5098</v>
      </c>
      <c r="E1330">
        <v>1</v>
      </c>
      <c r="F1330">
        <v>0</v>
      </c>
      <c r="G1330" t="s">
        <v>515</v>
      </c>
      <c r="H1330" t="s">
        <v>515</v>
      </c>
      <c r="I1330" t="s">
        <v>5098</v>
      </c>
      <c r="J1330" t="s">
        <v>5099</v>
      </c>
      <c r="K1330" t="s">
        <v>789</v>
      </c>
      <c r="L1330" t="s">
        <v>789</v>
      </c>
      <c r="M1330" t="s">
        <v>789</v>
      </c>
      <c r="N1330" t="s">
        <v>789</v>
      </c>
      <c r="O1330" t="s">
        <v>789</v>
      </c>
      <c r="P1330" t="s">
        <v>789</v>
      </c>
      <c r="Q1330" t="s">
        <v>789</v>
      </c>
      <c r="R1330" t="s">
        <v>5098</v>
      </c>
      <c r="S1330" t="s">
        <v>5098</v>
      </c>
      <c r="T1330">
        <v>0</v>
      </c>
      <c r="U1330" t="s">
        <v>789</v>
      </c>
    </row>
    <row r="1331" spans="1:21" x14ac:dyDescent="0.25">
      <c r="A1331" t="str">
        <f t="shared" si="20"/>
        <v>PV_CPAS_JUR_DET - PV - Compras por Jurisdicción y Producto</v>
      </c>
      <c r="B1331" t="s">
        <v>5100</v>
      </c>
      <c r="C1331">
        <v>5</v>
      </c>
      <c r="D1331" t="s">
        <v>5101</v>
      </c>
      <c r="E1331">
        <v>1</v>
      </c>
      <c r="F1331">
        <v>0</v>
      </c>
      <c r="G1331" t="s">
        <v>515</v>
      </c>
      <c r="H1331" t="s">
        <v>515</v>
      </c>
      <c r="I1331" t="s">
        <v>5102</v>
      </c>
      <c r="J1331" t="s">
        <v>5103</v>
      </c>
      <c r="K1331" t="s">
        <v>789</v>
      </c>
      <c r="L1331" t="s">
        <v>5104</v>
      </c>
      <c r="M1331" t="s">
        <v>789</v>
      </c>
      <c r="N1331" t="s">
        <v>789</v>
      </c>
      <c r="O1331" t="s">
        <v>789</v>
      </c>
      <c r="P1331" t="s">
        <v>789</v>
      </c>
      <c r="Q1331" t="s">
        <v>789</v>
      </c>
      <c r="R1331" t="s">
        <v>5101</v>
      </c>
      <c r="S1331" t="s">
        <v>5101</v>
      </c>
      <c r="T1331">
        <v>0</v>
      </c>
      <c r="U1331" t="s">
        <v>789</v>
      </c>
    </row>
    <row r="1332" spans="1:21" x14ac:dyDescent="0.25">
      <c r="A1332" t="str">
        <f t="shared" si="20"/>
        <v>PV_CPAS_JUR_TOT - PV - Compras por Jurisdicción</v>
      </c>
      <c r="B1332" t="s">
        <v>5105</v>
      </c>
      <c r="C1332">
        <v>5</v>
      </c>
      <c r="D1332" t="s">
        <v>5106</v>
      </c>
      <c r="E1332">
        <v>1</v>
      </c>
      <c r="F1332">
        <v>0</v>
      </c>
      <c r="G1332" t="s">
        <v>515</v>
      </c>
      <c r="H1332" t="s">
        <v>515</v>
      </c>
      <c r="I1332" t="s">
        <v>5107</v>
      </c>
      <c r="J1332" t="s">
        <v>5108</v>
      </c>
      <c r="K1332" t="s">
        <v>789</v>
      </c>
      <c r="L1332" t="s">
        <v>5109</v>
      </c>
      <c r="M1332" t="s">
        <v>789</v>
      </c>
      <c r="N1332" t="s">
        <v>789</v>
      </c>
      <c r="O1332" t="s">
        <v>789</v>
      </c>
      <c r="P1332" t="s">
        <v>789</v>
      </c>
      <c r="Q1332" t="s">
        <v>789</v>
      </c>
      <c r="R1332" t="s">
        <v>5106</v>
      </c>
      <c r="S1332" t="s">
        <v>5106</v>
      </c>
      <c r="T1332">
        <v>0</v>
      </c>
      <c r="U1332" t="s">
        <v>789</v>
      </c>
    </row>
    <row r="1333" spans="1:21" x14ac:dyDescent="0.25">
      <c r="A1333" t="str">
        <f t="shared" si="20"/>
        <v>PV_CPAS_PRO_DET - PV - Compras por Proveedor y Producto</v>
      </c>
      <c r="B1333" t="s">
        <v>5110</v>
      </c>
      <c r="C1333">
        <v>5</v>
      </c>
      <c r="D1333" t="s">
        <v>5111</v>
      </c>
      <c r="E1333">
        <v>1</v>
      </c>
      <c r="F1333">
        <v>0</v>
      </c>
      <c r="G1333" t="s">
        <v>515</v>
      </c>
      <c r="H1333" t="s">
        <v>515</v>
      </c>
      <c r="I1333" t="s">
        <v>5112</v>
      </c>
      <c r="J1333" t="s">
        <v>5113</v>
      </c>
      <c r="K1333" t="s">
        <v>789</v>
      </c>
      <c r="L1333" t="s">
        <v>5114</v>
      </c>
      <c r="M1333" t="s">
        <v>789</v>
      </c>
      <c r="N1333" t="s">
        <v>789</v>
      </c>
      <c r="O1333" t="s">
        <v>789</v>
      </c>
      <c r="P1333" t="s">
        <v>789</v>
      </c>
      <c r="Q1333" t="s">
        <v>789</v>
      </c>
      <c r="R1333" t="s">
        <v>5111</v>
      </c>
      <c r="S1333" t="s">
        <v>5111</v>
      </c>
      <c r="T1333">
        <v>0</v>
      </c>
      <c r="U1333" t="s">
        <v>789</v>
      </c>
    </row>
    <row r="1334" spans="1:21" x14ac:dyDescent="0.25">
      <c r="A1334" t="str">
        <f t="shared" si="20"/>
        <v>PV_CPAS_PRO_TOT - PV - Compras por Proveedor</v>
      </c>
      <c r="B1334" t="s">
        <v>5115</v>
      </c>
      <c r="C1334">
        <v>5</v>
      </c>
      <c r="D1334" t="s">
        <v>5116</v>
      </c>
      <c r="E1334">
        <v>1</v>
      </c>
      <c r="F1334">
        <v>0</v>
      </c>
      <c r="G1334" t="s">
        <v>515</v>
      </c>
      <c r="H1334" t="s">
        <v>515</v>
      </c>
      <c r="I1334" t="s">
        <v>5117</v>
      </c>
      <c r="J1334" t="s">
        <v>5118</v>
      </c>
      <c r="K1334" t="s">
        <v>789</v>
      </c>
      <c r="L1334" t="s">
        <v>5119</v>
      </c>
      <c r="M1334" t="s">
        <v>789</v>
      </c>
      <c r="N1334" t="s">
        <v>789</v>
      </c>
      <c r="O1334" t="s">
        <v>789</v>
      </c>
      <c r="P1334" t="s">
        <v>789</v>
      </c>
      <c r="Q1334" t="s">
        <v>789</v>
      </c>
      <c r="R1334" t="s">
        <v>5116</v>
      </c>
      <c r="S1334" t="s">
        <v>5116</v>
      </c>
      <c r="T1334">
        <v>0</v>
      </c>
      <c r="U1334" t="s">
        <v>789</v>
      </c>
    </row>
    <row r="1335" spans="1:21" x14ac:dyDescent="0.25">
      <c r="A1335" t="str">
        <f t="shared" si="20"/>
        <v>PV_CPAS_ZON_DET - PV - Compras por Zona y Producto</v>
      </c>
      <c r="B1335" t="s">
        <v>5120</v>
      </c>
      <c r="C1335">
        <v>5</v>
      </c>
      <c r="D1335" t="s">
        <v>5121</v>
      </c>
      <c r="E1335">
        <v>1</v>
      </c>
      <c r="F1335">
        <v>0</v>
      </c>
      <c r="G1335" t="s">
        <v>515</v>
      </c>
      <c r="H1335" t="s">
        <v>515</v>
      </c>
      <c r="I1335" t="s">
        <v>5122</v>
      </c>
      <c r="J1335" t="s">
        <v>5123</v>
      </c>
      <c r="K1335" t="s">
        <v>789</v>
      </c>
      <c r="L1335" t="s">
        <v>5124</v>
      </c>
      <c r="M1335" t="s">
        <v>789</v>
      </c>
      <c r="N1335" t="s">
        <v>789</v>
      </c>
      <c r="O1335" t="s">
        <v>789</v>
      </c>
      <c r="P1335" t="s">
        <v>789</v>
      </c>
      <c r="Q1335" t="s">
        <v>789</v>
      </c>
      <c r="R1335" t="s">
        <v>5121</v>
      </c>
      <c r="S1335" t="s">
        <v>5121</v>
      </c>
      <c r="T1335">
        <v>0</v>
      </c>
      <c r="U1335" t="s">
        <v>789</v>
      </c>
    </row>
    <row r="1336" spans="1:21" x14ac:dyDescent="0.25">
      <c r="A1336" t="str">
        <f t="shared" si="20"/>
        <v>PV_CPAS_ZON_TOT - PV - Compras por Zona</v>
      </c>
      <c r="B1336" t="s">
        <v>5125</v>
      </c>
      <c r="C1336">
        <v>5</v>
      </c>
      <c r="D1336" t="s">
        <v>5126</v>
      </c>
      <c r="E1336">
        <v>1</v>
      </c>
      <c r="F1336">
        <v>0</v>
      </c>
      <c r="G1336" t="s">
        <v>515</v>
      </c>
      <c r="H1336" t="s">
        <v>515</v>
      </c>
      <c r="I1336" t="s">
        <v>5126</v>
      </c>
      <c r="J1336" t="s">
        <v>5127</v>
      </c>
      <c r="K1336" t="s">
        <v>789</v>
      </c>
      <c r="L1336" t="s">
        <v>789</v>
      </c>
      <c r="M1336" t="s">
        <v>789</v>
      </c>
      <c r="N1336" t="s">
        <v>789</v>
      </c>
      <c r="O1336" t="s">
        <v>789</v>
      </c>
      <c r="P1336" t="s">
        <v>789</v>
      </c>
      <c r="Q1336" t="s">
        <v>789</v>
      </c>
      <c r="R1336" t="s">
        <v>5126</v>
      </c>
      <c r="S1336" t="s">
        <v>5126</v>
      </c>
      <c r="T1336">
        <v>0</v>
      </c>
      <c r="U1336" t="s">
        <v>789</v>
      </c>
    </row>
    <row r="1337" spans="1:21" x14ac:dyDescent="0.25">
      <c r="A1337" t="str">
        <f t="shared" si="20"/>
        <v>PV_CTR_NUM - PV - Control de numeración</v>
      </c>
      <c r="B1337" t="s">
        <v>5128</v>
      </c>
      <c r="C1337">
        <v>5</v>
      </c>
      <c r="D1337" t="s">
        <v>1647</v>
      </c>
      <c r="E1337">
        <v>1</v>
      </c>
      <c r="F1337">
        <v>0</v>
      </c>
      <c r="G1337" t="s">
        <v>69</v>
      </c>
      <c r="H1337" t="s">
        <v>69</v>
      </c>
      <c r="I1337" t="s">
        <v>1648</v>
      </c>
      <c r="J1337" t="s">
        <v>1649</v>
      </c>
      <c r="K1337" t="s">
        <v>789</v>
      </c>
      <c r="L1337" t="s">
        <v>1650</v>
      </c>
      <c r="M1337" t="s">
        <v>789</v>
      </c>
      <c r="N1337" t="s">
        <v>789</v>
      </c>
      <c r="O1337" t="s">
        <v>789</v>
      </c>
      <c r="P1337" t="s">
        <v>789</v>
      </c>
      <c r="Q1337" t="s">
        <v>789</v>
      </c>
      <c r="R1337" t="s">
        <v>1647</v>
      </c>
      <c r="S1337" t="s">
        <v>1647</v>
      </c>
      <c r="T1337">
        <v>0</v>
      </c>
      <c r="U1337" t="s">
        <v>789</v>
      </c>
    </row>
    <row r="1338" spans="1:21" x14ac:dyDescent="0.25">
      <c r="A1338" t="str">
        <f t="shared" si="20"/>
        <v>PV_CTR_SAL - PV - Control de Saldos</v>
      </c>
      <c r="B1338" t="s">
        <v>5129</v>
      </c>
      <c r="C1338">
        <v>5</v>
      </c>
      <c r="D1338" t="s">
        <v>5130</v>
      </c>
      <c r="E1338">
        <v>1</v>
      </c>
      <c r="F1338">
        <v>0</v>
      </c>
      <c r="G1338" t="s">
        <v>515</v>
      </c>
      <c r="H1338" t="s">
        <v>515</v>
      </c>
      <c r="I1338" t="s">
        <v>5131</v>
      </c>
      <c r="J1338" t="s">
        <v>5132</v>
      </c>
      <c r="K1338" t="s">
        <v>789</v>
      </c>
      <c r="L1338" t="s">
        <v>789</v>
      </c>
      <c r="M1338" t="s">
        <v>789</v>
      </c>
      <c r="N1338" t="s">
        <v>789</v>
      </c>
      <c r="O1338" t="s">
        <v>789</v>
      </c>
      <c r="P1338" t="s">
        <v>789</v>
      </c>
      <c r="Q1338" t="s">
        <v>789</v>
      </c>
      <c r="R1338" t="s">
        <v>5130</v>
      </c>
      <c r="S1338" t="s">
        <v>5130</v>
      </c>
      <c r="T1338">
        <v>0</v>
      </c>
      <c r="U1338" t="s">
        <v>789</v>
      </c>
    </row>
    <row r="1339" spans="1:21" x14ac:dyDescent="0.25">
      <c r="A1339" t="str">
        <f t="shared" si="20"/>
        <v>PV_CTRL_CUIT - PV - Control de proveedores por documento</v>
      </c>
      <c r="B1339" t="s">
        <v>5133</v>
      </c>
      <c r="C1339">
        <v>5</v>
      </c>
      <c r="D1339" t="s">
        <v>5134</v>
      </c>
      <c r="E1339">
        <v>1</v>
      </c>
      <c r="F1339">
        <v>0</v>
      </c>
      <c r="G1339" t="s">
        <v>515</v>
      </c>
      <c r="H1339" t="s">
        <v>515</v>
      </c>
      <c r="I1339" t="s">
        <v>5135</v>
      </c>
      <c r="J1339" t="s">
        <v>5136</v>
      </c>
      <c r="K1339" t="s">
        <v>789</v>
      </c>
      <c r="L1339" t="s">
        <v>5137</v>
      </c>
      <c r="M1339" t="s">
        <v>789</v>
      </c>
      <c r="N1339" t="s">
        <v>789</v>
      </c>
      <c r="O1339" t="s">
        <v>789</v>
      </c>
      <c r="P1339" t="s">
        <v>789</v>
      </c>
      <c r="Q1339" t="s">
        <v>789</v>
      </c>
      <c r="R1339" t="s">
        <v>5134</v>
      </c>
      <c r="S1339" t="s">
        <v>5134</v>
      </c>
      <c r="T1339">
        <v>0</v>
      </c>
      <c r="U1339" t="s">
        <v>789</v>
      </c>
    </row>
    <row r="1340" spans="1:21" x14ac:dyDescent="0.25">
      <c r="A1340" t="str">
        <f t="shared" si="20"/>
        <v>PV_CTRLFORM - PV - Control de Numeración por Formulario</v>
      </c>
      <c r="B1340" t="s">
        <v>5138</v>
      </c>
      <c r="C1340">
        <v>5</v>
      </c>
      <c r="D1340" t="s">
        <v>5139</v>
      </c>
      <c r="E1340">
        <v>1</v>
      </c>
      <c r="F1340">
        <v>0</v>
      </c>
      <c r="G1340" t="s">
        <v>515</v>
      </c>
      <c r="H1340" t="s">
        <v>515</v>
      </c>
      <c r="I1340" t="s">
        <v>5140</v>
      </c>
      <c r="J1340" t="s">
        <v>5141</v>
      </c>
      <c r="K1340" t="s">
        <v>789</v>
      </c>
      <c r="L1340" t="s">
        <v>5142</v>
      </c>
      <c r="M1340" t="s">
        <v>789</v>
      </c>
      <c r="N1340" t="s">
        <v>789</v>
      </c>
      <c r="O1340" t="s">
        <v>789</v>
      </c>
      <c r="P1340" t="s">
        <v>789</v>
      </c>
      <c r="Q1340" t="s">
        <v>789</v>
      </c>
      <c r="R1340" t="s">
        <v>5139</v>
      </c>
      <c r="S1340" t="s">
        <v>5139</v>
      </c>
      <c r="T1340">
        <v>0</v>
      </c>
      <c r="U1340" t="s">
        <v>789</v>
      </c>
    </row>
    <row r="1341" spans="1:21" x14ac:dyDescent="0.25">
      <c r="A1341" t="str">
        <f t="shared" si="20"/>
        <v>PV_DEU - PV - Análisis de deuda</v>
      </c>
      <c r="B1341" t="s">
        <v>5143</v>
      </c>
      <c r="C1341">
        <v>5</v>
      </c>
      <c r="D1341" t="s">
        <v>5144</v>
      </c>
      <c r="E1341">
        <v>1</v>
      </c>
      <c r="F1341">
        <v>0</v>
      </c>
      <c r="G1341" t="s">
        <v>515</v>
      </c>
      <c r="H1341" t="s">
        <v>515</v>
      </c>
      <c r="I1341" t="s">
        <v>5145</v>
      </c>
      <c r="J1341" t="s">
        <v>5146</v>
      </c>
      <c r="K1341" t="s">
        <v>789</v>
      </c>
      <c r="L1341" t="s">
        <v>5147</v>
      </c>
      <c r="M1341" t="s">
        <v>789</v>
      </c>
      <c r="N1341" t="s">
        <v>789</v>
      </c>
      <c r="O1341" t="s">
        <v>789</v>
      </c>
      <c r="P1341" t="s">
        <v>789</v>
      </c>
      <c r="Q1341" t="s">
        <v>789</v>
      </c>
      <c r="R1341" t="s">
        <v>5144</v>
      </c>
      <c r="S1341" t="s">
        <v>5144</v>
      </c>
      <c r="T1341">
        <v>0</v>
      </c>
      <c r="U1341" t="s">
        <v>789</v>
      </c>
    </row>
    <row r="1342" spans="1:21" x14ac:dyDescent="0.25">
      <c r="A1342" t="str">
        <f t="shared" si="20"/>
        <v>PV_EN_CTA - PV - Saldos por aplicación</v>
      </c>
      <c r="B1342" t="s">
        <v>5148</v>
      </c>
      <c r="C1342">
        <v>5</v>
      </c>
      <c r="D1342" t="s">
        <v>5149</v>
      </c>
      <c r="E1342">
        <v>1</v>
      </c>
      <c r="F1342">
        <v>0</v>
      </c>
      <c r="G1342" t="s">
        <v>515</v>
      </c>
      <c r="H1342" t="s">
        <v>515</v>
      </c>
      <c r="I1342" t="s">
        <v>5150</v>
      </c>
      <c r="J1342" t="s">
        <v>5151</v>
      </c>
      <c r="K1342" t="s">
        <v>789</v>
      </c>
      <c r="L1342" t="s">
        <v>5152</v>
      </c>
      <c r="M1342" t="s">
        <v>789</v>
      </c>
      <c r="N1342" t="s">
        <v>789</v>
      </c>
      <c r="O1342" t="s">
        <v>789</v>
      </c>
      <c r="P1342" t="s">
        <v>789</v>
      </c>
      <c r="Q1342" t="s">
        <v>789</v>
      </c>
      <c r="R1342" t="s">
        <v>5149</v>
      </c>
      <c r="S1342" t="s">
        <v>5149</v>
      </c>
      <c r="T1342">
        <v>0</v>
      </c>
      <c r="U1342" t="s">
        <v>789</v>
      </c>
    </row>
    <row r="1343" spans="1:21" x14ac:dyDescent="0.25">
      <c r="A1343" t="str">
        <f t="shared" si="20"/>
        <v>PV_EN_DETALLE - PV - Saldos por aplicación (Detalle)</v>
      </c>
      <c r="B1343" t="s">
        <v>5153</v>
      </c>
      <c r="C1343">
        <v>5</v>
      </c>
      <c r="D1343" t="s">
        <v>5154</v>
      </c>
      <c r="E1343">
        <v>1</v>
      </c>
      <c r="F1343">
        <v>0</v>
      </c>
      <c r="G1343" t="s">
        <v>515</v>
      </c>
      <c r="H1343" t="s">
        <v>515</v>
      </c>
      <c r="I1343" t="s">
        <v>5155</v>
      </c>
      <c r="J1343" t="s">
        <v>5156</v>
      </c>
      <c r="K1343" t="s">
        <v>789</v>
      </c>
      <c r="L1343" t="s">
        <v>5157</v>
      </c>
      <c r="M1343" t="s">
        <v>789</v>
      </c>
      <c r="N1343" t="s">
        <v>789</v>
      </c>
      <c r="O1343" t="s">
        <v>789</v>
      </c>
      <c r="P1343" t="s">
        <v>789</v>
      </c>
      <c r="Q1343" t="s">
        <v>789</v>
      </c>
      <c r="R1343" t="s">
        <v>5154</v>
      </c>
      <c r="S1343" t="s">
        <v>5154</v>
      </c>
      <c r="T1343">
        <v>0</v>
      </c>
      <c r="U1343" t="s">
        <v>789</v>
      </c>
    </row>
    <row r="1344" spans="1:21" x14ac:dyDescent="0.25">
      <c r="A1344" t="str">
        <f t="shared" si="20"/>
        <v>PV_EST_PRO_PRO - PV - Compras por Producto y Proveedor</v>
      </c>
      <c r="B1344" t="s">
        <v>5158</v>
      </c>
      <c r="C1344">
        <v>5</v>
      </c>
      <c r="D1344" t="s">
        <v>5159</v>
      </c>
      <c r="E1344">
        <v>1</v>
      </c>
      <c r="F1344">
        <v>0</v>
      </c>
      <c r="G1344" t="s">
        <v>515</v>
      </c>
      <c r="H1344" t="s">
        <v>515</v>
      </c>
      <c r="I1344" t="s">
        <v>5160</v>
      </c>
      <c r="J1344" t="s">
        <v>5161</v>
      </c>
      <c r="K1344" t="s">
        <v>789</v>
      </c>
      <c r="L1344" t="s">
        <v>5162</v>
      </c>
      <c r="M1344" t="s">
        <v>789</v>
      </c>
      <c r="N1344" t="s">
        <v>789</v>
      </c>
      <c r="O1344" t="s">
        <v>789</v>
      </c>
      <c r="P1344" t="s">
        <v>789</v>
      </c>
      <c r="Q1344" t="s">
        <v>789</v>
      </c>
      <c r="R1344" t="s">
        <v>5159</v>
      </c>
      <c r="S1344" t="s">
        <v>5159</v>
      </c>
      <c r="T1344">
        <v>0</v>
      </c>
      <c r="U1344" t="s">
        <v>789</v>
      </c>
    </row>
    <row r="1345" spans="1:21" x14ac:dyDescent="0.25">
      <c r="A1345" t="str">
        <f t="shared" si="20"/>
        <v>PV_EST_PROD - PV - Compras por Producto</v>
      </c>
      <c r="B1345" t="s">
        <v>5163</v>
      </c>
      <c r="C1345">
        <v>5</v>
      </c>
      <c r="D1345" t="s">
        <v>5164</v>
      </c>
      <c r="E1345">
        <v>1</v>
      </c>
      <c r="F1345">
        <v>0</v>
      </c>
      <c r="G1345" t="s">
        <v>515</v>
      </c>
      <c r="H1345" t="s">
        <v>515</v>
      </c>
      <c r="I1345" t="s">
        <v>5165</v>
      </c>
      <c r="J1345" t="s">
        <v>5166</v>
      </c>
      <c r="K1345" t="s">
        <v>789</v>
      </c>
      <c r="L1345" t="s">
        <v>5167</v>
      </c>
      <c r="M1345" t="s">
        <v>789</v>
      </c>
      <c r="N1345" t="s">
        <v>789</v>
      </c>
      <c r="O1345" t="s">
        <v>789</v>
      </c>
      <c r="P1345" t="s">
        <v>789</v>
      </c>
      <c r="Q1345" t="s">
        <v>789</v>
      </c>
      <c r="R1345" t="s">
        <v>5164</v>
      </c>
      <c r="S1345" t="s">
        <v>5164</v>
      </c>
      <c r="T1345">
        <v>0</v>
      </c>
      <c r="U1345" t="s">
        <v>789</v>
      </c>
    </row>
    <row r="1346" spans="1:21" x14ac:dyDescent="0.25">
      <c r="A1346" t="str">
        <f t="shared" si="20"/>
        <v>PV_ETIQUETAS - PV - Etiquetas autoadhesivas</v>
      </c>
      <c r="B1346" t="s">
        <v>5168</v>
      </c>
      <c r="C1346">
        <v>5</v>
      </c>
      <c r="D1346" t="s">
        <v>5169</v>
      </c>
      <c r="E1346">
        <v>1</v>
      </c>
      <c r="F1346">
        <v>0</v>
      </c>
      <c r="G1346" t="s">
        <v>515</v>
      </c>
      <c r="H1346" t="s">
        <v>515</v>
      </c>
      <c r="I1346" t="s">
        <v>5170</v>
      </c>
      <c r="J1346" t="s">
        <v>5171</v>
      </c>
      <c r="K1346" t="s">
        <v>789</v>
      </c>
      <c r="L1346" t="s">
        <v>5172</v>
      </c>
      <c r="M1346" t="s">
        <v>789</v>
      </c>
      <c r="N1346" t="s">
        <v>789</v>
      </c>
      <c r="O1346" t="s">
        <v>789</v>
      </c>
      <c r="P1346" t="s">
        <v>789</v>
      </c>
      <c r="Q1346" t="s">
        <v>789</v>
      </c>
      <c r="R1346" t="s">
        <v>5169</v>
      </c>
      <c r="S1346" t="s">
        <v>5169</v>
      </c>
      <c r="T1346">
        <v>0</v>
      </c>
      <c r="U1346" t="s">
        <v>789</v>
      </c>
    </row>
    <row r="1347" spans="1:21" x14ac:dyDescent="0.25">
      <c r="A1347" t="str">
        <f t="shared" ref="A1347:A1410" si="21">B1347&amp; " - "&amp;D1347</f>
        <v>PV_FICHA_PV - PV - Ficha de Proveedores</v>
      </c>
      <c r="B1347" t="s">
        <v>5173</v>
      </c>
      <c r="C1347">
        <v>5</v>
      </c>
      <c r="D1347" t="s">
        <v>5174</v>
      </c>
      <c r="E1347">
        <v>1</v>
      </c>
      <c r="F1347">
        <v>0</v>
      </c>
      <c r="G1347" t="s">
        <v>515</v>
      </c>
      <c r="H1347" t="s">
        <v>515</v>
      </c>
      <c r="I1347" t="s">
        <v>5175</v>
      </c>
      <c r="J1347" t="s">
        <v>5176</v>
      </c>
      <c r="K1347" t="s">
        <v>789</v>
      </c>
      <c r="L1347" t="s">
        <v>5177</v>
      </c>
      <c r="M1347" t="s">
        <v>789</v>
      </c>
      <c r="N1347" t="s">
        <v>789</v>
      </c>
      <c r="O1347" t="s">
        <v>789</v>
      </c>
      <c r="P1347" t="s">
        <v>789</v>
      </c>
      <c r="Q1347" t="s">
        <v>789</v>
      </c>
      <c r="R1347" t="s">
        <v>5174</v>
      </c>
      <c r="S1347" t="s">
        <v>5174</v>
      </c>
      <c r="T1347">
        <v>0</v>
      </c>
      <c r="U1347" t="s">
        <v>789</v>
      </c>
    </row>
    <row r="1348" spans="1:21" x14ac:dyDescent="0.25">
      <c r="A1348" t="str">
        <f t="shared" si="21"/>
        <v>PV_LCA - PV - Informes de cuenta</v>
      </c>
      <c r="B1348" t="s">
        <v>5178</v>
      </c>
      <c r="C1348">
        <v>5</v>
      </c>
      <c r="D1348" t="s">
        <v>5179</v>
      </c>
      <c r="E1348">
        <v>1</v>
      </c>
      <c r="F1348">
        <v>0</v>
      </c>
      <c r="G1348" t="s">
        <v>515</v>
      </c>
      <c r="H1348" t="s">
        <v>515</v>
      </c>
      <c r="I1348" t="s">
        <v>5180</v>
      </c>
      <c r="J1348" t="s">
        <v>5181</v>
      </c>
      <c r="K1348" t="s">
        <v>789</v>
      </c>
      <c r="L1348" t="s">
        <v>789</v>
      </c>
      <c r="M1348" t="s">
        <v>789</v>
      </c>
      <c r="N1348" t="s">
        <v>789</v>
      </c>
      <c r="O1348" t="s">
        <v>789</v>
      </c>
      <c r="P1348" t="s">
        <v>789</v>
      </c>
      <c r="Q1348" t="s">
        <v>789</v>
      </c>
      <c r="R1348" t="s">
        <v>5179</v>
      </c>
      <c r="S1348" t="s">
        <v>5179</v>
      </c>
      <c r="T1348">
        <v>0</v>
      </c>
      <c r="U1348" t="s">
        <v>789</v>
      </c>
    </row>
    <row r="1349" spans="1:21" x14ac:dyDescent="0.25">
      <c r="A1349" t="str">
        <f t="shared" si="21"/>
        <v>PV_LCA_CARTA - PV - Informes de cuenta con carta</v>
      </c>
      <c r="B1349" t="s">
        <v>5182</v>
      </c>
      <c r="C1349">
        <v>5</v>
      </c>
      <c r="D1349" t="s">
        <v>5183</v>
      </c>
      <c r="E1349">
        <v>1</v>
      </c>
      <c r="F1349">
        <v>0</v>
      </c>
      <c r="G1349" t="s">
        <v>515</v>
      </c>
      <c r="H1349" t="s">
        <v>515</v>
      </c>
      <c r="I1349" t="s">
        <v>5184</v>
      </c>
      <c r="J1349" t="s">
        <v>5185</v>
      </c>
      <c r="K1349" t="s">
        <v>789</v>
      </c>
      <c r="L1349" t="s">
        <v>5186</v>
      </c>
      <c r="M1349" t="s">
        <v>789</v>
      </c>
      <c r="N1349" t="s">
        <v>789</v>
      </c>
      <c r="O1349" t="s">
        <v>789</v>
      </c>
      <c r="P1349" t="s">
        <v>789</v>
      </c>
      <c r="Q1349" t="s">
        <v>789</v>
      </c>
      <c r="R1349" t="s">
        <v>5183</v>
      </c>
      <c r="S1349" t="s">
        <v>5183</v>
      </c>
      <c r="T1349">
        <v>0</v>
      </c>
      <c r="U1349" t="s">
        <v>789</v>
      </c>
    </row>
    <row r="1350" spans="1:21" x14ac:dyDescent="0.25">
      <c r="A1350" t="str">
        <f t="shared" si="21"/>
        <v>PV_LCA_dim - PV - Análisis de cuenta por dimensión</v>
      </c>
      <c r="B1350" t="s">
        <v>5187</v>
      </c>
      <c r="C1350">
        <v>5</v>
      </c>
      <c r="D1350" t="s">
        <v>5188</v>
      </c>
      <c r="E1350">
        <v>1</v>
      </c>
      <c r="F1350">
        <v>0</v>
      </c>
      <c r="G1350" t="s">
        <v>515</v>
      </c>
      <c r="H1350" t="s">
        <v>515</v>
      </c>
      <c r="I1350" t="s">
        <v>5189</v>
      </c>
      <c r="J1350" t="s">
        <v>5190</v>
      </c>
      <c r="K1350" t="s">
        <v>789</v>
      </c>
      <c r="L1350" t="s">
        <v>5191</v>
      </c>
      <c r="M1350" t="s">
        <v>789</v>
      </c>
      <c r="N1350" t="s">
        <v>789</v>
      </c>
      <c r="O1350" t="s">
        <v>789</v>
      </c>
      <c r="P1350" t="s">
        <v>789</v>
      </c>
      <c r="Q1350" t="s">
        <v>789</v>
      </c>
      <c r="R1350" t="s">
        <v>5188</v>
      </c>
      <c r="S1350" t="s">
        <v>5188</v>
      </c>
      <c r="T1350">
        <v>0</v>
      </c>
      <c r="U1350" t="s">
        <v>789</v>
      </c>
    </row>
    <row r="1351" spans="1:21" x14ac:dyDescent="0.25">
      <c r="A1351" t="str">
        <f t="shared" si="21"/>
        <v>PV_LCA_PTE - PV - Informes de cuenta (Solo Pendientes)</v>
      </c>
      <c r="B1351" t="s">
        <v>5192</v>
      </c>
      <c r="C1351">
        <v>5</v>
      </c>
      <c r="D1351" t="s">
        <v>5193</v>
      </c>
      <c r="E1351">
        <v>1</v>
      </c>
      <c r="F1351">
        <v>0</v>
      </c>
      <c r="G1351" t="s">
        <v>515</v>
      </c>
      <c r="H1351" t="s">
        <v>515</v>
      </c>
      <c r="I1351" t="s">
        <v>5194</v>
      </c>
      <c r="J1351" t="s">
        <v>5195</v>
      </c>
      <c r="K1351" t="s">
        <v>789</v>
      </c>
      <c r="L1351" t="s">
        <v>5196</v>
      </c>
      <c r="M1351" t="s">
        <v>789</v>
      </c>
      <c r="N1351" t="s">
        <v>789</v>
      </c>
      <c r="O1351" t="s">
        <v>789</v>
      </c>
      <c r="P1351" t="s">
        <v>789</v>
      </c>
      <c r="Q1351" t="s">
        <v>789</v>
      </c>
      <c r="R1351" t="s">
        <v>5193</v>
      </c>
      <c r="S1351" t="s">
        <v>5193</v>
      </c>
      <c r="T1351">
        <v>0</v>
      </c>
      <c r="U1351" t="s">
        <v>789</v>
      </c>
    </row>
    <row r="1352" spans="1:21" x14ac:dyDescent="0.25">
      <c r="A1352" t="str">
        <f t="shared" si="21"/>
        <v>PV_MOV_DIM - PV - Control de registraciones por dimensión</v>
      </c>
      <c r="B1352" t="s">
        <v>5197</v>
      </c>
      <c r="C1352">
        <v>5</v>
      </c>
      <c r="D1352" t="s">
        <v>5198</v>
      </c>
      <c r="E1352">
        <v>1</v>
      </c>
      <c r="F1352">
        <v>0</v>
      </c>
      <c r="G1352" t="s">
        <v>515</v>
      </c>
      <c r="H1352" t="s">
        <v>515</v>
      </c>
      <c r="I1352" t="s">
        <v>5199</v>
      </c>
      <c r="J1352" t="s">
        <v>5200</v>
      </c>
      <c r="K1352" t="s">
        <v>789</v>
      </c>
      <c r="L1352" t="s">
        <v>5201</v>
      </c>
      <c r="M1352" t="s">
        <v>789</v>
      </c>
      <c r="N1352" t="s">
        <v>789</v>
      </c>
      <c r="O1352" t="s">
        <v>789</v>
      </c>
      <c r="P1352" t="s">
        <v>789</v>
      </c>
      <c r="Q1352" t="s">
        <v>789</v>
      </c>
      <c r="R1352" t="s">
        <v>5198</v>
      </c>
      <c r="S1352" t="s">
        <v>5198</v>
      </c>
      <c r="T1352">
        <v>0</v>
      </c>
      <c r="U1352" t="s">
        <v>789</v>
      </c>
    </row>
    <row r="1353" spans="1:21" x14ac:dyDescent="0.25">
      <c r="A1353" t="str">
        <f t="shared" si="21"/>
        <v>PV_PROY - PV - Proyección de Obligaciones</v>
      </c>
      <c r="B1353" t="s">
        <v>5202</v>
      </c>
      <c r="C1353">
        <v>5</v>
      </c>
      <c r="D1353" t="s">
        <v>5203</v>
      </c>
      <c r="E1353">
        <v>1</v>
      </c>
      <c r="F1353">
        <v>0</v>
      </c>
      <c r="G1353" t="s">
        <v>515</v>
      </c>
      <c r="H1353" t="s">
        <v>515</v>
      </c>
      <c r="I1353" t="s">
        <v>5204</v>
      </c>
      <c r="J1353" t="s">
        <v>5205</v>
      </c>
      <c r="K1353" t="s">
        <v>789</v>
      </c>
      <c r="L1353" t="s">
        <v>5206</v>
      </c>
      <c r="M1353" t="s">
        <v>789</v>
      </c>
      <c r="N1353" t="s">
        <v>789</v>
      </c>
      <c r="O1353" t="s">
        <v>789</v>
      </c>
      <c r="P1353" t="s">
        <v>789</v>
      </c>
      <c r="Q1353" t="s">
        <v>789</v>
      </c>
      <c r="R1353" t="s">
        <v>5203</v>
      </c>
      <c r="S1353" t="s">
        <v>5203</v>
      </c>
      <c r="T1353">
        <v>0</v>
      </c>
      <c r="U1353" t="s">
        <v>789</v>
      </c>
    </row>
    <row r="1354" spans="1:21" x14ac:dyDescent="0.25">
      <c r="A1354" t="str">
        <f t="shared" si="21"/>
        <v>PV_PROY_TOT - PV - Proyección de Obligaciones (Solo totales)</v>
      </c>
      <c r="B1354" t="s">
        <v>5207</v>
      </c>
      <c r="C1354">
        <v>5</v>
      </c>
      <c r="D1354" t="s">
        <v>5208</v>
      </c>
      <c r="E1354">
        <v>1</v>
      </c>
      <c r="F1354">
        <v>0</v>
      </c>
      <c r="G1354" t="s">
        <v>515</v>
      </c>
      <c r="H1354" t="s">
        <v>515</v>
      </c>
      <c r="I1354" t="s">
        <v>5209</v>
      </c>
      <c r="J1354" t="s">
        <v>5210</v>
      </c>
      <c r="K1354" t="s">
        <v>789</v>
      </c>
      <c r="L1354" t="s">
        <v>5211</v>
      </c>
      <c r="M1354" t="s">
        <v>789</v>
      </c>
      <c r="N1354" t="s">
        <v>789</v>
      </c>
      <c r="O1354" t="s">
        <v>789</v>
      </c>
      <c r="P1354" t="s">
        <v>789</v>
      </c>
      <c r="Q1354" t="s">
        <v>789</v>
      </c>
      <c r="R1354" t="s">
        <v>5208</v>
      </c>
      <c r="S1354" t="s">
        <v>5208</v>
      </c>
      <c r="T1354">
        <v>0</v>
      </c>
      <c r="U1354" t="s">
        <v>789</v>
      </c>
    </row>
    <row r="1355" spans="1:21" x14ac:dyDescent="0.25">
      <c r="A1355" t="str">
        <f t="shared" si="21"/>
        <v>PV_RANK_SALDOS - PV - Ranking de Saldos</v>
      </c>
      <c r="B1355" t="s">
        <v>5212</v>
      </c>
      <c r="C1355">
        <v>5</v>
      </c>
      <c r="D1355" t="s">
        <v>5213</v>
      </c>
      <c r="E1355">
        <v>1</v>
      </c>
      <c r="F1355">
        <v>0</v>
      </c>
      <c r="G1355" t="s">
        <v>515</v>
      </c>
      <c r="H1355" t="s">
        <v>515</v>
      </c>
      <c r="I1355" t="s">
        <v>5213</v>
      </c>
      <c r="J1355" t="s">
        <v>5214</v>
      </c>
      <c r="K1355" t="s">
        <v>789</v>
      </c>
      <c r="L1355" t="s">
        <v>789</v>
      </c>
      <c r="M1355" t="s">
        <v>789</v>
      </c>
      <c r="N1355" t="s">
        <v>789</v>
      </c>
      <c r="O1355" t="s">
        <v>789</v>
      </c>
      <c r="P1355" t="s">
        <v>789</v>
      </c>
      <c r="Q1355" t="s">
        <v>789</v>
      </c>
      <c r="R1355" t="s">
        <v>5213</v>
      </c>
      <c r="S1355" t="s">
        <v>5213</v>
      </c>
      <c r="T1355">
        <v>0</v>
      </c>
      <c r="U1355" t="s">
        <v>789</v>
      </c>
    </row>
    <row r="1356" spans="1:21" x14ac:dyDescent="0.25">
      <c r="A1356" t="str">
        <f t="shared" si="21"/>
        <v>PV_RES_MOV - PV - Resumen de Movimientos</v>
      </c>
      <c r="B1356" t="s">
        <v>5215</v>
      </c>
      <c r="C1356">
        <v>5</v>
      </c>
      <c r="D1356" t="s">
        <v>5216</v>
      </c>
      <c r="E1356">
        <v>1</v>
      </c>
      <c r="F1356">
        <v>0</v>
      </c>
      <c r="G1356" t="s">
        <v>515</v>
      </c>
      <c r="H1356" t="s">
        <v>515</v>
      </c>
      <c r="I1356" t="s">
        <v>5217</v>
      </c>
      <c r="J1356" t="s">
        <v>5218</v>
      </c>
      <c r="K1356" t="s">
        <v>789</v>
      </c>
      <c r="L1356" t="s">
        <v>789</v>
      </c>
      <c r="M1356" t="s">
        <v>789</v>
      </c>
      <c r="N1356" t="s">
        <v>789</v>
      </c>
      <c r="O1356" t="s">
        <v>789</v>
      </c>
      <c r="P1356" t="s">
        <v>789</v>
      </c>
      <c r="Q1356" t="s">
        <v>789</v>
      </c>
      <c r="R1356" t="s">
        <v>5216</v>
      </c>
      <c r="S1356" t="s">
        <v>5216</v>
      </c>
      <c r="T1356">
        <v>0</v>
      </c>
      <c r="U1356" t="s">
        <v>789</v>
      </c>
    </row>
    <row r="1357" spans="1:21" x14ac:dyDescent="0.25">
      <c r="A1357" t="str">
        <f t="shared" si="21"/>
        <v>PV_SALD_CC - PV - Browse de saldos por cliente y comprobante</v>
      </c>
      <c r="B1357" t="s">
        <v>5219</v>
      </c>
      <c r="C1357">
        <v>5</v>
      </c>
      <c r="D1357" t="s">
        <v>5220</v>
      </c>
      <c r="E1357">
        <v>1</v>
      </c>
      <c r="F1357">
        <v>0</v>
      </c>
      <c r="G1357" t="s">
        <v>515</v>
      </c>
      <c r="H1357" t="s">
        <v>515</v>
      </c>
      <c r="I1357" t="s">
        <v>5221</v>
      </c>
      <c r="J1357" t="s">
        <v>5222</v>
      </c>
      <c r="K1357" t="s">
        <v>789</v>
      </c>
      <c r="L1357" t="s">
        <v>5223</v>
      </c>
      <c r="M1357" t="s">
        <v>789</v>
      </c>
      <c r="N1357" t="s">
        <v>789</v>
      </c>
      <c r="O1357" t="s">
        <v>789</v>
      </c>
      <c r="P1357" t="s">
        <v>789</v>
      </c>
      <c r="Q1357" t="s">
        <v>789</v>
      </c>
      <c r="R1357" t="s">
        <v>5220</v>
      </c>
      <c r="S1357" t="s">
        <v>5220</v>
      </c>
      <c r="T1357">
        <v>0</v>
      </c>
      <c r="U1357" t="s">
        <v>789</v>
      </c>
    </row>
    <row r="1358" spans="1:21" x14ac:dyDescent="0.25">
      <c r="A1358" t="str">
        <f t="shared" si="21"/>
        <v>PV_SALD_CC2 - PV_Browse de saldos por proveedor y comprobante II</v>
      </c>
      <c r="B1358" t="s">
        <v>5224</v>
      </c>
      <c r="C1358">
        <v>5</v>
      </c>
      <c r="D1358" t="s">
        <v>5225</v>
      </c>
      <c r="E1358">
        <v>1</v>
      </c>
      <c r="F1358">
        <v>0</v>
      </c>
      <c r="G1358" t="s">
        <v>38</v>
      </c>
      <c r="H1358" t="s">
        <v>793</v>
      </c>
      <c r="I1358" t="s">
        <v>5226</v>
      </c>
      <c r="J1358" t="s">
        <v>5227</v>
      </c>
      <c r="K1358" t="s">
        <v>789</v>
      </c>
      <c r="L1358" t="s">
        <v>5228</v>
      </c>
      <c r="M1358" t="s">
        <v>789</v>
      </c>
      <c r="N1358" t="s">
        <v>789</v>
      </c>
      <c r="O1358" t="s">
        <v>789</v>
      </c>
      <c r="P1358" t="s">
        <v>789</v>
      </c>
      <c r="Q1358" t="s">
        <v>789</v>
      </c>
      <c r="R1358" t="s">
        <v>5225</v>
      </c>
      <c r="S1358" t="s">
        <v>5225</v>
      </c>
      <c r="T1358">
        <v>0</v>
      </c>
      <c r="U1358" t="s">
        <v>789</v>
      </c>
    </row>
    <row r="1359" spans="1:21" x14ac:dyDescent="0.25">
      <c r="A1359" t="str">
        <f t="shared" si="21"/>
        <v>PV_SALD_CC3 - PV - Browse de saldos por proveedor y comprobante II</v>
      </c>
      <c r="B1359" t="s">
        <v>5229</v>
      </c>
      <c r="C1359">
        <v>5</v>
      </c>
      <c r="D1359" t="s">
        <v>5230</v>
      </c>
      <c r="E1359">
        <v>1</v>
      </c>
      <c r="F1359">
        <v>0</v>
      </c>
      <c r="G1359" t="s">
        <v>515</v>
      </c>
      <c r="H1359" t="s">
        <v>515</v>
      </c>
      <c r="I1359" t="s">
        <v>5230</v>
      </c>
      <c r="J1359" t="s">
        <v>5227</v>
      </c>
      <c r="K1359" t="s">
        <v>789</v>
      </c>
      <c r="L1359" t="s">
        <v>789</v>
      </c>
      <c r="M1359" t="s">
        <v>789</v>
      </c>
      <c r="N1359" t="s">
        <v>789</v>
      </c>
      <c r="O1359" t="s">
        <v>789</v>
      </c>
      <c r="P1359" t="s">
        <v>789</v>
      </c>
      <c r="Q1359" t="s">
        <v>789</v>
      </c>
      <c r="R1359" t="s">
        <v>5230</v>
      </c>
      <c r="S1359" t="s">
        <v>5230</v>
      </c>
      <c r="T1359">
        <v>0</v>
      </c>
      <c r="U1359" t="s">
        <v>789</v>
      </c>
    </row>
    <row r="1360" spans="1:21" x14ac:dyDescent="0.25">
      <c r="A1360" t="str">
        <f t="shared" si="21"/>
        <v>PV_SALD_CCW - PV - Browse de saldos por proveedor y comprobante para Wizard</v>
      </c>
      <c r="B1360" t="s">
        <v>5231</v>
      </c>
      <c r="C1360">
        <v>5</v>
      </c>
      <c r="D1360" t="s">
        <v>5232</v>
      </c>
      <c r="E1360">
        <v>1</v>
      </c>
      <c r="F1360">
        <v>0</v>
      </c>
      <c r="G1360" t="s">
        <v>515</v>
      </c>
      <c r="H1360" t="s">
        <v>515</v>
      </c>
      <c r="I1360" t="s">
        <v>5232</v>
      </c>
      <c r="J1360" t="s">
        <v>5233</v>
      </c>
      <c r="K1360" t="s">
        <v>789</v>
      </c>
      <c r="L1360" t="s">
        <v>789</v>
      </c>
      <c r="M1360" t="s">
        <v>789</v>
      </c>
      <c r="N1360" t="s">
        <v>789</v>
      </c>
      <c r="O1360" t="s">
        <v>789</v>
      </c>
      <c r="P1360" t="s">
        <v>789</v>
      </c>
      <c r="Q1360" t="s">
        <v>789</v>
      </c>
      <c r="R1360" t="s">
        <v>5232</v>
      </c>
      <c r="S1360" t="s">
        <v>5232</v>
      </c>
      <c r="T1360">
        <v>0</v>
      </c>
      <c r="U1360" t="s">
        <v>789</v>
      </c>
    </row>
    <row r="1361" spans="1:21" x14ac:dyDescent="0.25">
      <c r="A1361" t="str">
        <f t="shared" si="21"/>
        <v>PV_SALD_CNB - PV_Browse de saldos por proveedor y comprobante II</v>
      </c>
      <c r="B1361" t="s">
        <v>5234</v>
      </c>
      <c r="C1361">
        <v>5</v>
      </c>
      <c r="D1361" t="s">
        <v>5225</v>
      </c>
      <c r="E1361">
        <v>1</v>
      </c>
      <c r="F1361">
        <v>0</v>
      </c>
      <c r="G1361" t="s">
        <v>38</v>
      </c>
      <c r="H1361" t="s">
        <v>793</v>
      </c>
      <c r="I1361" t="s">
        <v>5226</v>
      </c>
      <c r="J1361" t="s">
        <v>5227</v>
      </c>
      <c r="K1361" t="s">
        <v>789</v>
      </c>
      <c r="L1361" t="s">
        <v>5228</v>
      </c>
      <c r="M1361" t="s">
        <v>789</v>
      </c>
      <c r="N1361" t="s">
        <v>789</v>
      </c>
      <c r="O1361" t="s">
        <v>789</v>
      </c>
      <c r="P1361" t="s">
        <v>789</v>
      </c>
      <c r="Q1361" t="s">
        <v>789</v>
      </c>
      <c r="R1361" t="s">
        <v>5225</v>
      </c>
      <c r="S1361" t="s">
        <v>5225</v>
      </c>
      <c r="T1361">
        <v>0</v>
      </c>
      <c r="U1361" t="s">
        <v>789</v>
      </c>
    </row>
    <row r="1362" spans="1:21" x14ac:dyDescent="0.25">
      <c r="A1362" t="str">
        <f t="shared" si="21"/>
        <v>PV3_MODIF - PV - Reporte para modificación de Comprobantes de PV3</v>
      </c>
      <c r="B1362" t="s">
        <v>5235</v>
      </c>
      <c r="C1362">
        <v>5</v>
      </c>
      <c r="D1362" t="s">
        <v>5236</v>
      </c>
      <c r="E1362">
        <v>1</v>
      </c>
      <c r="F1362">
        <v>0</v>
      </c>
      <c r="G1362" t="s">
        <v>515</v>
      </c>
      <c r="H1362" t="s">
        <v>515</v>
      </c>
      <c r="I1362" t="s">
        <v>5237</v>
      </c>
      <c r="J1362" t="s">
        <v>5238</v>
      </c>
      <c r="K1362" t="s">
        <v>789</v>
      </c>
      <c r="L1362" t="s">
        <v>5239</v>
      </c>
      <c r="M1362" t="s">
        <v>789</v>
      </c>
      <c r="N1362" t="s">
        <v>789</v>
      </c>
      <c r="O1362" t="s">
        <v>789</v>
      </c>
      <c r="P1362" t="s">
        <v>789</v>
      </c>
      <c r="Q1362" t="s">
        <v>789</v>
      </c>
      <c r="R1362" t="s">
        <v>5236</v>
      </c>
      <c r="S1362" t="s">
        <v>5236</v>
      </c>
      <c r="T1362">
        <v>0</v>
      </c>
      <c r="U1362" t="s">
        <v>789</v>
      </c>
    </row>
    <row r="1363" spans="1:21" x14ac:dyDescent="0.25">
      <c r="A1363" t="str">
        <f t="shared" si="21"/>
        <v>PV3_SALD_CC - PV_Browse de saldos por proveedor y comprobante</v>
      </c>
      <c r="B1363" t="s">
        <v>5240</v>
      </c>
      <c r="C1363">
        <v>5</v>
      </c>
      <c r="D1363" t="s">
        <v>5241</v>
      </c>
      <c r="E1363">
        <v>1</v>
      </c>
      <c r="F1363">
        <v>0</v>
      </c>
      <c r="G1363" t="s">
        <v>38</v>
      </c>
      <c r="H1363" t="s">
        <v>793</v>
      </c>
      <c r="I1363" t="s">
        <v>5242</v>
      </c>
      <c r="J1363" t="s">
        <v>5243</v>
      </c>
      <c r="K1363" t="s">
        <v>789</v>
      </c>
      <c r="L1363" t="s">
        <v>5244</v>
      </c>
      <c r="M1363" t="s">
        <v>789</v>
      </c>
      <c r="N1363" t="s">
        <v>789</v>
      </c>
      <c r="O1363" t="s">
        <v>789</v>
      </c>
      <c r="P1363" t="s">
        <v>789</v>
      </c>
      <c r="Q1363" t="s">
        <v>789</v>
      </c>
      <c r="R1363" t="s">
        <v>5241</v>
      </c>
      <c r="S1363" t="s">
        <v>5241</v>
      </c>
      <c r="T1363">
        <v>0</v>
      </c>
      <c r="U1363" t="s">
        <v>789</v>
      </c>
    </row>
    <row r="1364" spans="1:21" x14ac:dyDescent="0.25">
      <c r="A1364" t="str">
        <f t="shared" si="21"/>
        <v>PV3MVH - Registración de movimientos de Proveedores</v>
      </c>
      <c r="B1364" t="s">
        <v>5245</v>
      </c>
      <c r="C1364">
        <v>4</v>
      </c>
      <c r="D1364" t="s">
        <v>5246</v>
      </c>
      <c r="E1364">
        <v>1</v>
      </c>
      <c r="F1364">
        <v>9035</v>
      </c>
      <c r="G1364" t="s">
        <v>515</v>
      </c>
      <c r="H1364" t="s">
        <v>515</v>
      </c>
      <c r="I1364" t="s">
        <v>5247</v>
      </c>
      <c r="J1364" t="s">
        <v>5248</v>
      </c>
      <c r="K1364" t="s">
        <v>789</v>
      </c>
      <c r="L1364" t="s">
        <v>5249</v>
      </c>
      <c r="M1364" t="s">
        <v>789</v>
      </c>
      <c r="N1364" t="s">
        <v>789</v>
      </c>
      <c r="O1364" t="s">
        <v>789</v>
      </c>
      <c r="P1364" t="s">
        <v>789</v>
      </c>
      <c r="Q1364" t="s">
        <v>789</v>
      </c>
      <c r="R1364" t="s">
        <v>5246</v>
      </c>
      <c r="S1364" t="s">
        <v>5246</v>
      </c>
      <c r="T1364">
        <v>0</v>
      </c>
      <c r="U1364" t="s">
        <v>789</v>
      </c>
    </row>
    <row r="1365" spans="1:21" x14ac:dyDescent="0.25">
      <c r="A1365" t="str">
        <f t="shared" si="21"/>
        <v>PV3TOP - Operaciones para registración de Proveedores</v>
      </c>
      <c r="B1365" t="s">
        <v>5250</v>
      </c>
      <c r="C1365">
        <v>4</v>
      </c>
      <c r="D1365" t="s">
        <v>5251</v>
      </c>
      <c r="E1365">
        <v>1</v>
      </c>
      <c r="F1365">
        <v>9053</v>
      </c>
      <c r="G1365" t="s">
        <v>515</v>
      </c>
      <c r="H1365" t="s">
        <v>515</v>
      </c>
      <c r="I1365" t="s">
        <v>5252</v>
      </c>
      <c r="J1365" t="s">
        <v>5253</v>
      </c>
      <c r="K1365" t="s">
        <v>789</v>
      </c>
      <c r="L1365" t="s">
        <v>5254</v>
      </c>
      <c r="M1365" t="s">
        <v>789</v>
      </c>
      <c r="N1365" t="s">
        <v>789</v>
      </c>
      <c r="O1365" t="s">
        <v>789</v>
      </c>
      <c r="P1365" t="s">
        <v>789</v>
      </c>
      <c r="Q1365" t="s">
        <v>789</v>
      </c>
      <c r="R1365" t="s">
        <v>5251</v>
      </c>
      <c r="S1365" t="s">
        <v>5251</v>
      </c>
      <c r="T1365">
        <v>0</v>
      </c>
      <c r="U1365" t="s">
        <v>789</v>
      </c>
    </row>
    <row r="1366" spans="1:21" x14ac:dyDescent="0.25">
      <c r="A1366" t="str">
        <f t="shared" si="21"/>
        <v>PV3WIZ - Registración de movimientos de Proveedores</v>
      </c>
      <c r="B1366" t="s">
        <v>5255</v>
      </c>
      <c r="C1366">
        <v>6</v>
      </c>
      <c r="D1366" t="s">
        <v>5246</v>
      </c>
      <c r="E1366">
        <v>1</v>
      </c>
      <c r="F1366">
        <v>0</v>
      </c>
      <c r="G1366" t="s">
        <v>515</v>
      </c>
      <c r="H1366" t="s">
        <v>515</v>
      </c>
      <c r="I1366" t="s">
        <v>5247</v>
      </c>
      <c r="J1366" t="s">
        <v>5248</v>
      </c>
      <c r="K1366" t="s">
        <v>789</v>
      </c>
      <c r="L1366" t="s">
        <v>5249</v>
      </c>
      <c r="M1366" t="s">
        <v>789</v>
      </c>
      <c r="N1366" t="s">
        <v>789</v>
      </c>
      <c r="O1366" t="s">
        <v>789</v>
      </c>
      <c r="P1366" t="s">
        <v>789</v>
      </c>
      <c r="Q1366" t="s">
        <v>789</v>
      </c>
      <c r="R1366" t="s">
        <v>5246</v>
      </c>
      <c r="S1366" t="s">
        <v>5246</v>
      </c>
      <c r="T1366">
        <v>0</v>
      </c>
      <c r="U1366" t="s">
        <v>789</v>
      </c>
    </row>
    <row r="1367" spans="1:21" x14ac:dyDescent="0.25">
      <c r="A1367" t="str">
        <f t="shared" si="21"/>
        <v>PVABMPV - PV - Maestro de Proveedores</v>
      </c>
      <c r="B1367" t="s">
        <v>5256</v>
      </c>
      <c r="C1367">
        <v>5</v>
      </c>
      <c r="D1367" t="s">
        <v>5257</v>
      </c>
      <c r="E1367">
        <v>1</v>
      </c>
      <c r="F1367">
        <v>0</v>
      </c>
      <c r="G1367" t="s">
        <v>515</v>
      </c>
      <c r="H1367" t="s">
        <v>515</v>
      </c>
      <c r="I1367" t="s">
        <v>5258</v>
      </c>
      <c r="J1367" t="s">
        <v>5259</v>
      </c>
      <c r="K1367" t="s">
        <v>789</v>
      </c>
      <c r="L1367" t="s">
        <v>789</v>
      </c>
      <c r="M1367" t="s">
        <v>789</v>
      </c>
      <c r="N1367" t="s">
        <v>789</v>
      </c>
      <c r="O1367" t="s">
        <v>789</v>
      </c>
      <c r="P1367" t="s">
        <v>789</v>
      </c>
      <c r="Q1367" t="s">
        <v>789</v>
      </c>
      <c r="R1367" t="s">
        <v>5257</v>
      </c>
      <c r="S1367" t="s">
        <v>5257</v>
      </c>
      <c r="T1367">
        <v>0</v>
      </c>
      <c r="U1367" t="s">
        <v>789</v>
      </c>
    </row>
    <row r="1368" spans="1:21" x14ac:dyDescent="0.25">
      <c r="A1368" t="str">
        <f t="shared" si="21"/>
        <v>PVAUTO_NEW - PV - Autorización de Obligaciones</v>
      </c>
      <c r="B1368" t="s">
        <v>5260</v>
      </c>
      <c r="C1368">
        <v>5</v>
      </c>
      <c r="D1368" t="s">
        <v>5261</v>
      </c>
      <c r="E1368">
        <v>1</v>
      </c>
      <c r="F1368">
        <v>0</v>
      </c>
      <c r="G1368" t="s">
        <v>515</v>
      </c>
      <c r="H1368" t="s">
        <v>515</v>
      </c>
      <c r="I1368" t="s">
        <v>5262</v>
      </c>
      <c r="J1368" t="s">
        <v>5263</v>
      </c>
      <c r="K1368" t="s">
        <v>789</v>
      </c>
      <c r="L1368" t="s">
        <v>5264</v>
      </c>
      <c r="M1368" t="s">
        <v>789</v>
      </c>
      <c r="N1368" t="s">
        <v>789</v>
      </c>
      <c r="O1368" t="s">
        <v>789</v>
      </c>
      <c r="P1368" t="s">
        <v>789</v>
      </c>
      <c r="Q1368" t="s">
        <v>789</v>
      </c>
      <c r="R1368" t="s">
        <v>5261</v>
      </c>
      <c r="S1368" t="s">
        <v>5261</v>
      </c>
      <c r="T1368">
        <v>0</v>
      </c>
      <c r="U1368" t="s">
        <v>789</v>
      </c>
    </row>
    <row r="1369" spans="1:21" x14ac:dyDescent="0.25">
      <c r="A1369" t="str">
        <f t="shared" si="21"/>
        <v>PVBALANDIM - PV - Balanceo en Dimensiones de Comprobantes</v>
      </c>
      <c r="B1369" t="s">
        <v>5265</v>
      </c>
      <c r="C1369">
        <v>5</v>
      </c>
      <c r="D1369" t="s">
        <v>1704</v>
      </c>
      <c r="E1369">
        <v>1</v>
      </c>
      <c r="F1369">
        <v>0</v>
      </c>
      <c r="G1369" t="s">
        <v>69</v>
      </c>
      <c r="H1369" t="s">
        <v>69</v>
      </c>
      <c r="I1369" t="s">
        <v>1705</v>
      </c>
      <c r="J1369" t="s">
        <v>1706</v>
      </c>
      <c r="K1369" t="s">
        <v>789</v>
      </c>
      <c r="L1369" t="s">
        <v>1707</v>
      </c>
      <c r="M1369" t="s">
        <v>789</v>
      </c>
      <c r="N1369" t="s">
        <v>789</v>
      </c>
      <c r="O1369" t="s">
        <v>789</v>
      </c>
      <c r="P1369" t="s">
        <v>789</v>
      </c>
      <c r="Q1369" t="s">
        <v>789</v>
      </c>
      <c r="R1369" t="s">
        <v>1704</v>
      </c>
      <c r="S1369" t="s">
        <v>1704</v>
      </c>
      <c r="T1369">
        <v>0</v>
      </c>
      <c r="U1369" t="s">
        <v>789</v>
      </c>
    </row>
    <row r="1370" spans="1:21" x14ac:dyDescent="0.25">
      <c r="A1370" t="str">
        <f t="shared" si="21"/>
        <v>PVC_CBH_COM - PV - Comprobantes de proveedores</v>
      </c>
      <c r="B1370" t="s">
        <v>5266</v>
      </c>
      <c r="C1370">
        <v>5</v>
      </c>
      <c r="D1370" t="s">
        <v>5267</v>
      </c>
      <c r="E1370">
        <v>1</v>
      </c>
      <c r="F1370">
        <v>0</v>
      </c>
      <c r="G1370" t="s">
        <v>515</v>
      </c>
      <c r="H1370" t="s">
        <v>515</v>
      </c>
      <c r="I1370" t="s">
        <v>5268</v>
      </c>
      <c r="J1370" t="s">
        <v>5269</v>
      </c>
      <c r="K1370" t="s">
        <v>789</v>
      </c>
      <c r="L1370" t="s">
        <v>5270</v>
      </c>
      <c r="M1370" t="s">
        <v>789</v>
      </c>
      <c r="N1370" t="s">
        <v>789</v>
      </c>
      <c r="O1370" t="s">
        <v>789</v>
      </c>
      <c r="P1370" t="s">
        <v>789</v>
      </c>
      <c r="Q1370" t="s">
        <v>789</v>
      </c>
      <c r="R1370" t="s">
        <v>5267</v>
      </c>
      <c r="S1370" t="s">
        <v>5267</v>
      </c>
      <c r="T1370">
        <v>0</v>
      </c>
      <c r="U1370" t="s">
        <v>789</v>
      </c>
    </row>
    <row r="1371" spans="1:21" x14ac:dyDescent="0.25">
      <c r="A1371" t="str">
        <f t="shared" si="21"/>
        <v>PVC_CBH_CPC - PV - Conceptos por comprobante</v>
      </c>
      <c r="B1371" t="s">
        <v>5271</v>
      </c>
      <c r="C1371">
        <v>5</v>
      </c>
      <c r="D1371" t="s">
        <v>5272</v>
      </c>
      <c r="E1371">
        <v>1</v>
      </c>
      <c r="F1371">
        <v>0</v>
      </c>
      <c r="G1371" t="s">
        <v>515</v>
      </c>
      <c r="H1371" t="s">
        <v>515</v>
      </c>
      <c r="I1371" t="s">
        <v>5273</v>
      </c>
      <c r="J1371" t="s">
        <v>5274</v>
      </c>
      <c r="K1371" t="s">
        <v>789</v>
      </c>
      <c r="L1371" t="s">
        <v>5275</v>
      </c>
      <c r="M1371" t="s">
        <v>789</v>
      </c>
      <c r="N1371" t="s">
        <v>789</v>
      </c>
      <c r="O1371" t="s">
        <v>789</v>
      </c>
      <c r="P1371" t="s">
        <v>789</v>
      </c>
      <c r="Q1371" t="s">
        <v>789</v>
      </c>
      <c r="R1371" t="s">
        <v>5272</v>
      </c>
      <c r="S1371" t="s">
        <v>5272</v>
      </c>
      <c r="T1371">
        <v>0</v>
      </c>
      <c r="U1371" t="s">
        <v>789</v>
      </c>
    </row>
    <row r="1372" spans="1:21" x14ac:dyDescent="0.25">
      <c r="A1372" t="str">
        <f t="shared" si="21"/>
        <v>PVC_CBH_FPC - PV - Formularios por Comprobante</v>
      </c>
      <c r="B1372" t="s">
        <v>5276</v>
      </c>
      <c r="C1372">
        <v>5</v>
      </c>
      <c r="D1372" t="s">
        <v>5277</v>
      </c>
      <c r="E1372">
        <v>1</v>
      </c>
      <c r="F1372">
        <v>0</v>
      </c>
      <c r="G1372" t="s">
        <v>515</v>
      </c>
      <c r="H1372" t="s">
        <v>515</v>
      </c>
      <c r="I1372" t="s">
        <v>5278</v>
      </c>
      <c r="J1372" t="s">
        <v>5279</v>
      </c>
      <c r="K1372" t="s">
        <v>789</v>
      </c>
      <c r="L1372" t="s">
        <v>5280</v>
      </c>
      <c r="M1372" t="s">
        <v>789</v>
      </c>
      <c r="N1372" t="s">
        <v>789</v>
      </c>
      <c r="O1372" t="s">
        <v>789</v>
      </c>
      <c r="P1372" t="s">
        <v>789</v>
      </c>
      <c r="Q1372" t="s">
        <v>789</v>
      </c>
      <c r="R1372" t="s">
        <v>5277</v>
      </c>
      <c r="S1372" t="s">
        <v>5277</v>
      </c>
      <c r="T1372">
        <v>0</v>
      </c>
      <c r="U1372" t="s">
        <v>789</v>
      </c>
    </row>
    <row r="1373" spans="1:21" x14ac:dyDescent="0.25">
      <c r="A1373" t="str">
        <f t="shared" si="21"/>
        <v>PVC_COH_CPT - PV - Conceptos</v>
      </c>
      <c r="B1373" t="s">
        <v>5281</v>
      </c>
      <c r="C1373">
        <v>5</v>
      </c>
      <c r="D1373" t="s">
        <v>5282</v>
      </c>
      <c r="E1373">
        <v>1</v>
      </c>
      <c r="F1373">
        <v>0</v>
      </c>
      <c r="G1373" t="s">
        <v>515</v>
      </c>
      <c r="H1373" t="s">
        <v>515</v>
      </c>
      <c r="I1373" t="s">
        <v>5283</v>
      </c>
      <c r="J1373" t="s">
        <v>5284</v>
      </c>
      <c r="K1373" t="s">
        <v>789</v>
      </c>
      <c r="L1373" t="s">
        <v>5284</v>
      </c>
      <c r="M1373" t="s">
        <v>789</v>
      </c>
      <c r="N1373" t="s">
        <v>789</v>
      </c>
      <c r="O1373" t="s">
        <v>789</v>
      </c>
      <c r="P1373" t="s">
        <v>789</v>
      </c>
      <c r="Q1373" t="s">
        <v>789</v>
      </c>
      <c r="R1373" t="s">
        <v>5282</v>
      </c>
      <c r="S1373" t="s">
        <v>5282</v>
      </c>
      <c r="T1373">
        <v>0</v>
      </c>
      <c r="U1373" t="s">
        <v>789</v>
      </c>
    </row>
    <row r="1374" spans="1:21" x14ac:dyDescent="0.25">
      <c r="A1374" t="str">
        <f t="shared" si="21"/>
        <v>PVC_ECH_EDC - PV - Estructuras de cálculo</v>
      </c>
      <c r="B1374" t="s">
        <v>5285</v>
      </c>
      <c r="C1374">
        <v>5</v>
      </c>
      <c r="D1374" t="s">
        <v>5286</v>
      </c>
      <c r="E1374">
        <v>1</v>
      </c>
      <c r="F1374">
        <v>0</v>
      </c>
      <c r="G1374" t="s">
        <v>515</v>
      </c>
      <c r="H1374" t="s">
        <v>515</v>
      </c>
      <c r="I1374" t="s">
        <v>5287</v>
      </c>
      <c r="J1374" t="s">
        <v>5288</v>
      </c>
      <c r="K1374" t="s">
        <v>789</v>
      </c>
      <c r="L1374" t="s">
        <v>5289</v>
      </c>
      <c r="M1374" t="s">
        <v>789</v>
      </c>
      <c r="N1374" t="s">
        <v>789</v>
      </c>
      <c r="O1374" t="s">
        <v>789</v>
      </c>
      <c r="P1374" t="s">
        <v>789</v>
      </c>
      <c r="Q1374" t="s">
        <v>789</v>
      </c>
      <c r="R1374" t="s">
        <v>5286</v>
      </c>
      <c r="S1374" t="s">
        <v>5286</v>
      </c>
      <c r="T1374">
        <v>0</v>
      </c>
      <c r="U1374" t="s">
        <v>789</v>
      </c>
    </row>
    <row r="1375" spans="1:21" x14ac:dyDescent="0.25">
      <c r="A1375" t="str">
        <f t="shared" si="21"/>
        <v>PVC_FOR_FOR - PV - Formularios de proveedores</v>
      </c>
      <c r="B1375" t="s">
        <v>5290</v>
      </c>
      <c r="C1375">
        <v>5</v>
      </c>
      <c r="D1375" t="s">
        <v>5291</v>
      </c>
      <c r="E1375">
        <v>1</v>
      </c>
      <c r="F1375">
        <v>0</v>
      </c>
      <c r="G1375" t="s">
        <v>515</v>
      </c>
      <c r="H1375" t="s">
        <v>515</v>
      </c>
      <c r="I1375" t="s">
        <v>5292</v>
      </c>
      <c r="J1375" t="s">
        <v>5293</v>
      </c>
      <c r="K1375" t="s">
        <v>789</v>
      </c>
      <c r="L1375" t="s">
        <v>5294</v>
      </c>
      <c r="M1375" t="s">
        <v>789</v>
      </c>
      <c r="N1375" t="s">
        <v>789</v>
      </c>
      <c r="O1375" t="s">
        <v>789</v>
      </c>
      <c r="P1375" t="s">
        <v>789</v>
      </c>
      <c r="Q1375" t="s">
        <v>789</v>
      </c>
      <c r="R1375" t="s">
        <v>5291</v>
      </c>
      <c r="S1375" t="s">
        <v>5291</v>
      </c>
      <c r="T1375">
        <v>0</v>
      </c>
      <c r="U1375" t="s">
        <v>789</v>
      </c>
    </row>
    <row r="1376" spans="1:21" x14ac:dyDescent="0.25">
      <c r="A1376" t="str">
        <f t="shared" si="21"/>
        <v>PVCALCIMPWIZ - Calculo de Impuestos para Facturas</v>
      </c>
      <c r="B1376" t="s">
        <v>5295</v>
      </c>
      <c r="C1376">
        <v>6</v>
      </c>
      <c r="D1376" t="s">
        <v>5296</v>
      </c>
      <c r="E1376">
        <v>1</v>
      </c>
      <c r="F1376">
        <v>0</v>
      </c>
      <c r="G1376" t="s">
        <v>515</v>
      </c>
      <c r="H1376" t="s">
        <v>515</v>
      </c>
      <c r="I1376" t="s">
        <v>5297</v>
      </c>
      <c r="J1376" t="s">
        <v>5298</v>
      </c>
      <c r="K1376" t="s">
        <v>789</v>
      </c>
      <c r="L1376" t="s">
        <v>5299</v>
      </c>
      <c r="M1376" t="s">
        <v>789</v>
      </c>
      <c r="N1376" t="s">
        <v>789</v>
      </c>
      <c r="O1376" t="s">
        <v>789</v>
      </c>
      <c r="P1376" t="s">
        <v>789</v>
      </c>
      <c r="Q1376" t="s">
        <v>789</v>
      </c>
      <c r="R1376" t="s">
        <v>5296</v>
      </c>
      <c r="S1376" t="s">
        <v>5296</v>
      </c>
      <c r="T1376">
        <v>0</v>
      </c>
      <c r="U1376" t="s">
        <v>789</v>
      </c>
    </row>
    <row r="1377" spans="1:21" x14ac:dyDescent="0.25">
      <c r="A1377" t="str">
        <f t="shared" si="21"/>
        <v>PVCANUWIZ - Anulación de aplicaciones</v>
      </c>
      <c r="B1377" t="s">
        <v>5300</v>
      </c>
      <c r="C1377">
        <v>6</v>
      </c>
      <c r="D1377" t="s">
        <v>5301</v>
      </c>
      <c r="E1377">
        <v>1</v>
      </c>
      <c r="F1377">
        <v>0</v>
      </c>
      <c r="G1377" t="s">
        <v>515</v>
      </c>
      <c r="H1377" t="s">
        <v>2464</v>
      </c>
      <c r="I1377" t="s">
        <v>5302</v>
      </c>
      <c r="J1377" t="s">
        <v>5303</v>
      </c>
      <c r="K1377" t="s">
        <v>789</v>
      </c>
      <c r="L1377" t="s">
        <v>5304</v>
      </c>
      <c r="M1377" t="s">
        <v>789</v>
      </c>
      <c r="N1377" t="s">
        <v>789</v>
      </c>
      <c r="O1377" t="s">
        <v>789</v>
      </c>
      <c r="P1377" t="s">
        <v>789</v>
      </c>
      <c r="Q1377" t="s">
        <v>789</v>
      </c>
      <c r="R1377" t="s">
        <v>5301</v>
      </c>
      <c r="S1377" t="s">
        <v>5301</v>
      </c>
      <c r="T1377">
        <v>0</v>
      </c>
      <c r="U1377" t="s">
        <v>789</v>
      </c>
    </row>
    <row r="1378" spans="1:21" x14ac:dyDescent="0.25">
      <c r="A1378" t="str">
        <f t="shared" si="21"/>
        <v>PVCCBF - PV - Formularios por Comprobante</v>
      </c>
      <c r="B1378" t="s">
        <v>5305</v>
      </c>
      <c r="C1378">
        <v>5</v>
      </c>
      <c r="D1378" t="s">
        <v>5277</v>
      </c>
      <c r="E1378">
        <v>1</v>
      </c>
      <c r="F1378">
        <v>0</v>
      </c>
      <c r="G1378" t="s">
        <v>515</v>
      </c>
      <c r="H1378" t="s">
        <v>515</v>
      </c>
      <c r="I1378" t="s">
        <v>5278</v>
      </c>
      <c r="J1378" t="s">
        <v>5279</v>
      </c>
      <c r="K1378" t="s">
        <v>789</v>
      </c>
      <c r="L1378" t="s">
        <v>5280</v>
      </c>
      <c r="M1378" t="s">
        <v>789</v>
      </c>
      <c r="N1378" t="s">
        <v>789</v>
      </c>
      <c r="O1378" t="s">
        <v>789</v>
      </c>
      <c r="P1378" t="s">
        <v>789</v>
      </c>
      <c r="Q1378" t="s">
        <v>789</v>
      </c>
      <c r="R1378" t="s">
        <v>5277</v>
      </c>
      <c r="S1378" t="s">
        <v>5277</v>
      </c>
      <c r="T1378">
        <v>0</v>
      </c>
      <c r="U1378" t="s">
        <v>789</v>
      </c>
    </row>
    <row r="1379" spans="1:21" x14ac:dyDescent="0.25">
      <c r="A1379" t="str">
        <f t="shared" si="21"/>
        <v>PVCCBH - Comprobantes de proveedores</v>
      </c>
      <c r="B1379" t="s">
        <v>5306</v>
      </c>
      <c r="C1379">
        <v>4</v>
      </c>
      <c r="D1379" t="s">
        <v>5307</v>
      </c>
      <c r="E1379">
        <v>1</v>
      </c>
      <c r="F1379">
        <v>1433</v>
      </c>
      <c r="G1379" t="s">
        <v>515</v>
      </c>
      <c r="H1379" t="s">
        <v>2464</v>
      </c>
      <c r="I1379" t="s">
        <v>5308</v>
      </c>
      <c r="J1379" t="s">
        <v>5309</v>
      </c>
      <c r="K1379" t="s">
        <v>789</v>
      </c>
      <c r="L1379" t="s">
        <v>789</v>
      </c>
      <c r="M1379" t="s">
        <v>789</v>
      </c>
      <c r="N1379" t="s">
        <v>789</v>
      </c>
      <c r="O1379" t="s">
        <v>789</v>
      </c>
      <c r="P1379" t="s">
        <v>789</v>
      </c>
      <c r="Q1379" t="s">
        <v>789</v>
      </c>
      <c r="R1379" t="s">
        <v>5307</v>
      </c>
      <c r="S1379" t="s">
        <v>5307</v>
      </c>
      <c r="T1379">
        <v>0</v>
      </c>
      <c r="U1379" t="s">
        <v>789</v>
      </c>
    </row>
    <row r="1380" spans="1:21" x14ac:dyDescent="0.25">
      <c r="A1380" t="str">
        <f t="shared" si="21"/>
        <v>PVCCBH - PV - Comprobantes</v>
      </c>
      <c r="B1380" t="s">
        <v>5306</v>
      </c>
      <c r="C1380">
        <v>5</v>
      </c>
      <c r="D1380" t="s">
        <v>5310</v>
      </c>
      <c r="E1380">
        <v>1</v>
      </c>
      <c r="F1380">
        <v>0</v>
      </c>
      <c r="G1380" t="s">
        <v>515</v>
      </c>
      <c r="H1380" t="s">
        <v>515</v>
      </c>
      <c r="I1380" t="s">
        <v>5311</v>
      </c>
      <c r="J1380" t="s">
        <v>5312</v>
      </c>
      <c r="K1380" t="s">
        <v>789</v>
      </c>
      <c r="L1380" t="s">
        <v>5313</v>
      </c>
      <c r="M1380" t="s">
        <v>789</v>
      </c>
      <c r="N1380" t="s">
        <v>789</v>
      </c>
      <c r="O1380" t="s">
        <v>789</v>
      </c>
      <c r="P1380" t="s">
        <v>789</v>
      </c>
      <c r="Q1380" t="s">
        <v>789</v>
      </c>
      <c r="R1380" t="s">
        <v>5310</v>
      </c>
      <c r="S1380" t="s">
        <v>5310</v>
      </c>
      <c r="T1380">
        <v>0</v>
      </c>
      <c r="U1380" t="s">
        <v>789</v>
      </c>
    </row>
    <row r="1381" spans="1:21" x14ac:dyDescent="0.25">
      <c r="A1381" t="str">
        <f t="shared" si="21"/>
        <v>PVCCBI - PV - Conceptos por comprobante</v>
      </c>
      <c r="B1381" t="s">
        <v>5314</v>
      </c>
      <c r="C1381">
        <v>5</v>
      </c>
      <c r="D1381" t="s">
        <v>5272</v>
      </c>
      <c r="E1381">
        <v>1</v>
      </c>
      <c r="F1381">
        <v>0</v>
      </c>
      <c r="G1381" t="s">
        <v>515</v>
      </c>
      <c r="H1381" t="s">
        <v>515</v>
      </c>
      <c r="I1381" t="s">
        <v>5273</v>
      </c>
      <c r="J1381" t="s">
        <v>5274</v>
      </c>
      <c r="K1381" t="s">
        <v>789</v>
      </c>
      <c r="L1381" t="s">
        <v>5275</v>
      </c>
      <c r="M1381" t="s">
        <v>789</v>
      </c>
      <c r="N1381" t="s">
        <v>789</v>
      </c>
      <c r="O1381" t="s">
        <v>789</v>
      </c>
      <c r="P1381" t="s">
        <v>789</v>
      </c>
      <c r="Q1381" t="s">
        <v>789</v>
      </c>
      <c r="R1381" t="s">
        <v>5272</v>
      </c>
      <c r="S1381" t="s">
        <v>5272</v>
      </c>
      <c r="T1381">
        <v>0</v>
      </c>
      <c r="U1381" t="s">
        <v>789</v>
      </c>
    </row>
    <row r="1382" spans="1:21" x14ac:dyDescent="0.25">
      <c r="A1382" t="str">
        <f t="shared" si="21"/>
        <v>PVCCLH - Columnas</v>
      </c>
      <c r="B1382" t="s">
        <v>5315</v>
      </c>
      <c r="C1382">
        <v>4</v>
      </c>
      <c r="D1382" t="s">
        <v>5316</v>
      </c>
      <c r="E1382">
        <v>1</v>
      </c>
      <c r="F1382">
        <v>12630</v>
      </c>
      <c r="G1382" t="s">
        <v>515</v>
      </c>
      <c r="H1382" t="s">
        <v>515</v>
      </c>
      <c r="I1382" t="s">
        <v>5317</v>
      </c>
      <c r="J1382" t="s">
        <v>5318</v>
      </c>
      <c r="K1382" t="s">
        <v>789</v>
      </c>
      <c r="L1382" t="s">
        <v>789</v>
      </c>
      <c r="M1382" t="s">
        <v>789</v>
      </c>
      <c r="N1382" t="s">
        <v>789</v>
      </c>
      <c r="O1382" t="s">
        <v>789</v>
      </c>
      <c r="P1382" t="s">
        <v>789</v>
      </c>
      <c r="Q1382" t="s">
        <v>789</v>
      </c>
      <c r="R1382" t="s">
        <v>5316</v>
      </c>
      <c r="S1382" t="s">
        <v>5316</v>
      </c>
      <c r="T1382">
        <v>0</v>
      </c>
      <c r="U1382" t="s">
        <v>789</v>
      </c>
    </row>
    <row r="1383" spans="1:21" x14ac:dyDescent="0.25">
      <c r="A1383" t="str">
        <f t="shared" si="21"/>
        <v>PVCCOH - Conceptos proveedores</v>
      </c>
      <c r="B1383" t="s">
        <v>5319</v>
      </c>
      <c r="C1383">
        <v>4</v>
      </c>
      <c r="D1383" t="s">
        <v>5320</v>
      </c>
      <c r="E1383">
        <v>1</v>
      </c>
      <c r="F1383">
        <v>1587</v>
      </c>
      <c r="G1383" t="s">
        <v>515</v>
      </c>
      <c r="H1383" t="s">
        <v>2464</v>
      </c>
      <c r="I1383" t="s">
        <v>5321</v>
      </c>
      <c r="J1383" t="s">
        <v>5322</v>
      </c>
      <c r="K1383" t="s">
        <v>789</v>
      </c>
      <c r="L1383" t="s">
        <v>789</v>
      </c>
      <c r="M1383" t="s">
        <v>789</v>
      </c>
      <c r="N1383" t="s">
        <v>789</v>
      </c>
      <c r="O1383" t="s">
        <v>789</v>
      </c>
      <c r="P1383" t="s">
        <v>789</v>
      </c>
      <c r="Q1383" t="s">
        <v>789</v>
      </c>
      <c r="R1383" t="s">
        <v>5320</v>
      </c>
      <c r="S1383" t="s">
        <v>5320</v>
      </c>
      <c r="T1383">
        <v>0</v>
      </c>
      <c r="U1383" t="s">
        <v>789</v>
      </c>
    </row>
    <row r="1384" spans="1:21" x14ac:dyDescent="0.25">
      <c r="A1384" t="str">
        <f t="shared" si="21"/>
        <v>PVCCOH - PV - Conceptos</v>
      </c>
      <c r="B1384" t="s">
        <v>5319</v>
      </c>
      <c r="C1384">
        <v>5</v>
      </c>
      <c r="D1384" t="s">
        <v>5282</v>
      </c>
      <c r="E1384">
        <v>1</v>
      </c>
      <c r="F1384">
        <v>0</v>
      </c>
      <c r="G1384" t="s">
        <v>515</v>
      </c>
      <c r="H1384" t="s">
        <v>515</v>
      </c>
      <c r="I1384" t="s">
        <v>5283</v>
      </c>
      <c r="J1384" t="s">
        <v>5284</v>
      </c>
      <c r="K1384" t="s">
        <v>789</v>
      </c>
      <c r="L1384" t="s">
        <v>5284</v>
      </c>
      <c r="M1384" t="s">
        <v>789</v>
      </c>
      <c r="N1384" t="s">
        <v>789</v>
      </c>
      <c r="O1384" t="s">
        <v>789</v>
      </c>
      <c r="P1384" t="s">
        <v>789</v>
      </c>
      <c r="Q1384" t="s">
        <v>789</v>
      </c>
      <c r="R1384" t="s">
        <v>5282</v>
      </c>
      <c r="S1384" t="s">
        <v>5282</v>
      </c>
      <c r="T1384">
        <v>0</v>
      </c>
      <c r="U1384" t="s">
        <v>789</v>
      </c>
    </row>
    <row r="1385" spans="1:21" x14ac:dyDescent="0.25">
      <c r="A1385" t="str">
        <f t="shared" si="21"/>
        <v>PVCECH - Estructura de cálculo</v>
      </c>
      <c r="B1385" t="s">
        <v>5323</v>
      </c>
      <c r="C1385">
        <v>4</v>
      </c>
      <c r="D1385" t="s">
        <v>5324</v>
      </c>
      <c r="E1385">
        <v>1</v>
      </c>
      <c r="F1385">
        <v>2457</v>
      </c>
      <c r="G1385" t="s">
        <v>515</v>
      </c>
      <c r="H1385" t="s">
        <v>2464</v>
      </c>
      <c r="I1385" t="s">
        <v>5325</v>
      </c>
      <c r="J1385" t="s">
        <v>5326</v>
      </c>
      <c r="K1385" t="s">
        <v>789</v>
      </c>
      <c r="L1385" t="s">
        <v>5327</v>
      </c>
      <c r="M1385" t="s">
        <v>789</v>
      </c>
      <c r="N1385" t="s">
        <v>789</v>
      </c>
      <c r="O1385" t="s">
        <v>789</v>
      </c>
      <c r="P1385" t="s">
        <v>789</v>
      </c>
      <c r="Q1385" t="s">
        <v>789</v>
      </c>
      <c r="R1385" t="s">
        <v>5324</v>
      </c>
      <c r="S1385" t="s">
        <v>5324</v>
      </c>
      <c r="T1385">
        <v>0</v>
      </c>
      <c r="U1385" t="s">
        <v>789</v>
      </c>
    </row>
    <row r="1386" spans="1:21" x14ac:dyDescent="0.25">
      <c r="A1386" t="str">
        <f t="shared" si="21"/>
        <v>PVCECH - PV - Estructuras de cálculo</v>
      </c>
      <c r="B1386" t="s">
        <v>5323</v>
      </c>
      <c r="C1386">
        <v>5</v>
      </c>
      <c r="D1386" t="s">
        <v>5286</v>
      </c>
      <c r="E1386">
        <v>1</v>
      </c>
      <c r="F1386">
        <v>0</v>
      </c>
      <c r="G1386" t="s">
        <v>515</v>
      </c>
      <c r="H1386" t="s">
        <v>515</v>
      </c>
      <c r="I1386" t="s">
        <v>5287</v>
      </c>
      <c r="J1386" t="s">
        <v>5288</v>
      </c>
      <c r="K1386" t="s">
        <v>789</v>
      </c>
      <c r="L1386" t="s">
        <v>5289</v>
      </c>
      <c r="M1386" t="s">
        <v>789</v>
      </c>
      <c r="N1386" t="s">
        <v>789</v>
      </c>
      <c r="O1386" t="s">
        <v>789</v>
      </c>
      <c r="P1386" t="s">
        <v>789</v>
      </c>
      <c r="Q1386" t="s">
        <v>789</v>
      </c>
      <c r="R1386" t="s">
        <v>5286</v>
      </c>
      <c r="S1386" t="s">
        <v>5286</v>
      </c>
      <c r="T1386">
        <v>0</v>
      </c>
      <c r="U1386" t="s">
        <v>789</v>
      </c>
    </row>
    <row r="1387" spans="1:21" x14ac:dyDescent="0.25">
      <c r="A1387" t="str">
        <f t="shared" si="21"/>
        <v>PVCFOR - Formularios de proveedores</v>
      </c>
      <c r="B1387" t="s">
        <v>5328</v>
      </c>
      <c r="C1387">
        <v>4</v>
      </c>
      <c r="D1387" t="s">
        <v>5329</v>
      </c>
      <c r="E1387">
        <v>1</v>
      </c>
      <c r="F1387">
        <v>1692</v>
      </c>
      <c r="G1387" t="s">
        <v>515</v>
      </c>
      <c r="H1387" t="s">
        <v>2464</v>
      </c>
      <c r="I1387" t="s">
        <v>3753</v>
      </c>
      <c r="J1387" t="s">
        <v>3754</v>
      </c>
      <c r="K1387" t="s">
        <v>789</v>
      </c>
      <c r="L1387" t="s">
        <v>789</v>
      </c>
      <c r="M1387" t="s">
        <v>789</v>
      </c>
      <c r="N1387" t="s">
        <v>789</v>
      </c>
      <c r="O1387" t="s">
        <v>789</v>
      </c>
      <c r="P1387" t="s">
        <v>789</v>
      </c>
      <c r="Q1387" t="s">
        <v>789</v>
      </c>
      <c r="R1387" t="s">
        <v>5329</v>
      </c>
      <c r="S1387" t="s">
        <v>5329</v>
      </c>
      <c r="T1387">
        <v>0</v>
      </c>
      <c r="U1387" t="s">
        <v>789</v>
      </c>
    </row>
    <row r="1388" spans="1:21" x14ac:dyDescent="0.25">
      <c r="A1388" t="str">
        <f t="shared" si="21"/>
        <v>PVCFOR - PV - Formularios</v>
      </c>
      <c r="B1388" t="s">
        <v>5328</v>
      </c>
      <c r="C1388">
        <v>5</v>
      </c>
      <c r="D1388" t="s">
        <v>5330</v>
      </c>
      <c r="E1388">
        <v>1</v>
      </c>
      <c r="F1388">
        <v>0</v>
      </c>
      <c r="G1388" t="s">
        <v>515</v>
      </c>
      <c r="H1388" t="s">
        <v>515</v>
      </c>
      <c r="I1388" t="s">
        <v>5331</v>
      </c>
      <c r="J1388" t="s">
        <v>5332</v>
      </c>
      <c r="K1388" t="s">
        <v>789</v>
      </c>
      <c r="L1388" t="s">
        <v>5333</v>
      </c>
      <c r="M1388" t="s">
        <v>789</v>
      </c>
      <c r="N1388" t="s">
        <v>789</v>
      </c>
      <c r="O1388" t="s">
        <v>789</v>
      </c>
      <c r="P1388" t="s">
        <v>789</v>
      </c>
      <c r="Q1388" t="s">
        <v>789</v>
      </c>
      <c r="R1388" t="s">
        <v>5330</v>
      </c>
      <c r="S1388" t="s">
        <v>5330</v>
      </c>
      <c r="T1388">
        <v>0</v>
      </c>
      <c r="U1388" t="s">
        <v>789</v>
      </c>
    </row>
    <row r="1389" spans="1:21" x14ac:dyDescent="0.25">
      <c r="A1389" t="str">
        <f t="shared" si="21"/>
        <v>PVCHEQUEO - PV - Chequeo de Cuenta Contable I, D y G</v>
      </c>
      <c r="B1389" t="s">
        <v>5334</v>
      </c>
      <c r="C1389">
        <v>5</v>
      </c>
      <c r="D1389" t="s">
        <v>1668</v>
      </c>
      <c r="E1389">
        <v>1</v>
      </c>
      <c r="F1389">
        <v>0</v>
      </c>
      <c r="G1389" t="s">
        <v>69</v>
      </c>
      <c r="H1389" t="s">
        <v>69</v>
      </c>
      <c r="I1389" t="s">
        <v>1669</v>
      </c>
      <c r="J1389" t="s">
        <v>1670</v>
      </c>
      <c r="K1389" t="s">
        <v>789</v>
      </c>
      <c r="L1389" t="s">
        <v>1671</v>
      </c>
      <c r="M1389" t="s">
        <v>789</v>
      </c>
      <c r="N1389" t="s">
        <v>789</v>
      </c>
      <c r="O1389" t="s">
        <v>789</v>
      </c>
      <c r="P1389" t="s">
        <v>789</v>
      </c>
      <c r="Q1389" t="s">
        <v>789</v>
      </c>
      <c r="R1389" t="s">
        <v>1668</v>
      </c>
      <c r="S1389" t="s">
        <v>1668</v>
      </c>
      <c r="T1389">
        <v>0</v>
      </c>
      <c r="U1389" t="s">
        <v>789</v>
      </c>
    </row>
    <row r="1390" spans="1:21" x14ac:dyDescent="0.25">
      <c r="A1390" t="str">
        <f t="shared" si="21"/>
        <v>PVCSLH - Solapa de cálculo</v>
      </c>
      <c r="B1390" t="s">
        <v>5335</v>
      </c>
      <c r="C1390">
        <v>4</v>
      </c>
      <c r="D1390" t="s">
        <v>5336</v>
      </c>
      <c r="E1390">
        <v>1</v>
      </c>
      <c r="F1390">
        <v>15204</v>
      </c>
      <c r="G1390" t="s">
        <v>515</v>
      </c>
      <c r="H1390" t="s">
        <v>515</v>
      </c>
      <c r="I1390" t="s">
        <v>5336</v>
      </c>
      <c r="J1390" t="s">
        <v>5336</v>
      </c>
      <c r="K1390" t="s">
        <v>789</v>
      </c>
      <c r="L1390" t="s">
        <v>789</v>
      </c>
      <c r="M1390" t="s">
        <v>789</v>
      </c>
      <c r="N1390" t="s">
        <v>789</v>
      </c>
      <c r="O1390" t="s">
        <v>789</v>
      </c>
      <c r="P1390" t="s">
        <v>789</v>
      </c>
      <c r="Q1390" t="s">
        <v>789</v>
      </c>
      <c r="R1390" t="s">
        <v>5336</v>
      </c>
      <c r="S1390" t="s">
        <v>5336</v>
      </c>
      <c r="T1390">
        <v>0</v>
      </c>
      <c r="U1390" t="s">
        <v>789</v>
      </c>
    </row>
    <row r="1391" spans="1:21" x14ac:dyDescent="0.25">
      <c r="A1391" t="str">
        <f t="shared" si="21"/>
        <v>PVDBCRWIZ - Debitos y creditos (Proveedores)</v>
      </c>
      <c r="B1391" t="s">
        <v>5337</v>
      </c>
      <c r="C1391">
        <v>6</v>
      </c>
      <c r="D1391" t="s">
        <v>5338</v>
      </c>
      <c r="E1391">
        <v>1</v>
      </c>
      <c r="F1391">
        <v>0</v>
      </c>
      <c r="G1391" t="s">
        <v>515</v>
      </c>
      <c r="H1391" t="s">
        <v>515</v>
      </c>
      <c r="I1391" t="s">
        <v>5339</v>
      </c>
      <c r="J1391" t="s">
        <v>5340</v>
      </c>
      <c r="K1391" t="s">
        <v>789</v>
      </c>
      <c r="L1391" t="s">
        <v>5341</v>
      </c>
      <c r="M1391" t="s">
        <v>789</v>
      </c>
      <c r="N1391" t="s">
        <v>789</v>
      </c>
      <c r="O1391" t="s">
        <v>789</v>
      </c>
      <c r="P1391" t="s">
        <v>789</v>
      </c>
      <c r="Q1391" t="s">
        <v>789</v>
      </c>
      <c r="R1391" t="s">
        <v>5338</v>
      </c>
      <c r="S1391" t="s">
        <v>5338</v>
      </c>
      <c r="T1391">
        <v>0</v>
      </c>
      <c r="U1391" t="s">
        <v>789</v>
      </c>
    </row>
    <row r="1392" spans="1:21" x14ac:dyDescent="0.25">
      <c r="A1392" t="str">
        <f t="shared" si="21"/>
        <v>PVE_XCV_HIS - PV - Facturación de expensas - Novedades de contratos</v>
      </c>
      <c r="B1392" t="s">
        <v>5342</v>
      </c>
      <c r="C1392">
        <v>5</v>
      </c>
      <c r="D1392" t="s">
        <v>5343</v>
      </c>
      <c r="E1392">
        <v>1</v>
      </c>
      <c r="F1392">
        <v>0</v>
      </c>
      <c r="G1392" t="s">
        <v>515</v>
      </c>
      <c r="H1392" t="s">
        <v>515</v>
      </c>
      <c r="I1392" t="s">
        <v>5344</v>
      </c>
      <c r="J1392" t="s">
        <v>5345</v>
      </c>
      <c r="K1392" t="s">
        <v>789</v>
      </c>
      <c r="L1392" t="s">
        <v>5346</v>
      </c>
      <c r="M1392" t="s">
        <v>789</v>
      </c>
      <c r="N1392" t="s">
        <v>789</v>
      </c>
      <c r="O1392" t="s">
        <v>789</v>
      </c>
      <c r="P1392" t="s">
        <v>789</v>
      </c>
      <c r="Q1392" t="s">
        <v>789</v>
      </c>
      <c r="R1392" t="s">
        <v>5343</v>
      </c>
      <c r="S1392" t="s">
        <v>5343</v>
      </c>
      <c r="T1392">
        <v>0</v>
      </c>
      <c r="U1392" t="s">
        <v>789</v>
      </c>
    </row>
    <row r="1393" spans="1:21" x14ac:dyDescent="0.25">
      <c r="A1393" t="str">
        <f t="shared" si="21"/>
        <v>PVEXCVWIZ - Facturación de Expensas - Novedades de Contratos</v>
      </c>
      <c r="B1393" t="s">
        <v>5347</v>
      </c>
      <c r="C1393">
        <v>6</v>
      </c>
      <c r="D1393" t="s">
        <v>5348</v>
      </c>
      <c r="E1393">
        <v>1</v>
      </c>
      <c r="F1393">
        <v>0</v>
      </c>
      <c r="G1393" t="s">
        <v>515</v>
      </c>
      <c r="H1393" t="s">
        <v>515</v>
      </c>
      <c r="I1393" t="s">
        <v>5349</v>
      </c>
      <c r="J1393" t="s">
        <v>5350</v>
      </c>
      <c r="K1393" t="s">
        <v>789</v>
      </c>
      <c r="L1393" t="s">
        <v>789</v>
      </c>
      <c r="M1393" t="s">
        <v>789</v>
      </c>
      <c r="N1393" t="s">
        <v>789</v>
      </c>
      <c r="O1393" t="s">
        <v>789</v>
      </c>
      <c r="P1393" t="s">
        <v>789</v>
      </c>
      <c r="Q1393" t="s">
        <v>789</v>
      </c>
      <c r="R1393" t="s">
        <v>5348</v>
      </c>
      <c r="S1393" t="s">
        <v>5348</v>
      </c>
      <c r="T1393">
        <v>0</v>
      </c>
      <c r="U1393" t="s">
        <v>789</v>
      </c>
    </row>
    <row r="1394" spans="1:21" x14ac:dyDescent="0.25">
      <c r="A1394" t="str">
        <f t="shared" si="21"/>
        <v>PVF_MVH_APL - PV - Formulario de Aplicaciones</v>
      </c>
      <c r="B1394" t="s">
        <v>5351</v>
      </c>
      <c r="C1394">
        <v>5</v>
      </c>
      <c r="D1394" t="s">
        <v>5352</v>
      </c>
      <c r="E1394">
        <v>1</v>
      </c>
      <c r="F1394">
        <v>0</v>
      </c>
      <c r="G1394" t="s">
        <v>515</v>
      </c>
      <c r="H1394" t="s">
        <v>515</v>
      </c>
      <c r="I1394" t="s">
        <v>5352</v>
      </c>
      <c r="J1394" t="s">
        <v>5352</v>
      </c>
      <c r="K1394" t="s">
        <v>789</v>
      </c>
      <c r="L1394" t="s">
        <v>789</v>
      </c>
      <c r="M1394" t="s">
        <v>789</v>
      </c>
      <c r="N1394" t="s">
        <v>789</v>
      </c>
      <c r="O1394" t="s">
        <v>789</v>
      </c>
      <c r="P1394" t="s">
        <v>789</v>
      </c>
      <c r="Q1394" t="s">
        <v>789</v>
      </c>
      <c r="R1394" t="s">
        <v>5352</v>
      </c>
      <c r="S1394" t="s">
        <v>5352</v>
      </c>
      <c r="T1394">
        <v>0</v>
      </c>
      <c r="U1394" t="s">
        <v>789</v>
      </c>
    </row>
    <row r="1395" spans="1:21" x14ac:dyDescent="0.25">
      <c r="A1395" t="str">
        <f t="shared" si="21"/>
        <v>PVF_MVH_DCR - PV - Formularios de Débito/Crédito automáticos</v>
      </c>
      <c r="B1395" t="s">
        <v>5353</v>
      </c>
      <c r="C1395">
        <v>5</v>
      </c>
      <c r="D1395" t="s">
        <v>5354</v>
      </c>
      <c r="E1395">
        <v>1</v>
      </c>
      <c r="F1395">
        <v>0</v>
      </c>
      <c r="G1395" t="s">
        <v>515</v>
      </c>
      <c r="H1395" t="s">
        <v>515</v>
      </c>
      <c r="I1395" t="s">
        <v>5354</v>
      </c>
      <c r="J1395" t="s">
        <v>5293</v>
      </c>
      <c r="K1395" t="s">
        <v>789</v>
      </c>
      <c r="L1395" t="s">
        <v>789</v>
      </c>
      <c r="M1395" t="s">
        <v>789</v>
      </c>
      <c r="N1395" t="s">
        <v>789</v>
      </c>
      <c r="O1395" t="s">
        <v>789</v>
      </c>
      <c r="P1395" t="s">
        <v>789</v>
      </c>
      <c r="Q1395" t="s">
        <v>789</v>
      </c>
      <c r="R1395" t="s">
        <v>5354</v>
      </c>
      <c r="S1395" t="s">
        <v>5354</v>
      </c>
      <c r="T1395">
        <v>0</v>
      </c>
      <c r="U1395" t="s">
        <v>789</v>
      </c>
    </row>
    <row r="1396" spans="1:21" x14ac:dyDescent="0.25">
      <c r="A1396" t="str">
        <f t="shared" si="21"/>
        <v>PVF_MVH_FOR - PV - Formularios de proveedores</v>
      </c>
      <c r="B1396" t="s">
        <v>5355</v>
      </c>
      <c r="C1396">
        <v>5</v>
      </c>
      <c r="D1396" t="s">
        <v>5291</v>
      </c>
      <c r="E1396">
        <v>1</v>
      </c>
      <c r="F1396">
        <v>0</v>
      </c>
      <c r="G1396" t="s">
        <v>515</v>
      </c>
      <c r="H1396" t="s">
        <v>515</v>
      </c>
      <c r="I1396" t="s">
        <v>5292</v>
      </c>
      <c r="J1396" t="s">
        <v>5293</v>
      </c>
      <c r="K1396" t="s">
        <v>789</v>
      </c>
      <c r="L1396" t="s">
        <v>5294</v>
      </c>
      <c r="M1396" t="s">
        <v>789</v>
      </c>
      <c r="N1396" t="s">
        <v>789</v>
      </c>
      <c r="O1396" t="s">
        <v>789</v>
      </c>
      <c r="P1396" t="s">
        <v>789</v>
      </c>
      <c r="Q1396" t="s">
        <v>789</v>
      </c>
      <c r="R1396" t="s">
        <v>5291</v>
      </c>
      <c r="S1396" t="s">
        <v>5291</v>
      </c>
      <c r="T1396">
        <v>0</v>
      </c>
      <c r="U1396" t="s">
        <v>789</v>
      </c>
    </row>
    <row r="1397" spans="1:21" x14ac:dyDescent="0.25">
      <c r="A1397" t="str">
        <f t="shared" si="21"/>
        <v>PVF_MVH_RET - PV - Formulario de Retenciones</v>
      </c>
      <c r="B1397" t="s">
        <v>5356</v>
      </c>
      <c r="C1397">
        <v>5</v>
      </c>
      <c r="D1397" t="s">
        <v>5357</v>
      </c>
      <c r="E1397">
        <v>1</v>
      </c>
      <c r="F1397">
        <v>0</v>
      </c>
      <c r="G1397" t="s">
        <v>515</v>
      </c>
      <c r="H1397" t="s">
        <v>515</v>
      </c>
      <c r="I1397" t="s">
        <v>5358</v>
      </c>
      <c r="J1397" t="s">
        <v>5359</v>
      </c>
      <c r="K1397" t="s">
        <v>789</v>
      </c>
      <c r="L1397" t="s">
        <v>5360</v>
      </c>
      <c r="M1397" t="s">
        <v>789</v>
      </c>
      <c r="N1397" t="s">
        <v>789</v>
      </c>
      <c r="O1397" t="s">
        <v>789</v>
      </c>
      <c r="P1397" t="s">
        <v>789</v>
      </c>
      <c r="Q1397" t="s">
        <v>789</v>
      </c>
      <c r="R1397" t="s">
        <v>5357</v>
      </c>
      <c r="S1397" t="s">
        <v>5357</v>
      </c>
      <c r="T1397">
        <v>0</v>
      </c>
      <c r="U1397" t="s">
        <v>789</v>
      </c>
    </row>
    <row r="1398" spans="1:21" x14ac:dyDescent="0.25">
      <c r="A1398" t="str">
        <f t="shared" si="21"/>
        <v>PVF_MVH_RGN - PV - Formulario de Retención Ganancias (Ret Ant)</v>
      </c>
      <c r="B1398" t="s">
        <v>5361</v>
      </c>
      <c r="C1398">
        <v>5</v>
      </c>
      <c r="D1398" t="s">
        <v>5362</v>
      </c>
      <c r="E1398">
        <v>1</v>
      </c>
      <c r="F1398">
        <v>0</v>
      </c>
      <c r="G1398" t="s">
        <v>515</v>
      </c>
      <c r="H1398" t="s">
        <v>515</v>
      </c>
      <c r="I1398" t="s">
        <v>5363</v>
      </c>
      <c r="J1398" t="s">
        <v>5364</v>
      </c>
      <c r="K1398" t="s">
        <v>789</v>
      </c>
      <c r="L1398" t="s">
        <v>5365</v>
      </c>
      <c r="M1398" t="s">
        <v>789</v>
      </c>
      <c r="N1398" t="s">
        <v>789</v>
      </c>
      <c r="O1398" t="s">
        <v>789</v>
      </c>
      <c r="P1398" t="s">
        <v>789</v>
      </c>
      <c r="Q1398" t="s">
        <v>789</v>
      </c>
      <c r="R1398" t="s">
        <v>5362</v>
      </c>
      <c r="S1398" t="s">
        <v>5362</v>
      </c>
      <c r="T1398">
        <v>0</v>
      </c>
      <c r="U1398" t="s">
        <v>789</v>
      </c>
    </row>
    <row r="1399" spans="1:21" x14ac:dyDescent="0.25">
      <c r="A1399" t="str">
        <f t="shared" si="21"/>
        <v>PVF_RMH_VLV - PV - Formularios de proveedores con Valores</v>
      </c>
      <c r="B1399" t="s">
        <v>5366</v>
      </c>
      <c r="C1399">
        <v>5</v>
      </c>
      <c r="D1399" t="s">
        <v>5367</v>
      </c>
      <c r="E1399">
        <v>1</v>
      </c>
      <c r="F1399">
        <v>0</v>
      </c>
      <c r="G1399" t="s">
        <v>515</v>
      </c>
      <c r="H1399" t="s">
        <v>515</v>
      </c>
      <c r="I1399" t="s">
        <v>5367</v>
      </c>
      <c r="J1399" t="s">
        <v>5368</v>
      </c>
      <c r="K1399" t="s">
        <v>789</v>
      </c>
      <c r="L1399" t="s">
        <v>789</v>
      </c>
      <c r="M1399" t="s">
        <v>789</v>
      </c>
      <c r="N1399" t="s">
        <v>789</v>
      </c>
      <c r="O1399" t="s">
        <v>789</v>
      </c>
      <c r="P1399" t="s">
        <v>789</v>
      </c>
      <c r="Q1399" t="s">
        <v>789</v>
      </c>
      <c r="R1399" t="s">
        <v>5367</v>
      </c>
      <c r="S1399" t="s">
        <v>5367</v>
      </c>
      <c r="T1399">
        <v>0</v>
      </c>
      <c r="U1399" t="s">
        <v>789</v>
      </c>
    </row>
    <row r="1400" spans="1:21" x14ac:dyDescent="0.25">
      <c r="A1400" t="str">
        <f t="shared" si="21"/>
        <v>PVFORM - PV - Formularios de proveedores</v>
      </c>
      <c r="B1400" t="s">
        <v>5369</v>
      </c>
      <c r="C1400">
        <v>5</v>
      </c>
      <c r="D1400" t="s">
        <v>5291</v>
      </c>
      <c r="E1400">
        <v>1</v>
      </c>
      <c r="F1400">
        <v>0</v>
      </c>
      <c r="G1400" t="s">
        <v>515</v>
      </c>
      <c r="H1400" t="s">
        <v>515</v>
      </c>
      <c r="I1400" t="s">
        <v>5292</v>
      </c>
      <c r="J1400" t="s">
        <v>5293</v>
      </c>
      <c r="K1400" t="s">
        <v>789</v>
      </c>
      <c r="L1400" t="s">
        <v>5294</v>
      </c>
      <c r="M1400" t="s">
        <v>789</v>
      </c>
      <c r="N1400" t="s">
        <v>789</v>
      </c>
      <c r="O1400" t="s">
        <v>789</v>
      </c>
      <c r="P1400" t="s">
        <v>789</v>
      </c>
      <c r="Q1400" t="s">
        <v>789</v>
      </c>
      <c r="R1400" t="s">
        <v>5291</v>
      </c>
      <c r="S1400" t="s">
        <v>5291</v>
      </c>
      <c r="T1400">
        <v>0</v>
      </c>
      <c r="U1400" t="s">
        <v>789</v>
      </c>
    </row>
    <row r="1401" spans="1:21" x14ac:dyDescent="0.25">
      <c r="A1401" t="str">
        <f t="shared" si="21"/>
        <v>PVM_ETQ_ETI - PV - Etiquetas autoadhesivas</v>
      </c>
      <c r="B1401" t="s">
        <v>5370</v>
      </c>
      <c r="C1401">
        <v>5</v>
      </c>
      <c r="D1401" t="s">
        <v>5169</v>
      </c>
      <c r="E1401">
        <v>1</v>
      </c>
      <c r="F1401">
        <v>0</v>
      </c>
      <c r="G1401" t="s">
        <v>515</v>
      </c>
      <c r="H1401" t="s">
        <v>515</v>
      </c>
      <c r="I1401" t="s">
        <v>5170</v>
      </c>
      <c r="J1401" t="s">
        <v>5171</v>
      </c>
      <c r="K1401" t="s">
        <v>789</v>
      </c>
      <c r="L1401" t="s">
        <v>5172</v>
      </c>
      <c r="M1401" t="s">
        <v>789</v>
      </c>
      <c r="N1401" t="s">
        <v>789</v>
      </c>
      <c r="O1401" t="s">
        <v>789</v>
      </c>
      <c r="P1401" t="s">
        <v>789</v>
      </c>
      <c r="Q1401" t="s">
        <v>789</v>
      </c>
      <c r="R1401" t="s">
        <v>5169</v>
      </c>
      <c r="S1401" t="s">
        <v>5169</v>
      </c>
      <c r="T1401">
        <v>0</v>
      </c>
      <c r="U1401" t="s">
        <v>789</v>
      </c>
    </row>
    <row r="1402" spans="1:21" x14ac:dyDescent="0.25">
      <c r="A1402" t="str">
        <f t="shared" si="21"/>
        <v>PVM_PRH_ACV - PV - Análisis de ctas.ctes. con Valores</v>
      </c>
      <c r="B1402" t="s">
        <v>5371</v>
      </c>
      <c r="C1402">
        <v>5</v>
      </c>
      <c r="D1402" t="s">
        <v>5372</v>
      </c>
      <c r="E1402">
        <v>1</v>
      </c>
      <c r="F1402">
        <v>0</v>
      </c>
      <c r="G1402" t="s">
        <v>515</v>
      </c>
      <c r="H1402" t="s">
        <v>515</v>
      </c>
      <c r="I1402" t="s">
        <v>5372</v>
      </c>
      <c r="J1402" t="s">
        <v>5372</v>
      </c>
      <c r="K1402" t="s">
        <v>789</v>
      </c>
      <c r="L1402" t="s">
        <v>789</v>
      </c>
      <c r="M1402" t="s">
        <v>789</v>
      </c>
      <c r="N1402" t="s">
        <v>789</v>
      </c>
      <c r="O1402" t="s">
        <v>789</v>
      </c>
      <c r="P1402" t="s">
        <v>789</v>
      </c>
      <c r="Q1402" t="s">
        <v>789</v>
      </c>
      <c r="R1402" t="s">
        <v>5372</v>
      </c>
      <c r="S1402" t="s">
        <v>5372</v>
      </c>
      <c r="T1402">
        <v>0</v>
      </c>
      <c r="U1402" t="s">
        <v>789</v>
      </c>
    </row>
    <row r="1403" spans="1:21" x14ac:dyDescent="0.25">
      <c r="A1403" t="str">
        <f t="shared" si="21"/>
        <v>PVM_PRH_CPD - PV - Control de proveedores por documento</v>
      </c>
      <c r="B1403" t="s">
        <v>5373</v>
      </c>
      <c r="C1403">
        <v>5</v>
      </c>
      <c r="D1403" t="s">
        <v>5134</v>
      </c>
      <c r="E1403">
        <v>1</v>
      </c>
      <c r="F1403">
        <v>0</v>
      </c>
      <c r="G1403" t="s">
        <v>515</v>
      </c>
      <c r="H1403" t="s">
        <v>515</v>
      </c>
      <c r="I1403" t="s">
        <v>5135</v>
      </c>
      <c r="J1403" t="s">
        <v>5136</v>
      </c>
      <c r="K1403" t="s">
        <v>789</v>
      </c>
      <c r="L1403" t="s">
        <v>5137</v>
      </c>
      <c r="M1403" t="s">
        <v>789</v>
      </c>
      <c r="N1403" t="s">
        <v>789</v>
      </c>
      <c r="O1403" t="s">
        <v>789</v>
      </c>
      <c r="P1403" t="s">
        <v>789</v>
      </c>
      <c r="Q1403" t="s">
        <v>789</v>
      </c>
      <c r="R1403" t="s">
        <v>5134</v>
      </c>
      <c r="S1403" t="s">
        <v>5134</v>
      </c>
      <c r="T1403">
        <v>0</v>
      </c>
      <c r="U1403" t="s">
        <v>789</v>
      </c>
    </row>
    <row r="1404" spans="1:21" x14ac:dyDescent="0.25">
      <c r="A1404" t="str">
        <f t="shared" si="21"/>
        <v>PVM_PRH_FIC - PV - Ficha de Proveedores</v>
      </c>
      <c r="B1404" t="s">
        <v>5374</v>
      </c>
      <c r="C1404">
        <v>5</v>
      </c>
      <c r="D1404" t="s">
        <v>5174</v>
      </c>
      <c r="E1404">
        <v>1</v>
      </c>
      <c r="F1404">
        <v>0</v>
      </c>
      <c r="G1404" t="s">
        <v>515</v>
      </c>
      <c r="H1404" t="s">
        <v>515</v>
      </c>
      <c r="I1404" t="s">
        <v>5175</v>
      </c>
      <c r="J1404" t="s">
        <v>5176</v>
      </c>
      <c r="K1404" t="s">
        <v>789</v>
      </c>
      <c r="L1404" t="s">
        <v>5177</v>
      </c>
      <c r="M1404" t="s">
        <v>789</v>
      </c>
      <c r="N1404" t="s">
        <v>789</v>
      </c>
      <c r="O1404" t="s">
        <v>789</v>
      </c>
      <c r="P1404" t="s">
        <v>789</v>
      </c>
      <c r="Q1404" t="s">
        <v>789</v>
      </c>
      <c r="R1404" t="s">
        <v>5174</v>
      </c>
      <c r="S1404" t="s">
        <v>5174</v>
      </c>
      <c r="T1404">
        <v>0</v>
      </c>
      <c r="U1404" t="s">
        <v>789</v>
      </c>
    </row>
    <row r="1405" spans="1:21" x14ac:dyDescent="0.25">
      <c r="A1405" t="str">
        <f t="shared" si="21"/>
        <v>PVM_PRH_MAE - PV - Maestro de Proveedores (Reducido)</v>
      </c>
      <c r="B1405" t="s">
        <v>5375</v>
      </c>
      <c r="C1405">
        <v>5</v>
      </c>
      <c r="D1405" t="s">
        <v>5376</v>
      </c>
      <c r="E1405">
        <v>1</v>
      </c>
      <c r="F1405">
        <v>0</v>
      </c>
      <c r="G1405" t="s">
        <v>515</v>
      </c>
      <c r="H1405" t="s">
        <v>515</v>
      </c>
      <c r="I1405" t="s">
        <v>5377</v>
      </c>
      <c r="J1405" t="s">
        <v>5378</v>
      </c>
      <c r="K1405" t="s">
        <v>789</v>
      </c>
      <c r="L1405" t="s">
        <v>5379</v>
      </c>
      <c r="M1405" t="s">
        <v>789</v>
      </c>
      <c r="N1405" t="s">
        <v>789</v>
      </c>
      <c r="O1405" t="s">
        <v>789</v>
      </c>
      <c r="P1405" t="s">
        <v>789</v>
      </c>
      <c r="Q1405" t="s">
        <v>789</v>
      </c>
      <c r="R1405" t="s">
        <v>5376</v>
      </c>
      <c r="S1405" t="s">
        <v>5376</v>
      </c>
      <c r="T1405">
        <v>0</v>
      </c>
      <c r="U1405" t="s">
        <v>789</v>
      </c>
    </row>
    <row r="1406" spans="1:21" x14ac:dyDescent="0.25">
      <c r="A1406" t="str">
        <f t="shared" si="21"/>
        <v>PVM_PRH_MAP - PV - Maestro de Proveedores</v>
      </c>
      <c r="B1406" t="s">
        <v>5380</v>
      </c>
      <c r="C1406">
        <v>5</v>
      </c>
      <c r="D1406" t="s">
        <v>5257</v>
      </c>
      <c r="E1406">
        <v>1</v>
      </c>
      <c r="F1406">
        <v>0</v>
      </c>
      <c r="G1406" t="s">
        <v>515</v>
      </c>
      <c r="H1406" t="s">
        <v>515</v>
      </c>
      <c r="I1406" t="s">
        <v>5258</v>
      </c>
      <c r="J1406" t="s">
        <v>5259</v>
      </c>
      <c r="K1406" t="s">
        <v>789</v>
      </c>
      <c r="L1406" t="s">
        <v>789</v>
      </c>
      <c r="M1406" t="s">
        <v>789</v>
      </c>
      <c r="N1406" t="s">
        <v>789</v>
      </c>
      <c r="O1406" t="s">
        <v>789</v>
      </c>
      <c r="P1406" t="s">
        <v>789</v>
      </c>
      <c r="Q1406" t="s">
        <v>789</v>
      </c>
      <c r="R1406" t="s">
        <v>5257</v>
      </c>
      <c r="S1406" t="s">
        <v>5257</v>
      </c>
      <c r="T1406">
        <v>0</v>
      </c>
      <c r="U1406" t="s">
        <v>789</v>
      </c>
    </row>
    <row r="1407" spans="1:21" x14ac:dyDescent="0.25">
      <c r="A1407" t="str">
        <f t="shared" si="21"/>
        <v>PVMPRH - Proveedores</v>
      </c>
      <c r="B1407" t="s">
        <v>5381</v>
      </c>
      <c r="C1407">
        <v>4</v>
      </c>
      <c r="D1407" t="s">
        <v>3750</v>
      </c>
      <c r="E1407">
        <v>1</v>
      </c>
      <c r="F1407">
        <v>1338</v>
      </c>
      <c r="G1407" t="s">
        <v>515</v>
      </c>
      <c r="H1407" t="s">
        <v>515</v>
      </c>
      <c r="I1407" t="s">
        <v>3751</v>
      </c>
      <c r="J1407" t="s">
        <v>3752</v>
      </c>
      <c r="K1407" t="s">
        <v>789</v>
      </c>
      <c r="L1407" t="s">
        <v>789</v>
      </c>
      <c r="M1407" t="s">
        <v>789</v>
      </c>
      <c r="N1407" t="s">
        <v>789</v>
      </c>
      <c r="O1407" t="s">
        <v>789</v>
      </c>
      <c r="P1407" t="s">
        <v>789</v>
      </c>
      <c r="Q1407" t="s">
        <v>789</v>
      </c>
      <c r="R1407" t="s">
        <v>3750</v>
      </c>
      <c r="S1407" t="s">
        <v>3750</v>
      </c>
      <c r="T1407">
        <v>0</v>
      </c>
      <c r="U1407" t="s">
        <v>789</v>
      </c>
    </row>
    <row r="1408" spans="1:21" x14ac:dyDescent="0.25">
      <c r="A1408" t="str">
        <f t="shared" si="21"/>
        <v>PVPANUWIZ - Anulación de órdenes de pago</v>
      </c>
      <c r="B1408" t="s">
        <v>5382</v>
      </c>
      <c r="C1408">
        <v>6</v>
      </c>
      <c r="D1408" t="s">
        <v>5383</v>
      </c>
      <c r="E1408">
        <v>1</v>
      </c>
      <c r="F1408">
        <v>0</v>
      </c>
      <c r="G1408" t="s">
        <v>74</v>
      </c>
      <c r="H1408" t="s">
        <v>1964</v>
      </c>
      <c r="I1408" t="s">
        <v>5384</v>
      </c>
      <c r="J1408" t="s">
        <v>5385</v>
      </c>
      <c r="K1408" t="s">
        <v>789</v>
      </c>
      <c r="L1408" t="s">
        <v>5386</v>
      </c>
      <c r="M1408" t="s">
        <v>789</v>
      </c>
      <c r="N1408" t="s">
        <v>789</v>
      </c>
      <c r="O1408" t="s">
        <v>789</v>
      </c>
      <c r="P1408" t="s">
        <v>789</v>
      </c>
      <c r="Q1408" t="s">
        <v>789</v>
      </c>
      <c r="R1408" t="s">
        <v>5383</v>
      </c>
      <c r="S1408" t="s">
        <v>5383</v>
      </c>
      <c r="T1408">
        <v>0</v>
      </c>
      <c r="U1408" t="s">
        <v>789</v>
      </c>
    </row>
    <row r="1409" spans="1:21" x14ac:dyDescent="0.25">
      <c r="A1409" t="str">
        <f t="shared" si="21"/>
        <v>PVPARAMWIZ - Definición de parámetros de Proveedores</v>
      </c>
      <c r="B1409" t="s">
        <v>5387</v>
      </c>
      <c r="C1409">
        <v>6</v>
      </c>
      <c r="D1409" t="s">
        <v>5388</v>
      </c>
      <c r="E1409">
        <v>1</v>
      </c>
      <c r="F1409">
        <v>0</v>
      </c>
      <c r="G1409" t="s">
        <v>515</v>
      </c>
      <c r="H1409" t="s">
        <v>2464</v>
      </c>
      <c r="I1409" t="s">
        <v>5389</v>
      </c>
      <c r="J1409" t="s">
        <v>5390</v>
      </c>
      <c r="K1409" t="s">
        <v>789</v>
      </c>
      <c r="L1409" t="s">
        <v>5391</v>
      </c>
      <c r="M1409" t="s">
        <v>789</v>
      </c>
      <c r="N1409" t="s">
        <v>789</v>
      </c>
      <c r="O1409" t="s">
        <v>789</v>
      </c>
      <c r="P1409" t="s">
        <v>789</v>
      </c>
      <c r="Q1409" t="s">
        <v>789</v>
      </c>
      <c r="R1409" t="s">
        <v>5388</v>
      </c>
      <c r="S1409" t="s">
        <v>5388</v>
      </c>
      <c r="T1409">
        <v>0</v>
      </c>
      <c r="U1409" t="s">
        <v>789</v>
      </c>
    </row>
    <row r="1410" spans="1:21" x14ac:dyDescent="0.25">
      <c r="A1410" t="str">
        <f t="shared" si="21"/>
        <v>PVPROINFOWIZ - Procesamiento de Proveedores Informados</v>
      </c>
      <c r="B1410" t="s">
        <v>5392</v>
      </c>
      <c r="C1410">
        <v>6</v>
      </c>
      <c r="D1410" t="s">
        <v>5393</v>
      </c>
      <c r="E1410">
        <v>1</v>
      </c>
      <c r="F1410">
        <v>0</v>
      </c>
      <c r="G1410" t="s">
        <v>515</v>
      </c>
      <c r="H1410" t="s">
        <v>515</v>
      </c>
      <c r="I1410" t="s">
        <v>5394</v>
      </c>
      <c r="J1410" t="s">
        <v>5395</v>
      </c>
      <c r="K1410" t="s">
        <v>789</v>
      </c>
      <c r="L1410" t="s">
        <v>5396</v>
      </c>
      <c r="M1410" t="s">
        <v>789</v>
      </c>
      <c r="N1410" t="s">
        <v>789</v>
      </c>
      <c r="O1410" t="s">
        <v>789</v>
      </c>
      <c r="P1410" t="s">
        <v>789</v>
      </c>
      <c r="Q1410" t="s">
        <v>789</v>
      </c>
      <c r="R1410" t="s">
        <v>5393</v>
      </c>
      <c r="S1410" t="s">
        <v>5393</v>
      </c>
      <c r="T1410">
        <v>0</v>
      </c>
      <c r="U1410" t="s">
        <v>789</v>
      </c>
    </row>
    <row r="1411" spans="1:21" x14ac:dyDescent="0.25">
      <c r="A1411" t="str">
        <f t="shared" ref="A1411:A1474" si="22">B1411&amp; " - "&amp;D1411</f>
        <v>PVR_ACU_ARP - PV - Acumulados de Retenciones por Proveedor</v>
      </c>
      <c r="B1411" t="s">
        <v>5397</v>
      </c>
      <c r="C1411">
        <v>5</v>
      </c>
      <c r="D1411" t="s">
        <v>5398</v>
      </c>
      <c r="E1411">
        <v>1</v>
      </c>
      <c r="F1411">
        <v>0</v>
      </c>
      <c r="G1411" t="s">
        <v>515</v>
      </c>
      <c r="H1411" t="s">
        <v>515</v>
      </c>
      <c r="I1411" t="s">
        <v>5399</v>
      </c>
      <c r="J1411" t="s">
        <v>5400</v>
      </c>
      <c r="K1411" t="s">
        <v>789</v>
      </c>
      <c r="L1411" t="s">
        <v>5401</v>
      </c>
      <c r="M1411" t="s">
        <v>789</v>
      </c>
      <c r="N1411" t="s">
        <v>789</v>
      </c>
      <c r="O1411" t="s">
        <v>789</v>
      </c>
      <c r="P1411" t="s">
        <v>789</v>
      </c>
      <c r="Q1411" t="s">
        <v>789</v>
      </c>
      <c r="R1411" t="s">
        <v>5398</v>
      </c>
      <c r="S1411" t="s">
        <v>5398</v>
      </c>
      <c r="T1411">
        <v>0</v>
      </c>
      <c r="U1411" t="s">
        <v>789</v>
      </c>
    </row>
    <row r="1412" spans="1:21" x14ac:dyDescent="0.25">
      <c r="A1412" t="str">
        <f t="shared" si="22"/>
        <v>PVR_ANA_VNC - PV - Análisis General de Vencimientos (resumido)</v>
      </c>
      <c r="B1412" t="s">
        <v>5402</v>
      </c>
      <c r="C1412">
        <v>5</v>
      </c>
      <c r="D1412" t="s">
        <v>5403</v>
      </c>
      <c r="E1412">
        <v>1</v>
      </c>
      <c r="F1412">
        <v>0</v>
      </c>
      <c r="G1412" t="s">
        <v>515</v>
      </c>
      <c r="H1412" t="s">
        <v>515</v>
      </c>
      <c r="I1412" t="s">
        <v>5403</v>
      </c>
      <c r="J1412" t="s">
        <v>5403</v>
      </c>
      <c r="K1412" t="s">
        <v>789</v>
      </c>
      <c r="L1412" t="s">
        <v>789</v>
      </c>
      <c r="M1412" t="s">
        <v>789</v>
      </c>
      <c r="N1412" t="s">
        <v>789</v>
      </c>
      <c r="O1412" t="s">
        <v>789</v>
      </c>
      <c r="P1412" t="s">
        <v>789</v>
      </c>
      <c r="Q1412" t="s">
        <v>789</v>
      </c>
      <c r="R1412" t="s">
        <v>5403</v>
      </c>
      <c r="S1412" t="s">
        <v>5403</v>
      </c>
      <c r="T1412">
        <v>0</v>
      </c>
      <c r="U1412" t="s">
        <v>789</v>
      </c>
    </row>
    <row r="1413" spans="1:21" x14ac:dyDescent="0.25">
      <c r="A1413" t="str">
        <f t="shared" si="22"/>
        <v>PVR_CLH_COD - PV - Cálculo de Obligaciones a pagar(Detalle)</v>
      </c>
      <c r="B1413" t="s">
        <v>5404</v>
      </c>
      <c r="C1413">
        <v>5</v>
      </c>
      <c r="D1413" t="s">
        <v>5405</v>
      </c>
      <c r="E1413">
        <v>1</v>
      </c>
      <c r="F1413">
        <v>0</v>
      </c>
      <c r="G1413" t="s">
        <v>515</v>
      </c>
      <c r="H1413" t="s">
        <v>515</v>
      </c>
      <c r="I1413" t="s">
        <v>5406</v>
      </c>
      <c r="J1413" t="s">
        <v>5407</v>
      </c>
      <c r="K1413" t="s">
        <v>789</v>
      </c>
      <c r="L1413" t="s">
        <v>5408</v>
      </c>
      <c r="M1413" t="s">
        <v>789</v>
      </c>
      <c r="N1413" t="s">
        <v>789</v>
      </c>
      <c r="O1413" t="s">
        <v>789</v>
      </c>
      <c r="P1413" t="s">
        <v>789</v>
      </c>
      <c r="Q1413" t="s">
        <v>789</v>
      </c>
      <c r="R1413" t="s">
        <v>5405</v>
      </c>
      <c r="S1413" t="s">
        <v>5405</v>
      </c>
      <c r="T1413">
        <v>0</v>
      </c>
      <c r="U1413" t="s">
        <v>789</v>
      </c>
    </row>
    <row r="1414" spans="1:21" x14ac:dyDescent="0.25">
      <c r="A1414" t="str">
        <f t="shared" si="22"/>
        <v>PVR_CLH_COP - PV - Cálculo de Obligaciones a pagar (Totales)</v>
      </c>
      <c r="B1414" t="s">
        <v>5409</v>
      </c>
      <c r="C1414">
        <v>5</v>
      </c>
      <c r="D1414" t="s">
        <v>5410</v>
      </c>
      <c r="E1414">
        <v>1</v>
      </c>
      <c r="F1414">
        <v>0</v>
      </c>
      <c r="G1414" t="s">
        <v>515</v>
      </c>
      <c r="H1414" t="s">
        <v>515</v>
      </c>
      <c r="I1414" t="s">
        <v>5410</v>
      </c>
      <c r="J1414" t="s">
        <v>5085</v>
      </c>
      <c r="K1414" t="s">
        <v>789</v>
      </c>
      <c r="L1414" t="s">
        <v>789</v>
      </c>
      <c r="M1414" t="s">
        <v>789</v>
      </c>
      <c r="N1414" t="s">
        <v>789</v>
      </c>
      <c r="O1414" t="s">
        <v>789</v>
      </c>
      <c r="P1414" t="s">
        <v>789</v>
      </c>
      <c r="Q1414" t="s">
        <v>789</v>
      </c>
      <c r="R1414" t="s">
        <v>5410</v>
      </c>
      <c r="S1414" t="s">
        <v>5410</v>
      </c>
      <c r="T1414">
        <v>0</v>
      </c>
      <c r="U1414" t="s">
        <v>789</v>
      </c>
    </row>
    <row r="1415" spans="1:21" x14ac:dyDescent="0.25">
      <c r="A1415" t="str">
        <f t="shared" si="22"/>
        <v>PVR_DPH_HIS - DP - Histórico de cuentas corrientes (PV)</v>
      </c>
      <c r="B1415" t="s">
        <v>5411</v>
      </c>
      <c r="C1415">
        <v>5</v>
      </c>
      <c r="D1415" t="s">
        <v>5412</v>
      </c>
      <c r="E1415">
        <v>1</v>
      </c>
      <c r="F1415">
        <v>0</v>
      </c>
      <c r="G1415" t="s">
        <v>145</v>
      </c>
      <c r="H1415" t="s">
        <v>145</v>
      </c>
      <c r="I1415" t="s">
        <v>5413</v>
      </c>
      <c r="J1415" t="s">
        <v>5414</v>
      </c>
      <c r="K1415" t="s">
        <v>789</v>
      </c>
      <c r="L1415" t="s">
        <v>5415</v>
      </c>
      <c r="M1415" t="s">
        <v>789</v>
      </c>
      <c r="N1415" t="s">
        <v>789</v>
      </c>
      <c r="O1415" t="s">
        <v>789</v>
      </c>
      <c r="P1415" t="s">
        <v>789</v>
      </c>
      <c r="Q1415" t="s">
        <v>789</v>
      </c>
      <c r="R1415" t="s">
        <v>5412</v>
      </c>
      <c r="S1415" t="s">
        <v>5412</v>
      </c>
      <c r="T1415">
        <v>0</v>
      </c>
      <c r="U1415" t="s">
        <v>789</v>
      </c>
    </row>
    <row r="1416" spans="1:21" x14ac:dyDescent="0.25">
      <c r="A1416" t="str">
        <f t="shared" si="22"/>
        <v>PVR_DPH_INF - DP - Informes de cuenta (PV)</v>
      </c>
      <c r="B1416" t="s">
        <v>5416</v>
      </c>
      <c r="C1416">
        <v>5</v>
      </c>
      <c r="D1416" t="s">
        <v>5417</v>
      </c>
      <c r="E1416">
        <v>1</v>
      </c>
      <c r="F1416">
        <v>0</v>
      </c>
      <c r="G1416" t="s">
        <v>145</v>
      </c>
      <c r="H1416" t="s">
        <v>145</v>
      </c>
      <c r="I1416" t="s">
        <v>5418</v>
      </c>
      <c r="J1416" t="s">
        <v>5419</v>
      </c>
      <c r="K1416" t="s">
        <v>789</v>
      </c>
      <c r="L1416" t="s">
        <v>5420</v>
      </c>
      <c r="M1416" t="s">
        <v>789</v>
      </c>
      <c r="N1416" t="s">
        <v>789</v>
      </c>
      <c r="O1416" t="s">
        <v>789</v>
      </c>
      <c r="P1416" t="s">
        <v>789</v>
      </c>
      <c r="Q1416" t="s">
        <v>789</v>
      </c>
      <c r="R1416" t="s">
        <v>5417</v>
      </c>
      <c r="S1416" t="s">
        <v>5417</v>
      </c>
      <c r="T1416">
        <v>0</v>
      </c>
      <c r="U1416" t="s">
        <v>789</v>
      </c>
    </row>
    <row r="1417" spans="1:21" x14ac:dyDescent="0.25">
      <c r="A1417" t="str">
        <f t="shared" si="22"/>
        <v>PVR_MVC_ACP - PV - Análisis sobre Compras Pagadas</v>
      </c>
      <c r="B1417" t="s">
        <v>5421</v>
      </c>
      <c r="C1417">
        <v>5</v>
      </c>
      <c r="D1417" t="s">
        <v>5088</v>
      </c>
      <c r="E1417">
        <v>1</v>
      </c>
      <c r="F1417">
        <v>0</v>
      </c>
      <c r="G1417" t="s">
        <v>515</v>
      </c>
      <c r="H1417" t="s">
        <v>515</v>
      </c>
      <c r="I1417" t="s">
        <v>5089</v>
      </c>
      <c r="J1417" t="s">
        <v>5090</v>
      </c>
      <c r="K1417" t="s">
        <v>789</v>
      </c>
      <c r="L1417" t="s">
        <v>5091</v>
      </c>
      <c r="M1417" t="s">
        <v>789</v>
      </c>
      <c r="N1417" t="s">
        <v>789</v>
      </c>
      <c r="O1417" t="s">
        <v>789</v>
      </c>
      <c r="P1417" t="s">
        <v>789</v>
      </c>
      <c r="Q1417" t="s">
        <v>789</v>
      </c>
      <c r="R1417" t="s">
        <v>5088</v>
      </c>
      <c r="S1417" t="s">
        <v>5088</v>
      </c>
      <c r="T1417">
        <v>0</v>
      </c>
      <c r="U1417" t="s">
        <v>789</v>
      </c>
    </row>
    <row r="1418" spans="1:21" x14ac:dyDescent="0.25">
      <c r="A1418" t="str">
        <f t="shared" si="22"/>
        <v>PVR_MVC_ADX - PV - Análisis de deuda (Multi-Monetario)</v>
      </c>
      <c r="B1418" t="s">
        <v>5422</v>
      </c>
      <c r="C1418">
        <v>5</v>
      </c>
      <c r="D1418" t="s">
        <v>5423</v>
      </c>
      <c r="E1418">
        <v>1</v>
      </c>
      <c r="F1418">
        <v>0</v>
      </c>
      <c r="G1418" t="s">
        <v>515</v>
      </c>
      <c r="H1418" t="s">
        <v>515</v>
      </c>
      <c r="I1418" t="s">
        <v>5424</v>
      </c>
      <c r="J1418" t="s">
        <v>5425</v>
      </c>
      <c r="K1418" t="s">
        <v>789</v>
      </c>
      <c r="L1418" t="s">
        <v>5426</v>
      </c>
      <c r="M1418" t="s">
        <v>789</v>
      </c>
      <c r="N1418" t="s">
        <v>789</v>
      </c>
      <c r="O1418" t="s">
        <v>789</v>
      </c>
      <c r="P1418" t="s">
        <v>789</v>
      </c>
      <c r="Q1418" t="s">
        <v>789</v>
      </c>
      <c r="R1418" t="s">
        <v>5423</v>
      </c>
      <c r="S1418" t="s">
        <v>5423</v>
      </c>
      <c r="T1418">
        <v>0</v>
      </c>
      <c r="U1418" t="s">
        <v>789</v>
      </c>
    </row>
    <row r="1419" spans="1:21" x14ac:dyDescent="0.25">
      <c r="A1419" t="str">
        <f t="shared" si="22"/>
        <v>PVR_MVC_AND - PV - Análisis de deuda</v>
      </c>
      <c r="B1419" t="s">
        <v>5427</v>
      </c>
      <c r="C1419">
        <v>5</v>
      </c>
      <c r="D1419" t="s">
        <v>5144</v>
      </c>
      <c r="E1419">
        <v>1</v>
      </c>
      <c r="F1419">
        <v>0</v>
      </c>
      <c r="G1419" t="s">
        <v>515</v>
      </c>
      <c r="H1419" t="s">
        <v>515</v>
      </c>
      <c r="I1419" t="s">
        <v>5145</v>
      </c>
      <c r="J1419" t="s">
        <v>5146</v>
      </c>
      <c r="K1419" t="s">
        <v>789</v>
      </c>
      <c r="L1419" t="s">
        <v>5147</v>
      </c>
      <c r="M1419" t="s">
        <v>789</v>
      </c>
      <c r="N1419" t="s">
        <v>789</v>
      </c>
      <c r="O1419" t="s">
        <v>789</v>
      </c>
      <c r="P1419" t="s">
        <v>789</v>
      </c>
      <c r="Q1419" t="s">
        <v>789</v>
      </c>
      <c r="R1419" t="s">
        <v>5144</v>
      </c>
      <c r="S1419" t="s">
        <v>5144</v>
      </c>
      <c r="T1419">
        <v>0</v>
      </c>
      <c r="U1419" t="s">
        <v>789</v>
      </c>
    </row>
    <row r="1420" spans="1:21" x14ac:dyDescent="0.25">
      <c r="A1420" t="str">
        <f t="shared" si="22"/>
        <v>PVR_MVC_AOM - PV - Análisis de Obligaciones por Monto</v>
      </c>
      <c r="B1420" t="s">
        <v>5428</v>
      </c>
      <c r="C1420">
        <v>5</v>
      </c>
      <c r="D1420" t="s">
        <v>5048</v>
      </c>
      <c r="E1420">
        <v>1</v>
      </c>
      <c r="F1420">
        <v>0</v>
      </c>
      <c r="G1420" t="s">
        <v>515</v>
      </c>
      <c r="H1420" t="s">
        <v>515</v>
      </c>
      <c r="I1420" t="s">
        <v>5049</v>
      </c>
      <c r="J1420" t="s">
        <v>5050</v>
      </c>
      <c r="K1420" t="s">
        <v>789</v>
      </c>
      <c r="L1420" t="s">
        <v>5051</v>
      </c>
      <c r="M1420" t="s">
        <v>789</v>
      </c>
      <c r="N1420" t="s">
        <v>789</v>
      </c>
      <c r="O1420" t="s">
        <v>789</v>
      </c>
      <c r="P1420" t="s">
        <v>789</v>
      </c>
      <c r="Q1420" t="s">
        <v>789</v>
      </c>
      <c r="R1420" t="s">
        <v>5048</v>
      </c>
      <c r="S1420" t="s">
        <v>5048</v>
      </c>
      <c r="T1420">
        <v>0</v>
      </c>
      <c r="U1420" t="s">
        <v>789</v>
      </c>
    </row>
    <row r="1421" spans="1:21" x14ac:dyDescent="0.25">
      <c r="A1421" t="str">
        <f t="shared" si="22"/>
        <v>PVR_MVC_AUT - PV - Autorización de Obligaciones</v>
      </c>
      <c r="B1421" t="s">
        <v>5429</v>
      </c>
      <c r="C1421">
        <v>5</v>
      </c>
      <c r="D1421" t="s">
        <v>5261</v>
      </c>
      <c r="E1421">
        <v>1</v>
      </c>
      <c r="F1421">
        <v>0</v>
      </c>
      <c r="G1421" t="s">
        <v>515</v>
      </c>
      <c r="H1421" t="s">
        <v>515</v>
      </c>
      <c r="I1421" t="s">
        <v>5262</v>
      </c>
      <c r="J1421" t="s">
        <v>5263</v>
      </c>
      <c r="K1421" t="s">
        <v>789</v>
      </c>
      <c r="L1421" t="s">
        <v>5264</v>
      </c>
      <c r="M1421" t="s">
        <v>789</v>
      </c>
      <c r="N1421" t="s">
        <v>789</v>
      </c>
      <c r="O1421" t="s">
        <v>789</v>
      </c>
      <c r="P1421" t="s">
        <v>789</v>
      </c>
      <c r="Q1421" t="s">
        <v>789</v>
      </c>
      <c r="R1421" t="s">
        <v>5261</v>
      </c>
      <c r="S1421" t="s">
        <v>5261</v>
      </c>
      <c r="T1421">
        <v>0</v>
      </c>
      <c r="U1421" t="s">
        <v>789</v>
      </c>
    </row>
    <row r="1422" spans="1:21" x14ac:dyDescent="0.25">
      <c r="A1422" t="str">
        <f t="shared" si="22"/>
        <v>PVR_MVC_CDD - PV - Ctas. Corrientes por dimensión (Detalle)</v>
      </c>
      <c r="B1422" t="s">
        <v>5430</v>
      </c>
      <c r="C1422">
        <v>5</v>
      </c>
      <c r="D1422" t="s">
        <v>5431</v>
      </c>
      <c r="E1422">
        <v>1</v>
      </c>
      <c r="F1422">
        <v>0</v>
      </c>
      <c r="G1422" t="s">
        <v>515</v>
      </c>
      <c r="H1422" t="s">
        <v>515</v>
      </c>
      <c r="I1422" t="s">
        <v>5432</v>
      </c>
      <c r="J1422" t="s">
        <v>5433</v>
      </c>
      <c r="K1422" t="s">
        <v>789</v>
      </c>
      <c r="L1422" t="s">
        <v>5434</v>
      </c>
      <c r="M1422" t="s">
        <v>789</v>
      </c>
      <c r="N1422" t="s">
        <v>789</v>
      </c>
      <c r="O1422" t="s">
        <v>789</v>
      </c>
      <c r="P1422" t="s">
        <v>789</v>
      </c>
      <c r="Q1422" t="s">
        <v>789</v>
      </c>
      <c r="R1422" t="s">
        <v>5431</v>
      </c>
      <c r="S1422" t="s">
        <v>5431</v>
      </c>
      <c r="T1422">
        <v>0</v>
      </c>
      <c r="U1422" t="s">
        <v>789</v>
      </c>
    </row>
    <row r="1423" spans="1:21" x14ac:dyDescent="0.25">
      <c r="A1423" t="str">
        <f t="shared" si="22"/>
        <v>PVR_MVC_CDT - PV - Ctas. Corrientes por dimensión (Totales)</v>
      </c>
      <c r="B1423" t="s">
        <v>5435</v>
      </c>
      <c r="C1423">
        <v>5</v>
      </c>
      <c r="D1423" t="s">
        <v>5436</v>
      </c>
      <c r="E1423">
        <v>1</v>
      </c>
      <c r="F1423">
        <v>0</v>
      </c>
      <c r="G1423" t="s">
        <v>515</v>
      </c>
      <c r="H1423" t="s">
        <v>515</v>
      </c>
      <c r="I1423" t="s">
        <v>5437</v>
      </c>
      <c r="J1423" t="s">
        <v>5438</v>
      </c>
      <c r="K1423" t="s">
        <v>789</v>
      </c>
      <c r="L1423" t="s">
        <v>5439</v>
      </c>
      <c r="M1423" t="s">
        <v>789</v>
      </c>
      <c r="N1423" t="s">
        <v>789</v>
      </c>
      <c r="O1423" t="s">
        <v>789</v>
      </c>
      <c r="P1423" t="s">
        <v>789</v>
      </c>
      <c r="Q1423" t="s">
        <v>789</v>
      </c>
      <c r="R1423" t="s">
        <v>5436</v>
      </c>
      <c r="S1423" t="s">
        <v>5436</v>
      </c>
      <c r="T1423">
        <v>0</v>
      </c>
      <c r="U1423" t="s">
        <v>789</v>
      </c>
    </row>
    <row r="1424" spans="1:21" x14ac:dyDescent="0.25">
      <c r="A1424" t="str">
        <f t="shared" si="22"/>
        <v>PVR_MVC_DAP - PV - Detalle de aplicaciones</v>
      </c>
      <c r="B1424" t="s">
        <v>5440</v>
      </c>
      <c r="C1424">
        <v>5</v>
      </c>
      <c r="D1424" t="s">
        <v>5441</v>
      </c>
      <c r="E1424">
        <v>1</v>
      </c>
      <c r="F1424">
        <v>0</v>
      </c>
      <c r="G1424" t="s">
        <v>515</v>
      </c>
      <c r="H1424" t="s">
        <v>515</v>
      </c>
      <c r="I1424" t="s">
        <v>5441</v>
      </c>
      <c r="J1424" t="s">
        <v>5441</v>
      </c>
      <c r="K1424" t="s">
        <v>789</v>
      </c>
      <c r="L1424" t="s">
        <v>789</v>
      </c>
      <c r="M1424" t="s">
        <v>789</v>
      </c>
      <c r="N1424" t="s">
        <v>789</v>
      </c>
      <c r="O1424" t="s">
        <v>789</v>
      </c>
      <c r="P1424" t="s">
        <v>789</v>
      </c>
      <c r="Q1424" t="s">
        <v>789</v>
      </c>
      <c r="R1424" t="s">
        <v>5441</v>
      </c>
      <c r="S1424" t="s">
        <v>5441</v>
      </c>
      <c r="T1424">
        <v>0</v>
      </c>
      <c r="U1424" t="s">
        <v>789</v>
      </c>
    </row>
    <row r="1425" spans="1:21" x14ac:dyDescent="0.25">
      <c r="A1425" t="str">
        <f t="shared" si="22"/>
        <v>PVR_MVC_OMT - PV - Análisis de Oblig. por Monto (Solo Totales)</v>
      </c>
      <c r="B1425" t="s">
        <v>5442</v>
      </c>
      <c r="C1425">
        <v>5</v>
      </c>
      <c r="D1425" t="s">
        <v>5053</v>
      </c>
      <c r="E1425">
        <v>1</v>
      </c>
      <c r="F1425">
        <v>0</v>
      </c>
      <c r="G1425" t="s">
        <v>515</v>
      </c>
      <c r="H1425" t="s">
        <v>515</v>
      </c>
      <c r="I1425" t="s">
        <v>5054</v>
      </c>
      <c r="J1425" t="s">
        <v>5055</v>
      </c>
      <c r="K1425" t="s">
        <v>789</v>
      </c>
      <c r="L1425" t="s">
        <v>5056</v>
      </c>
      <c r="M1425" t="s">
        <v>789</v>
      </c>
      <c r="N1425" t="s">
        <v>789</v>
      </c>
      <c r="O1425" t="s">
        <v>789</v>
      </c>
      <c r="P1425" t="s">
        <v>789</v>
      </c>
      <c r="Q1425" t="s">
        <v>789</v>
      </c>
      <c r="R1425" t="s">
        <v>5053</v>
      </c>
      <c r="S1425" t="s">
        <v>5053</v>
      </c>
      <c r="T1425">
        <v>0</v>
      </c>
      <c r="U1425" t="s">
        <v>789</v>
      </c>
    </row>
    <row r="1426" spans="1:21" x14ac:dyDescent="0.25">
      <c r="A1426" t="str">
        <f t="shared" si="22"/>
        <v>PVR_MVC_POB - PV - Proyección de Obligaciones</v>
      </c>
      <c r="B1426" t="s">
        <v>5443</v>
      </c>
      <c r="C1426">
        <v>5</v>
      </c>
      <c r="D1426" t="s">
        <v>5203</v>
      </c>
      <c r="E1426">
        <v>1</v>
      </c>
      <c r="F1426">
        <v>0</v>
      </c>
      <c r="G1426" t="s">
        <v>515</v>
      </c>
      <c r="H1426" t="s">
        <v>515</v>
      </c>
      <c r="I1426" t="s">
        <v>5204</v>
      </c>
      <c r="J1426" t="s">
        <v>5205</v>
      </c>
      <c r="K1426" t="s">
        <v>789</v>
      </c>
      <c r="L1426" t="s">
        <v>5206</v>
      </c>
      <c r="M1426" t="s">
        <v>789</v>
      </c>
      <c r="N1426" t="s">
        <v>789</v>
      </c>
      <c r="O1426" t="s">
        <v>789</v>
      </c>
      <c r="P1426" t="s">
        <v>789</v>
      </c>
      <c r="Q1426" t="s">
        <v>789</v>
      </c>
      <c r="R1426" t="s">
        <v>5203</v>
      </c>
      <c r="S1426" t="s">
        <v>5203</v>
      </c>
      <c r="T1426">
        <v>0</v>
      </c>
      <c r="U1426" t="s">
        <v>789</v>
      </c>
    </row>
    <row r="1427" spans="1:21" x14ac:dyDescent="0.25">
      <c r="A1427" t="str">
        <f t="shared" si="22"/>
        <v>PVR_MVC_POT - PV - Proyección de Obligaciones (Solo totales)</v>
      </c>
      <c r="B1427" t="s">
        <v>5444</v>
      </c>
      <c r="C1427">
        <v>5</v>
      </c>
      <c r="D1427" t="s">
        <v>5208</v>
      </c>
      <c r="E1427">
        <v>1</v>
      </c>
      <c r="F1427">
        <v>0</v>
      </c>
      <c r="G1427" t="s">
        <v>515</v>
      </c>
      <c r="H1427" t="s">
        <v>515</v>
      </c>
      <c r="I1427" t="s">
        <v>5209</v>
      </c>
      <c r="J1427" t="s">
        <v>5210</v>
      </c>
      <c r="K1427" t="s">
        <v>789</v>
      </c>
      <c r="L1427" t="s">
        <v>5211</v>
      </c>
      <c r="M1427" t="s">
        <v>789</v>
      </c>
      <c r="N1427" t="s">
        <v>789</v>
      </c>
      <c r="O1427" t="s">
        <v>789</v>
      </c>
      <c r="P1427" t="s">
        <v>789</v>
      </c>
      <c r="Q1427" t="s">
        <v>789</v>
      </c>
      <c r="R1427" t="s">
        <v>5208</v>
      </c>
      <c r="S1427" t="s">
        <v>5208</v>
      </c>
      <c r="T1427">
        <v>0</v>
      </c>
      <c r="U1427" t="s">
        <v>789</v>
      </c>
    </row>
    <row r="1428" spans="1:21" x14ac:dyDescent="0.25">
      <c r="A1428" t="str">
        <f t="shared" si="22"/>
        <v>PVR_MVC_POX - PV - Proyección de Obligaciones (Multimonetario)</v>
      </c>
      <c r="B1428" t="s">
        <v>5445</v>
      </c>
      <c r="C1428">
        <v>5</v>
      </c>
      <c r="D1428" t="s">
        <v>5446</v>
      </c>
      <c r="E1428">
        <v>1</v>
      </c>
      <c r="F1428">
        <v>0</v>
      </c>
      <c r="G1428" t="s">
        <v>515</v>
      </c>
      <c r="H1428" t="s">
        <v>515</v>
      </c>
      <c r="I1428" t="s">
        <v>5447</v>
      </c>
      <c r="J1428" t="s">
        <v>5448</v>
      </c>
      <c r="K1428" t="s">
        <v>789</v>
      </c>
      <c r="L1428" t="s">
        <v>5449</v>
      </c>
      <c r="M1428" t="s">
        <v>789</v>
      </c>
      <c r="N1428" t="s">
        <v>789</v>
      </c>
      <c r="O1428" t="s">
        <v>789</v>
      </c>
      <c r="P1428" t="s">
        <v>789</v>
      </c>
      <c r="Q1428" t="s">
        <v>789</v>
      </c>
      <c r="R1428" t="s">
        <v>5446</v>
      </c>
      <c r="S1428" t="s">
        <v>5446</v>
      </c>
      <c r="T1428">
        <v>0</v>
      </c>
      <c r="U1428" t="s">
        <v>789</v>
      </c>
    </row>
    <row r="1429" spans="1:21" x14ac:dyDescent="0.25">
      <c r="A1429" t="str">
        <f t="shared" si="22"/>
        <v>PVR_MVC_RAP - PV - Retenc. y acumulados calculados por proveedor</v>
      </c>
      <c r="B1429" t="s">
        <v>5450</v>
      </c>
      <c r="C1429">
        <v>5</v>
      </c>
      <c r="D1429" t="s">
        <v>5451</v>
      </c>
      <c r="E1429">
        <v>1</v>
      </c>
      <c r="F1429">
        <v>0</v>
      </c>
      <c r="G1429" t="s">
        <v>515</v>
      </c>
      <c r="H1429" t="s">
        <v>515</v>
      </c>
      <c r="I1429" t="s">
        <v>5452</v>
      </c>
      <c r="J1429" t="s">
        <v>5453</v>
      </c>
      <c r="K1429" t="s">
        <v>789</v>
      </c>
      <c r="L1429" t="s">
        <v>5454</v>
      </c>
      <c r="M1429" t="s">
        <v>789</v>
      </c>
      <c r="N1429" t="s">
        <v>789</v>
      </c>
      <c r="O1429" t="s">
        <v>789</v>
      </c>
      <c r="P1429" t="s">
        <v>789</v>
      </c>
      <c r="Q1429" t="s">
        <v>789</v>
      </c>
      <c r="R1429" t="s">
        <v>5451</v>
      </c>
      <c r="S1429" t="s">
        <v>5451</v>
      </c>
      <c r="T1429">
        <v>0</v>
      </c>
      <c r="U1429" t="s">
        <v>789</v>
      </c>
    </row>
    <row r="1430" spans="1:21" x14ac:dyDescent="0.25">
      <c r="A1430" t="str">
        <f t="shared" si="22"/>
        <v>PVR_MVC_RNK - PV - Ranking de Saldos</v>
      </c>
      <c r="B1430" t="s">
        <v>5455</v>
      </c>
      <c r="C1430">
        <v>5</v>
      </c>
      <c r="D1430" t="s">
        <v>5213</v>
      </c>
      <c r="E1430">
        <v>1</v>
      </c>
      <c r="F1430">
        <v>0</v>
      </c>
      <c r="G1430" t="s">
        <v>515</v>
      </c>
      <c r="H1430" t="s">
        <v>515</v>
      </c>
      <c r="I1430" t="s">
        <v>5213</v>
      </c>
      <c r="J1430" t="s">
        <v>5214</v>
      </c>
      <c r="K1430" t="s">
        <v>789</v>
      </c>
      <c r="L1430" t="s">
        <v>789</v>
      </c>
      <c r="M1430" t="s">
        <v>789</v>
      </c>
      <c r="N1430" t="s">
        <v>789</v>
      </c>
      <c r="O1430" t="s">
        <v>789</v>
      </c>
      <c r="P1430" t="s">
        <v>789</v>
      </c>
      <c r="Q1430" t="s">
        <v>789</v>
      </c>
      <c r="R1430" t="s">
        <v>5213</v>
      </c>
      <c r="S1430" t="s">
        <v>5213</v>
      </c>
      <c r="T1430">
        <v>0</v>
      </c>
      <c r="U1430" t="s">
        <v>789</v>
      </c>
    </row>
    <row r="1431" spans="1:21" x14ac:dyDescent="0.25">
      <c r="A1431" t="str">
        <f t="shared" si="22"/>
        <v>PVR_MVC_SAA - PV - Saldos por aplicación (Acumulado)</v>
      </c>
      <c r="B1431" t="s">
        <v>5456</v>
      </c>
      <c r="C1431">
        <v>5</v>
      </c>
      <c r="D1431" t="s">
        <v>5457</v>
      </c>
      <c r="E1431">
        <v>1</v>
      </c>
      <c r="F1431">
        <v>0</v>
      </c>
      <c r="G1431" t="s">
        <v>515</v>
      </c>
      <c r="H1431" t="s">
        <v>515</v>
      </c>
      <c r="I1431" t="s">
        <v>5458</v>
      </c>
      <c r="J1431" t="s">
        <v>5459</v>
      </c>
      <c r="K1431" t="s">
        <v>789</v>
      </c>
      <c r="L1431" t="s">
        <v>789</v>
      </c>
      <c r="M1431" t="s">
        <v>789</v>
      </c>
      <c r="N1431" t="s">
        <v>789</v>
      </c>
      <c r="O1431" t="s">
        <v>789</v>
      </c>
      <c r="P1431" t="s">
        <v>789</v>
      </c>
      <c r="Q1431" t="s">
        <v>789</v>
      </c>
      <c r="R1431" t="s">
        <v>5457</v>
      </c>
      <c r="S1431" t="s">
        <v>5457</v>
      </c>
      <c r="T1431">
        <v>0</v>
      </c>
      <c r="U1431" t="s">
        <v>789</v>
      </c>
    </row>
    <row r="1432" spans="1:21" x14ac:dyDescent="0.25">
      <c r="A1432" t="str">
        <f t="shared" si="22"/>
        <v>PVR_MVC_SAC - PV - Control de Saldos Cuenta corriente/Contable</v>
      </c>
      <c r="B1432" t="s">
        <v>5460</v>
      </c>
      <c r="C1432">
        <v>5</v>
      </c>
      <c r="D1432" t="s">
        <v>5461</v>
      </c>
      <c r="E1432">
        <v>1</v>
      </c>
      <c r="F1432">
        <v>0</v>
      </c>
      <c r="G1432" t="s">
        <v>515</v>
      </c>
      <c r="H1432" t="s">
        <v>515</v>
      </c>
      <c r="I1432" t="s">
        <v>5461</v>
      </c>
      <c r="J1432" t="s">
        <v>5461</v>
      </c>
      <c r="K1432" t="s">
        <v>789</v>
      </c>
      <c r="L1432" t="s">
        <v>789</v>
      </c>
      <c r="M1432" t="s">
        <v>789</v>
      </c>
      <c r="N1432" t="s">
        <v>789</v>
      </c>
      <c r="O1432" t="s">
        <v>789</v>
      </c>
      <c r="P1432" t="s">
        <v>789</v>
      </c>
      <c r="Q1432" t="s">
        <v>789</v>
      </c>
      <c r="R1432" t="s">
        <v>5461</v>
      </c>
      <c r="S1432" t="s">
        <v>5461</v>
      </c>
      <c r="T1432">
        <v>0</v>
      </c>
      <c r="U1432" t="s">
        <v>789</v>
      </c>
    </row>
    <row r="1433" spans="1:21" x14ac:dyDescent="0.25">
      <c r="A1433" t="str">
        <f t="shared" si="22"/>
        <v>PVR_MVC_SAX - PV - Saldos p/aplicación en Moneda (Acumulado)</v>
      </c>
      <c r="B1433" t="s">
        <v>5462</v>
      </c>
      <c r="C1433">
        <v>5</v>
      </c>
      <c r="D1433" t="s">
        <v>5463</v>
      </c>
      <c r="E1433">
        <v>1</v>
      </c>
      <c r="F1433">
        <v>0</v>
      </c>
      <c r="G1433" t="s">
        <v>515</v>
      </c>
      <c r="H1433" t="s">
        <v>515</v>
      </c>
      <c r="I1433" t="s">
        <v>5464</v>
      </c>
      <c r="J1433" t="s">
        <v>5465</v>
      </c>
      <c r="K1433" t="s">
        <v>789</v>
      </c>
      <c r="L1433" t="s">
        <v>5466</v>
      </c>
      <c r="M1433" t="s">
        <v>789</v>
      </c>
      <c r="N1433" t="s">
        <v>789</v>
      </c>
      <c r="O1433" t="s">
        <v>789</v>
      </c>
      <c r="P1433" t="s">
        <v>789</v>
      </c>
      <c r="Q1433" t="s">
        <v>789</v>
      </c>
      <c r="R1433" t="s">
        <v>5463</v>
      </c>
      <c r="S1433" t="s">
        <v>5463</v>
      </c>
      <c r="T1433">
        <v>0</v>
      </c>
      <c r="U1433" t="s">
        <v>789</v>
      </c>
    </row>
    <row r="1434" spans="1:21" x14ac:dyDescent="0.25">
      <c r="A1434" t="str">
        <f t="shared" si="22"/>
        <v>PVR_MVF_OPB - PV - Log de Orden de Pago Batch</v>
      </c>
      <c r="B1434" t="s">
        <v>5467</v>
      </c>
      <c r="C1434">
        <v>5</v>
      </c>
      <c r="D1434" t="s">
        <v>5468</v>
      </c>
      <c r="E1434">
        <v>1</v>
      </c>
      <c r="F1434">
        <v>0</v>
      </c>
      <c r="G1434" t="s">
        <v>515</v>
      </c>
      <c r="H1434" t="s">
        <v>515</v>
      </c>
      <c r="I1434" t="s">
        <v>5469</v>
      </c>
      <c r="J1434" t="s">
        <v>5470</v>
      </c>
      <c r="K1434" t="s">
        <v>789</v>
      </c>
      <c r="L1434" t="s">
        <v>5471</v>
      </c>
      <c r="M1434" t="s">
        <v>789</v>
      </c>
      <c r="N1434" t="s">
        <v>789</v>
      </c>
      <c r="O1434" t="s">
        <v>789</v>
      </c>
      <c r="P1434" t="s">
        <v>789</v>
      </c>
      <c r="Q1434" t="s">
        <v>789</v>
      </c>
      <c r="R1434" t="s">
        <v>5468</v>
      </c>
      <c r="S1434" t="s">
        <v>5468</v>
      </c>
      <c r="T1434">
        <v>0</v>
      </c>
      <c r="U1434" t="s">
        <v>789</v>
      </c>
    </row>
    <row r="1435" spans="1:21" x14ac:dyDescent="0.25">
      <c r="A1435" t="str">
        <f t="shared" si="22"/>
        <v>PVR_MVH_CCP - PV - Compras por Comprador y Producto</v>
      </c>
      <c r="B1435" t="s">
        <v>5472</v>
      </c>
      <c r="C1435">
        <v>5</v>
      </c>
      <c r="D1435" t="s">
        <v>5093</v>
      </c>
      <c r="E1435">
        <v>1</v>
      </c>
      <c r="F1435">
        <v>0</v>
      </c>
      <c r="G1435" t="s">
        <v>515</v>
      </c>
      <c r="H1435" t="s">
        <v>515</v>
      </c>
      <c r="I1435" t="s">
        <v>5094</v>
      </c>
      <c r="J1435" t="s">
        <v>5095</v>
      </c>
      <c r="K1435" t="s">
        <v>789</v>
      </c>
      <c r="L1435" t="s">
        <v>5096</v>
      </c>
      <c r="M1435" t="s">
        <v>789</v>
      </c>
      <c r="N1435" t="s">
        <v>789</v>
      </c>
      <c r="O1435" t="s">
        <v>789</v>
      </c>
      <c r="P1435" t="s">
        <v>789</v>
      </c>
      <c r="Q1435" t="s">
        <v>789</v>
      </c>
      <c r="R1435" t="s">
        <v>5093</v>
      </c>
      <c r="S1435" t="s">
        <v>5093</v>
      </c>
      <c r="T1435">
        <v>0</v>
      </c>
      <c r="U1435" t="s">
        <v>789</v>
      </c>
    </row>
    <row r="1436" spans="1:21" x14ac:dyDescent="0.25">
      <c r="A1436" t="str">
        <f t="shared" si="22"/>
        <v>PVR_MVH_CJP - PV - Compras por Jurisdicción y Producto</v>
      </c>
      <c r="B1436" t="s">
        <v>5473</v>
      </c>
      <c r="C1436">
        <v>5</v>
      </c>
      <c r="D1436" t="s">
        <v>5101</v>
      </c>
      <c r="E1436">
        <v>1</v>
      </c>
      <c r="F1436">
        <v>0</v>
      </c>
      <c r="G1436" t="s">
        <v>515</v>
      </c>
      <c r="H1436" t="s">
        <v>515</v>
      </c>
      <c r="I1436" t="s">
        <v>5102</v>
      </c>
      <c r="J1436" t="s">
        <v>5103</v>
      </c>
      <c r="K1436" t="s">
        <v>789</v>
      </c>
      <c r="L1436" t="s">
        <v>5104</v>
      </c>
      <c r="M1436" t="s">
        <v>789</v>
      </c>
      <c r="N1436" t="s">
        <v>789</v>
      </c>
      <c r="O1436" t="s">
        <v>789</v>
      </c>
      <c r="P1436" t="s">
        <v>789</v>
      </c>
      <c r="Q1436" t="s">
        <v>789</v>
      </c>
      <c r="R1436" t="s">
        <v>5101</v>
      </c>
      <c r="S1436" t="s">
        <v>5101</v>
      </c>
      <c r="T1436">
        <v>0</v>
      </c>
      <c r="U1436" t="s">
        <v>789</v>
      </c>
    </row>
    <row r="1437" spans="1:21" x14ac:dyDescent="0.25">
      <c r="A1437" t="str">
        <f t="shared" si="22"/>
        <v>PVR_MVH_CNF - PV - Control de Numeración por Formulario</v>
      </c>
      <c r="B1437" t="s">
        <v>5474</v>
      </c>
      <c r="C1437">
        <v>5</v>
      </c>
      <c r="D1437" t="s">
        <v>5139</v>
      </c>
      <c r="E1437">
        <v>1</v>
      </c>
      <c r="F1437">
        <v>0</v>
      </c>
      <c r="G1437" t="s">
        <v>515</v>
      </c>
      <c r="H1437" t="s">
        <v>515</v>
      </c>
      <c r="I1437" t="s">
        <v>5140</v>
      </c>
      <c r="J1437" t="s">
        <v>5141</v>
      </c>
      <c r="K1437" t="s">
        <v>789</v>
      </c>
      <c r="L1437" t="s">
        <v>5142</v>
      </c>
      <c r="M1437" t="s">
        <v>789</v>
      </c>
      <c r="N1437" t="s">
        <v>789</v>
      </c>
      <c r="O1437" t="s">
        <v>789</v>
      </c>
      <c r="P1437" t="s">
        <v>789</v>
      </c>
      <c r="Q1437" t="s">
        <v>789</v>
      </c>
      <c r="R1437" t="s">
        <v>5139</v>
      </c>
      <c r="S1437" t="s">
        <v>5139</v>
      </c>
      <c r="T1437">
        <v>0</v>
      </c>
      <c r="U1437" t="s">
        <v>789</v>
      </c>
    </row>
    <row r="1438" spans="1:21" x14ac:dyDescent="0.25">
      <c r="A1438" t="str">
        <f t="shared" si="22"/>
        <v>PVR_MVH_COA - PV - Comprobantes Anulados</v>
      </c>
      <c r="B1438" t="s">
        <v>5475</v>
      </c>
      <c r="C1438">
        <v>5</v>
      </c>
      <c r="D1438" t="s">
        <v>5062</v>
      </c>
      <c r="E1438">
        <v>1</v>
      </c>
      <c r="F1438">
        <v>0</v>
      </c>
      <c r="G1438" t="s">
        <v>515</v>
      </c>
      <c r="H1438" t="s">
        <v>515</v>
      </c>
      <c r="I1438" t="s">
        <v>5063</v>
      </c>
      <c r="J1438" t="s">
        <v>5064</v>
      </c>
      <c r="K1438" t="s">
        <v>789</v>
      </c>
      <c r="L1438" t="s">
        <v>5065</v>
      </c>
      <c r="M1438" t="s">
        <v>789</v>
      </c>
      <c r="N1438" t="s">
        <v>789</v>
      </c>
      <c r="O1438" t="s">
        <v>789</v>
      </c>
      <c r="P1438" t="s">
        <v>789</v>
      </c>
      <c r="Q1438" t="s">
        <v>789</v>
      </c>
      <c r="R1438" t="s">
        <v>5062</v>
      </c>
      <c r="S1438" t="s">
        <v>5062</v>
      </c>
      <c r="T1438">
        <v>0</v>
      </c>
      <c r="U1438" t="s">
        <v>789</v>
      </c>
    </row>
    <row r="1439" spans="1:21" x14ac:dyDescent="0.25">
      <c r="A1439" t="str">
        <f t="shared" si="22"/>
        <v>PVR_MVH_COM - PV - Compras por Comprador</v>
      </c>
      <c r="B1439" t="s">
        <v>5476</v>
      </c>
      <c r="C1439">
        <v>5</v>
      </c>
      <c r="D1439" t="s">
        <v>5098</v>
      </c>
      <c r="E1439">
        <v>1</v>
      </c>
      <c r="F1439">
        <v>0</v>
      </c>
      <c r="G1439" t="s">
        <v>515</v>
      </c>
      <c r="H1439" t="s">
        <v>515</v>
      </c>
      <c r="I1439" t="s">
        <v>5098</v>
      </c>
      <c r="J1439" t="s">
        <v>5099</v>
      </c>
      <c r="K1439" t="s">
        <v>789</v>
      </c>
      <c r="L1439" t="s">
        <v>789</v>
      </c>
      <c r="M1439" t="s">
        <v>789</v>
      </c>
      <c r="N1439" t="s">
        <v>789</v>
      </c>
      <c r="O1439" t="s">
        <v>789</v>
      </c>
      <c r="P1439" t="s">
        <v>789</v>
      </c>
      <c r="Q1439" t="s">
        <v>789</v>
      </c>
      <c r="R1439" t="s">
        <v>5098</v>
      </c>
      <c r="S1439" t="s">
        <v>5098</v>
      </c>
      <c r="T1439">
        <v>0</v>
      </c>
      <c r="U1439" t="s">
        <v>789</v>
      </c>
    </row>
    <row r="1440" spans="1:21" x14ac:dyDescent="0.25">
      <c r="A1440" t="str">
        <f t="shared" si="22"/>
        <v>PVR_MVH_CPP - PV - Compras por Producto</v>
      </c>
      <c r="B1440" t="s">
        <v>5477</v>
      </c>
      <c r="C1440">
        <v>5</v>
      </c>
      <c r="D1440" t="s">
        <v>5164</v>
      </c>
      <c r="E1440">
        <v>1</v>
      </c>
      <c r="F1440">
        <v>0</v>
      </c>
      <c r="G1440" t="s">
        <v>515</v>
      </c>
      <c r="H1440" t="s">
        <v>515</v>
      </c>
      <c r="I1440" t="s">
        <v>5165</v>
      </c>
      <c r="J1440" t="s">
        <v>5166</v>
      </c>
      <c r="K1440" t="s">
        <v>789</v>
      </c>
      <c r="L1440" t="s">
        <v>5167</v>
      </c>
      <c r="M1440" t="s">
        <v>789</v>
      </c>
      <c r="N1440" t="s">
        <v>789</v>
      </c>
      <c r="O1440" t="s">
        <v>789</v>
      </c>
      <c r="P1440" t="s">
        <v>789</v>
      </c>
      <c r="Q1440" t="s">
        <v>789</v>
      </c>
      <c r="R1440" t="s">
        <v>5164</v>
      </c>
      <c r="S1440" t="s">
        <v>5164</v>
      </c>
      <c r="T1440">
        <v>0</v>
      </c>
      <c r="U1440" t="s">
        <v>789</v>
      </c>
    </row>
    <row r="1441" spans="1:21" x14ac:dyDescent="0.25">
      <c r="A1441" t="str">
        <f t="shared" si="22"/>
        <v>PVR_MVH_CPR - PV - Compras por Proveedor y Producto</v>
      </c>
      <c r="B1441" t="s">
        <v>5478</v>
      </c>
      <c r="C1441">
        <v>5</v>
      </c>
      <c r="D1441" t="s">
        <v>5111</v>
      </c>
      <c r="E1441">
        <v>1</v>
      </c>
      <c r="F1441">
        <v>0</v>
      </c>
      <c r="G1441" t="s">
        <v>515</v>
      </c>
      <c r="H1441" t="s">
        <v>515</v>
      </c>
      <c r="I1441" t="s">
        <v>5112</v>
      </c>
      <c r="J1441" t="s">
        <v>5113</v>
      </c>
      <c r="K1441" t="s">
        <v>789</v>
      </c>
      <c r="L1441" t="s">
        <v>5114</v>
      </c>
      <c r="M1441" t="s">
        <v>789</v>
      </c>
      <c r="N1441" t="s">
        <v>789</v>
      </c>
      <c r="O1441" t="s">
        <v>789</v>
      </c>
      <c r="P1441" t="s">
        <v>789</v>
      </c>
      <c r="Q1441" t="s">
        <v>789</v>
      </c>
      <c r="R1441" t="s">
        <v>5111</v>
      </c>
      <c r="S1441" t="s">
        <v>5111</v>
      </c>
      <c r="T1441">
        <v>0</v>
      </c>
      <c r="U1441" t="s">
        <v>789</v>
      </c>
    </row>
    <row r="1442" spans="1:21" x14ac:dyDescent="0.25">
      <c r="A1442" t="str">
        <f t="shared" si="22"/>
        <v>PVR_MVH_CRD - PV - Control de registraciones por dimensión</v>
      </c>
      <c r="B1442" t="s">
        <v>5479</v>
      </c>
      <c r="C1442">
        <v>5</v>
      </c>
      <c r="D1442" t="s">
        <v>5198</v>
      </c>
      <c r="E1442">
        <v>1</v>
      </c>
      <c r="F1442">
        <v>0</v>
      </c>
      <c r="G1442" t="s">
        <v>515</v>
      </c>
      <c r="H1442" t="s">
        <v>515</v>
      </c>
      <c r="I1442" t="s">
        <v>5199</v>
      </c>
      <c r="J1442" t="s">
        <v>5200</v>
      </c>
      <c r="K1442" t="s">
        <v>789</v>
      </c>
      <c r="L1442" t="s">
        <v>5201</v>
      </c>
      <c r="M1442" t="s">
        <v>789</v>
      </c>
      <c r="N1442" t="s">
        <v>789</v>
      </c>
      <c r="O1442" t="s">
        <v>789</v>
      </c>
      <c r="P1442" t="s">
        <v>789</v>
      </c>
      <c r="Q1442" t="s">
        <v>789</v>
      </c>
      <c r="R1442" t="s">
        <v>5198</v>
      </c>
      <c r="S1442" t="s">
        <v>5198</v>
      </c>
      <c r="T1442">
        <v>0</v>
      </c>
      <c r="U1442" t="s">
        <v>789</v>
      </c>
    </row>
    <row r="1443" spans="1:21" x14ac:dyDescent="0.25">
      <c r="A1443" t="str">
        <f t="shared" si="22"/>
        <v>PVR_MVH_CRP - PV - Compras por Producto y Proveedor</v>
      </c>
      <c r="B1443" t="s">
        <v>5480</v>
      </c>
      <c r="C1443">
        <v>5</v>
      </c>
      <c r="D1443" t="s">
        <v>5159</v>
      </c>
      <c r="E1443">
        <v>1</v>
      </c>
      <c r="F1443">
        <v>0</v>
      </c>
      <c r="G1443" t="s">
        <v>515</v>
      </c>
      <c r="H1443" t="s">
        <v>515</v>
      </c>
      <c r="I1443" t="s">
        <v>5160</v>
      </c>
      <c r="J1443" t="s">
        <v>5161</v>
      </c>
      <c r="K1443" t="s">
        <v>789</v>
      </c>
      <c r="L1443" t="s">
        <v>5162</v>
      </c>
      <c r="M1443" t="s">
        <v>789</v>
      </c>
      <c r="N1443" t="s">
        <v>789</v>
      </c>
      <c r="O1443" t="s">
        <v>789</v>
      </c>
      <c r="P1443" t="s">
        <v>789</v>
      </c>
      <c r="Q1443" t="s">
        <v>789</v>
      </c>
      <c r="R1443" t="s">
        <v>5159</v>
      </c>
      <c r="S1443" t="s">
        <v>5159</v>
      </c>
      <c r="T1443">
        <v>0</v>
      </c>
      <c r="U1443" t="s">
        <v>789</v>
      </c>
    </row>
    <row r="1444" spans="1:21" x14ac:dyDescent="0.25">
      <c r="A1444" t="str">
        <f t="shared" si="22"/>
        <v>PVR_MVH_CZP - PV - Compras por Zona y Producto</v>
      </c>
      <c r="B1444" t="s">
        <v>5481</v>
      </c>
      <c r="C1444">
        <v>5</v>
      </c>
      <c r="D1444" t="s">
        <v>5121</v>
      </c>
      <c r="E1444">
        <v>1</v>
      </c>
      <c r="F1444">
        <v>0</v>
      </c>
      <c r="G1444" t="s">
        <v>515</v>
      </c>
      <c r="H1444" t="s">
        <v>515</v>
      </c>
      <c r="I1444" t="s">
        <v>5122</v>
      </c>
      <c r="J1444" t="s">
        <v>5123</v>
      </c>
      <c r="K1444" t="s">
        <v>789</v>
      </c>
      <c r="L1444" t="s">
        <v>5124</v>
      </c>
      <c r="M1444" t="s">
        <v>789</v>
      </c>
      <c r="N1444" t="s">
        <v>789</v>
      </c>
      <c r="O1444" t="s">
        <v>789</v>
      </c>
      <c r="P1444" t="s">
        <v>789</v>
      </c>
      <c r="Q1444" t="s">
        <v>789</v>
      </c>
      <c r="R1444" t="s">
        <v>5121</v>
      </c>
      <c r="S1444" t="s">
        <v>5121</v>
      </c>
      <c r="T1444">
        <v>0</v>
      </c>
      <c r="U1444" t="s">
        <v>789</v>
      </c>
    </row>
    <row r="1445" spans="1:21" x14ac:dyDescent="0.25">
      <c r="A1445" t="str">
        <f t="shared" si="22"/>
        <v>PVR_MVH_DPD - PV - Diario de Proveedores por dimensión</v>
      </c>
      <c r="B1445" t="s">
        <v>5482</v>
      </c>
      <c r="C1445">
        <v>5</v>
      </c>
      <c r="D1445" t="s">
        <v>5077</v>
      </c>
      <c r="E1445">
        <v>1</v>
      </c>
      <c r="F1445">
        <v>0</v>
      </c>
      <c r="G1445" t="s">
        <v>69</v>
      </c>
      <c r="H1445" t="s">
        <v>69</v>
      </c>
      <c r="I1445" t="s">
        <v>5078</v>
      </c>
      <c r="J1445" t="s">
        <v>5079</v>
      </c>
      <c r="K1445" t="s">
        <v>789</v>
      </c>
      <c r="L1445" t="s">
        <v>5080</v>
      </c>
      <c r="M1445" t="s">
        <v>789</v>
      </c>
      <c r="N1445" t="s">
        <v>789</v>
      </c>
      <c r="O1445" t="s">
        <v>789</v>
      </c>
      <c r="P1445" t="s">
        <v>789</v>
      </c>
      <c r="Q1445" t="s">
        <v>789</v>
      </c>
      <c r="R1445" t="s">
        <v>5077</v>
      </c>
      <c r="S1445" t="s">
        <v>5077</v>
      </c>
      <c r="T1445">
        <v>0</v>
      </c>
      <c r="U1445" t="s">
        <v>789</v>
      </c>
    </row>
    <row r="1446" spans="1:21" x14ac:dyDescent="0.25">
      <c r="A1446" t="str">
        <f t="shared" si="22"/>
        <v>PVR_MVH_HCC - PV - Historia de Compras por Comprador</v>
      </c>
      <c r="B1446" t="s">
        <v>5483</v>
      </c>
      <c r="C1446">
        <v>5</v>
      </c>
      <c r="D1446" t="s">
        <v>5484</v>
      </c>
      <c r="E1446">
        <v>1</v>
      </c>
      <c r="F1446">
        <v>0</v>
      </c>
      <c r="G1446" t="s">
        <v>515</v>
      </c>
      <c r="H1446" t="s">
        <v>515</v>
      </c>
      <c r="I1446" t="s">
        <v>5485</v>
      </c>
      <c r="J1446" t="s">
        <v>5486</v>
      </c>
      <c r="K1446" t="s">
        <v>789</v>
      </c>
      <c r="L1446" t="s">
        <v>5487</v>
      </c>
      <c r="M1446" t="s">
        <v>789</v>
      </c>
      <c r="N1446" t="s">
        <v>789</v>
      </c>
      <c r="O1446" t="s">
        <v>789</v>
      </c>
      <c r="P1446" t="s">
        <v>789</v>
      </c>
      <c r="Q1446" t="s">
        <v>789</v>
      </c>
      <c r="R1446" t="s">
        <v>5484</v>
      </c>
      <c r="S1446" t="s">
        <v>5484</v>
      </c>
      <c r="T1446">
        <v>0</v>
      </c>
      <c r="U1446" t="s">
        <v>789</v>
      </c>
    </row>
    <row r="1447" spans="1:21" x14ac:dyDescent="0.25">
      <c r="A1447" t="str">
        <f t="shared" si="22"/>
        <v>PVR_MVH_HCJ - PV - Historia de Compras por Jurisdicción</v>
      </c>
      <c r="B1447" t="s">
        <v>5488</v>
      </c>
      <c r="C1447">
        <v>5</v>
      </c>
      <c r="D1447" t="s">
        <v>5489</v>
      </c>
      <c r="E1447">
        <v>1</v>
      </c>
      <c r="F1447">
        <v>0</v>
      </c>
      <c r="G1447" t="s">
        <v>515</v>
      </c>
      <c r="H1447" t="s">
        <v>515</v>
      </c>
      <c r="I1447" t="s">
        <v>5490</v>
      </c>
      <c r="J1447" t="s">
        <v>5491</v>
      </c>
      <c r="K1447" t="s">
        <v>789</v>
      </c>
      <c r="L1447" t="s">
        <v>5492</v>
      </c>
      <c r="M1447" t="s">
        <v>789</v>
      </c>
      <c r="N1447" t="s">
        <v>789</v>
      </c>
      <c r="O1447" t="s">
        <v>789</v>
      </c>
      <c r="P1447" t="s">
        <v>789</v>
      </c>
      <c r="Q1447" t="s">
        <v>789</v>
      </c>
      <c r="R1447" t="s">
        <v>5489</v>
      </c>
      <c r="S1447" t="s">
        <v>5489</v>
      </c>
      <c r="T1447">
        <v>0</v>
      </c>
      <c r="U1447" t="s">
        <v>789</v>
      </c>
    </row>
    <row r="1448" spans="1:21" x14ac:dyDescent="0.25">
      <c r="A1448" t="str">
        <f t="shared" si="22"/>
        <v>PVR_MVH_HCP - PV - Historia de Compras por Producto</v>
      </c>
      <c r="B1448" t="s">
        <v>5493</v>
      </c>
      <c r="C1448">
        <v>5</v>
      </c>
      <c r="D1448" t="s">
        <v>5494</v>
      </c>
      <c r="E1448">
        <v>1</v>
      </c>
      <c r="F1448">
        <v>0</v>
      </c>
      <c r="G1448" t="s">
        <v>515</v>
      </c>
      <c r="H1448" t="s">
        <v>515</v>
      </c>
      <c r="I1448" t="s">
        <v>5495</v>
      </c>
      <c r="J1448" t="s">
        <v>5496</v>
      </c>
      <c r="K1448" t="s">
        <v>789</v>
      </c>
      <c r="L1448" t="s">
        <v>5497</v>
      </c>
      <c r="M1448" t="s">
        <v>789</v>
      </c>
      <c r="N1448" t="s">
        <v>789</v>
      </c>
      <c r="O1448" t="s">
        <v>789</v>
      </c>
      <c r="P1448" t="s">
        <v>789</v>
      </c>
      <c r="Q1448" t="s">
        <v>789</v>
      </c>
      <c r="R1448" t="s">
        <v>5494</v>
      </c>
      <c r="S1448" t="s">
        <v>5494</v>
      </c>
      <c r="T1448">
        <v>0</v>
      </c>
      <c r="U1448" t="s">
        <v>789</v>
      </c>
    </row>
    <row r="1449" spans="1:21" x14ac:dyDescent="0.25">
      <c r="A1449" t="str">
        <f t="shared" si="22"/>
        <v>PVR_MVH_HCV - PV - Historia de Compras por Proveedor</v>
      </c>
      <c r="B1449" t="s">
        <v>5498</v>
      </c>
      <c r="C1449">
        <v>5</v>
      </c>
      <c r="D1449" t="s">
        <v>5499</v>
      </c>
      <c r="E1449">
        <v>1</v>
      </c>
      <c r="F1449">
        <v>0</v>
      </c>
      <c r="G1449" t="s">
        <v>515</v>
      </c>
      <c r="H1449" t="s">
        <v>515</v>
      </c>
      <c r="I1449" t="s">
        <v>5500</v>
      </c>
      <c r="J1449" t="s">
        <v>5501</v>
      </c>
      <c r="K1449" t="s">
        <v>789</v>
      </c>
      <c r="L1449" t="s">
        <v>5502</v>
      </c>
      <c r="M1449" t="s">
        <v>789</v>
      </c>
      <c r="N1449" t="s">
        <v>789</v>
      </c>
      <c r="O1449" t="s">
        <v>789</v>
      </c>
      <c r="P1449" t="s">
        <v>789</v>
      </c>
      <c r="Q1449" t="s">
        <v>789</v>
      </c>
      <c r="R1449" t="s">
        <v>5499</v>
      </c>
      <c r="S1449" t="s">
        <v>5499</v>
      </c>
      <c r="T1449">
        <v>0</v>
      </c>
      <c r="U1449" t="s">
        <v>789</v>
      </c>
    </row>
    <row r="1450" spans="1:21" x14ac:dyDescent="0.25">
      <c r="A1450" t="str">
        <f t="shared" si="22"/>
        <v>PVR_MVH_HCZ - PV - Historia de Compras por Zona</v>
      </c>
      <c r="B1450" t="s">
        <v>5503</v>
      </c>
      <c r="C1450">
        <v>5</v>
      </c>
      <c r="D1450" t="s">
        <v>5504</v>
      </c>
      <c r="E1450">
        <v>1</v>
      </c>
      <c r="F1450">
        <v>0</v>
      </c>
      <c r="G1450" t="s">
        <v>515</v>
      </c>
      <c r="H1450" t="s">
        <v>515</v>
      </c>
      <c r="I1450" t="s">
        <v>5505</v>
      </c>
      <c r="J1450" t="s">
        <v>5506</v>
      </c>
      <c r="K1450" t="s">
        <v>789</v>
      </c>
      <c r="L1450" t="s">
        <v>5507</v>
      </c>
      <c r="M1450" t="s">
        <v>789</v>
      </c>
      <c r="N1450" t="s">
        <v>789</v>
      </c>
      <c r="O1450" t="s">
        <v>789</v>
      </c>
      <c r="P1450" t="s">
        <v>789</v>
      </c>
      <c r="Q1450" t="s">
        <v>789</v>
      </c>
      <c r="R1450" t="s">
        <v>5504</v>
      </c>
      <c r="S1450" t="s">
        <v>5504</v>
      </c>
      <c r="T1450">
        <v>0</v>
      </c>
      <c r="U1450" t="s">
        <v>789</v>
      </c>
    </row>
    <row r="1451" spans="1:21" x14ac:dyDescent="0.25">
      <c r="A1451" t="str">
        <f t="shared" si="22"/>
        <v>PVR_MVH_HIS - PV - Histórico de cuentas corrientes</v>
      </c>
      <c r="B1451" t="s">
        <v>5508</v>
      </c>
      <c r="C1451">
        <v>5</v>
      </c>
      <c r="D1451" t="s">
        <v>5509</v>
      </c>
      <c r="E1451">
        <v>1</v>
      </c>
      <c r="F1451">
        <v>0</v>
      </c>
      <c r="G1451" t="s">
        <v>515</v>
      </c>
      <c r="H1451" t="s">
        <v>515</v>
      </c>
      <c r="I1451" t="s">
        <v>5510</v>
      </c>
      <c r="J1451" t="s">
        <v>5511</v>
      </c>
      <c r="K1451" t="s">
        <v>789</v>
      </c>
      <c r="L1451" t="s">
        <v>789</v>
      </c>
      <c r="M1451" t="s">
        <v>789</v>
      </c>
      <c r="N1451" t="s">
        <v>789</v>
      </c>
      <c r="O1451" t="s">
        <v>789</v>
      </c>
      <c r="P1451" t="s">
        <v>789</v>
      </c>
      <c r="Q1451" t="s">
        <v>789</v>
      </c>
      <c r="R1451" t="s">
        <v>5509</v>
      </c>
      <c r="S1451" t="s">
        <v>5509</v>
      </c>
      <c r="T1451">
        <v>0</v>
      </c>
      <c r="U1451" t="s">
        <v>789</v>
      </c>
    </row>
    <row r="1452" spans="1:21" x14ac:dyDescent="0.25">
      <c r="A1452" t="str">
        <f t="shared" si="22"/>
        <v>PVR_MVH_ICP - PV - Informes de cuenta (Solo Pendientes)</v>
      </c>
      <c r="B1452" t="s">
        <v>5512</v>
      </c>
      <c r="C1452">
        <v>5</v>
      </c>
      <c r="D1452" t="s">
        <v>5193</v>
      </c>
      <c r="E1452">
        <v>1</v>
      </c>
      <c r="F1452">
        <v>0</v>
      </c>
      <c r="G1452" t="s">
        <v>515</v>
      </c>
      <c r="H1452" t="s">
        <v>515</v>
      </c>
      <c r="I1452" t="s">
        <v>5194</v>
      </c>
      <c r="J1452" t="s">
        <v>5195</v>
      </c>
      <c r="K1452" t="s">
        <v>789</v>
      </c>
      <c r="L1452" t="s">
        <v>5196</v>
      </c>
      <c r="M1452" t="s">
        <v>789</v>
      </c>
      <c r="N1452" t="s">
        <v>789</v>
      </c>
      <c r="O1452" t="s">
        <v>789</v>
      </c>
      <c r="P1452" t="s">
        <v>789</v>
      </c>
      <c r="Q1452" t="s">
        <v>789</v>
      </c>
      <c r="R1452" t="s">
        <v>5193</v>
      </c>
      <c r="S1452" t="s">
        <v>5193</v>
      </c>
      <c r="T1452">
        <v>0</v>
      </c>
      <c r="U1452" t="s">
        <v>789</v>
      </c>
    </row>
    <row r="1453" spans="1:21" x14ac:dyDescent="0.25">
      <c r="A1453" t="str">
        <f t="shared" si="22"/>
        <v>PVR_MVH_INF - PV - Informes de cuenta</v>
      </c>
      <c r="B1453" t="s">
        <v>5513</v>
      </c>
      <c r="C1453">
        <v>5</v>
      </c>
      <c r="D1453" t="s">
        <v>5179</v>
      </c>
      <c r="E1453">
        <v>1</v>
      </c>
      <c r="F1453">
        <v>0</v>
      </c>
      <c r="G1453" t="s">
        <v>515</v>
      </c>
      <c r="H1453" t="s">
        <v>515</v>
      </c>
      <c r="I1453" t="s">
        <v>5180</v>
      </c>
      <c r="J1453" t="s">
        <v>5181</v>
      </c>
      <c r="K1453" t="s">
        <v>789</v>
      </c>
      <c r="L1453" t="s">
        <v>789</v>
      </c>
      <c r="M1453" t="s">
        <v>789</v>
      </c>
      <c r="N1453" t="s">
        <v>789</v>
      </c>
      <c r="O1453" t="s">
        <v>789</v>
      </c>
      <c r="P1453" t="s">
        <v>789</v>
      </c>
      <c r="Q1453" t="s">
        <v>789</v>
      </c>
      <c r="R1453" t="s">
        <v>5179</v>
      </c>
      <c r="S1453" t="s">
        <v>5179</v>
      </c>
      <c r="T1453">
        <v>0</v>
      </c>
      <c r="U1453" t="s">
        <v>789</v>
      </c>
    </row>
    <row r="1454" spans="1:21" x14ac:dyDescent="0.25">
      <c r="A1454" t="str">
        <f t="shared" si="22"/>
        <v>PVR_MVH_JUR - PV - Compras por Jurisdicción</v>
      </c>
      <c r="B1454" t="s">
        <v>5514</v>
      </c>
      <c r="C1454">
        <v>5</v>
      </c>
      <c r="D1454" t="s">
        <v>5106</v>
      </c>
      <c r="E1454">
        <v>1</v>
      </c>
      <c r="F1454">
        <v>0</v>
      </c>
      <c r="G1454" t="s">
        <v>515</v>
      </c>
      <c r="H1454" t="s">
        <v>515</v>
      </c>
      <c r="I1454" t="s">
        <v>5107</v>
      </c>
      <c r="J1454" t="s">
        <v>5108</v>
      </c>
      <c r="K1454" t="s">
        <v>789</v>
      </c>
      <c r="L1454" t="s">
        <v>5109</v>
      </c>
      <c r="M1454" t="s">
        <v>789</v>
      </c>
      <c r="N1454" t="s">
        <v>789</v>
      </c>
      <c r="O1454" t="s">
        <v>789</v>
      </c>
      <c r="P1454" t="s">
        <v>789</v>
      </c>
      <c r="Q1454" t="s">
        <v>789</v>
      </c>
      <c r="R1454" t="s">
        <v>5106</v>
      </c>
      <c r="S1454" t="s">
        <v>5106</v>
      </c>
      <c r="T1454">
        <v>0</v>
      </c>
      <c r="U1454" t="s">
        <v>789</v>
      </c>
    </row>
    <row r="1455" spans="1:21" x14ac:dyDescent="0.25">
      <c r="A1455" t="str">
        <f t="shared" si="22"/>
        <v>PVR_MVH_LFC - PV - Listado de Facturación</v>
      </c>
      <c r="B1455" t="s">
        <v>5515</v>
      </c>
      <c r="C1455">
        <v>5</v>
      </c>
      <c r="D1455" t="s">
        <v>4639</v>
      </c>
      <c r="E1455">
        <v>1</v>
      </c>
      <c r="F1455">
        <v>0</v>
      </c>
      <c r="G1455" t="s">
        <v>515</v>
      </c>
      <c r="H1455" t="s">
        <v>515</v>
      </c>
      <c r="I1455" t="s">
        <v>4640</v>
      </c>
      <c r="J1455" t="s">
        <v>4641</v>
      </c>
      <c r="K1455" t="s">
        <v>789</v>
      </c>
      <c r="L1455" t="s">
        <v>4642</v>
      </c>
      <c r="M1455" t="s">
        <v>789</v>
      </c>
      <c r="N1455" t="s">
        <v>789</v>
      </c>
      <c r="O1455" t="s">
        <v>789</v>
      </c>
      <c r="P1455" t="s">
        <v>789</v>
      </c>
      <c r="Q1455" t="s">
        <v>789</v>
      </c>
      <c r="R1455" t="s">
        <v>4639</v>
      </c>
      <c r="S1455" t="s">
        <v>4639</v>
      </c>
      <c r="T1455">
        <v>0</v>
      </c>
      <c r="U1455" t="s">
        <v>789</v>
      </c>
    </row>
    <row r="1456" spans="1:21" x14ac:dyDescent="0.25">
      <c r="A1456" t="str">
        <f t="shared" si="22"/>
        <v>PVR_MVH_MAY - PV - Mayor Analítico de Proveedores</v>
      </c>
      <c r="B1456" t="s">
        <v>5516</v>
      </c>
      <c r="C1456">
        <v>5</v>
      </c>
      <c r="D1456" t="s">
        <v>5517</v>
      </c>
      <c r="E1456">
        <v>1</v>
      </c>
      <c r="F1456">
        <v>0</v>
      </c>
      <c r="G1456" t="s">
        <v>515</v>
      </c>
      <c r="H1456" t="s">
        <v>515</v>
      </c>
      <c r="I1456" t="s">
        <v>5518</v>
      </c>
      <c r="J1456" t="s">
        <v>5519</v>
      </c>
      <c r="K1456" t="s">
        <v>789</v>
      </c>
      <c r="L1456" t="s">
        <v>5520</v>
      </c>
      <c r="M1456" t="s">
        <v>789</v>
      </c>
      <c r="N1456" t="s">
        <v>789</v>
      </c>
      <c r="O1456" t="s">
        <v>789</v>
      </c>
      <c r="P1456" t="s">
        <v>789</v>
      </c>
      <c r="Q1456" t="s">
        <v>789</v>
      </c>
      <c r="R1456" t="s">
        <v>5517</v>
      </c>
      <c r="S1456" t="s">
        <v>5517</v>
      </c>
      <c r="T1456">
        <v>0</v>
      </c>
      <c r="U1456" t="s">
        <v>789</v>
      </c>
    </row>
    <row r="1457" spans="1:21" x14ac:dyDescent="0.25">
      <c r="A1457" t="str">
        <f t="shared" si="22"/>
        <v>PVR_MVH_MIC - PV - Minuta de Registraciones por Concepto</v>
      </c>
      <c r="B1457" t="s">
        <v>5521</v>
      </c>
      <c r="C1457">
        <v>5</v>
      </c>
      <c r="D1457" t="s">
        <v>5522</v>
      </c>
      <c r="E1457">
        <v>1</v>
      </c>
      <c r="F1457">
        <v>0</v>
      </c>
      <c r="G1457" t="s">
        <v>515</v>
      </c>
      <c r="H1457" t="s">
        <v>515</v>
      </c>
      <c r="I1457" t="s">
        <v>5523</v>
      </c>
      <c r="J1457" t="s">
        <v>5524</v>
      </c>
      <c r="K1457" t="s">
        <v>789</v>
      </c>
      <c r="L1457" t="s">
        <v>5525</v>
      </c>
      <c r="M1457" t="s">
        <v>789</v>
      </c>
      <c r="N1457" t="s">
        <v>789</v>
      </c>
      <c r="O1457" t="s">
        <v>789</v>
      </c>
      <c r="P1457" t="s">
        <v>789</v>
      </c>
      <c r="Q1457" t="s">
        <v>789</v>
      </c>
      <c r="R1457" t="s">
        <v>5522</v>
      </c>
      <c r="S1457" t="s">
        <v>5522</v>
      </c>
      <c r="T1457">
        <v>0</v>
      </c>
      <c r="U1457" t="s">
        <v>789</v>
      </c>
    </row>
    <row r="1458" spans="1:21" x14ac:dyDescent="0.25">
      <c r="A1458" t="str">
        <f t="shared" si="22"/>
        <v>PVR_MVH_MII - PV - Minuta de Registraciones por Imputación</v>
      </c>
      <c r="B1458" t="s">
        <v>5526</v>
      </c>
      <c r="C1458">
        <v>5</v>
      </c>
      <c r="D1458" t="s">
        <v>5527</v>
      </c>
      <c r="E1458">
        <v>1</v>
      </c>
      <c r="F1458">
        <v>0</v>
      </c>
      <c r="G1458" t="s">
        <v>515</v>
      </c>
      <c r="H1458" t="s">
        <v>515</v>
      </c>
      <c r="I1458" t="s">
        <v>5528</v>
      </c>
      <c r="J1458" t="s">
        <v>5529</v>
      </c>
      <c r="K1458" t="s">
        <v>789</v>
      </c>
      <c r="L1458" t="s">
        <v>5530</v>
      </c>
      <c r="M1458" t="s">
        <v>789</v>
      </c>
      <c r="N1458" t="s">
        <v>789</v>
      </c>
      <c r="O1458" t="s">
        <v>789</v>
      </c>
      <c r="P1458" t="s">
        <v>789</v>
      </c>
      <c r="Q1458" t="s">
        <v>789</v>
      </c>
      <c r="R1458" t="s">
        <v>5527</v>
      </c>
      <c r="S1458" t="s">
        <v>5527</v>
      </c>
      <c r="T1458">
        <v>0</v>
      </c>
      <c r="U1458" t="s">
        <v>789</v>
      </c>
    </row>
    <row r="1459" spans="1:21" x14ac:dyDescent="0.25">
      <c r="A1459" t="str">
        <f t="shared" si="22"/>
        <v>PVR_MVH_PAG - PV - Control de Pagos</v>
      </c>
      <c r="B1459" t="s">
        <v>5531</v>
      </c>
      <c r="C1459">
        <v>5</v>
      </c>
      <c r="D1459" t="s">
        <v>5532</v>
      </c>
      <c r="E1459">
        <v>1</v>
      </c>
      <c r="F1459">
        <v>0</v>
      </c>
      <c r="G1459" t="s">
        <v>515</v>
      </c>
      <c r="H1459" t="s">
        <v>515</v>
      </c>
      <c r="I1459" t="s">
        <v>5533</v>
      </c>
      <c r="J1459" t="s">
        <v>5534</v>
      </c>
      <c r="K1459" t="s">
        <v>789</v>
      </c>
      <c r="L1459" t="s">
        <v>5535</v>
      </c>
      <c r="M1459" t="s">
        <v>789</v>
      </c>
      <c r="N1459" t="s">
        <v>789</v>
      </c>
      <c r="O1459" t="s">
        <v>789</v>
      </c>
      <c r="P1459" t="s">
        <v>789</v>
      </c>
      <c r="Q1459" t="s">
        <v>789</v>
      </c>
      <c r="R1459" t="s">
        <v>5532</v>
      </c>
      <c r="S1459" t="s">
        <v>5532</v>
      </c>
      <c r="T1459">
        <v>0</v>
      </c>
      <c r="U1459" t="s">
        <v>789</v>
      </c>
    </row>
    <row r="1460" spans="1:21" x14ac:dyDescent="0.25">
      <c r="A1460" t="str">
        <f t="shared" si="22"/>
        <v>PVR_MVH_PRO - PV - Compras por Proveedor</v>
      </c>
      <c r="B1460" t="s">
        <v>5536</v>
      </c>
      <c r="C1460">
        <v>5</v>
      </c>
      <c r="D1460" t="s">
        <v>5116</v>
      </c>
      <c r="E1460">
        <v>1</v>
      </c>
      <c r="F1460">
        <v>0</v>
      </c>
      <c r="G1460" t="s">
        <v>515</v>
      </c>
      <c r="H1460" t="s">
        <v>515</v>
      </c>
      <c r="I1460" t="s">
        <v>5117</v>
      </c>
      <c r="J1460" t="s">
        <v>5118</v>
      </c>
      <c r="K1460" t="s">
        <v>789</v>
      </c>
      <c r="L1460" t="s">
        <v>5119</v>
      </c>
      <c r="M1460" t="s">
        <v>789</v>
      </c>
      <c r="N1460" t="s">
        <v>789</v>
      </c>
      <c r="O1460" t="s">
        <v>789</v>
      </c>
      <c r="P1460" t="s">
        <v>789</v>
      </c>
      <c r="Q1460" t="s">
        <v>789</v>
      </c>
      <c r="R1460" t="s">
        <v>5116</v>
      </c>
      <c r="S1460" t="s">
        <v>5116</v>
      </c>
      <c r="T1460">
        <v>0</v>
      </c>
      <c r="U1460" t="s">
        <v>789</v>
      </c>
    </row>
    <row r="1461" spans="1:21" x14ac:dyDescent="0.25">
      <c r="A1461" t="str">
        <f t="shared" si="22"/>
        <v>PVR_MVH_RCP - PV - Control de Registraciones Compras/Pagos</v>
      </c>
      <c r="B1461" t="s">
        <v>5537</v>
      </c>
      <c r="C1461">
        <v>5</v>
      </c>
      <c r="D1461" t="s">
        <v>5538</v>
      </c>
      <c r="E1461">
        <v>1</v>
      </c>
      <c r="F1461">
        <v>0</v>
      </c>
      <c r="G1461" t="s">
        <v>515</v>
      </c>
      <c r="H1461" t="s">
        <v>515</v>
      </c>
      <c r="I1461" t="s">
        <v>5539</v>
      </c>
      <c r="J1461" t="s">
        <v>5540</v>
      </c>
      <c r="K1461" t="s">
        <v>789</v>
      </c>
      <c r="L1461" t="s">
        <v>5541</v>
      </c>
      <c r="M1461" t="s">
        <v>789</v>
      </c>
      <c r="N1461" t="s">
        <v>789</v>
      </c>
      <c r="O1461" t="s">
        <v>789</v>
      </c>
      <c r="P1461" t="s">
        <v>789</v>
      </c>
      <c r="Q1461" t="s">
        <v>789</v>
      </c>
      <c r="R1461" t="s">
        <v>5538</v>
      </c>
      <c r="S1461" t="s">
        <v>5538</v>
      </c>
      <c r="T1461">
        <v>0</v>
      </c>
      <c r="U1461" t="s">
        <v>789</v>
      </c>
    </row>
    <row r="1462" spans="1:21" x14ac:dyDescent="0.25">
      <c r="A1462" t="str">
        <f t="shared" si="22"/>
        <v>PVR_MVH_REM - PV - Resumen de Movimientos</v>
      </c>
      <c r="B1462" t="s">
        <v>5542</v>
      </c>
      <c r="C1462">
        <v>5</v>
      </c>
      <c r="D1462" t="s">
        <v>5216</v>
      </c>
      <c r="E1462">
        <v>1</v>
      </c>
      <c r="F1462">
        <v>0</v>
      </c>
      <c r="G1462" t="s">
        <v>515</v>
      </c>
      <c r="H1462" t="s">
        <v>515</v>
      </c>
      <c r="I1462" t="s">
        <v>5217</v>
      </c>
      <c r="J1462" t="s">
        <v>5218</v>
      </c>
      <c r="K1462" t="s">
        <v>789</v>
      </c>
      <c r="L1462" t="s">
        <v>789</v>
      </c>
      <c r="M1462" t="s">
        <v>789</v>
      </c>
      <c r="N1462" t="s">
        <v>789</v>
      </c>
      <c r="O1462" t="s">
        <v>789</v>
      </c>
      <c r="P1462" t="s">
        <v>789</v>
      </c>
      <c r="Q1462" t="s">
        <v>789</v>
      </c>
      <c r="R1462" t="s">
        <v>5216</v>
      </c>
      <c r="S1462" t="s">
        <v>5216</v>
      </c>
      <c r="T1462">
        <v>0</v>
      </c>
      <c r="U1462" t="s">
        <v>789</v>
      </c>
    </row>
    <row r="1463" spans="1:21" x14ac:dyDescent="0.25">
      <c r="A1463" t="str">
        <f t="shared" si="22"/>
        <v>PVR_MVH_ZON - PV - Compras por Zona</v>
      </c>
      <c r="B1463" t="s">
        <v>5543</v>
      </c>
      <c r="C1463">
        <v>5</v>
      </c>
      <c r="D1463" t="s">
        <v>5126</v>
      </c>
      <c r="E1463">
        <v>1</v>
      </c>
      <c r="F1463">
        <v>0</v>
      </c>
      <c r="G1463" t="s">
        <v>515</v>
      </c>
      <c r="H1463" t="s">
        <v>515</v>
      </c>
      <c r="I1463" t="s">
        <v>5126</v>
      </c>
      <c r="J1463" t="s">
        <v>5127</v>
      </c>
      <c r="K1463" t="s">
        <v>789</v>
      </c>
      <c r="L1463" t="s">
        <v>789</v>
      </c>
      <c r="M1463" t="s">
        <v>789</v>
      </c>
      <c r="N1463" t="s">
        <v>789</v>
      </c>
      <c r="O1463" t="s">
        <v>789</v>
      </c>
      <c r="P1463" t="s">
        <v>789</v>
      </c>
      <c r="Q1463" t="s">
        <v>789</v>
      </c>
      <c r="R1463" t="s">
        <v>5126</v>
      </c>
      <c r="S1463" t="s">
        <v>5126</v>
      </c>
      <c r="T1463">
        <v>0</v>
      </c>
      <c r="U1463" t="s">
        <v>789</v>
      </c>
    </row>
    <row r="1464" spans="1:21" x14ac:dyDescent="0.25">
      <c r="A1464" t="str">
        <f t="shared" si="22"/>
        <v>PVR_MVI_RIM - PV - Resumen de impuestos</v>
      </c>
      <c r="B1464" t="s">
        <v>5544</v>
      </c>
      <c r="C1464">
        <v>5</v>
      </c>
      <c r="D1464" t="s">
        <v>5545</v>
      </c>
      <c r="E1464">
        <v>1</v>
      </c>
      <c r="F1464">
        <v>0</v>
      </c>
      <c r="G1464" t="s">
        <v>515</v>
      </c>
      <c r="H1464" t="s">
        <v>515</v>
      </c>
      <c r="I1464" t="s">
        <v>5545</v>
      </c>
      <c r="J1464" t="s">
        <v>5545</v>
      </c>
      <c r="K1464" t="s">
        <v>789</v>
      </c>
      <c r="L1464" t="s">
        <v>789</v>
      </c>
      <c r="M1464" t="s">
        <v>789</v>
      </c>
      <c r="N1464" t="s">
        <v>789</v>
      </c>
      <c r="O1464" t="s">
        <v>789</v>
      </c>
      <c r="P1464" t="s">
        <v>789</v>
      </c>
      <c r="Q1464" t="s">
        <v>789</v>
      </c>
      <c r="R1464" t="s">
        <v>5545</v>
      </c>
      <c r="S1464" t="s">
        <v>5545</v>
      </c>
      <c r="T1464">
        <v>0</v>
      </c>
      <c r="U1464" t="s">
        <v>789</v>
      </c>
    </row>
    <row r="1465" spans="1:21" x14ac:dyDescent="0.25">
      <c r="A1465" t="str">
        <f t="shared" si="22"/>
        <v>PVR_MVI_RPP - PV - Ranking de compras por proveedor</v>
      </c>
      <c r="B1465" t="s">
        <v>5546</v>
      </c>
      <c r="C1465">
        <v>5</v>
      </c>
      <c r="D1465" t="s">
        <v>5547</v>
      </c>
      <c r="E1465">
        <v>1</v>
      </c>
      <c r="F1465">
        <v>0</v>
      </c>
      <c r="G1465" t="s">
        <v>515</v>
      </c>
      <c r="H1465" t="s">
        <v>515</v>
      </c>
      <c r="I1465" t="s">
        <v>5547</v>
      </c>
      <c r="J1465" t="s">
        <v>5548</v>
      </c>
      <c r="K1465" t="s">
        <v>789</v>
      </c>
      <c r="L1465" t="s">
        <v>789</v>
      </c>
      <c r="M1465" t="s">
        <v>789</v>
      </c>
      <c r="N1465" t="s">
        <v>789</v>
      </c>
      <c r="O1465" t="s">
        <v>789</v>
      </c>
      <c r="P1465" t="s">
        <v>789</v>
      </c>
      <c r="Q1465" t="s">
        <v>789</v>
      </c>
      <c r="R1465" t="s">
        <v>5547</v>
      </c>
      <c r="S1465" t="s">
        <v>5547</v>
      </c>
      <c r="T1465">
        <v>0</v>
      </c>
      <c r="U1465" t="s">
        <v>789</v>
      </c>
    </row>
    <row r="1466" spans="1:21" x14ac:dyDescent="0.25">
      <c r="A1466" t="str">
        <f t="shared" si="22"/>
        <v>PVR_MVI_RPR - PV - Ranking de Compras por Producto</v>
      </c>
      <c r="B1466" t="s">
        <v>5549</v>
      </c>
      <c r="C1466">
        <v>5</v>
      </c>
      <c r="D1466" t="s">
        <v>5550</v>
      </c>
      <c r="E1466">
        <v>1</v>
      </c>
      <c r="F1466">
        <v>0</v>
      </c>
      <c r="G1466" t="s">
        <v>515</v>
      </c>
      <c r="H1466" t="s">
        <v>515</v>
      </c>
      <c r="I1466" t="s">
        <v>5550</v>
      </c>
      <c r="J1466" t="s">
        <v>5550</v>
      </c>
      <c r="K1466" t="s">
        <v>789</v>
      </c>
      <c r="L1466" t="s">
        <v>789</v>
      </c>
      <c r="M1466" t="s">
        <v>789</v>
      </c>
      <c r="N1466" t="s">
        <v>789</v>
      </c>
      <c r="O1466" t="s">
        <v>789</v>
      </c>
      <c r="P1466" t="s">
        <v>789</v>
      </c>
      <c r="Q1466" t="s">
        <v>789</v>
      </c>
      <c r="R1466" t="s">
        <v>5550</v>
      </c>
      <c r="S1466" t="s">
        <v>5550</v>
      </c>
      <c r="T1466">
        <v>0</v>
      </c>
      <c r="U1466" t="s">
        <v>789</v>
      </c>
    </row>
    <row r="1467" spans="1:21" x14ac:dyDescent="0.25">
      <c r="A1467" t="str">
        <f t="shared" si="22"/>
        <v>PVR_OPH_HOP - PV - Histórico de órdenes de pagos</v>
      </c>
      <c r="B1467" t="s">
        <v>5551</v>
      </c>
      <c r="C1467">
        <v>5</v>
      </c>
      <c r="D1467" t="s">
        <v>5552</v>
      </c>
      <c r="E1467">
        <v>1</v>
      </c>
      <c r="F1467">
        <v>0</v>
      </c>
      <c r="G1467" t="s">
        <v>515</v>
      </c>
      <c r="H1467" t="s">
        <v>515</v>
      </c>
      <c r="I1467" t="s">
        <v>5552</v>
      </c>
      <c r="J1467" t="s">
        <v>5553</v>
      </c>
      <c r="K1467" t="s">
        <v>789</v>
      </c>
      <c r="L1467" t="s">
        <v>789</v>
      </c>
      <c r="M1467" t="s">
        <v>789</v>
      </c>
      <c r="N1467" t="s">
        <v>789</v>
      </c>
      <c r="O1467" t="s">
        <v>789</v>
      </c>
      <c r="P1467" t="s">
        <v>789</v>
      </c>
      <c r="Q1467" t="s">
        <v>789</v>
      </c>
      <c r="R1467" t="s">
        <v>5552</v>
      </c>
      <c r="S1467" t="s">
        <v>5552</v>
      </c>
      <c r="T1467">
        <v>0</v>
      </c>
      <c r="U1467" t="s">
        <v>789</v>
      </c>
    </row>
    <row r="1468" spans="1:21" x14ac:dyDescent="0.25">
      <c r="A1468" t="str">
        <f t="shared" si="22"/>
        <v>PVR_PRH_AGV - PV - Análisis General de Vencimientos</v>
      </c>
      <c r="B1468" t="s">
        <v>5554</v>
      </c>
      <c r="C1468">
        <v>5</v>
      </c>
      <c r="D1468" t="s">
        <v>5058</v>
      </c>
      <c r="E1468">
        <v>1</v>
      </c>
      <c r="F1468">
        <v>0</v>
      </c>
      <c r="G1468" t="s">
        <v>515</v>
      </c>
      <c r="H1468" t="s">
        <v>515</v>
      </c>
      <c r="I1468" t="s">
        <v>5059</v>
      </c>
      <c r="J1468" t="s">
        <v>5060</v>
      </c>
      <c r="K1468" t="s">
        <v>789</v>
      </c>
      <c r="L1468" t="s">
        <v>789</v>
      </c>
      <c r="M1468" t="s">
        <v>789</v>
      </c>
      <c r="N1468" t="s">
        <v>789</v>
      </c>
      <c r="O1468" t="s">
        <v>789</v>
      </c>
      <c r="P1468" t="s">
        <v>789</v>
      </c>
      <c r="Q1468" t="s">
        <v>789</v>
      </c>
      <c r="R1468" t="s">
        <v>5058</v>
      </c>
      <c r="S1468" t="s">
        <v>5058</v>
      </c>
      <c r="T1468">
        <v>0</v>
      </c>
      <c r="U1468" t="s">
        <v>789</v>
      </c>
    </row>
    <row r="1469" spans="1:21" x14ac:dyDescent="0.25">
      <c r="A1469" t="str">
        <f t="shared" si="22"/>
        <v>PVR_PRH_EGP - PV - Estado General de Proveedores</v>
      </c>
      <c r="B1469" t="s">
        <v>5555</v>
      </c>
      <c r="C1469">
        <v>5</v>
      </c>
      <c r="D1469" t="s">
        <v>5556</v>
      </c>
      <c r="E1469">
        <v>1</v>
      </c>
      <c r="F1469">
        <v>0</v>
      </c>
      <c r="G1469" t="s">
        <v>515</v>
      </c>
      <c r="H1469" t="s">
        <v>515</v>
      </c>
      <c r="I1469" t="s">
        <v>5557</v>
      </c>
      <c r="J1469" t="s">
        <v>5558</v>
      </c>
      <c r="K1469" t="s">
        <v>789</v>
      </c>
      <c r="L1469" t="s">
        <v>5559</v>
      </c>
      <c r="M1469" t="s">
        <v>789</v>
      </c>
      <c r="N1469" t="s">
        <v>789</v>
      </c>
      <c r="O1469" t="s">
        <v>789</v>
      </c>
      <c r="P1469" t="s">
        <v>789</v>
      </c>
      <c r="Q1469" t="s">
        <v>789</v>
      </c>
      <c r="R1469" t="s">
        <v>5556</v>
      </c>
      <c r="S1469" t="s">
        <v>5556</v>
      </c>
      <c r="T1469">
        <v>0</v>
      </c>
      <c r="U1469" t="s">
        <v>789</v>
      </c>
    </row>
    <row r="1470" spans="1:21" x14ac:dyDescent="0.25">
      <c r="A1470" t="str">
        <f t="shared" si="22"/>
        <v>PVR_PRH_ICC - PV - Informes de cuenta con carta</v>
      </c>
      <c r="B1470" t="s">
        <v>5560</v>
      </c>
      <c r="C1470">
        <v>5</v>
      </c>
      <c r="D1470" t="s">
        <v>5183</v>
      </c>
      <c r="E1470">
        <v>1</v>
      </c>
      <c r="F1470">
        <v>0</v>
      </c>
      <c r="G1470" t="s">
        <v>515</v>
      </c>
      <c r="H1470" t="s">
        <v>515</v>
      </c>
      <c r="I1470" t="s">
        <v>5184</v>
      </c>
      <c r="J1470" t="s">
        <v>5185</v>
      </c>
      <c r="K1470" t="s">
        <v>789</v>
      </c>
      <c r="L1470" t="s">
        <v>5186</v>
      </c>
      <c r="M1470" t="s">
        <v>789</v>
      </c>
      <c r="N1470" t="s">
        <v>789</v>
      </c>
      <c r="O1470" t="s">
        <v>789</v>
      </c>
      <c r="P1470" t="s">
        <v>789</v>
      </c>
      <c r="Q1470" t="s">
        <v>789</v>
      </c>
      <c r="R1470" t="s">
        <v>5183</v>
      </c>
      <c r="S1470" t="s">
        <v>5183</v>
      </c>
      <c r="T1470">
        <v>0</v>
      </c>
      <c r="U1470" t="s">
        <v>789</v>
      </c>
    </row>
    <row r="1471" spans="1:21" x14ac:dyDescent="0.25">
      <c r="A1471" t="str">
        <f t="shared" si="22"/>
        <v>PVR_PRH_PSM - PV - Proveedores con/sin movimientos</v>
      </c>
      <c r="B1471" t="s">
        <v>5561</v>
      </c>
      <c r="C1471">
        <v>5</v>
      </c>
      <c r="D1471" t="s">
        <v>5562</v>
      </c>
      <c r="E1471">
        <v>1</v>
      </c>
      <c r="F1471">
        <v>0</v>
      </c>
      <c r="G1471" t="s">
        <v>515</v>
      </c>
      <c r="H1471" t="s">
        <v>515</v>
      </c>
      <c r="I1471" t="s">
        <v>5562</v>
      </c>
      <c r="J1471" t="s">
        <v>5563</v>
      </c>
      <c r="K1471" t="s">
        <v>789</v>
      </c>
      <c r="L1471" t="s">
        <v>5564</v>
      </c>
      <c r="M1471" t="s">
        <v>789</v>
      </c>
      <c r="N1471" t="s">
        <v>789</v>
      </c>
      <c r="O1471" t="s">
        <v>789</v>
      </c>
      <c r="P1471" t="s">
        <v>789</v>
      </c>
      <c r="Q1471" t="s">
        <v>789</v>
      </c>
      <c r="R1471" t="s">
        <v>5562</v>
      </c>
      <c r="S1471" t="s">
        <v>5565</v>
      </c>
      <c r="T1471">
        <v>0</v>
      </c>
      <c r="U1471" t="s">
        <v>789</v>
      </c>
    </row>
    <row r="1472" spans="1:21" x14ac:dyDescent="0.25">
      <c r="A1472" t="str">
        <f t="shared" si="22"/>
        <v>PVR_PRH_TOT - PV - Análisis General de Vencimientos (Totales)</v>
      </c>
      <c r="B1472" t="s">
        <v>5566</v>
      </c>
      <c r="C1472">
        <v>5</v>
      </c>
      <c r="D1472" t="s">
        <v>5567</v>
      </c>
      <c r="E1472">
        <v>1</v>
      </c>
      <c r="F1472">
        <v>0</v>
      </c>
      <c r="G1472" t="s">
        <v>515</v>
      </c>
      <c r="H1472" t="s">
        <v>515</v>
      </c>
      <c r="I1472" t="s">
        <v>5568</v>
      </c>
      <c r="J1472" t="s">
        <v>5569</v>
      </c>
      <c r="K1472" t="s">
        <v>789</v>
      </c>
      <c r="L1472" t="s">
        <v>5570</v>
      </c>
      <c r="M1472" t="s">
        <v>789</v>
      </c>
      <c r="N1472" t="s">
        <v>789</v>
      </c>
      <c r="O1472" t="s">
        <v>789</v>
      </c>
      <c r="P1472" t="s">
        <v>789</v>
      </c>
      <c r="Q1472" t="s">
        <v>789</v>
      </c>
      <c r="R1472" t="s">
        <v>5567</v>
      </c>
      <c r="S1472" t="s">
        <v>5567</v>
      </c>
      <c r="T1472">
        <v>0</v>
      </c>
      <c r="U1472" t="s">
        <v>789</v>
      </c>
    </row>
    <row r="1473" spans="1:21" x14ac:dyDescent="0.25">
      <c r="A1473" t="str">
        <f t="shared" si="22"/>
        <v>PVR_SLI_SEL - PV - Selección de Obligaciones</v>
      </c>
      <c r="B1473" t="s">
        <v>5571</v>
      </c>
      <c r="C1473">
        <v>5</v>
      </c>
      <c r="D1473" t="s">
        <v>5572</v>
      </c>
      <c r="E1473">
        <v>1</v>
      </c>
      <c r="F1473">
        <v>0</v>
      </c>
      <c r="G1473" t="s">
        <v>515</v>
      </c>
      <c r="H1473" t="s">
        <v>515</v>
      </c>
      <c r="I1473" t="s">
        <v>5573</v>
      </c>
      <c r="J1473" t="s">
        <v>5574</v>
      </c>
      <c r="K1473" t="s">
        <v>789</v>
      </c>
      <c r="L1473" t="s">
        <v>5575</v>
      </c>
      <c r="M1473" t="s">
        <v>789</v>
      </c>
      <c r="N1473" t="s">
        <v>789</v>
      </c>
      <c r="O1473" t="s">
        <v>789</v>
      </c>
      <c r="P1473" t="s">
        <v>789</v>
      </c>
      <c r="Q1473" t="s">
        <v>789</v>
      </c>
      <c r="R1473" t="s">
        <v>5572</v>
      </c>
      <c r="S1473" t="s">
        <v>5572</v>
      </c>
      <c r="T1473">
        <v>0</v>
      </c>
      <c r="U1473" t="s">
        <v>789</v>
      </c>
    </row>
    <row r="1474" spans="1:21" x14ac:dyDescent="0.25">
      <c r="A1474" t="str">
        <f t="shared" si="22"/>
        <v>PVRAUTCALWIZ - Autorización de cálculo</v>
      </c>
      <c r="B1474" t="s">
        <v>5576</v>
      </c>
      <c r="C1474">
        <v>6</v>
      </c>
      <c r="D1474" t="s">
        <v>5577</v>
      </c>
      <c r="E1474">
        <v>1</v>
      </c>
      <c r="F1474">
        <v>0</v>
      </c>
      <c r="G1474" t="s">
        <v>515</v>
      </c>
      <c r="H1474" t="s">
        <v>515</v>
      </c>
      <c r="I1474" t="s">
        <v>5577</v>
      </c>
      <c r="J1474" t="s">
        <v>5578</v>
      </c>
      <c r="K1474" t="s">
        <v>789</v>
      </c>
      <c r="L1474" t="s">
        <v>789</v>
      </c>
      <c r="M1474" t="s">
        <v>789</v>
      </c>
      <c r="N1474" t="s">
        <v>789</v>
      </c>
      <c r="O1474" t="s">
        <v>789</v>
      </c>
      <c r="P1474" t="s">
        <v>789</v>
      </c>
      <c r="Q1474" t="s">
        <v>789</v>
      </c>
      <c r="R1474" t="s">
        <v>5577</v>
      </c>
      <c r="S1474" t="s">
        <v>5577</v>
      </c>
      <c r="T1474">
        <v>0</v>
      </c>
      <c r="U1474" t="s">
        <v>789</v>
      </c>
    </row>
    <row r="1475" spans="1:21" x14ac:dyDescent="0.25">
      <c r="A1475" t="str">
        <f t="shared" ref="A1475:A1538" si="23">B1475&amp; " - "&amp;D1475</f>
        <v>PVRAUTWIZ - Autorización de obligaciones a pagar</v>
      </c>
      <c r="B1475" t="s">
        <v>5579</v>
      </c>
      <c r="C1475">
        <v>6</v>
      </c>
      <c r="D1475" t="s">
        <v>5580</v>
      </c>
      <c r="E1475">
        <v>1</v>
      </c>
      <c r="F1475">
        <v>0</v>
      </c>
      <c r="G1475" t="s">
        <v>515</v>
      </c>
      <c r="H1475" t="s">
        <v>515</v>
      </c>
      <c r="I1475" t="s">
        <v>5581</v>
      </c>
      <c r="J1475" t="s">
        <v>5582</v>
      </c>
      <c r="K1475" t="s">
        <v>789</v>
      </c>
      <c r="L1475" t="s">
        <v>5583</v>
      </c>
      <c r="M1475" t="s">
        <v>789</v>
      </c>
      <c r="N1475" t="s">
        <v>789</v>
      </c>
      <c r="O1475" t="s">
        <v>789</v>
      </c>
      <c r="P1475" t="s">
        <v>789</v>
      </c>
      <c r="Q1475" t="s">
        <v>789</v>
      </c>
      <c r="R1475" t="s">
        <v>5580</v>
      </c>
      <c r="S1475" t="s">
        <v>5580</v>
      </c>
      <c r="T1475">
        <v>0</v>
      </c>
      <c r="U1475" t="s">
        <v>789</v>
      </c>
    </row>
    <row r="1476" spans="1:21" x14ac:dyDescent="0.25">
      <c r="A1476" t="str">
        <f t="shared" si="23"/>
        <v>PVRCLH1 - Modificación de cálculo de obligaciones a pagar</v>
      </c>
      <c r="B1476" t="s">
        <v>5584</v>
      </c>
      <c r="C1476">
        <v>4</v>
      </c>
      <c r="D1476" t="s">
        <v>5585</v>
      </c>
      <c r="E1476">
        <v>1</v>
      </c>
      <c r="F1476">
        <v>14987</v>
      </c>
      <c r="G1476" t="s">
        <v>515</v>
      </c>
      <c r="H1476" t="s">
        <v>515</v>
      </c>
      <c r="I1476" t="s">
        <v>5585</v>
      </c>
      <c r="J1476" t="s">
        <v>5585</v>
      </c>
      <c r="K1476" t="s">
        <v>789</v>
      </c>
      <c r="L1476" t="s">
        <v>789</v>
      </c>
      <c r="M1476" t="s">
        <v>789</v>
      </c>
      <c r="N1476" t="s">
        <v>789</v>
      </c>
      <c r="O1476" t="s">
        <v>789</v>
      </c>
      <c r="P1476" t="s">
        <v>789</v>
      </c>
      <c r="Q1476" t="s">
        <v>789</v>
      </c>
      <c r="R1476" t="s">
        <v>5585</v>
      </c>
      <c r="S1476" t="s">
        <v>5585</v>
      </c>
      <c r="T1476">
        <v>0</v>
      </c>
      <c r="U1476" t="s">
        <v>789</v>
      </c>
    </row>
    <row r="1477" spans="1:21" x14ac:dyDescent="0.25">
      <c r="A1477" t="str">
        <f t="shared" si="23"/>
        <v>PVRCLHWIZ - Calculo de obligaciones a pagar</v>
      </c>
      <c r="B1477" t="s">
        <v>5586</v>
      </c>
      <c r="C1477">
        <v>6</v>
      </c>
      <c r="D1477" t="s">
        <v>5587</v>
      </c>
      <c r="E1477">
        <v>1</v>
      </c>
      <c r="F1477">
        <v>0</v>
      </c>
      <c r="G1477" t="s">
        <v>515</v>
      </c>
      <c r="H1477" t="s">
        <v>515</v>
      </c>
      <c r="I1477" t="s">
        <v>5588</v>
      </c>
      <c r="J1477" t="s">
        <v>5589</v>
      </c>
      <c r="K1477" t="s">
        <v>789</v>
      </c>
      <c r="L1477" t="s">
        <v>5590</v>
      </c>
      <c r="M1477" t="s">
        <v>789</v>
      </c>
      <c r="N1477" t="s">
        <v>789</v>
      </c>
      <c r="O1477" t="s">
        <v>789</v>
      </c>
      <c r="P1477" t="s">
        <v>789</v>
      </c>
      <c r="Q1477" t="s">
        <v>789</v>
      </c>
      <c r="R1477" t="s">
        <v>5587</v>
      </c>
      <c r="S1477" t="s">
        <v>5587</v>
      </c>
      <c r="T1477">
        <v>0</v>
      </c>
      <c r="U1477" t="s">
        <v>789</v>
      </c>
    </row>
    <row r="1478" spans="1:21" x14ac:dyDescent="0.25">
      <c r="A1478" t="str">
        <f t="shared" si="23"/>
        <v>PVRCLI_NEW4 - PV - Cálculo de Obligaciones a pagar(Detalle)</v>
      </c>
      <c r="B1478" t="s">
        <v>5591</v>
      </c>
      <c r="C1478">
        <v>5</v>
      </c>
      <c r="D1478" t="s">
        <v>5405</v>
      </c>
      <c r="E1478">
        <v>1</v>
      </c>
      <c r="F1478">
        <v>0</v>
      </c>
      <c r="G1478" t="s">
        <v>515</v>
      </c>
      <c r="H1478" t="s">
        <v>515</v>
      </c>
      <c r="I1478" t="s">
        <v>5406</v>
      </c>
      <c r="J1478" t="s">
        <v>5407</v>
      </c>
      <c r="K1478" t="s">
        <v>789</v>
      </c>
      <c r="L1478" t="s">
        <v>5408</v>
      </c>
      <c r="M1478" t="s">
        <v>789</v>
      </c>
      <c r="N1478" t="s">
        <v>789</v>
      </c>
      <c r="O1478" t="s">
        <v>789</v>
      </c>
      <c r="P1478" t="s">
        <v>789</v>
      </c>
      <c r="Q1478" t="s">
        <v>789</v>
      </c>
      <c r="R1478" t="s">
        <v>5405</v>
      </c>
      <c r="S1478" t="s">
        <v>5405</v>
      </c>
      <c r="T1478">
        <v>0</v>
      </c>
      <c r="U1478" t="s">
        <v>789</v>
      </c>
    </row>
    <row r="1479" spans="1:21" x14ac:dyDescent="0.25">
      <c r="A1479" t="str">
        <f t="shared" si="23"/>
        <v>PVRMVF - PV - Log de Orden de Pago Batch</v>
      </c>
      <c r="B1479" t="s">
        <v>5592</v>
      </c>
      <c r="C1479">
        <v>5</v>
      </c>
      <c r="D1479" t="s">
        <v>5468</v>
      </c>
      <c r="E1479">
        <v>1</v>
      </c>
      <c r="F1479">
        <v>0</v>
      </c>
      <c r="G1479" t="s">
        <v>515</v>
      </c>
      <c r="H1479" t="s">
        <v>515</v>
      </c>
      <c r="I1479" t="s">
        <v>5469</v>
      </c>
      <c r="J1479" t="s">
        <v>5470</v>
      </c>
      <c r="K1479" t="s">
        <v>789</v>
      </c>
      <c r="L1479" t="s">
        <v>5471</v>
      </c>
      <c r="M1479" t="s">
        <v>789</v>
      </c>
      <c r="N1479" t="s">
        <v>789</v>
      </c>
      <c r="O1479" t="s">
        <v>789</v>
      </c>
      <c r="P1479" t="s">
        <v>789</v>
      </c>
      <c r="Q1479" t="s">
        <v>789</v>
      </c>
      <c r="R1479" t="s">
        <v>5468</v>
      </c>
      <c r="S1479" t="s">
        <v>5468</v>
      </c>
      <c r="T1479">
        <v>0</v>
      </c>
      <c r="U1479" t="s">
        <v>789</v>
      </c>
    </row>
    <row r="1480" spans="1:21" x14ac:dyDescent="0.25">
      <c r="A1480" t="str">
        <f t="shared" si="23"/>
        <v>PVRMVI - PV - Control de Registraciones Compras/Pagos</v>
      </c>
      <c r="B1480" t="s">
        <v>5593</v>
      </c>
      <c r="C1480">
        <v>5</v>
      </c>
      <c r="D1480" t="s">
        <v>5538</v>
      </c>
      <c r="E1480">
        <v>1</v>
      </c>
      <c r="F1480">
        <v>0</v>
      </c>
      <c r="G1480" t="s">
        <v>515</v>
      </c>
      <c r="H1480" t="s">
        <v>515</v>
      </c>
      <c r="I1480" t="s">
        <v>5539</v>
      </c>
      <c r="J1480" t="s">
        <v>5540</v>
      </c>
      <c r="K1480" t="s">
        <v>789</v>
      </c>
      <c r="L1480" t="s">
        <v>5541</v>
      </c>
      <c r="M1480" t="s">
        <v>789</v>
      </c>
      <c r="N1480" t="s">
        <v>789</v>
      </c>
      <c r="O1480" t="s">
        <v>789</v>
      </c>
      <c r="P1480" t="s">
        <v>789</v>
      </c>
      <c r="Q1480" t="s">
        <v>789</v>
      </c>
      <c r="R1480" t="s">
        <v>5538</v>
      </c>
      <c r="S1480" t="s">
        <v>5538</v>
      </c>
      <c r="T1480">
        <v>0</v>
      </c>
      <c r="U1480" t="s">
        <v>789</v>
      </c>
    </row>
    <row r="1481" spans="1:21" x14ac:dyDescent="0.25">
      <c r="A1481" t="str">
        <f t="shared" si="23"/>
        <v>PVRMVI_MIC - PV - Minuta de Registraciones por Concepto</v>
      </c>
      <c r="B1481" t="s">
        <v>5594</v>
      </c>
      <c r="C1481">
        <v>5</v>
      </c>
      <c r="D1481" t="s">
        <v>5522</v>
      </c>
      <c r="E1481">
        <v>1</v>
      </c>
      <c r="F1481">
        <v>0</v>
      </c>
      <c r="G1481" t="s">
        <v>515</v>
      </c>
      <c r="H1481" t="s">
        <v>515</v>
      </c>
      <c r="I1481" t="s">
        <v>5523</v>
      </c>
      <c r="J1481" t="s">
        <v>5524</v>
      </c>
      <c r="K1481" t="s">
        <v>789</v>
      </c>
      <c r="L1481" t="s">
        <v>5525</v>
      </c>
      <c r="M1481" t="s">
        <v>789</v>
      </c>
      <c r="N1481" t="s">
        <v>789</v>
      </c>
      <c r="O1481" t="s">
        <v>789</v>
      </c>
      <c r="P1481" t="s">
        <v>789</v>
      </c>
      <c r="Q1481" t="s">
        <v>789</v>
      </c>
      <c r="R1481" t="s">
        <v>5522</v>
      </c>
      <c r="S1481" t="s">
        <v>5522</v>
      </c>
      <c r="T1481">
        <v>0</v>
      </c>
      <c r="U1481" t="s">
        <v>789</v>
      </c>
    </row>
    <row r="1482" spans="1:21" x14ac:dyDescent="0.25">
      <c r="A1482" t="str">
        <f t="shared" si="23"/>
        <v>PVRMVI_MII - PV - Minuta de Registraciones por Imputación</v>
      </c>
      <c r="B1482" t="s">
        <v>5595</v>
      </c>
      <c r="C1482">
        <v>5</v>
      </c>
      <c r="D1482" t="s">
        <v>5527</v>
      </c>
      <c r="E1482">
        <v>1</v>
      </c>
      <c r="F1482">
        <v>0</v>
      </c>
      <c r="G1482" t="s">
        <v>515</v>
      </c>
      <c r="H1482" t="s">
        <v>515</v>
      </c>
      <c r="I1482" t="s">
        <v>5528</v>
      </c>
      <c r="J1482" t="s">
        <v>5529</v>
      </c>
      <c r="K1482" t="s">
        <v>789</v>
      </c>
      <c r="L1482" t="s">
        <v>5530</v>
      </c>
      <c r="M1482" t="s">
        <v>789</v>
      </c>
      <c r="N1482" t="s">
        <v>789</v>
      </c>
      <c r="O1482" t="s">
        <v>789</v>
      </c>
      <c r="P1482" t="s">
        <v>789</v>
      </c>
      <c r="Q1482" t="s">
        <v>789</v>
      </c>
      <c r="R1482" t="s">
        <v>5527</v>
      </c>
      <c r="S1482" t="s">
        <v>5527</v>
      </c>
      <c r="T1482">
        <v>0</v>
      </c>
      <c r="U1482" t="s">
        <v>789</v>
      </c>
    </row>
    <row r="1483" spans="1:21" x14ac:dyDescent="0.25">
      <c r="A1483" t="str">
        <f t="shared" si="23"/>
        <v>PVRPPH - Pago a proveedores</v>
      </c>
      <c r="B1483" t="s">
        <v>5596</v>
      </c>
      <c r="C1483">
        <v>4</v>
      </c>
      <c r="D1483" t="s">
        <v>5597</v>
      </c>
      <c r="E1483">
        <v>1</v>
      </c>
      <c r="F1483">
        <v>2192</v>
      </c>
      <c r="G1483" t="s">
        <v>515</v>
      </c>
      <c r="H1483" t="s">
        <v>515</v>
      </c>
      <c r="I1483" t="s">
        <v>5598</v>
      </c>
      <c r="J1483" t="s">
        <v>5599</v>
      </c>
      <c r="K1483" t="s">
        <v>789</v>
      </c>
      <c r="L1483" t="s">
        <v>5600</v>
      </c>
      <c r="M1483" t="s">
        <v>789</v>
      </c>
      <c r="N1483" t="s">
        <v>789</v>
      </c>
      <c r="O1483" t="s">
        <v>789</v>
      </c>
      <c r="P1483" t="s">
        <v>789</v>
      </c>
      <c r="Q1483" t="s">
        <v>789</v>
      </c>
      <c r="R1483" t="s">
        <v>5597</v>
      </c>
      <c r="S1483" t="s">
        <v>5597</v>
      </c>
      <c r="T1483">
        <v>0</v>
      </c>
      <c r="U1483" t="s">
        <v>789</v>
      </c>
    </row>
    <row r="1484" spans="1:21" x14ac:dyDescent="0.25">
      <c r="A1484" t="str">
        <f t="shared" si="23"/>
        <v>PVRRCHWIZ - Cancelaciones en cuenta corriente</v>
      </c>
      <c r="B1484" t="s">
        <v>5601</v>
      </c>
      <c r="C1484">
        <v>6</v>
      </c>
      <c r="D1484" t="s">
        <v>5602</v>
      </c>
      <c r="E1484">
        <v>1</v>
      </c>
      <c r="F1484">
        <v>0</v>
      </c>
      <c r="G1484" t="s">
        <v>515</v>
      </c>
      <c r="H1484" t="s">
        <v>515</v>
      </c>
      <c r="I1484" t="s">
        <v>5603</v>
      </c>
      <c r="J1484" t="s">
        <v>5604</v>
      </c>
      <c r="K1484" t="s">
        <v>789</v>
      </c>
      <c r="L1484" t="s">
        <v>5605</v>
      </c>
      <c r="M1484" t="s">
        <v>789</v>
      </c>
      <c r="N1484" t="s">
        <v>789</v>
      </c>
      <c r="O1484" t="s">
        <v>789</v>
      </c>
      <c r="P1484" t="s">
        <v>789</v>
      </c>
      <c r="Q1484" t="s">
        <v>789</v>
      </c>
      <c r="R1484" t="s">
        <v>5602</v>
      </c>
      <c r="S1484" t="s">
        <v>5602</v>
      </c>
      <c r="T1484">
        <v>0</v>
      </c>
      <c r="U1484" t="s">
        <v>789</v>
      </c>
    </row>
    <row r="1485" spans="1:21" x14ac:dyDescent="0.25">
      <c r="A1485" t="str">
        <f t="shared" si="23"/>
        <v>PVRSLH - Selección de obligaciones</v>
      </c>
      <c r="B1485" t="s">
        <v>5606</v>
      </c>
      <c r="C1485">
        <v>4</v>
      </c>
      <c r="D1485" t="s">
        <v>5607</v>
      </c>
      <c r="E1485">
        <v>1</v>
      </c>
      <c r="F1485">
        <v>2094</v>
      </c>
      <c r="G1485" t="s">
        <v>515</v>
      </c>
      <c r="H1485" t="s">
        <v>515</v>
      </c>
      <c r="I1485" t="s">
        <v>5608</v>
      </c>
      <c r="J1485" t="s">
        <v>5609</v>
      </c>
      <c r="K1485" t="s">
        <v>789</v>
      </c>
      <c r="L1485" t="s">
        <v>5610</v>
      </c>
      <c r="M1485" t="s">
        <v>789</v>
      </c>
      <c r="N1485" t="s">
        <v>789</v>
      </c>
      <c r="O1485" t="s">
        <v>789</v>
      </c>
      <c r="P1485" t="s">
        <v>789</v>
      </c>
      <c r="Q1485" t="s">
        <v>789</v>
      </c>
      <c r="R1485" t="s">
        <v>5607</v>
      </c>
      <c r="S1485" t="s">
        <v>5607</v>
      </c>
      <c r="T1485">
        <v>0</v>
      </c>
      <c r="U1485" t="s">
        <v>789</v>
      </c>
    </row>
    <row r="1486" spans="1:21" x14ac:dyDescent="0.25">
      <c r="A1486" t="str">
        <f t="shared" si="23"/>
        <v>PVRSLI - PV - Selección de Obligaciones</v>
      </c>
      <c r="B1486" t="s">
        <v>5611</v>
      </c>
      <c r="C1486">
        <v>5</v>
      </c>
      <c r="D1486" t="s">
        <v>5572</v>
      </c>
      <c r="E1486">
        <v>1</v>
      </c>
      <c r="F1486">
        <v>0</v>
      </c>
      <c r="G1486" t="s">
        <v>515</v>
      </c>
      <c r="H1486" t="s">
        <v>515</v>
      </c>
      <c r="I1486" t="s">
        <v>5573</v>
      </c>
      <c r="J1486" t="s">
        <v>5574</v>
      </c>
      <c r="K1486" t="s">
        <v>789</v>
      </c>
      <c r="L1486" t="s">
        <v>5575</v>
      </c>
      <c r="M1486" t="s">
        <v>789</v>
      </c>
      <c r="N1486" t="s">
        <v>789</v>
      </c>
      <c r="O1486" t="s">
        <v>789</v>
      </c>
      <c r="P1486" t="s">
        <v>789</v>
      </c>
      <c r="Q1486" t="s">
        <v>789</v>
      </c>
      <c r="R1486" t="s">
        <v>5572</v>
      </c>
      <c r="S1486" t="s">
        <v>5572</v>
      </c>
      <c r="T1486">
        <v>0</v>
      </c>
      <c r="U1486" t="s">
        <v>789</v>
      </c>
    </row>
    <row r="1487" spans="1:21" x14ac:dyDescent="0.25">
      <c r="A1487" t="str">
        <f t="shared" si="23"/>
        <v>PVT_COM_CMP - PV - Compradores</v>
      </c>
      <c r="B1487" t="s">
        <v>5612</v>
      </c>
      <c r="C1487">
        <v>5</v>
      </c>
      <c r="D1487" t="s">
        <v>5613</v>
      </c>
      <c r="E1487">
        <v>1</v>
      </c>
      <c r="F1487">
        <v>0</v>
      </c>
      <c r="G1487" t="s">
        <v>515</v>
      </c>
      <c r="H1487" t="s">
        <v>515</v>
      </c>
      <c r="I1487" t="s">
        <v>5613</v>
      </c>
      <c r="J1487" t="s">
        <v>5614</v>
      </c>
      <c r="K1487" t="s">
        <v>789</v>
      </c>
      <c r="L1487" t="s">
        <v>789</v>
      </c>
      <c r="M1487" t="s">
        <v>789</v>
      </c>
      <c r="N1487" t="s">
        <v>789</v>
      </c>
      <c r="O1487" t="s">
        <v>789</v>
      </c>
      <c r="P1487" t="s">
        <v>789</v>
      </c>
      <c r="Q1487" t="s">
        <v>789</v>
      </c>
      <c r="R1487" t="s">
        <v>5613</v>
      </c>
      <c r="S1487" t="s">
        <v>5613</v>
      </c>
      <c r="T1487">
        <v>0</v>
      </c>
      <c r="U1487" t="s">
        <v>789</v>
      </c>
    </row>
    <row r="1488" spans="1:21" x14ac:dyDescent="0.25">
      <c r="A1488" t="str">
        <f t="shared" si="23"/>
        <v>PVT_CPH_PAG - PV - Condiciones de Pago</v>
      </c>
      <c r="B1488" t="s">
        <v>5615</v>
      </c>
      <c r="C1488">
        <v>5</v>
      </c>
      <c r="D1488" t="s">
        <v>5616</v>
      </c>
      <c r="E1488">
        <v>1</v>
      </c>
      <c r="F1488">
        <v>0</v>
      </c>
      <c r="G1488" t="s">
        <v>515</v>
      </c>
      <c r="H1488" t="s">
        <v>140</v>
      </c>
      <c r="I1488" t="s">
        <v>5617</v>
      </c>
      <c r="J1488" t="s">
        <v>5618</v>
      </c>
      <c r="K1488" t="s">
        <v>789</v>
      </c>
      <c r="L1488" t="s">
        <v>5619</v>
      </c>
      <c r="M1488" t="s">
        <v>789</v>
      </c>
      <c r="N1488" t="s">
        <v>789</v>
      </c>
      <c r="O1488" t="s">
        <v>789</v>
      </c>
      <c r="P1488" t="s">
        <v>789</v>
      </c>
      <c r="Q1488" t="s">
        <v>789</v>
      </c>
      <c r="R1488" t="s">
        <v>5616</v>
      </c>
      <c r="S1488" t="s">
        <v>5616</v>
      </c>
      <c r="T1488">
        <v>0</v>
      </c>
      <c r="U1488" t="s">
        <v>789</v>
      </c>
    </row>
    <row r="1489" spans="1:21" x14ac:dyDescent="0.25">
      <c r="A1489" t="str">
        <f t="shared" si="23"/>
        <v>PVT_ICN_ICC - PV - Imputaciones de cuenta corriente</v>
      </c>
      <c r="B1489" t="s">
        <v>5620</v>
      </c>
      <c r="C1489">
        <v>5</v>
      </c>
      <c r="D1489" t="s">
        <v>5621</v>
      </c>
      <c r="E1489">
        <v>1</v>
      </c>
      <c r="F1489">
        <v>0</v>
      </c>
      <c r="G1489" t="s">
        <v>515</v>
      </c>
      <c r="H1489" t="s">
        <v>515</v>
      </c>
      <c r="I1489" t="s">
        <v>5622</v>
      </c>
      <c r="J1489" t="s">
        <v>5623</v>
      </c>
      <c r="K1489" t="s">
        <v>789</v>
      </c>
      <c r="L1489" t="s">
        <v>5624</v>
      </c>
      <c r="M1489" t="s">
        <v>789</v>
      </c>
      <c r="N1489" t="s">
        <v>789</v>
      </c>
      <c r="O1489" t="s">
        <v>789</v>
      </c>
      <c r="P1489" t="s">
        <v>789</v>
      </c>
      <c r="Q1489" t="s">
        <v>789</v>
      </c>
      <c r="R1489" t="s">
        <v>5621</v>
      </c>
      <c r="S1489" t="s">
        <v>5621</v>
      </c>
      <c r="T1489">
        <v>0</v>
      </c>
      <c r="U1489" t="s">
        <v>789</v>
      </c>
    </row>
    <row r="1490" spans="1:21" x14ac:dyDescent="0.25">
      <c r="A1490" t="str">
        <f t="shared" si="23"/>
        <v>PVT_LCR_LCR - PV - Límite de crédito</v>
      </c>
      <c r="B1490" t="s">
        <v>5625</v>
      </c>
      <c r="C1490">
        <v>5</v>
      </c>
      <c r="D1490" t="s">
        <v>5626</v>
      </c>
      <c r="E1490">
        <v>1</v>
      </c>
      <c r="F1490">
        <v>0</v>
      </c>
      <c r="G1490" t="s">
        <v>515</v>
      </c>
      <c r="H1490" t="s">
        <v>515</v>
      </c>
      <c r="I1490" t="s">
        <v>5627</v>
      </c>
      <c r="J1490" t="s">
        <v>5628</v>
      </c>
      <c r="K1490" t="s">
        <v>789</v>
      </c>
      <c r="L1490" t="s">
        <v>5629</v>
      </c>
      <c r="M1490" t="s">
        <v>789</v>
      </c>
      <c r="N1490" t="s">
        <v>789</v>
      </c>
      <c r="O1490" t="s">
        <v>789</v>
      </c>
      <c r="P1490" t="s">
        <v>789</v>
      </c>
      <c r="Q1490" t="s">
        <v>789</v>
      </c>
      <c r="R1490" t="s">
        <v>5626</v>
      </c>
      <c r="S1490" t="s">
        <v>5626</v>
      </c>
      <c r="T1490">
        <v>0</v>
      </c>
      <c r="U1490" t="s">
        <v>789</v>
      </c>
    </row>
    <row r="1491" spans="1:21" x14ac:dyDescent="0.25">
      <c r="A1491" t="str">
        <f t="shared" si="23"/>
        <v>PVTACU - Acumulado de retenciones</v>
      </c>
      <c r="B1491" t="s">
        <v>5630</v>
      </c>
      <c r="C1491">
        <v>4</v>
      </c>
      <c r="D1491" t="s">
        <v>5631</v>
      </c>
      <c r="E1491">
        <v>1</v>
      </c>
      <c r="F1491">
        <v>2887</v>
      </c>
      <c r="G1491" t="s">
        <v>515</v>
      </c>
      <c r="H1491" t="s">
        <v>515</v>
      </c>
      <c r="I1491" t="s">
        <v>5632</v>
      </c>
      <c r="J1491" t="s">
        <v>5633</v>
      </c>
      <c r="K1491" t="s">
        <v>789</v>
      </c>
      <c r="L1491" t="s">
        <v>789</v>
      </c>
      <c r="M1491" t="s">
        <v>789</v>
      </c>
      <c r="N1491" t="s">
        <v>789</v>
      </c>
      <c r="O1491" t="s">
        <v>789</v>
      </c>
      <c r="P1491" t="s">
        <v>789</v>
      </c>
      <c r="Q1491" t="s">
        <v>789</v>
      </c>
      <c r="R1491" t="s">
        <v>5631</v>
      </c>
      <c r="S1491" t="s">
        <v>5631</v>
      </c>
      <c r="T1491">
        <v>0</v>
      </c>
      <c r="U1491" t="s">
        <v>789</v>
      </c>
    </row>
    <row r="1492" spans="1:21" x14ac:dyDescent="0.25">
      <c r="A1492" t="str">
        <f t="shared" si="23"/>
        <v>PVTACU - PV - Acumulados de Retenciones por Proveedor</v>
      </c>
      <c r="B1492" t="s">
        <v>5630</v>
      </c>
      <c r="C1492">
        <v>5</v>
      </c>
      <c r="D1492" t="s">
        <v>5398</v>
      </c>
      <c r="E1492">
        <v>1</v>
      </c>
      <c r="F1492">
        <v>0</v>
      </c>
      <c r="G1492" t="s">
        <v>515</v>
      </c>
      <c r="H1492" t="s">
        <v>515</v>
      </c>
      <c r="I1492" t="s">
        <v>5399</v>
      </c>
      <c r="J1492" t="s">
        <v>5400</v>
      </c>
      <c r="K1492" t="s">
        <v>789</v>
      </c>
      <c r="L1492" t="s">
        <v>5401</v>
      </c>
      <c r="M1492" t="s">
        <v>789</v>
      </c>
      <c r="N1492" t="s">
        <v>789</v>
      </c>
      <c r="O1492" t="s">
        <v>789</v>
      </c>
      <c r="P1492" t="s">
        <v>789</v>
      </c>
      <c r="Q1492" t="s">
        <v>789</v>
      </c>
      <c r="R1492" t="s">
        <v>5398</v>
      </c>
      <c r="S1492" t="s">
        <v>5398</v>
      </c>
      <c r="T1492">
        <v>0</v>
      </c>
      <c r="U1492" t="s">
        <v>789</v>
      </c>
    </row>
    <row r="1493" spans="1:21" x14ac:dyDescent="0.25">
      <c r="A1493" t="str">
        <f t="shared" si="23"/>
        <v>PVTCOM - Compradores</v>
      </c>
      <c r="B1493" t="s">
        <v>5634</v>
      </c>
      <c r="C1493">
        <v>4</v>
      </c>
      <c r="D1493" t="s">
        <v>5635</v>
      </c>
      <c r="E1493">
        <v>1</v>
      </c>
      <c r="F1493">
        <v>1919</v>
      </c>
      <c r="G1493" t="s">
        <v>515</v>
      </c>
      <c r="H1493" t="s">
        <v>515</v>
      </c>
      <c r="I1493" t="s">
        <v>5635</v>
      </c>
      <c r="J1493" t="s">
        <v>5636</v>
      </c>
      <c r="K1493" t="s">
        <v>789</v>
      </c>
      <c r="L1493" t="s">
        <v>789</v>
      </c>
      <c r="M1493" t="s">
        <v>789</v>
      </c>
      <c r="N1493" t="s">
        <v>789</v>
      </c>
      <c r="O1493" t="s">
        <v>789</v>
      </c>
      <c r="P1493" t="s">
        <v>789</v>
      </c>
      <c r="Q1493" t="s">
        <v>789</v>
      </c>
      <c r="R1493" t="s">
        <v>5635</v>
      </c>
      <c r="S1493" t="s">
        <v>5635</v>
      </c>
      <c r="T1493">
        <v>0</v>
      </c>
      <c r="U1493" t="s">
        <v>789</v>
      </c>
    </row>
    <row r="1494" spans="1:21" x14ac:dyDescent="0.25">
      <c r="A1494" t="str">
        <f t="shared" si="23"/>
        <v>PVTCOM - PV - Compradores</v>
      </c>
      <c r="B1494" t="s">
        <v>5634</v>
      </c>
      <c r="C1494">
        <v>5</v>
      </c>
      <c r="D1494" t="s">
        <v>5613</v>
      </c>
      <c r="E1494">
        <v>1</v>
      </c>
      <c r="F1494">
        <v>0</v>
      </c>
      <c r="G1494" t="s">
        <v>515</v>
      </c>
      <c r="H1494" t="s">
        <v>515</v>
      </c>
      <c r="I1494" t="s">
        <v>5613</v>
      </c>
      <c r="J1494" t="s">
        <v>5614</v>
      </c>
      <c r="K1494" t="s">
        <v>789</v>
      </c>
      <c r="L1494" t="s">
        <v>789</v>
      </c>
      <c r="M1494" t="s">
        <v>789</v>
      </c>
      <c r="N1494" t="s">
        <v>789</v>
      </c>
      <c r="O1494" t="s">
        <v>789</v>
      </c>
      <c r="P1494" t="s">
        <v>789</v>
      </c>
      <c r="Q1494" t="s">
        <v>789</v>
      </c>
      <c r="R1494" t="s">
        <v>5613</v>
      </c>
      <c r="S1494" t="s">
        <v>5613</v>
      </c>
      <c r="T1494">
        <v>0</v>
      </c>
      <c r="U1494" t="s">
        <v>789</v>
      </c>
    </row>
    <row r="1495" spans="1:21" x14ac:dyDescent="0.25">
      <c r="A1495" t="str">
        <f t="shared" si="23"/>
        <v>PVTCPH - Condiciones de pago</v>
      </c>
      <c r="B1495" t="s">
        <v>5637</v>
      </c>
      <c r="C1495">
        <v>4</v>
      </c>
      <c r="D1495" t="s">
        <v>5638</v>
      </c>
      <c r="E1495">
        <v>1</v>
      </c>
      <c r="F1495">
        <v>1929</v>
      </c>
      <c r="G1495" t="s">
        <v>515</v>
      </c>
      <c r="H1495" t="s">
        <v>515</v>
      </c>
      <c r="I1495" t="s">
        <v>5639</v>
      </c>
      <c r="J1495" t="s">
        <v>5640</v>
      </c>
      <c r="K1495" t="s">
        <v>789</v>
      </c>
      <c r="L1495" t="s">
        <v>789</v>
      </c>
      <c r="M1495" t="s">
        <v>789</v>
      </c>
      <c r="N1495" t="s">
        <v>789</v>
      </c>
      <c r="O1495" t="s">
        <v>789</v>
      </c>
      <c r="P1495" t="s">
        <v>789</v>
      </c>
      <c r="Q1495" t="s">
        <v>789</v>
      </c>
      <c r="R1495" t="s">
        <v>5638</v>
      </c>
      <c r="S1495" t="s">
        <v>5638</v>
      </c>
      <c r="T1495">
        <v>0</v>
      </c>
      <c r="U1495" t="s">
        <v>789</v>
      </c>
    </row>
    <row r="1496" spans="1:21" x14ac:dyDescent="0.25">
      <c r="A1496" t="str">
        <f t="shared" si="23"/>
        <v>PVTCPH - PV - Condiciones de Pago</v>
      </c>
      <c r="B1496" t="s">
        <v>5637</v>
      </c>
      <c r="C1496">
        <v>5</v>
      </c>
      <c r="D1496" t="s">
        <v>5616</v>
      </c>
      <c r="E1496">
        <v>1</v>
      </c>
      <c r="F1496">
        <v>0</v>
      </c>
      <c r="G1496" t="s">
        <v>515</v>
      </c>
      <c r="H1496" t="s">
        <v>515</v>
      </c>
      <c r="I1496" t="s">
        <v>5617</v>
      </c>
      <c r="J1496" t="s">
        <v>5618</v>
      </c>
      <c r="K1496" t="s">
        <v>789</v>
      </c>
      <c r="L1496" t="s">
        <v>5619</v>
      </c>
      <c r="M1496" t="s">
        <v>789</v>
      </c>
      <c r="N1496" t="s">
        <v>789</v>
      </c>
      <c r="O1496" t="s">
        <v>789</v>
      </c>
      <c r="P1496" t="s">
        <v>789</v>
      </c>
      <c r="Q1496" t="s">
        <v>789</v>
      </c>
      <c r="R1496" t="s">
        <v>5616</v>
      </c>
      <c r="S1496" t="s">
        <v>5616</v>
      </c>
      <c r="T1496">
        <v>0</v>
      </c>
      <c r="U1496" t="s">
        <v>789</v>
      </c>
    </row>
    <row r="1497" spans="1:21" x14ac:dyDescent="0.25">
      <c r="A1497" t="str">
        <f t="shared" si="23"/>
        <v>PVTICN - Imputaciones de cuenta corriente</v>
      </c>
      <c r="B1497" t="s">
        <v>5641</v>
      </c>
      <c r="C1497">
        <v>4</v>
      </c>
      <c r="D1497" t="s">
        <v>5642</v>
      </c>
      <c r="E1497">
        <v>1</v>
      </c>
      <c r="F1497">
        <v>1923</v>
      </c>
      <c r="G1497" t="s">
        <v>515</v>
      </c>
      <c r="H1497" t="s">
        <v>2464</v>
      </c>
      <c r="I1497" t="s">
        <v>5643</v>
      </c>
      <c r="J1497" t="s">
        <v>5644</v>
      </c>
      <c r="K1497" t="s">
        <v>789</v>
      </c>
      <c r="L1497" t="s">
        <v>789</v>
      </c>
      <c r="M1497" t="s">
        <v>789</v>
      </c>
      <c r="N1497" t="s">
        <v>789</v>
      </c>
      <c r="O1497" t="s">
        <v>789</v>
      </c>
      <c r="P1497" t="s">
        <v>789</v>
      </c>
      <c r="Q1497" t="s">
        <v>789</v>
      </c>
      <c r="R1497" t="s">
        <v>5642</v>
      </c>
      <c r="S1497" t="s">
        <v>5642</v>
      </c>
      <c r="T1497">
        <v>0</v>
      </c>
      <c r="U1497" t="s">
        <v>789</v>
      </c>
    </row>
    <row r="1498" spans="1:21" x14ac:dyDescent="0.25">
      <c r="A1498" t="str">
        <f t="shared" si="23"/>
        <v>PVTICN - PV - Imputaciones de cuenta corriente</v>
      </c>
      <c r="B1498" t="s">
        <v>5641</v>
      </c>
      <c r="C1498">
        <v>5</v>
      </c>
      <c r="D1498" t="s">
        <v>5621</v>
      </c>
      <c r="E1498">
        <v>1</v>
      </c>
      <c r="F1498">
        <v>0</v>
      </c>
      <c r="G1498" t="s">
        <v>515</v>
      </c>
      <c r="H1498" t="s">
        <v>515</v>
      </c>
      <c r="I1498" t="s">
        <v>5622</v>
      </c>
      <c r="J1498" t="s">
        <v>5623</v>
      </c>
      <c r="K1498" t="s">
        <v>789</v>
      </c>
      <c r="L1498" t="s">
        <v>5624</v>
      </c>
      <c r="M1498" t="s">
        <v>789</v>
      </c>
      <c r="N1498" t="s">
        <v>789</v>
      </c>
      <c r="O1498" t="s">
        <v>789</v>
      </c>
      <c r="P1498" t="s">
        <v>789</v>
      </c>
      <c r="Q1498" t="s">
        <v>789</v>
      </c>
      <c r="R1498" t="s">
        <v>5621</v>
      </c>
      <c r="S1498" t="s">
        <v>5621</v>
      </c>
      <c r="T1498">
        <v>0</v>
      </c>
      <c r="U1498" t="s">
        <v>789</v>
      </c>
    </row>
    <row r="1499" spans="1:21" x14ac:dyDescent="0.25">
      <c r="A1499" t="str">
        <f t="shared" si="23"/>
        <v>PVTIPRET - PV - Retenc. y acumulados calculados por proveedor</v>
      </c>
      <c r="B1499" t="s">
        <v>5645</v>
      </c>
      <c r="C1499">
        <v>5</v>
      </c>
      <c r="D1499" t="s">
        <v>5451</v>
      </c>
      <c r="E1499">
        <v>1</v>
      </c>
      <c r="F1499">
        <v>0</v>
      </c>
      <c r="G1499" t="s">
        <v>515</v>
      </c>
      <c r="H1499" t="s">
        <v>515</v>
      </c>
      <c r="I1499" t="s">
        <v>5452</v>
      </c>
      <c r="J1499" t="s">
        <v>5453</v>
      </c>
      <c r="K1499" t="s">
        <v>789</v>
      </c>
      <c r="L1499" t="s">
        <v>5454</v>
      </c>
      <c r="M1499" t="s">
        <v>789</v>
      </c>
      <c r="N1499" t="s">
        <v>789</v>
      </c>
      <c r="O1499" t="s">
        <v>789</v>
      </c>
      <c r="P1499" t="s">
        <v>789</v>
      </c>
      <c r="Q1499" t="s">
        <v>789</v>
      </c>
      <c r="R1499" t="s">
        <v>5451</v>
      </c>
      <c r="S1499" t="s">
        <v>5451</v>
      </c>
      <c r="T1499">
        <v>0</v>
      </c>
      <c r="U1499" t="s">
        <v>789</v>
      </c>
    </row>
    <row r="1500" spans="1:21" x14ac:dyDescent="0.25">
      <c r="A1500" t="str">
        <f t="shared" si="23"/>
        <v>PVTLCR - Límite de crédito de compra</v>
      </c>
      <c r="B1500" t="s">
        <v>5646</v>
      </c>
      <c r="C1500">
        <v>4</v>
      </c>
      <c r="D1500" t="s">
        <v>5647</v>
      </c>
      <c r="E1500">
        <v>1</v>
      </c>
      <c r="F1500">
        <v>2295</v>
      </c>
      <c r="G1500" t="s">
        <v>515</v>
      </c>
      <c r="H1500" t="s">
        <v>515</v>
      </c>
      <c r="I1500" t="s">
        <v>5648</v>
      </c>
      <c r="J1500" t="s">
        <v>5649</v>
      </c>
      <c r="K1500" t="s">
        <v>789</v>
      </c>
      <c r="L1500" t="s">
        <v>789</v>
      </c>
      <c r="M1500" t="s">
        <v>789</v>
      </c>
      <c r="N1500" t="s">
        <v>789</v>
      </c>
      <c r="O1500" t="s">
        <v>789</v>
      </c>
      <c r="P1500" t="s">
        <v>789</v>
      </c>
      <c r="Q1500" t="s">
        <v>789</v>
      </c>
      <c r="R1500" t="s">
        <v>5647</v>
      </c>
      <c r="S1500" t="s">
        <v>5647</v>
      </c>
      <c r="T1500">
        <v>0</v>
      </c>
      <c r="U1500" t="s">
        <v>789</v>
      </c>
    </row>
    <row r="1501" spans="1:21" x14ac:dyDescent="0.25">
      <c r="A1501" t="str">
        <f t="shared" si="23"/>
        <v>PVTLCR - PV - Límite de crédito</v>
      </c>
      <c r="B1501" t="s">
        <v>5646</v>
      </c>
      <c r="C1501">
        <v>5</v>
      </c>
      <c r="D1501" t="s">
        <v>5626</v>
      </c>
      <c r="E1501">
        <v>1</v>
      </c>
      <c r="F1501">
        <v>0</v>
      </c>
      <c r="G1501" t="s">
        <v>515</v>
      </c>
      <c r="H1501" t="s">
        <v>515</v>
      </c>
      <c r="I1501" t="s">
        <v>5627</v>
      </c>
      <c r="J1501" t="s">
        <v>5628</v>
      </c>
      <c r="K1501" t="s">
        <v>789</v>
      </c>
      <c r="L1501" t="s">
        <v>5629</v>
      </c>
      <c r="M1501" t="s">
        <v>789</v>
      </c>
      <c r="N1501" t="s">
        <v>789</v>
      </c>
      <c r="O1501" t="s">
        <v>789</v>
      </c>
      <c r="P1501" t="s">
        <v>789</v>
      </c>
      <c r="Q1501" t="s">
        <v>789</v>
      </c>
      <c r="R1501" t="s">
        <v>5626</v>
      </c>
      <c r="S1501" t="s">
        <v>5626</v>
      </c>
      <c r="T1501">
        <v>0</v>
      </c>
      <c r="U1501" t="s">
        <v>789</v>
      </c>
    </row>
    <row r="1502" spans="1:21" x14ac:dyDescent="0.25">
      <c r="A1502" t="str">
        <f t="shared" si="23"/>
        <v>PVW_MVC_CPT - PV - Browse para selección de obligaciones (wizard)</v>
      </c>
      <c r="B1502" t="s">
        <v>5650</v>
      </c>
      <c r="C1502">
        <v>5</v>
      </c>
      <c r="D1502" t="s">
        <v>5651</v>
      </c>
      <c r="E1502">
        <v>1</v>
      </c>
      <c r="F1502">
        <v>0</v>
      </c>
      <c r="G1502" t="s">
        <v>515</v>
      </c>
      <c r="H1502" t="s">
        <v>515</v>
      </c>
      <c r="I1502" t="s">
        <v>5651</v>
      </c>
      <c r="J1502" t="s">
        <v>5651</v>
      </c>
      <c r="K1502" t="s">
        <v>789</v>
      </c>
      <c r="L1502" t="s">
        <v>789</v>
      </c>
      <c r="M1502" t="s">
        <v>789</v>
      </c>
      <c r="N1502" t="s">
        <v>789</v>
      </c>
      <c r="O1502" t="s">
        <v>789</v>
      </c>
      <c r="P1502" t="s">
        <v>789</v>
      </c>
      <c r="Q1502" t="s">
        <v>789</v>
      </c>
      <c r="R1502" t="s">
        <v>5651</v>
      </c>
      <c r="S1502" t="s">
        <v>5651</v>
      </c>
      <c r="T1502">
        <v>0</v>
      </c>
      <c r="U1502" t="s">
        <v>789</v>
      </c>
    </row>
    <row r="1503" spans="1:21" x14ac:dyDescent="0.25">
      <c r="A1503" t="str">
        <f t="shared" si="23"/>
        <v>PVW_MVC_SPC - PV - Browse de pagos con proceso total por comprobante</v>
      </c>
      <c r="B1503" t="s">
        <v>5652</v>
      </c>
      <c r="C1503">
        <v>5</v>
      </c>
      <c r="D1503" t="s">
        <v>5653</v>
      </c>
      <c r="E1503">
        <v>1</v>
      </c>
      <c r="F1503">
        <v>0</v>
      </c>
      <c r="G1503" t="s">
        <v>515</v>
      </c>
      <c r="H1503" t="s">
        <v>515</v>
      </c>
      <c r="I1503" t="s">
        <v>5653</v>
      </c>
      <c r="J1503" t="s">
        <v>789</v>
      </c>
      <c r="K1503" t="s">
        <v>789</v>
      </c>
      <c r="L1503" t="s">
        <v>789</v>
      </c>
      <c r="M1503" t="s">
        <v>789</v>
      </c>
      <c r="N1503" t="s">
        <v>789</v>
      </c>
      <c r="O1503" t="s">
        <v>789</v>
      </c>
      <c r="P1503" t="s">
        <v>789</v>
      </c>
      <c r="Q1503" t="s">
        <v>789</v>
      </c>
      <c r="R1503" t="s">
        <v>5653</v>
      </c>
      <c r="S1503" t="s">
        <v>789</v>
      </c>
      <c r="T1503">
        <v>0</v>
      </c>
      <c r="U1503" t="s">
        <v>789</v>
      </c>
    </row>
    <row r="1504" spans="1:21" x14ac:dyDescent="0.25">
      <c r="A1504" t="str">
        <f t="shared" si="23"/>
        <v>PVW_MVC_SPT - PV - Browse de pagos con proceso total</v>
      </c>
      <c r="B1504" t="s">
        <v>5654</v>
      </c>
      <c r="C1504">
        <v>5</v>
      </c>
      <c r="D1504" t="s">
        <v>5655</v>
      </c>
      <c r="E1504">
        <v>1</v>
      </c>
      <c r="F1504">
        <v>0</v>
      </c>
      <c r="G1504" t="s">
        <v>515</v>
      </c>
      <c r="H1504" t="s">
        <v>515</v>
      </c>
      <c r="I1504" t="s">
        <v>5655</v>
      </c>
      <c r="J1504" t="s">
        <v>5233</v>
      </c>
      <c r="K1504" t="s">
        <v>789</v>
      </c>
      <c r="L1504" t="s">
        <v>789</v>
      </c>
      <c r="M1504" t="s">
        <v>789</v>
      </c>
      <c r="N1504" t="s">
        <v>789</v>
      </c>
      <c r="O1504" t="s">
        <v>789</v>
      </c>
      <c r="P1504" t="s">
        <v>789</v>
      </c>
      <c r="Q1504" t="s">
        <v>789</v>
      </c>
      <c r="R1504" t="s">
        <v>5655</v>
      </c>
      <c r="S1504" t="s">
        <v>5655</v>
      </c>
      <c r="T1504">
        <v>0</v>
      </c>
      <c r="U1504" t="s">
        <v>789</v>
      </c>
    </row>
    <row r="1505" spans="1:21" x14ac:dyDescent="0.25">
      <c r="A1505" t="str">
        <f t="shared" si="23"/>
        <v>PVW_MVC_WIZ - PV - Cálculo de devengamiento</v>
      </c>
      <c r="B1505" t="s">
        <v>5656</v>
      </c>
      <c r="C1505">
        <v>5</v>
      </c>
      <c r="D1505" t="s">
        <v>5657</v>
      </c>
      <c r="E1505">
        <v>1</v>
      </c>
      <c r="F1505">
        <v>0</v>
      </c>
      <c r="G1505" t="s">
        <v>515</v>
      </c>
      <c r="H1505" t="s">
        <v>515</v>
      </c>
      <c r="I1505" t="s">
        <v>5658</v>
      </c>
      <c r="J1505" t="s">
        <v>5659</v>
      </c>
      <c r="K1505" t="s">
        <v>789</v>
      </c>
      <c r="L1505" t="s">
        <v>5660</v>
      </c>
      <c r="M1505" t="s">
        <v>789</v>
      </c>
      <c r="N1505" t="s">
        <v>789</v>
      </c>
      <c r="O1505" t="s">
        <v>789</v>
      </c>
      <c r="P1505" t="s">
        <v>789</v>
      </c>
      <c r="Q1505" t="s">
        <v>789</v>
      </c>
      <c r="R1505" t="s">
        <v>5657</v>
      </c>
      <c r="S1505" t="s">
        <v>5657</v>
      </c>
      <c r="T1505">
        <v>0</v>
      </c>
      <c r="U1505" t="s">
        <v>789</v>
      </c>
    </row>
    <row r="1506" spans="1:21" x14ac:dyDescent="0.25">
      <c r="A1506" t="str">
        <f t="shared" si="23"/>
        <v>RECIBOSCOBRAD - VT - Numeración de recibos por cobrador</v>
      </c>
      <c r="B1506" t="s">
        <v>5661</v>
      </c>
      <c r="C1506">
        <v>5</v>
      </c>
      <c r="D1506" t="s">
        <v>1652</v>
      </c>
      <c r="E1506">
        <v>1</v>
      </c>
      <c r="F1506">
        <v>0</v>
      </c>
      <c r="G1506" t="s">
        <v>69</v>
      </c>
      <c r="H1506" t="s">
        <v>69</v>
      </c>
      <c r="I1506" t="s">
        <v>1653</v>
      </c>
      <c r="J1506" t="s">
        <v>1654</v>
      </c>
      <c r="K1506" t="s">
        <v>789</v>
      </c>
      <c r="L1506" t="s">
        <v>1655</v>
      </c>
      <c r="M1506" t="s">
        <v>789</v>
      </c>
      <c r="N1506" t="s">
        <v>789</v>
      </c>
      <c r="O1506" t="s">
        <v>789</v>
      </c>
      <c r="P1506" t="s">
        <v>789</v>
      </c>
      <c r="Q1506" t="s">
        <v>789</v>
      </c>
      <c r="R1506" t="s">
        <v>1652</v>
      </c>
      <c r="S1506" t="s">
        <v>1652</v>
      </c>
      <c r="T1506">
        <v>0</v>
      </c>
      <c r="U1506" t="s">
        <v>789</v>
      </c>
    </row>
    <row r="1507" spans="1:21" x14ac:dyDescent="0.25">
      <c r="A1507" t="str">
        <f t="shared" si="23"/>
        <v>RECPTE - VT - Pendientes de aplicacion de tesoreria</v>
      </c>
      <c r="B1507" t="s">
        <v>5662</v>
      </c>
      <c r="C1507">
        <v>5</v>
      </c>
      <c r="D1507" t="s">
        <v>5663</v>
      </c>
      <c r="E1507">
        <v>1</v>
      </c>
      <c r="F1507">
        <v>0</v>
      </c>
      <c r="G1507" t="s">
        <v>11</v>
      </c>
      <c r="H1507" t="s">
        <v>11</v>
      </c>
      <c r="I1507" t="s">
        <v>5664</v>
      </c>
      <c r="J1507" t="s">
        <v>5665</v>
      </c>
      <c r="K1507" t="s">
        <v>789</v>
      </c>
      <c r="L1507" t="s">
        <v>5666</v>
      </c>
      <c r="M1507" t="s">
        <v>789</v>
      </c>
      <c r="N1507" t="s">
        <v>789</v>
      </c>
      <c r="O1507" t="s">
        <v>789</v>
      </c>
      <c r="P1507" t="s">
        <v>789</v>
      </c>
      <c r="Q1507" t="s">
        <v>789</v>
      </c>
      <c r="R1507" t="s">
        <v>5663</v>
      </c>
      <c r="S1507" t="s">
        <v>5663</v>
      </c>
      <c r="T1507">
        <v>0</v>
      </c>
      <c r="U1507" t="s">
        <v>789</v>
      </c>
    </row>
    <row r="1508" spans="1:21" x14ac:dyDescent="0.25">
      <c r="A1508" t="str">
        <f t="shared" si="23"/>
        <v>ReportObjectManager - Editor de Reportes</v>
      </c>
      <c r="B1508" t="s">
        <v>5667</v>
      </c>
      <c r="C1508">
        <v>7</v>
      </c>
      <c r="D1508" t="s">
        <v>5668</v>
      </c>
      <c r="E1508">
        <v>1</v>
      </c>
      <c r="F1508">
        <v>0</v>
      </c>
      <c r="G1508" t="s">
        <v>3736</v>
      </c>
      <c r="H1508" t="s">
        <v>3736</v>
      </c>
      <c r="I1508" t="s">
        <v>5668</v>
      </c>
      <c r="J1508" t="s">
        <v>5668</v>
      </c>
      <c r="K1508" t="s">
        <v>789</v>
      </c>
      <c r="L1508" t="s">
        <v>789</v>
      </c>
      <c r="M1508" t="s">
        <v>789</v>
      </c>
      <c r="N1508" t="s">
        <v>789</v>
      </c>
      <c r="O1508" t="s">
        <v>789</v>
      </c>
      <c r="P1508" t="s">
        <v>789</v>
      </c>
      <c r="Q1508" t="s">
        <v>789</v>
      </c>
      <c r="R1508" t="s">
        <v>5668</v>
      </c>
      <c r="S1508" t="s">
        <v>5668</v>
      </c>
      <c r="T1508">
        <v>0</v>
      </c>
      <c r="U1508" t="s">
        <v>789</v>
      </c>
    </row>
    <row r="1509" spans="1:21" x14ac:dyDescent="0.25">
      <c r="A1509" t="str">
        <f t="shared" si="23"/>
        <v>RHCCBH - Comprobantes de Recursos Humanos</v>
      </c>
      <c r="B1509" t="s">
        <v>5669</v>
      </c>
      <c r="C1509">
        <v>4</v>
      </c>
      <c r="D1509" t="s">
        <v>5670</v>
      </c>
      <c r="E1509">
        <v>1</v>
      </c>
      <c r="F1509">
        <v>6754</v>
      </c>
      <c r="G1509" t="s">
        <v>560</v>
      </c>
      <c r="H1509" t="s">
        <v>576</v>
      </c>
      <c r="I1509" t="s">
        <v>5671</v>
      </c>
      <c r="J1509" t="s">
        <v>5672</v>
      </c>
      <c r="K1509" t="s">
        <v>789</v>
      </c>
      <c r="L1509" t="s">
        <v>5673</v>
      </c>
      <c r="M1509" t="s">
        <v>789</v>
      </c>
      <c r="N1509" t="s">
        <v>789</v>
      </c>
      <c r="O1509" t="s">
        <v>789</v>
      </c>
      <c r="P1509" t="s">
        <v>789</v>
      </c>
      <c r="Q1509" t="s">
        <v>789</v>
      </c>
      <c r="R1509" t="s">
        <v>5670</v>
      </c>
      <c r="S1509" t="s">
        <v>5670</v>
      </c>
      <c r="T1509">
        <v>0</v>
      </c>
      <c r="U1509" t="s">
        <v>789</v>
      </c>
    </row>
    <row r="1510" spans="1:21" x14ac:dyDescent="0.25">
      <c r="A1510" t="str">
        <f t="shared" si="23"/>
        <v>RHFACT - RH - Factores de Evaluación</v>
      </c>
      <c r="B1510" t="s">
        <v>5674</v>
      </c>
      <c r="C1510">
        <v>5</v>
      </c>
      <c r="D1510" t="s">
        <v>5675</v>
      </c>
      <c r="E1510">
        <v>1</v>
      </c>
      <c r="F1510">
        <v>0</v>
      </c>
      <c r="G1510" t="s">
        <v>560</v>
      </c>
      <c r="H1510" t="s">
        <v>576</v>
      </c>
      <c r="I1510" t="s">
        <v>5676</v>
      </c>
      <c r="J1510" t="s">
        <v>5677</v>
      </c>
      <c r="K1510" t="s">
        <v>789</v>
      </c>
      <c r="L1510" t="s">
        <v>5678</v>
      </c>
      <c r="M1510" t="s">
        <v>789</v>
      </c>
      <c r="N1510" t="s">
        <v>789</v>
      </c>
      <c r="O1510" t="s">
        <v>789</v>
      </c>
      <c r="P1510" t="s">
        <v>789</v>
      </c>
      <c r="Q1510" t="s">
        <v>789</v>
      </c>
      <c r="R1510" t="s">
        <v>5675</v>
      </c>
      <c r="S1510" t="s">
        <v>5675</v>
      </c>
      <c r="T1510">
        <v>0</v>
      </c>
      <c r="U1510" t="s">
        <v>789</v>
      </c>
    </row>
    <row r="1511" spans="1:21" x14ac:dyDescent="0.25">
      <c r="A1511" t="str">
        <f t="shared" si="23"/>
        <v>RHMCUH - Currículum Vitae</v>
      </c>
      <c r="B1511" t="s">
        <v>5679</v>
      </c>
      <c r="C1511">
        <v>4</v>
      </c>
      <c r="D1511" t="s">
        <v>5680</v>
      </c>
      <c r="E1511">
        <v>1</v>
      </c>
      <c r="F1511">
        <v>11650</v>
      </c>
      <c r="G1511" t="s">
        <v>560</v>
      </c>
      <c r="H1511" t="s">
        <v>576</v>
      </c>
      <c r="I1511" t="s">
        <v>5680</v>
      </c>
      <c r="J1511" t="s">
        <v>5681</v>
      </c>
      <c r="K1511" t="s">
        <v>789</v>
      </c>
      <c r="L1511" t="s">
        <v>789</v>
      </c>
      <c r="M1511" t="s">
        <v>789</v>
      </c>
      <c r="N1511" t="s">
        <v>789</v>
      </c>
      <c r="O1511" t="s">
        <v>789</v>
      </c>
      <c r="P1511" t="s">
        <v>789</v>
      </c>
      <c r="Q1511" t="s">
        <v>789</v>
      </c>
      <c r="R1511" t="s">
        <v>5680</v>
      </c>
      <c r="S1511" t="s">
        <v>5680</v>
      </c>
      <c r="T1511">
        <v>0</v>
      </c>
      <c r="U1511" t="s">
        <v>789</v>
      </c>
    </row>
    <row r="1512" spans="1:21" x14ac:dyDescent="0.25">
      <c r="A1512" t="str">
        <f t="shared" si="23"/>
        <v>RHPARAMWIZ - Definición de parámetros de Recursos Humanos</v>
      </c>
      <c r="B1512" t="s">
        <v>5682</v>
      </c>
      <c r="C1512">
        <v>6</v>
      </c>
      <c r="D1512" t="s">
        <v>5683</v>
      </c>
      <c r="E1512">
        <v>1</v>
      </c>
      <c r="F1512">
        <v>0</v>
      </c>
      <c r="G1512" t="s">
        <v>560</v>
      </c>
      <c r="H1512" t="s">
        <v>576</v>
      </c>
      <c r="I1512" t="s">
        <v>5684</v>
      </c>
      <c r="J1512" t="s">
        <v>5685</v>
      </c>
      <c r="K1512" t="s">
        <v>789</v>
      </c>
      <c r="L1512" t="s">
        <v>5686</v>
      </c>
      <c r="M1512" t="s">
        <v>789</v>
      </c>
      <c r="N1512" t="s">
        <v>789</v>
      </c>
      <c r="O1512" t="s">
        <v>789</v>
      </c>
      <c r="P1512" t="s">
        <v>789</v>
      </c>
      <c r="Q1512" t="s">
        <v>789</v>
      </c>
      <c r="R1512" t="s">
        <v>5683</v>
      </c>
      <c r="S1512" t="s">
        <v>5683</v>
      </c>
      <c r="T1512">
        <v>0</v>
      </c>
      <c r="U1512" t="s">
        <v>789</v>
      </c>
    </row>
    <row r="1513" spans="1:21" x14ac:dyDescent="0.25">
      <c r="A1513" t="str">
        <f t="shared" si="23"/>
        <v>RHR_MSH_EST - RH - Solicitudes a recursos humanos</v>
      </c>
      <c r="B1513" t="s">
        <v>5687</v>
      </c>
      <c r="C1513">
        <v>5</v>
      </c>
      <c r="D1513" t="s">
        <v>5688</v>
      </c>
      <c r="E1513">
        <v>1</v>
      </c>
      <c r="F1513">
        <v>0</v>
      </c>
      <c r="G1513" t="s">
        <v>560</v>
      </c>
      <c r="H1513" t="s">
        <v>576</v>
      </c>
      <c r="I1513" t="s">
        <v>5689</v>
      </c>
      <c r="J1513" t="s">
        <v>5690</v>
      </c>
      <c r="K1513" t="s">
        <v>789</v>
      </c>
      <c r="L1513" t="s">
        <v>5691</v>
      </c>
      <c r="M1513" t="s">
        <v>789</v>
      </c>
      <c r="N1513" t="s">
        <v>789</v>
      </c>
      <c r="O1513" t="s">
        <v>789</v>
      </c>
      <c r="P1513" t="s">
        <v>789</v>
      </c>
      <c r="Q1513" t="s">
        <v>789</v>
      </c>
      <c r="R1513" t="s">
        <v>5688</v>
      </c>
      <c r="S1513" t="s">
        <v>5688</v>
      </c>
      <c r="T1513">
        <v>0</v>
      </c>
      <c r="U1513" t="s">
        <v>789</v>
      </c>
    </row>
    <row r="1514" spans="1:21" x14ac:dyDescent="0.25">
      <c r="A1514" t="str">
        <f t="shared" si="23"/>
        <v>RHRCAP - Pedido de Capacitación</v>
      </c>
      <c r="B1514" t="s">
        <v>5692</v>
      </c>
      <c r="C1514">
        <v>4</v>
      </c>
      <c r="D1514" t="s">
        <v>5693</v>
      </c>
      <c r="E1514">
        <v>1</v>
      </c>
      <c r="F1514">
        <v>6730</v>
      </c>
      <c r="G1514" t="s">
        <v>560</v>
      </c>
      <c r="H1514" t="s">
        <v>576</v>
      </c>
      <c r="I1514" t="s">
        <v>5694</v>
      </c>
      <c r="J1514" t="s">
        <v>5695</v>
      </c>
      <c r="K1514" t="s">
        <v>789</v>
      </c>
      <c r="L1514" t="s">
        <v>5696</v>
      </c>
      <c r="M1514" t="s">
        <v>789</v>
      </c>
      <c r="N1514" t="s">
        <v>789</v>
      </c>
      <c r="O1514" t="s">
        <v>789</v>
      </c>
      <c r="P1514" t="s">
        <v>789</v>
      </c>
      <c r="Q1514" t="s">
        <v>789</v>
      </c>
      <c r="R1514" t="s">
        <v>5693</v>
      </c>
      <c r="S1514" t="s">
        <v>5693</v>
      </c>
      <c r="T1514">
        <v>0</v>
      </c>
      <c r="U1514" t="s">
        <v>789</v>
      </c>
    </row>
    <row r="1515" spans="1:21" x14ac:dyDescent="0.25">
      <c r="A1515" t="str">
        <f t="shared" si="23"/>
        <v>RHRCAPWIZ - Cambio de estado de Pedidos de Capacitación</v>
      </c>
      <c r="B1515" t="s">
        <v>5697</v>
      </c>
      <c r="C1515">
        <v>6</v>
      </c>
      <c r="D1515" t="s">
        <v>5698</v>
      </c>
      <c r="E1515">
        <v>1</v>
      </c>
      <c r="F1515">
        <v>0</v>
      </c>
      <c r="G1515" t="s">
        <v>560</v>
      </c>
      <c r="H1515" t="s">
        <v>576</v>
      </c>
      <c r="I1515" t="s">
        <v>5699</v>
      </c>
      <c r="J1515" t="s">
        <v>5700</v>
      </c>
      <c r="K1515" t="s">
        <v>789</v>
      </c>
      <c r="L1515" t="s">
        <v>5701</v>
      </c>
      <c r="M1515" t="s">
        <v>789</v>
      </c>
      <c r="N1515" t="s">
        <v>789</v>
      </c>
      <c r="O1515" t="s">
        <v>789</v>
      </c>
      <c r="P1515" t="s">
        <v>789</v>
      </c>
      <c r="Q1515" t="s">
        <v>789</v>
      </c>
      <c r="R1515" t="s">
        <v>5698</v>
      </c>
      <c r="S1515" t="s">
        <v>5698</v>
      </c>
      <c r="T1515">
        <v>0</v>
      </c>
      <c r="U1515" t="s">
        <v>789</v>
      </c>
    </row>
    <row r="1516" spans="1:21" x14ac:dyDescent="0.25">
      <c r="A1516" t="str">
        <f t="shared" si="23"/>
        <v>RHRCSH - Cambio de estado de solicitudes</v>
      </c>
      <c r="B1516" t="s">
        <v>5702</v>
      </c>
      <c r="C1516">
        <v>4</v>
      </c>
      <c r="D1516" t="s">
        <v>5703</v>
      </c>
      <c r="E1516">
        <v>1</v>
      </c>
      <c r="F1516">
        <v>11757</v>
      </c>
      <c r="G1516" t="s">
        <v>560</v>
      </c>
      <c r="H1516" t="s">
        <v>576</v>
      </c>
      <c r="I1516" t="s">
        <v>5704</v>
      </c>
      <c r="J1516" t="s">
        <v>5705</v>
      </c>
      <c r="K1516" t="s">
        <v>789</v>
      </c>
      <c r="L1516" t="s">
        <v>5706</v>
      </c>
      <c r="M1516" t="s">
        <v>789</v>
      </c>
      <c r="N1516" t="s">
        <v>789</v>
      </c>
      <c r="O1516" t="s">
        <v>789</v>
      </c>
      <c r="P1516" t="s">
        <v>789</v>
      </c>
      <c r="Q1516" t="s">
        <v>789</v>
      </c>
      <c r="R1516" t="s">
        <v>5703</v>
      </c>
      <c r="S1516" t="s">
        <v>5703</v>
      </c>
      <c r="T1516">
        <v>0</v>
      </c>
      <c r="U1516" t="s">
        <v>789</v>
      </c>
    </row>
    <row r="1517" spans="1:21" x14ac:dyDescent="0.25">
      <c r="A1517" t="str">
        <f t="shared" si="23"/>
        <v>RHRCSHWIZ - Cambio de estado de solicitudes</v>
      </c>
      <c r="B1517" t="s">
        <v>5707</v>
      </c>
      <c r="C1517">
        <v>6</v>
      </c>
      <c r="D1517" t="s">
        <v>5703</v>
      </c>
      <c r="E1517">
        <v>1</v>
      </c>
      <c r="F1517">
        <v>0</v>
      </c>
      <c r="G1517" t="s">
        <v>560</v>
      </c>
      <c r="H1517" t="s">
        <v>576</v>
      </c>
      <c r="I1517" t="s">
        <v>5704</v>
      </c>
      <c r="J1517" t="s">
        <v>5705</v>
      </c>
      <c r="K1517" t="s">
        <v>789</v>
      </c>
      <c r="L1517" t="s">
        <v>5706</v>
      </c>
      <c r="M1517" t="s">
        <v>789</v>
      </c>
      <c r="N1517" t="s">
        <v>789</v>
      </c>
      <c r="O1517" t="s">
        <v>789</v>
      </c>
      <c r="P1517" t="s">
        <v>789</v>
      </c>
      <c r="Q1517" t="s">
        <v>789</v>
      </c>
      <c r="R1517" t="s">
        <v>5703</v>
      </c>
      <c r="S1517" t="s">
        <v>5703</v>
      </c>
      <c r="T1517">
        <v>0</v>
      </c>
      <c r="U1517" t="s">
        <v>789</v>
      </c>
    </row>
    <row r="1518" spans="1:21" x14ac:dyDescent="0.25">
      <c r="A1518" t="str">
        <f t="shared" si="23"/>
        <v>RHRECH - Registración de evaluación de capacitaciones</v>
      </c>
      <c r="B1518" t="s">
        <v>5708</v>
      </c>
      <c r="C1518">
        <v>4</v>
      </c>
      <c r="D1518" t="s">
        <v>5709</v>
      </c>
      <c r="E1518">
        <v>1</v>
      </c>
      <c r="F1518">
        <v>11894</v>
      </c>
      <c r="G1518" t="s">
        <v>560</v>
      </c>
      <c r="H1518" t="s">
        <v>576</v>
      </c>
      <c r="I1518" t="s">
        <v>5710</v>
      </c>
      <c r="J1518" t="s">
        <v>5711</v>
      </c>
      <c r="K1518" t="s">
        <v>789</v>
      </c>
      <c r="L1518" t="s">
        <v>5712</v>
      </c>
      <c r="M1518" t="s">
        <v>789</v>
      </c>
      <c r="N1518" t="s">
        <v>789</v>
      </c>
      <c r="O1518" t="s">
        <v>789</v>
      </c>
      <c r="P1518" t="s">
        <v>789</v>
      </c>
      <c r="Q1518" t="s">
        <v>789</v>
      </c>
      <c r="R1518" t="s">
        <v>5709</v>
      </c>
      <c r="S1518" t="s">
        <v>5709</v>
      </c>
      <c r="T1518">
        <v>0</v>
      </c>
      <c r="U1518" t="s">
        <v>789</v>
      </c>
    </row>
    <row r="1519" spans="1:21" x14ac:dyDescent="0.25">
      <c r="A1519" t="str">
        <f t="shared" si="23"/>
        <v>RHRESH - Funciones</v>
      </c>
      <c r="B1519" t="s">
        <v>5713</v>
      </c>
      <c r="C1519">
        <v>4</v>
      </c>
      <c r="D1519" t="s">
        <v>5714</v>
      </c>
      <c r="E1519">
        <v>1</v>
      </c>
      <c r="F1519">
        <v>6655</v>
      </c>
      <c r="G1519" t="s">
        <v>560</v>
      </c>
      <c r="H1519" t="s">
        <v>576</v>
      </c>
      <c r="I1519" t="s">
        <v>5715</v>
      </c>
      <c r="J1519" t="s">
        <v>5716</v>
      </c>
      <c r="K1519" t="s">
        <v>789</v>
      </c>
      <c r="L1519" t="s">
        <v>789</v>
      </c>
      <c r="M1519" t="s">
        <v>789</v>
      </c>
      <c r="N1519" t="s">
        <v>789</v>
      </c>
      <c r="O1519" t="s">
        <v>789</v>
      </c>
      <c r="P1519" t="s">
        <v>789</v>
      </c>
      <c r="Q1519" t="s">
        <v>789</v>
      </c>
      <c r="R1519" t="s">
        <v>5714</v>
      </c>
      <c r="S1519" t="s">
        <v>5714</v>
      </c>
      <c r="T1519">
        <v>0</v>
      </c>
      <c r="U1519" t="s">
        <v>789</v>
      </c>
    </row>
    <row r="1520" spans="1:21" x14ac:dyDescent="0.25">
      <c r="A1520" t="str">
        <f t="shared" si="23"/>
        <v>RHRMSH - Registración de Solicitudes</v>
      </c>
      <c r="B1520" t="s">
        <v>5717</v>
      </c>
      <c r="C1520">
        <v>4</v>
      </c>
      <c r="D1520" t="s">
        <v>5718</v>
      </c>
      <c r="E1520">
        <v>1</v>
      </c>
      <c r="F1520">
        <v>11683</v>
      </c>
      <c r="G1520" t="s">
        <v>560</v>
      </c>
      <c r="H1520" t="s">
        <v>576</v>
      </c>
      <c r="I1520" t="s">
        <v>5719</v>
      </c>
      <c r="J1520" t="s">
        <v>5720</v>
      </c>
      <c r="K1520" t="s">
        <v>789</v>
      </c>
      <c r="L1520" t="s">
        <v>5721</v>
      </c>
      <c r="M1520" t="s">
        <v>789</v>
      </c>
      <c r="N1520" t="s">
        <v>789</v>
      </c>
      <c r="O1520" t="s">
        <v>789</v>
      </c>
      <c r="P1520" t="s">
        <v>789</v>
      </c>
      <c r="Q1520" t="s">
        <v>789</v>
      </c>
      <c r="R1520" t="s">
        <v>5718</v>
      </c>
      <c r="S1520" t="s">
        <v>5718</v>
      </c>
      <c r="T1520">
        <v>0</v>
      </c>
      <c r="U1520" t="s">
        <v>789</v>
      </c>
    </row>
    <row r="1521" spans="1:21" x14ac:dyDescent="0.25">
      <c r="A1521" t="str">
        <f t="shared" si="23"/>
        <v>RHRMSHWIZ - Registración de solicutudes</v>
      </c>
      <c r="B1521" t="s">
        <v>5722</v>
      </c>
      <c r="C1521">
        <v>6</v>
      </c>
      <c r="D1521" t="s">
        <v>5723</v>
      </c>
      <c r="E1521">
        <v>1</v>
      </c>
      <c r="F1521">
        <v>0</v>
      </c>
      <c r="G1521" t="s">
        <v>560</v>
      </c>
      <c r="H1521" t="s">
        <v>576</v>
      </c>
      <c r="I1521" t="s">
        <v>5724</v>
      </c>
      <c r="J1521" t="s">
        <v>5720</v>
      </c>
      <c r="K1521" t="s">
        <v>789</v>
      </c>
      <c r="L1521" t="s">
        <v>5725</v>
      </c>
      <c r="M1521" t="s">
        <v>789</v>
      </c>
      <c r="N1521" t="s">
        <v>789</v>
      </c>
      <c r="O1521" t="s">
        <v>789</v>
      </c>
      <c r="P1521" t="s">
        <v>789</v>
      </c>
      <c r="Q1521" t="s">
        <v>789</v>
      </c>
      <c r="R1521" t="s">
        <v>5723</v>
      </c>
      <c r="S1521" t="s">
        <v>5723</v>
      </c>
      <c r="T1521">
        <v>0</v>
      </c>
      <c r="U1521" t="s">
        <v>789</v>
      </c>
    </row>
    <row r="1522" spans="1:21" x14ac:dyDescent="0.25">
      <c r="A1522" t="str">
        <f t="shared" si="23"/>
        <v>RHRMVH - Registración de evaluación de personal</v>
      </c>
      <c r="B1522" t="s">
        <v>5726</v>
      </c>
      <c r="C1522">
        <v>4</v>
      </c>
      <c r="D1522" t="s">
        <v>5727</v>
      </c>
      <c r="E1522">
        <v>1</v>
      </c>
      <c r="F1522">
        <v>6665</v>
      </c>
      <c r="G1522" t="s">
        <v>560</v>
      </c>
      <c r="H1522" t="s">
        <v>576</v>
      </c>
      <c r="I1522" t="s">
        <v>5728</v>
      </c>
      <c r="J1522" t="s">
        <v>5729</v>
      </c>
      <c r="K1522" t="s">
        <v>789</v>
      </c>
      <c r="L1522" t="s">
        <v>789</v>
      </c>
      <c r="M1522" t="s">
        <v>789</v>
      </c>
      <c r="N1522" t="s">
        <v>789</v>
      </c>
      <c r="O1522" t="s">
        <v>789</v>
      </c>
      <c r="P1522" t="s">
        <v>789</v>
      </c>
      <c r="Q1522" t="s">
        <v>789</v>
      </c>
      <c r="R1522" t="s">
        <v>5727</v>
      </c>
      <c r="S1522" t="s">
        <v>5727</v>
      </c>
      <c r="T1522">
        <v>0</v>
      </c>
      <c r="U1522" t="s">
        <v>789</v>
      </c>
    </row>
    <row r="1523" spans="1:21" x14ac:dyDescent="0.25">
      <c r="A1523" t="str">
        <f t="shared" si="23"/>
        <v>RHRMVH - RH - Evaluación de Personal</v>
      </c>
      <c r="B1523" t="s">
        <v>5726</v>
      </c>
      <c r="C1523">
        <v>5</v>
      </c>
      <c r="D1523" t="s">
        <v>5730</v>
      </c>
      <c r="E1523">
        <v>1</v>
      </c>
      <c r="F1523">
        <v>0</v>
      </c>
      <c r="G1523" t="s">
        <v>560</v>
      </c>
      <c r="H1523" t="s">
        <v>576</v>
      </c>
      <c r="I1523" t="s">
        <v>5731</v>
      </c>
      <c r="J1523" t="s">
        <v>5732</v>
      </c>
      <c r="K1523" t="s">
        <v>789</v>
      </c>
      <c r="L1523" t="s">
        <v>5733</v>
      </c>
      <c r="M1523" t="s">
        <v>789</v>
      </c>
      <c r="N1523" t="s">
        <v>789</v>
      </c>
      <c r="O1523" t="s">
        <v>789</v>
      </c>
      <c r="P1523" t="s">
        <v>789</v>
      </c>
      <c r="Q1523" t="s">
        <v>789</v>
      </c>
      <c r="R1523" t="s">
        <v>5730</v>
      </c>
      <c r="S1523" t="s">
        <v>5730</v>
      </c>
      <c r="T1523">
        <v>0</v>
      </c>
      <c r="U1523" t="s">
        <v>789</v>
      </c>
    </row>
    <row r="1524" spans="1:21" x14ac:dyDescent="0.25">
      <c r="A1524" t="str">
        <f t="shared" si="23"/>
        <v>RHT_AUX_DES - RH - Browse para campos con Foregn Key</v>
      </c>
      <c r="B1524" t="s">
        <v>5734</v>
      </c>
      <c r="C1524">
        <v>5</v>
      </c>
      <c r="D1524" t="s">
        <v>5735</v>
      </c>
      <c r="E1524">
        <v>1</v>
      </c>
      <c r="F1524">
        <v>0</v>
      </c>
      <c r="G1524" t="s">
        <v>560</v>
      </c>
      <c r="H1524" t="s">
        <v>576</v>
      </c>
      <c r="I1524" t="s">
        <v>5736</v>
      </c>
      <c r="J1524" t="s">
        <v>5737</v>
      </c>
      <c r="K1524" t="s">
        <v>789</v>
      </c>
      <c r="L1524" t="s">
        <v>5738</v>
      </c>
      <c r="M1524" t="s">
        <v>789</v>
      </c>
      <c r="N1524" t="s">
        <v>789</v>
      </c>
      <c r="O1524" t="s">
        <v>789</v>
      </c>
      <c r="P1524" t="s">
        <v>789</v>
      </c>
      <c r="Q1524" t="s">
        <v>789</v>
      </c>
      <c r="R1524" t="s">
        <v>5735</v>
      </c>
      <c r="S1524" t="s">
        <v>5735</v>
      </c>
      <c r="T1524">
        <v>0</v>
      </c>
      <c r="U1524" t="s">
        <v>789</v>
      </c>
    </row>
    <row r="1525" spans="1:21" x14ac:dyDescent="0.25">
      <c r="A1525" t="str">
        <f t="shared" si="23"/>
        <v>RHTCOH - Tareas y Conocimientos</v>
      </c>
      <c r="B1525" t="s">
        <v>5739</v>
      </c>
      <c r="C1525">
        <v>4</v>
      </c>
      <c r="D1525" t="s">
        <v>5740</v>
      </c>
      <c r="E1525">
        <v>1</v>
      </c>
      <c r="F1525">
        <v>11645</v>
      </c>
      <c r="G1525" t="s">
        <v>560</v>
      </c>
      <c r="H1525" t="s">
        <v>793</v>
      </c>
      <c r="I1525" t="s">
        <v>5741</v>
      </c>
      <c r="J1525" t="s">
        <v>5742</v>
      </c>
      <c r="K1525" t="s">
        <v>789</v>
      </c>
      <c r="L1525" t="s">
        <v>5743</v>
      </c>
      <c r="M1525" t="s">
        <v>789</v>
      </c>
      <c r="N1525" t="s">
        <v>789</v>
      </c>
      <c r="O1525" t="s">
        <v>789</v>
      </c>
      <c r="P1525" t="s">
        <v>789</v>
      </c>
      <c r="Q1525" t="s">
        <v>789</v>
      </c>
      <c r="R1525" t="s">
        <v>5740</v>
      </c>
      <c r="S1525" t="s">
        <v>5740</v>
      </c>
      <c r="T1525">
        <v>0</v>
      </c>
      <c r="U1525" t="s">
        <v>789</v>
      </c>
    </row>
    <row r="1526" spans="1:21" x14ac:dyDescent="0.25">
      <c r="A1526" t="str">
        <f t="shared" si="23"/>
        <v>RHTCUR - Cursos</v>
      </c>
      <c r="B1526" t="s">
        <v>5744</v>
      </c>
      <c r="C1526">
        <v>4</v>
      </c>
      <c r="D1526" t="s">
        <v>3261</v>
      </c>
      <c r="E1526">
        <v>1</v>
      </c>
      <c r="F1526">
        <v>6717</v>
      </c>
      <c r="G1526" t="s">
        <v>560</v>
      </c>
      <c r="H1526" t="s">
        <v>576</v>
      </c>
      <c r="I1526" t="s">
        <v>3261</v>
      </c>
      <c r="J1526" t="s">
        <v>5745</v>
      </c>
      <c r="K1526" t="s">
        <v>789</v>
      </c>
      <c r="L1526" t="s">
        <v>789</v>
      </c>
      <c r="M1526" t="s">
        <v>789</v>
      </c>
      <c r="N1526" t="s">
        <v>789</v>
      </c>
      <c r="O1526" t="s">
        <v>789</v>
      </c>
      <c r="P1526" t="s">
        <v>789</v>
      </c>
      <c r="Q1526" t="s">
        <v>789</v>
      </c>
      <c r="R1526" t="s">
        <v>3261</v>
      </c>
      <c r="S1526" t="s">
        <v>3261</v>
      </c>
      <c r="T1526">
        <v>0</v>
      </c>
      <c r="U1526" t="s">
        <v>789</v>
      </c>
    </row>
    <row r="1527" spans="1:21" x14ac:dyDescent="0.25">
      <c r="A1527" t="str">
        <f t="shared" si="23"/>
        <v>RHTESH - Estados posibles</v>
      </c>
      <c r="B1527" t="s">
        <v>5746</v>
      </c>
      <c r="C1527">
        <v>4</v>
      </c>
      <c r="D1527" t="s">
        <v>5747</v>
      </c>
      <c r="E1527">
        <v>1</v>
      </c>
      <c r="F1527">
        <v>11668</v>
      </c>
      <c r="G1527" t="s">
        <v>560</v>
      </c>
      <c r="H1527" t="s">
        <v>576</v>
      </c>
      <c r="I1527" t="s">
        <v>5748</v>
      </c>
      <c r="J1527" t="s">
        <v>5749</v>
      </c>
      <c r="K1527" t="s">
        <v>789</v>
      </c>
      <c r="L1527" t="s">
        <v>789</v>
      </c>
      <c r="M1527" t="s">
        <v>789</v>
      </c>
      <c r="N1527" t="s">
        <v>789</v>
      </c>
      <c r="O1527" t="s">
        <v>789</v>
      </c>
      <c r="P1527" t="s">
        <v>789</v>
      </c>
      <c r="Q1527" t="s">
        <v>789</v>
      </c>
      <c r="R1527" t="s">
        <v>5747</v>
      </c>
      <c r="S1527" t="s">
        <v>5747</v>
      </c>
      <c r="T1527">
        <v>0</v>
      </c>
      <c r="U1527" t="s">
        <v>789</v>
      </c>
    </row>
    <row r="1528" spans="1:21" x14ac:dyDescent="0.25">
      <c r="A1528" t="str">
        <f t="shared" si="23"/>
        <v>RHTINH - Instituciones</v>
      </c>
      <c r="B1528" t="s">
        <v>5750</v>
      </c>
      <c r="C1528">
        <v>4</v>
      </c>
      <c r="D1528" t="s">
        <v>5751</v>
      </c>
      <c r="E1528">
        <v>1</v>
      </c>
      <c r="F1528">
        <v>11899</v>
      </c>
      <c r="G1528" t="s">
        <v>560</v>
      </c>
      <c r="H1528" t="s">
        <v>793</v>
      </c>
      <c r="I1528" t="s">
        <v>5752</v>
      </c>
      <c r="J1528" t="s">
        <v>5753</v>
      </c>
      <c r="K1528" t="s">
        <v>789</v>
      </c>
      <c r="L1528" t="s">
        <v>5753</v>
      </c>
      <c r="M1528" t="s">
        <v>789</v>
      </c>
      <c r="N1528" t="s">
        <v>789</v>
      </c>
      <c r="O1528" t="s">
        <v>789</v>
      </c>
      <c r="P1528" t="s">
        <v>789</v>
      </c>
      <c r="Q1528" t="s">
        <v>789</v>
      </c>
      <c r="R1528" t="s">
        <v>5751</v>
      </c>
      <c r="S1528" t="s">
        <v>5751</v>
      </c>
      <c r="T1528">
        <v>0</v>
      </c>
      <c r="U1528" t="s">
        <v>789</v>
      </c>
    </row>
    <row r="1529" spans="1:21" x14ac:dyDescent="0.25">
      <c r="A1529" t="str">
        <f t="shared" si="23"/>
        <v>RHTMOT - Motivos de rechazo</v>
      </c>
      <c r="B1529" t="s">
        <v>5754</v>
      </c>
      <c r="C1529">
        <v>4</v>
      </c>
      <c r="D1529" t="s">
        <v>5755</v>
      </c>
      <c r="E1529">
        <v>1</v>
      </c>
      <c r="F1529">
        <v>6722</v>
      </c>
      <c r="G1529" t="s">
        <v>560</v>
      </c>
      <c r="H1529" t="s">
        <v>576</v>
      </c>
      <c r="I1529" t="s">
        <v>5756</v>
      </c>
      <c r="J1529" t="s">
        <v>5757</v>
      </c>
      <c r="K1529" t="s">
        <v>789</v>
      </c>
      <c r="L1529" t="s">
        <v>789</v>
      </c>
      <c r="M1529" t="s">
        <v>789</v>
      </c>
      <c r="N1529" t="s">
        <v>789</v>
      </c>
      <c r="O1529" t="s">
        <v>789</v>
      </c>
      <c r="P1529" t="s">
        <v>789</v>
      </c>
      <c r="Q1529" t="s">
        <v>789</v>
      </c>
      <c r="R1529" t="s">
        <v>5755</v>
      </c>
      <c r="S1529" t="s">
        <v>5755</v>
      </c>
      <c r="T1529">
        <v>0</v>
      </c>
      <c r="U1529" t="s">
        <v>789</v>
      </c>
    </row>
    <row r="1530" spans="1:21" x14ac:dyDescent="0.25">
      <c r="A1530" t="str">
        <f t="shared" si="23"/>
        <v>RHTPLA - Planes de Acción</v>
      </c>
      <c r="B1530" t="s">
        <v>5758</v>
      </c>
      <c r="C1530">
        <v>4</v>
      </c>
      <c r="D1530" t="s">
        <v>5759</v>
      </c>
      <c r="E1530">
        <v>1</v>
      </c>
      <c r="F1530">
        <v>6668</v>
      </c>
      <c r="G1530" t="s">
        <v>560</v>
      </c>
      <c r="H1530" t="s">
        <v>576</v>
      </c>
      <c r="I1530" t="s">
        <v>5760</v>
      </c>
      <c r="J1530" t="s">
        <v>5761</v>
      </c>
      <c r="K1530" t="s">
        <v>789</v>
      </c>
      <c r="L1530" t="s">
        <v>789</v>
      </c>
      <c r="M1530" t="s">
        <v>789</v>
      </c>
      <c r="N1530" t="s">
        <v>789</v>
      </c>
      <c r="O1530" t="s">
        <v>789</v>
      </c>
      <c r="P1530" t="s">
        <v>789</v>
      </c>
      <c r="Q1530" t="s">
        <v>789</v>
      </c>
      <c r="R1530" t="s">
        <v>5759</v>
      </c>
      <c r="S1530" t="s">
        <v>5759</v>
      </c>
      <c r="T1530">
        <v>0</v>
      </c>
      <c r="U1530" t="s">
        <v>789</v>
      </c>
    </row>
    <row r="1531" spans="1:21" x14ac:dyDescent="0.25">
      <c r="A1531" t="str">
        <f t="shared" si="23"/>
        <v>RHTPLA - RH - Planes de Acción</v>
      </c>
      <c r="B1531" t="s">
        <v>5758</v>
      </c>
      <c r="C1531">
        <v>5</v>
      </c>
      <c r="D1531" t="s">
        <v>5762</v>
      </c>
      <c r="E1531">
        <v>1</v>
      </c>
      <c r="F1531">
        <v>0</v>
      </c>
      <c r="G1531" t="s">
        <v>560</v>
      </c>
      <c r="H1531" t="s">
        <v>576</v>
      </c>
      <c r="I1531" t="s">
        <v>5763</v>
      </c>
      <c r="J1531" t="s">
        <v>5764</v>
      </c>
      <c r="K1531" t="s">
        <v>789</v>
      </c>
      <c r="L1531" t="s">
        <v>5765</v>
      </c>
      <c r="M1531" t="s">
        <v>789</v>
      </c>
      <c r="N1531" t="s">
        <v>789</v>
      </c>
      <c r="O1531" t="s">
        <v>789</v>
      </c>
      <c r="P1531" t="s">
        <v>789</v>
      </c>
      <c r="Q1531" t="s">
        <v>789</v>
      </c>
      <c r="R1531" t="s">
        <v>5762</v>
      </c>
      <c r="S1531" t="s">
        <v>5762</v>
      </c>
      <c r="T1531">
        <v>0</v>
      </c>
      <c r="U1531" t="s">
        <v>789</v>
      </c>
    </row>
    <row r="1532" spans="1:21" x14ac:dyDescent="0.25">
      <c r="A1532" t="str">
        <f t="shared" si="23"/>
        <v>RHTTCH - Tipo de Curso</v>
      </c>
      <c r="B1532" t="s">
        <v>5766</v>
      </c>
      <c r="C1532">
        <v>4</v>
      </c>
      <c r="D1532" t="s">
        <v>5767</v>
      </c>
      <c r="E1532">
        <v>1</v>
      </c>
      <c r="F1532">
        <v>6715</v>
      </c>
      <c r="G1532" t="s">
        <v>560</v>
      </c>
      <c r="H1532" t="s">
        <v>576</v>
      </c>
      <c r="I1532" t="s">
        <v>5767</v>
      </c>
      <c r="J1532" t="s">
        <v>5768</v>
      </c>
      <c r="K1532" t="s">
        <v>789</v>
      </c>
      <c r="L1532" t="s">
        <v>789</v>
      </c>
      <c r="M1532" t="s">
        <v>789</v>
      </c>
      <c r="N1532" t="s">
        <v>789</v>
      </c>
      <c r="O1532" t="s">
        <v>789</v>
      </c>
      <c r="P1532" t="s">
        <v>789</v>
      </c>
      <c r="Q1532" t="s">
        <v>789</v>
      </c>
      <c r="R1532" t="s">
        <v>5767</v>
      </c>
      <c r="S1532" t="s">
        <v>5767</v>
      </c>
      <c r="T1532">
        <v>0</v>
      </c>
      <c r="U1532" t="s">
        <v>789</v>
      </c>
    </row>
    <row r="1533" spans="1:21" x14ac:dyDescent="0.25">
      <c r="A1533" t="str">
        <f t="shared" si="23"/>
        <v>RHTVAC - Valores de acciones</v>
      </c>
      <c r="B1533" t="s">
        <v>5769</v>
      </c>
      <c r="C1533">
        <v>4</v>
      </c>
      <c r="D1533" t="s">
        <v>5770</v>
      </c>
      <c r="E1533">
        <v>1</v>
      </c>
      <c r="F1533">
        <v>11507</v>
      </c>
      <c r="G1533" t="s">
        <v>560</v>
      </c>
      <c r="H1533" t="s">
        <v>793</v>
      </c>
      <c r="I1533" t="s">
        <v>5771</v>
      </c>
      <c r="J1533" t="s">
        <v>5772</v>
      </c>
      <c r="K1533" t="s">
        <v>789</v>
      </c>
      <c r="L1533" t="s">
        <v>5773</v>
      </c>
      <c r="M1533" t="s">
        <v>789</v>
      </c>
      <c r="N1533" t="s">
        <v>789</v>
      </c>
      <c r="O1533" t="s">
        <v>789</v>
      </c>
      <c r="P1533" t="s">
        <v>789</v>
      </c>
      <c r="Q1533" t="s">
        <v>789</v>
      </c>
      <c r="R1533" t="s">
        <v>5770</v>
      </c>
      <c r="S1533" t="s">
        <v>5770</v>
      </c>
      <c r="T1533">
        <v>0</v>
      </c>
      <c r="U1533" t="s">
        <v>789</v>
      </c>
    </row>
    <row r="1534" spans="1:21" x14ac:dyDescent="0.25">
      <c r="A1534" t="str">
        <f t="shared" si="23"/>
        <v>RHTVAR - Factores de Evaluación</v>
      </c>
      <c r="B1534" t="s">
        <v>5774</v>
      </c>
      <c r="C1534">
        <v>4</v>
      </c>
      <c r="D1534" t="s">
        <v>5775</v>
      </c>
      <c r="E1534">
        <v>1</v>
      </c>
      <c r="F1534">
        <v>6657</v>
      </c>
      <c r="G1534" t="s">
        <v>560</v>
      </c>
      <c r="H1534" t="s">
        <v>576</v>
      </c>
      <c r="I1534" t="s">
        <v>5776</v>
      </c>
      <c r="J1534" t="s">
        <v>5777</v>
      </c>
      <c r="K1534" t="s">
        <v>789</v>
      </c>
      <c r="L1534" t="s">
        <v>789</v>
      </c>
      <c r="M1534" t="s">
        <v>789</v>
      </c>
      <c r="N1534" t="s">
        <v>789</v>
      </c>
      <c r="O1534" t="s">
        <v>789</v>
      </c>
      <c r="P1534" t="s">
        <v>789</v>
      </c>
      <c r="Q1534" t="s">
        <v>789</v>
      </c>
      <c r="R1534" t="s">
        <v>5775</v>
      </c>
      <c r="S1534" t="s">
        <v>5775</v>
      </c>
      <c r="T1534">
        <v>0</v>
      </c>
      <c r="U1534" t="s">
        <v>789</v>
      </c>
    </row>
    <row r="1535" spans="1:21" x14ac:dyDescent="0.25">
      <c r="A1535" t="str">
        <f t="shared" si="23"/>
        <v>RHTVAR - RH - Factores de Evaluación por Función</v>
      </c>
      <c r="B1535" t="s">
        <v>5774</v>
      </c>
      <c r="C1535">
        <v>5</v>
      </c>
      <c r="D1535" t="s">
        <v>5778</v>
      </c>
      <c r="E1535">
        <v>1</v>
      </c>
      <c r="F1535">
        <v>0</v>
      </c>
      <c r="G1535" t="s">
        <v>560</v>
      </c>
      <c r="H1535" t="s">
        <v>576</v>
      </c>
      <c r="I1535" t="s">
        <v>5779</v>
      </c>
      <c r="J1535" t="s">
        <v>5780</v>
      </c>
      <c r="K1535" t="s">
        <v>789</v>
      </c>
      <c r="L1535" t="s">
        <v>789</v>
      </c>
      <c r="M1535" t="s">
        <v>789</v>
      </c>
      <c r="N1535" t="s">
        <v>789</v>
      </c>
      <c r="O1535" t="s">
        <v>789</v>
      </c>
      <c r="P1535" t="s">
        <v>789</v>
      </c>
      <c r="Q1535" t="s">
        <v>789</v>
      </c>
      <c r="R1535" t="s">
        <v>5778</v>
      </c>
      <c r="S1535" t="s">
        <v>5778</v>
      </c>
      <c r="T1535">
        <v>0</v>
      </c>
      <c r="U1535" t="s">
        <v>789</v>
      </c>
    </row>
    <row r="1536" spans="1:21" x14ac:dyDescent="0.25">
      <c r="A1536" t="str">
        <f t="shared" si="23"/>
        <v>RP-REMITOS-DESA - Remitos pendientes</v>
      </c>
      <c r="B1536" t="s">
        <v>5781</v>
      </c>
      <c r="C1536">
        <v>5</v>
      </c>
      <c r="D1536" t="s">
        <v>5782</v>
      </c>
      <c r="E1536">
        <v>1</v>
      </c>
      <c r="F1536">
        <v>0</v>
      </c>
      <c r="G1536" t="s">
        <v>569</v>
      </c>
      <c r="H1536" t="s">
        <v>5783</v>
      </c>
      <c r="I1536" t="s">
        <v>5784</v>
      </c>
      <c r="J1536" t="s">
        <v>5785</v>
      </c>
      <c r="K1536" t="s">
        <v>789</v>
      </c>
      <c r="L1536" t="s">
        <v>789</v>
      </c>
      <c r="M1536" t="s">
        <v>789</v>
      </c>
      <c r="N1536" t="s">
        <v>789</v>
      </c>
      <c r="O1536" t="s">
        <v>789</v>
      </c>
      <c r="P1536" t="s">
        <v>789</v>
      </c>
      <c r="Q1536" t="s">
        <v>789</v>
      </c>
      <c r="R1536" t="s">
        <v>5782</v>
      </c>
      <c r="S1536" t="s">
        <v>5782</v>
      </c>
      <c r="T1536">
        <v>0</v>
      </c>
      <c r="U1536" t="s">
        <v>789</v>
      </c>
    </row>
    <row r="1537" spans="1:21" x14ac:dyDescent="0.25">
      <c r="A1537" t="str">
        <f t="shared" si="23"/>
        <v>RP-REMITOS-ENTR - Remitos entregados</v>
      </c>
      <c r="B1537" t="s">
        <v>5786</v>
      </c>
      <c r="C1537">
        <v>5</v>
      </c>
      <c r="D1537" t="s">
        <v>5787</v>
      </c>
      <c r="E1537">
        <v>1</v>
      </c>
      <c r="F1537">
        <v>0</v>
      </c>
      <c r="G1537" t="s">
        <v>569</v>
      </c>
      <c r="H1537" t="s">
        <v>5783</v>
      </c>
      <c r="I1537" t="s">
        <v>5788</v>
      </c>
      <c r="J1537" t="s">
        <v>5789</v>
      </c>
      <c r="K1537" t="s">
        <v>789</v>
      </c>
      <c r="L1537" t="s">
        <v>5790</v>
      </c>
      <c r="M1537" t="s">
        <v>789</v>
      </c>
      <c r="N1537" t="s">
        <v>789</v>
      </c>
      <c r="O1537" t="s">
        <v>789</v>
      </c>
      <c r="P1537" t="s">
        <v>789</v>
      </c>
      <c r="Q1537" t="s">
        <v>789</v>
      </c>
      <c r="R1537" t="s">
        <v>5787</v>
      </c>
      <c r="S1537" t="s">
        <v>5787</v>
      </c>
      <c r="T1537">
        <v>0</v>
      </c>
      <c r="U1537" t="s">
        <v>789</v>
      </c>
    </row>
    <row r="1538" spans="1:21" x14ac:dyDescent="0.25">
      <c r="A1538" t="str">
        <f t="shared" si="23"/>
        <v>RP-REMITOS-TRAN - Remitos en tránsito</v>
      </c>
      <c r="B1538" t="s">
        <v>5791</v>
      </c>
      <c r="C1538">
        <v>5</v>
      </c>
      <c r="D1538" t="s">
        <v>5792</v>
      </c>
      <c r="E1538">
        <v>1</v>
      </c>
      <c r="F1538">
        <v>0</v>
      </c>
      <c r="G1538" t="s">
        <v>569</v>
      </c>
      <c r="H1538" t="s">
        <v>5783</v>
      </c>
      <c r="I1538" t="s">
        <v>5793</v>
      </c>
      <c r="J1538" t="s">
        <v>5794</v>
      </c>
      <c r="K1538" t="s">
        <v>789</v>
      </c>
      <c r="L1538" t="s">
        <v>5795</v>
      </c>
      <c r="M1538" t="s">
        <v>789</v>
      </c>
      <c r="N1538" t="s">
        <v>789</v>
      </c>
      <c r="O1538" t="s">
        <v>789</v>
      </c>
      <c r="P1538" t="s">
        <v>789</v>
      </c>
      <c r="Q1538" t="s">
        <v>789</v>
      </c>
      <c r="R1538" t="s">
        <v>5792</v>
      </c>
      <c r="S1538" t="s">
        <v>5792</v>
      </c>
      <c r="T1538">
        <v>0</v>
      </c>
      <c r="U1538" t="s">
        <v>789</v>
      </c>
    </row>
    <row r="1539" spans="1:21" x14ac:dyDescent="0.25">
      <c r="A1539" t="str">
        <f t="shared" ref="A1539:A1602" si="24">B1539&amp; " - "&amp;D1539</f>
        <v>RP_HOJA_RUTA - RP - Hoja de ruta</v>
      </c>
      <c r="B1539" t="s">
        <v>5796</v>
      </c>
      <c r="C1539">
        <v>5</v>
      </c>
      <c r="D1539" t="s">
        <v>5797</v>
      </c>
      <c r="E1539">
        <v>1</v>
      </c>
      <c r="F1539">
        <v>0</v>
      </c>
      <c r="G1539" t="s">
        <v>569</v>
      </c>
      <c r="H1539" t="s">
        <v>569</v>
      </c>
      <c r="I1539" t="s">
        <v>5798</v>
      </c>
      <c r="J1539" t="s">
        <v>5799</v>
      </c>
      <c r="K1539" t="s">
        <v>789</v>
      </c>
      <c r="L1539" t="s">
        <v>5800</v>
      </c>
      <c r="M1539" t="s">
        <v>789</v>
      </c>
      <c r="N1539" t="s">
        <v>789</v>
      </c>
      <c r="O1539" t="s">
        <v>789</v>
      </c>
      <c r="P1539" t="s">
        <v>789</v>
      </c>
      <c r="Q1539" t="s">
        <v>789</v>
      </c>
      <c r="R1539" t="s">
        <v>5797</v>
      </c>
      <c r="S1539" t="s">
        <v>5797</v>
      </c>
      <c r="T1539">
        <v>0</v>
      </c>
      <c r="U1539" t="s">
        <v>789</v>
      </c>
    </row>
    <row r="1540" spans="1:21" x14ac:dyDescent="0.25">
      <c r="A1540" t="str">
        <f t="shared" si="24"/>
        <v>RPC_CBH_COM - RP - Comprobantes de repartos</v>
      </c>
      <c r="B1540" t="s">
        <v>5801</v>
      </c>
      <c r="C1540">
        <v>5</v>
      </c>
      <c r="D1540" t="s">
        <v>5802</v>
      </c>
      <c r="E1540">
        <v>1</v>
      </c>
      <c r="F1540">
        <v>0</v>
      </c>
      <c r="G1540" t="s">
        <v>569</v>
      </c>
      <c r="H1540" t="s">
        <v>569</v>
      </c>
      <c r="I1540" t="s">
        <v>5803</v>
      </c>
      <c r="J1540" t="s">
        <v>5804</v>
      </c>
      <c r="K1540" t="s">
        <v>789</v>
      </c>
      <c r="L1540" t="s">
        <v>5805</v>
      </c>
      <c r="M1540" t="s">
        <v>789</v>
      </c>
      <c r="N1540" t="s">
        <v>789</v>
      </c>
      <c r="O1540" t="s">
        <v>789</v>
      </c>
      <c r="P1540" t="s">
        <v>789</v>
      </c>
      <c r="Q1540" t="s">
        <v>789</v>
      </c>
      <c r="R1540" t="s">
        <v>5802</v>
      </c>
      <c r="S1540" t="s">
        <v>5802</v>
      </c>
      <c r="T1540">
        <v>0</v>
      </c>
      <c r="U1540" t="s">
        <v>789</v>
      </c>
    </row>
    <row r="1541" spans="1:21" x14ac:dyDescent="0.25">
      <c r="A1541" t="str">
        <f t="shared" si="24"/>
        <v>RPCCBH - Comprobantes</v>
      </c>
      <c r="B1541" t="s">
        <v>5806</v>
      </c>
      <c r="C1541">
        <v>4</v>
      </c>
      <c r="D1541" t="s">
        <v>2662</v>
      </c>
      <c r="E1541">
        <v>1</v>
      </c>
      <c r="F1541">
        <v>7599</v>
      </c>
      <c r="G1541" t="s">
        <v>569</v>
      </c>
      <c r="H1541" t="s">
        <v>569</v>
      </c>
      <c r="I1541" t="s">
        <v>2663</v>
      </c>
      <c r="J1541" t="s">
        <v>2664</v>
      </c>
      <c r="K1541" t="s">
        <v>789</v>
      </c>
      <c r="L1541" t="s">
        <v>789</v>
      </c>
      <c r="M1541" t="s">
        <v>789</v>
      </c>
      <c r="N1541" t="s">
        <v>789</v>
      </c>
      <c r="O1541" t="s">
        <v>789</v>
      </c>
      <c r="P1541" t="s">
        <v>789</v>
      </c>
      <c r="Q1541" t="s">
        <v>789</v>
      </c>
      <c r="R1541" t="s">
        <v>2662</v>
      </c>
      <c r="S1541" t="s">
        <v>2662</v>
      </c>
      <c r="T1541">
        <v>0</v>
      </c>
      <c r="U1541" t="s">
        <v>789</v>
      </c>
    </row>
    <row r="1542" spans="1:21" x14ac:dyDescent="0.25">
      <c r="A1542" t="str">
        <f t="shared" si="24"/>
        <v>RPP_FMX_PHR - Planificación de hoja ruta</v>
      </c>
      <c r="B1542" t="s">
        <v>5807</v>
      </c>
      <c r="C1542">
        <v>14</v>
      </c>
      <c r="D1542" t="s">
        <v>5808</v>
      </c>
      <c r="E1542">
        <v>1</v>
      </c>
      <c r="F1542">
        <v>0</v>
      </c>
      <c r="G1542" t="s">
        <v>569</v>
      </c>
      <c r="H1542" t="s">
        <v>5783</v>
      </c>
      <c r="I1542" t="s">
        <v>5808</v>
      </c>
      <c r="J1542" t="s">
        <v>789</v>
      </c>
      <c r="K1542" t="s">
        <v>789</v>
      </c>
      <c r="L1542" t="s">
        <v>789</v>
      </c>
      <c r="M1542" t="s">
        <v>789</v>
      </c>
      <c r="N1542" t="s">
        <v>789</v>
      </c>
      <c r="O1542" t="s">
        <v>789</v>
      </c>
      <c r="P1542" t="s">
        <v>789</v>
      </c>
      <c r="Q1542" t="s">
        <v>789</v>
      </c>
      <c r="R1542" t="s">
        <v>5808</v>
      </c>
      <c r="S1542" t="s">
        <v>789</v>
      </c>
      <c r="T1542">
        <v>0</v>
      </c>
      <c r="U1542" t="s">
        <v>789</v>
      </c>
    </row>
    <row r="1543" spans="1:21" x14ac:dyDescent="0.25">
      <c r="A1543" t="str">
        <f t="shared" si="24"/>
        <v>RPP_MVH_HOJ - RP - Hojas de ruta</v>
      </c>
      <c r="B1543" t="s">
        <v>5809</v>
      </c>
      <c r="C1543">
        <v>5</v>
      </c>
      <c r="D1543" t="s">
        <v>5810</v>
      </c>
      <c r="E1543">
        <v>1</v>
      </c>
      <c r="F1543">
        <v>0</v>
      </c>
      <c r="G1543" t="s">
        <v>569</v>
      </c>
      <c r="H1543" t="s">
        <v>569</v>
      </c>
      <c r="I1543" t="s">
        <v>5810</v>
      </c>
      <c r="J1543" t="s">
        <v>789</v>
      </c>
      <c r="K1543" t="s">
        <v>789</v>
      </c>
      <c r="L1543" t="s">
        <v>789</v>
      </c>
      <c r="M1543" t="s">
        <v>789</v>
      </c>
      <c r="N1543" t="s">
        <v>789</v>
      </c>
      <c r="O1543" t="s">
        <v>789</v>
      </c>
      <c r="P1543" t="s">
        <v>789</v>
      </c>
      <c r="Q1543" t="s">
        <v>789</v>
      </c>
      <c r="R1543" t="s">
        <v>5810</v>
      </c>
      <c r="S1543" t="s">
        <v>789</v>
      </c>
      <c r="T1543">
        <v>0</v>
      </c>
      <c r="U1543" t="s">
        <v>789</v>
      </c>
    </row>
    <row r="1544" spans="1:21" x14ac:dyDescent="0.25">
      <c r="A1544" t="str">
        <f t="shared" si="24"/>
        <v>RPP_MVI_ATR - RP - Atributos</v>
      </c>
      <c r="B1544" t="s">
        <v>5811</v>
      </c>
      <c r="C1544">
        <v>5</v>
      </c>
      <c r="D1544" t="s">
        <v>5812</v>
      </c>
      <c r="E1544">
        <v>1</v>
      </c>
      <c r="F1544">
        <v>0</v>
      </c>
      <c r="G1544" t="s">
        <v>569</v>
      </c>
      <c r="H1544" t="s">
        <v>569</v>
      </c>
      <c r="I1544" t="s">
        <v>5812</v>
      </c>
      <c r="J1544" t="s">
        <v>789</v>
      </c>
      <c r="K1544" t="s">
        <v>789</v>
      </c>
      <c r="L1544" t="s">
        <v>789</v>
      </c>
      <c r="M1544" t="s">
        <v>789</v>
      </c>
      <c r="N1544" t="s">
        <v>789</v>
      </c>
      <c r="O1544" t="s">
        <v>789</v>
      </c>
      <c r="P1544" t="s">
        <v>789</v>
      </c>
      <c r="Q1544" t="s">
        <v>789</v>
      </c>
      <c r="R1544" t="s">
        <v>5812</v>
      </c>
      <c r="S1544" t="s">
        <v>789</v>
      </c>
      <c r="T1544">
        <v>0</v>
      </c>
      <c r="U1544" t="s">
        <v>789</v>
      </c>
    </row>
    <row r="1545" spans="1:21" x14ac:dyDescent="0.25">
      <c r="A1545" t="str">
        <f t="shared" si="24"/>
        <v>RPP_MVI_CIU - RP - Ciudades</v>
      </c>
      <c r="B1545" t="s">
        <v>5813</v>
      </c>
      <c r="C1545">
        <v>5</v>
      </c>
      <c r="D1545" t="s">
        <v>5814</v>
      </c>
      <c r="E1545">
        <v>1</v>
      </c>
      <c r="F1545">
        <v>0</v>
      </c>
      <c r="G1545" t="s">
        <v>569</v>
      </c>
      <c r="H1545" t="s">
        <v>569</v>
      </c>
      <c r="I1545" t="s">
        <v>5814</v>
      </c>
      <c r="J1545" t="s">
        <v>789</v>
      </c>
      <c r="K1545" t="s">
        <v>789</v>
      </c>
      <c r="L1545" t="s">
        <v>789</v>
      </c>
      <c r="M1545" t="s">
        <v>789</v>
      </c>
      <c r="N1545" t="s">
        <v>789</v>
      </c>
      <c r="O1545" t="s">
        <v>789</v>
      </c>
      <c r="P1545" t="s">
        <v>789</v>
      </c>
      <c r="Q1545" t="s">
        <v>789</v>
      </c>
      <c r="R1545" t="s">
        <v>5814</v>
      </c>
      <c r="S1545" t="s">
        <v>789</v>
      </c>
      <c r="T1545">
        <v>0</v>
      </c>
      <c r="U1545" t="s">
        <v>789</v>
      </c>
    </row>
    <row r="1546" spans="1:21" x14ac:dyDescent="0.25">
      <c r="A1546" t="str">
        <f t="shared" si="24"/>
        <v>RPP_MVI_CLI - RP - Clientes</v>
      </c>
      <c r="B1546" t="s">
        <v>5815</v>
      </c>
      <c r="C1546">
        <v>5</v>
      </c>
      <c r="D1546" t="s">
        <v>5816</v>
      </c>
      <c r="E1546">
        <v>1</v>
      </c>
      <c r="F1546">
        <v>0</v>
      </c>
      <c r="G1546" t="s">
        <v>560</v>
      </c>
      <c r="H1546" t="s">
        <v>569</v>
      </c>
      <c r="I1546" t="s">
        <v>5816</v>
      </c>
      <c r="J1546" t="s">
        <v>789</v>
      </c>
      <c r="K1546" t="s">
        <v>789</v>
      </c>
      <c r="L1546" t="s">
        <v>789</v>
      </c>
      <c r="M1546" t="s">
        <v>789</v>
      </c>
      <c r="N1546" t="s">
        <v>789</v>
      </c>
      <c r="O1546" t="s">
        <v>789</v>
      </c>
      <c r="P1546" t="s">
        <v>789</v>
      </c>
      <c r="Q1546" t="s">
        <v>789</v>
      </c>
      <c r="R1546" t="s">
        <v>5816</v>
      </c>
      <c r="S1546" t="s">
        <v>789</v>
      </c>
      <c r="T1546">
        <v>0</v>
      </c>
      <c r="U1546" t="s">
        <v>789</v>
      </c>
    </row>
    <row r="1547" spans="1:21" x14ac:dyDescent="0.25">
      <c r="A1547" t="str">
        <f t="shared" si="24"/>
        <v>RPP_MVI_ITM - RP - Items</v>
      </c>
      <c r="B1547" t="s">
        <v>5817</v>
      </c>
      <c r="C1547">
        <v>5</v>
      </c>
      <c r="D1547" t="s">
        <v>5818</v>
      </c>
      <c r="E1547">
        <v>1</v>
      </c>
      <c r="F1547">
        <v>0</v>
      </c>
      <c r="G1547" t="s">
        <v>569</v>
      </c>
      <c r="H1547" t="s">
        <v>569</v>
      </c>
      <c r="I1547" t="s">
        <v>5818</v>
      </c>
      <c r="J1547" t="s">
        <v>789</v>
      </c>
      <c r="K1547" t="s">
        <v>789</v>
      </c>
      <c r="L1547" t="s">
        <v>789</v>
      </c>
      <c r="M1547" t="s">
        <v>789</v>
      </c>
      <c r="N1547" t="s">
        <v>789</v>
      </c>
      <c r="O1547" t="s">
        <v>789</v>
      </c>
      <c r="P1547" t="s">
        <v>789</v>
      </c>
      <c r="Q1547" t="s">
        <v>789</v>
      </c>
      <c r="R1547" t="s">
        <v>5818</v>
      </c>
      <c r="S1547" t="s">
        <v>789</v>
      </c>
      <c r="T1547">
        <v>0</v>
      </c>
      <c r="U1547" t="s">
        <v>789</v>
      </c>
    </row>
    <row r="1548" spans="1:21" x14ac:dyDescent="0.25">
      <c r="A1548" t="str">
        <f t="shared" si="24"/>
        <v>RPP_MVI_PRO - RP - Productos</v>
      </c>
      <c r="B1548" t="s">
        <v>5819</v>
      </c>
      <c r="C1548">
        <v>5</v>
      </c>
      <c r="D1548" t="s">
        <v>5820</v>
      </c>
      <c r="E1548">
        <v>1</v>
      </c>
      <c r="F1548">
        <v>0</v>
      </c>
      <c r="G1548" t="s">
        <v>569</v>
      </c>
      <c r="H1548" t="s">
        <v>569</v>
      </c>
      <c r="I1548" t="s">
        <v>5820</v>
      </c>
      <c r="J1548" t="s">
        <v>789</v>
      </c>
      <c r="K1548" t="s">
        <v>789</v>
      </c>
      <c r="L1548" t="s">
        <v>789</v>
      </c>
      <c r="M1548" t="s">
        <v>789</v>
      </c>
      <c r="N1548" t="s">
        <v>789</v>
      </c>
      <c r="O1548" t="s">
        <v>789</v>
      </c>
      <c r="P1548" t="s">
        <v>789</v>
      </c>
      <c r="Q1548" t="s">
        <v>789</v>
      </c>
      <c r="R1548" t="s">
        <v>5820</v>
      </c>
      <c r="S1548" t="s">
        <v>789</v>
      </c>
      <c r="T1548">
        <v>0</v>
      </c>
      <c r="U1548" t="s">
        <v>789</v>
      </c>
    </row>
    <row r="1549" spans="1:21" x14ac:dyDescent="0.25">
      <c r="A1549" t="str">
        <f t="shared" si="24"/>
        <v>RPP_MVI_ZON - RP - Zonas</v>
      </c>
      <c r="B1549" t="s">
        <v>5821</v>
      </c>
      <c r="C1549">
        <v>5</v>
      </c>
      <c r="D1549" t="s">
        <v>5822</v>
      </c>
      <c r="E1549">
        <v>1</v>
      </c>
      <c r="F1549">
        <v>0</v>
      </c>
      <c r="G1549" t="s">
        <v>569</v>
      </c>
      <c r="H1549" t="s">
        <v>569</v>
      </c>
      <c r="I1549" t="s">
        <v>5822</v>
      </c>
      <c r="J1549" t="s">
        <v>789</v>
      </c>
      <c r="K1549" t="s">
        <v>789</v>
      </c>
      <c r="L1549" t="s">
        <v>789</v>
      </c>
      <c r="M1549" t="s">
        <v>789</v>
      </c>
      <c r="N1549" t="s">
        <v>789</v>
      </c>
      <c r="O1549" t="s">
        <v>789</v>
      </c>
      <c r="P1549" t="s">
        <v>789</v>
      </c>
      <c r="Q1549" t="s">
        <v>789</v>
      </c>
      <c r="R1549" t="s">
        <v>5822</v>
      </c>
      <c r="S1549" t="s">
        <v>789</v>
      </c>
      <c r="T1549">
        <v>0</v>
      </c>
      <c r="U1549" t="s">
        <v>789</v>
      </c>
    </row>
    <row r="1550" spans="1:21" x14ac:dyDescent="0.25">
      <c r="A1550" t="str">
        <f t="shared" si="24"/>
        <v>RPPARAMWIZ - Definición de parámetros de Repartos</v>
      </c>
      <c r="B1550" t="s">
        <v>5823</v>
      </c>
      <c r="C1550">
        <v>6</v>
      </c>
      <c r="D1550" t="s">
        <v>5824</v>
      </c>
      <c r="E1550">
        <v>1</v>
      </c>
      <c r="F1550">
        <v>0</v>
      </c>
      <c r="G1550" t="s">
        <v>569</v>
      </c>
      <c r="H1550" t="s">
        <v>5783</v>
      </c>
      <c r="I1550" t="s">
        <v>5825</v>
      </c>
      <c r="J1550" t="s">
        <v>5826</v>
      </c>
      <c r="K1550" t="s">
        <v>789</v>
      </c>
      <c r="L1550" t="s">
        <v>5827</v>
      </c>
      <c r="M1550" t="s">
        <v>789</v>
      </c>
      <c r="N1550" t="s">
        <v>789</v>
      </c>
      <c r="O1550" t="s">
        <v>789</v>
      </c>
      <c r="P1550" t="s">
        <v>789</v>
      </c>
      <c r="Q1550" t="s">
        <v>789</v>
      </c>
      <c r="R1550" t="s">
        <v>5824</v>
      </c>
      <c r="S1550" t="s">
        <v>5824</v>
      </c>
      <c r="T1550">
        <v>0</v>
      </c>
      <c r="U1550" t="s">
        <v>789</v>
      </c>
    </row>
    <row r="1551" spans="1:21" x14ac:dyDescent="0.25">
      <c r="A1551" t="str">
        <f t="shared" si="24"/>
        <v>RPRMVH - Registración de repartos</v>
      </c>
      <c r="B1551" t="s">
        <v>5828</v>
      </c>
      <c r="C1551">
        <v>4</v>
      </c>
      <c r="D1551" t="s">
        <v>5829</v>
      </c>
      <c r="E1551">
        <v>1</v>
      </c>
      <c r="F1551">
        <v>7609</v>
      </c>
      <c r="G1551" t="s">
        <v>569</v>
      </c>
      <c r="H1551" t="s">
        <v>569</v>
      </c>
      <c r="I1551" t="s">
        <v>5830</v>
      </c>
      <c r="J1551" t="s">
        <v>5831</v>
      </c>
      <c r="K1551" t="s">
        <v>789</v>
      </c>
      <c r="L1551" t="s">
        <v>789</v>
      </c>
      <c r="M1551" t="s">
        <v>789</v>
      </c>
      <c r="N1551" t="s">
        <v>789</v>
      </c>
      <c r="O1551" t="s">
        <v>789</v>
      </c>
      <c r="P1551" t="s">
        <v>789</v>
      </c>
      <c r="Q1551" t="s">
        <v>789</v>
      </c>
      <c r="R1551" t="s">
        <v>5829</v>
      </c>
      <c r="S1551" t="s">
        <v>5829</v>
      </c>
      <c r="T1551">
        <v>0</v>
      </c>
      <c r="U1551" t="s">
        <v>789</v>
      </c>
    </row>
    <row r="1552" spans="1:21" x14ac:dyDescent="0.25">
      <c r="A1552" t="str">
        <f t="shared" si="24"/>
        <v>RPRMVHWIZ - Generación de repartos</v>
      </c>
      <c r="B1552" t="s">
        <v>5832</v>
      </c>
      <c r="C1552">
        <v>6</v>
      </c>
      <c r="D1552" t="s">
        <v>5833</v>
      </c>
      <c r="E1552">
        <v>1</v>
      </c>
      <c r="F1552">
        <v>0</v>
      </c>
      <c r="G1552" t="s">
        <v>569</v>
      </c>
      <c r="H1552" t="s">
        <v>569</v>
      </c>
      <c r="I1552" t="s">
        <v>5834</v>
      </c>
      <c r="J1552" t="s">
        <v>5835</v>
      </c>
      <c r="K1552" t="s">
        <v>789</v>
      </c>
      <c r="L1552" t="s">
        <v>5836</v>
      </c>
      <c r="M1552" t="s">
        <v>789</v>
      </c>
      <c r="N1552" t="s">
        <v>789</v>
      </c>
      <c r="O1552" t="s">
        <v>789</v>
      </c>
      <c r="P1552" t="s">
        <v>789</v>
      </c>
      <c r="Q1552" t="s">
        <v>789</v>
      </c>
      <c r="R1552" t="s">
        <v>5833</v>
      </c>
      <c r="S1552" t="s">
        <v>5833</v>
      </c>
      <c r="T1552">
        <v>0</v>
      </c>
      <c r="U1552" t="s">
        <v>789</v>
      </c>
    </row>
    <row r="1553" spans="1:21" x14ac:dyDescent="0.25">
      <c r="A1553" t="str">
        <f t="shared" si="24"/>
        <v>RPRMVHX - Asignación de comprobantes a repartos</v>
      </c>
      <c r="B1553" t="s">
        <v>5837</v>
      </c>
      <c r="C1553">
        <v>4</v>
      </c>
      <c r="D1553" t="s">
        <v>5838</v>
      </c>
      <c r="E1553">
        <v>1</v>
      </c>
      <c r="F1553">
        <v>15546</v>
      </c>
      <c r="G1553" t="s">
        <v>569</v>
      </c>
      <c r="H1553" t="s">
        <v>5783</v>
      </c>
      <c r="I1553" t="s">
        <v>5838</v>
      </c>
      <c r="K1553" t="s">
        <v>789</v>
      </c>
      <c r="L1553" t="s">
        <v>789</v>
      </c>
      <c r="M1553" t="s">
        <v>789</v>
      </c>
      <c r="N1553" t="s">
        <v>789</v>
      </c>
      <c r="O1553" t="s">
        <v>789</v>
      </c>
      <c r="P1553" t="s">
        <v>789</v>
      </c>
      <c r="Q1553" t="s">
        <v>789</v>
      </c>
      <c r="R1553" t="s">
        <v>5838</v>
      </c>
      <c r="S1553" t="s">
        <v>5838</v>
      </c>
      <c r="T1553">
        <v>0</v>
      </c>
      <c r="U1553" t="s">
        <v>789</v>
      </c>
    </row>
    <row r="1554" spans="1:21" x14ac:dyDescent="0.25">
      <c r="A1554" t="str">
        <f t="shared" si="24"/>
        <v>RPT_ESH_ESQ - RP - Esquemas de repartos</v>
      </c>
      <c r="B1554" t="s">
        <v>5839</v>
      </c>
      <c r="C1554">
        <v>5</v>
      </c>
      <c r="D1554" t="s">
        <v>5840</v>
      </c>
      <c r="E1554">
        <v>1</v>
      </c>
      <c r="F1554">
        <v>0</v>
      </c>
      <c r="G1554" t="s">
        <v>569</v>
      </c>
      <c r="H1554" t="s">
        <v>569</v>
      </c>
      <c r="I1554" t="s">
        <v>5841</v>
      </c>
      <c r="J1554" t="s">
        <v>5842</v>
      </c>
      <c r="K1554" t="s">
        <v>789</v>
      </c>
      <c r="L1554" t="s">
        <v>5843</v>
      </c>
      <c r="M1554" t="s">
        <v>789</v>
      </c>
      <c r="N1554" t="s">
        <v>789</v>
      </c>
      <c r="O1554" t="s">
        <v>789</v>
      </c>
      <c r="P1554" t="s">
        <v>789</v>
      </c>
      <c r="Q1554" t="s">
        <v>789</v>
      </c>
      <c r="R1554" t="s">
        <v>5840</v>
      </c>
      <c r="S1554" t="s">
        <v>5840</v>
      </c>
      <c r="T1554">
        <v>0</v>
      </c>
      <c r="U1554" t="s">
        <v>789</v>
      </c>
    </row>
    <row r="1555" spans="1:21" x14ac:dyDescent="0.25">
      <c r="A1555" t="str">
        <f t="shared" si="24"/>
        <v>RPT_EST_EST - RP - Estados</v>
      </c>
      <c r="B1555" t="s">
        <v>5844</v>
      </c>
      <c r="C1555">
        <v>5</v>
      </c>
      <c r="D1555" t="s">
        <v>5845</v>
      </c>
      <c r="E1555">
        <v>1</v>
      </c>
      <c r="F1555">
        <v>0</v>
      </c>
      <c r="G1555" t="s">
        <v>569</v>
      </c>
      <c r="H1555" t="s">
        <v>569</v>
      </c>
      <c r="I1555" t="s">
        <v>5845</v>
      </c>
      <c r="J1555" t="s">
        <v>5846</v>
      </c>
      <c r="K1555" t="s">
        <v>789</v>
      </c>
      <c r="L1555" t="s">
        <v>789</v>
      </c>
      <c r="M1555" t="s">
        <v>789</v>
      </c>
      <c r="N1555" t="s">
        <v>789</v>
      </c>
      <c r="O1555" t="s">
        <v>789</v>
      </c>
      <c r="P1555" t="s">
        <v>789</v>
      </c>
      <c r="Q1555" t="s">
        <v>789</v>
      </c>
      <c r="R1555" t="s">
        <v>5845</v>
      </c>
      <c r="S1555" t="s">
        <v>5845</v>
      </c>
      <c r="T1555">
        <v>0</v>
      </c>
      <c r="U1555" t="s">
        <v>789</v>
      </c>
    </row>
    <row r="1556" spans="1:21" x14ac:dyDescent="0.25">
      <c r="A1556" t="str">
        <f t="shared" si="24"/>
        <v>RPTESH - Esquema de repartos</v>
      </c>
      <c r="B1556" t="s">
        <v>5847</v>
      </c>
      <c r="C1556">
        <v>4</v>
      </c>
      <c r="D1556" t="s">
        <v>5848</v>
      </c>
      <c r="E1556">
        <v>1</v>
      </c>
      <c r="F1556">
        <v>7614</v>
      </c>
      <c r="G1556" t="s">
        <v>569</v>
      </c>
      <c r="H1556" t="s">
        <v>569</v>
      </c>
      <c r="I1556" t="s">
        <v>5849</v>
      </c>
      <c r="J1556" t="s">
        <v>5850</v>
      </c>
      <c r="K1556" t="s">
        <v>789</v>
      </c>
      <c r="L1556" t="s">
        <v>789</v>
      </c>
      <c r="M1556" t="s">
        <v>789</v>
      </c>
      <c r="N1556" t="s">
        <v>789</v>
      </c>
      <c r="O1556" t="s">
        <v>789</v>
      </c>
      <c r="P1556" t="s">
        <v>789</v>
      </c>
      <c r="Q1556" t="s">
        <v>789</v>
      </c>
      <c r="R1556" t="s">
        <v>5848</v>
      </c>
      <c r="S1556" t="s">
        <v>5848</v>
      </c>
      <c r="T1556">
        <v>0</v>
      </c>
      <c r="U1556" t="s">
        <v>789</v>
      </c>
    </row>
    <row r="1557" spans="1:21" x14ac:dyDescent="0.25">
      <c r="A1557" t="str">
        <f t="shared" si="24"/>
        <v>RPTEST - Estados</v>
      </c>
      <c r="B1557" t="s">
        <v>5851</v>
      </c>
      <c r="C1557">
        <v>4</v>
      </c>
      <c r="D1557" t="s">
        <v>3266</v>
      </c>
      <c r="E1557">
        <v>1</v>
      </c>
      <c r="F1557">
        <v>7601</v>
      </c>
      <c r="G1557" t="s">
        <v>569</v>
      </c>
      <c r="H1557" t="s">
        <v>569</v>
      </c>
      <c r="I1557" t="s">
        <v>3266</v>
      </c>
      <c r="J1557" t="s">
        <v>5852</v>
      </c>
      <c r="K1557" t="s">
        <v>789</v>
      </c>
      <c r="L1557" t="s">
        <v>789</v>
      </c>
      <c r="M1557" t="s">
        <v>789</v>
      </c>
      <c r="N1557" t="s">
        <v>789</v>
      </c>
      <c r="O1557" t="s">
        <v>789</v>
      </c>
      <c r="P1557" t="s">
        <v>789</v>
      </c>
      <c r="Q1557" t="s">
        <v>789</v>
      </c>
      <c r="R1557" t="s">
        <v>3266</v>
      </c>
      <c r="S1557" t="s">
        <v>3266</v>
      </c>
      <c r="T1557">
        <v>0</v>
      </c>
      <c r="U1557" t="s">
        <v>789</v>
      </c>
    </row>
    <row r="1558" spans="1:21" x14ac:dyDescent="0.25">
      <c r="A1558" t="str">
        <f t="shared" si="24"/>
        <v>RPW_MVH_BHR - PR - Browse para hoja de ruta (wizard)</v>
      </c>
      <c r="B1558" t="s">
        <v>5853</v>
      </c>
      <c r="C1558">
        <v>5</v>
      </c>
      <c r="D1558" t="s">
        <v>5854</v>
      </c>
      <c r="E1558">
        <v>1</v>
      </c>
      <c r="F1558">
        <v>0</v>
      </c>
      <c r="G1558" t="s">
        <v>569</v>
      </c>
      <c r="H1558" t="s">
        <v>5783</v>
      </c>
      <c r="I1558" t="s">
        <v>5854</v>
      </c>
      <c r="J1558" t="s">
        <v>5854</v>
      </c>
      <c r="K1558" t="s">
        <v>789</v>
      </c>
      <c r="L1558" t="s">
        <v>789</v>
      </c>
      <c r="M1558" t="s">
        <v>789</v>
      </c>
      <c r="N1558" t="s">
        <v>789</v>
      </c>
      <c r="O1558" t="s">
        <v>789</v>
      </c>
      <c r="P1558" t="s">
        <v>789</v>
      </c>
      <c r="Q1558" t="s">
        <v>789</v>
      </c>
      <c r="R1558" t="s">
        <v>5854</v>
      </c>
      <c r="S1558" t="s">
        <v>5854</v>
      </c>
      <c r="T1558">
        <v>0</v>
      </c>
      <c r="U1558" t="s">
        <v>789</v>
      </c>
    </row>
    <row r="1559" spans="1:21" x14ac:dyDescent="0.25">
      <c r="A1559" t="str">
        <f t="shared" si="24"/>
        <v>RPW_MVH_MHR - PR - Browse para modificar hoja de ruta (wizard)</v>
      </c>
      <c r="B1559" t="s">
        <v>5855</v>
      </c>
      <c r="C1559">
        <v>5</v>
      </c>
      <c r="D1559" t="s">
        <v>5856</v>
      </c>
      <c r="E1559">
        <v>1</v>
      </c>
      <c r="F1559">
        <v>0</v>
      </c>
      <c r="G1559" t="s">
        <v>569</v>
      </c>
      <c r="H1559" t="s">
        <v>5783</v>
      </c>
      <c r="I1559" t="s">
        <v>5856</v>
      </c>
      <c r="J1559" t="s">
        <v>5856</v>
      </c>
      <c r="K1559" t="s">
        <v>789</v>
      </c>
      <c r="L1559" t="s">
        <v>789</v>
      </c>
      <c r="M1559" t="s">
        <v>789</v>
      </c>
      <c r="N1559" t="s">
        <v>789</v>
      </c>
      <c r="O1559" t="s">
        <v>789</v>
      </c>
      <c r="P1559" t="s">
        <v>789</v>
      </c>
      <c r="Q1559" t="s">
        <v>789</v>
      </c>
      <c r="R1559" t="s">
        <v>5856</v>
      </c>
      <c r="S1559" t="s">
        <v>5856</v>
      </c>
      <c r="T1559">
        <v>0</v>
      </c>
      <c r="U1559" t="s">
        <v>789</v>
      </c>
    </row>
    <row r="1560" spans="1:21" x14ac:dyDescent="0.25">
      <c r="A1560" t="str">
        <f t="shared" si="24"/>
        <v>RV_ANEXOF - RV - Anexo F de Bs. de Uso y Bs. Diversos</v>
      </c>
      <c r="B1560" t="s">
        <v>5857</v>
      </c>
      <c r="C1560">
        <v>5</v>
      </c>
      <c r="D1560" t="s">
        <v>5858</v>
      </c>
      <c r="E1560">
        <v>1</v>
      </c>
      <c r="F1560">
        <v>0</v>
      </c>
      <c r="G1560" t="s">
        <v>572</v>
      </c>
      <c r="H1560" t="s">
        <v>572</v>
      </c>
      <c r="I1560" t="s">
        <v>5859</v>
      </c>
      <c r="J1560" t="s">
        <v>5860</v>
      </c>
      <c r="K1560" t="s">
        <v>789</v>
      </c>
      <c r="L1560" t="s">
        <v>5861</v>
      </c>
      <c r="M1560" t="s">
        <v>789</v>
      </c>
      <c r="N1560" t="s">
        <v>789</v>
      </c>
      <c r="O1560" t="s">
        <v>789</v>
      </c>
      <c r="P1560" t="s">
        <v>789</v>
      </c>
      <c r="Q1560" t="s">
        <v>789</v>
      </c>
      <c r="R1560" t="s">
        <v>5858</v>
      </c>
      <c r="S1560" t="s">
        <v>5858</v>
      </c>
      <c r="T1560">
        <v>0</v>
      </c>
      <c r="U1560" t="s">
        <v>789</v>
      </c>
    </row>
    <row r="1561" spans="1:21" x14ac:dyDescent="0.25">
      <c r="A1561" t="str">
        <f t="shared" si="24"/>
        <v>RV_ANEXOF2 - RV - Anexo F</v>
      </c>
      <c r="B1561" t="s">
        <v>5862</v>
      </c>
      <c r="C1561">
        <v>5</v>
      </c>
      <c r="D1561" t="s">
        <v>5863</v>
      </c>
      <c r="E1561">
        <v>1</v>
      </c>
      <c r="F1561">
        <v>0</v>
      </c>
      <c r="G1561" t="s">
        <v>572</v>
      </c>
      <c r="H1561" t="s">
        <v>572</v>
      </c>
      <c r="I1561" t="s">
        <v>5863</v>
      </c>
      <c r="J1561" t="s">
        <v>5864</v>
      </c>
      <c r="K1561" t="s">
        <v>789</v>
      </c>
      <c r="L1561" t="s">
        <v>789</v>
      </c>
      <c r="M1561" t="s">
        <v>789</v>
      </c>
      <c r="N1561" t="s">
        <v>789</v>
      </c>
      <c r="O1561" t="s">
        <v>789</v>
      </c>
      <c r="P1561" t="s">
        <v>789</v>
      </c>
      <c r="Q1561" t="s">
        <v>789</v>
      </c>
      <c r="R1561" t="s">
        <v>5863</v>
      </c>
      <c r="S1561" t="s">
        <v>5863</v>
      </c>
      <c r="T1561">
        <v>0</v>
      </c>
      <c r="U1561" t="s">
        <v>789</v>
      </c>
    </row>
    <row r="1562" spans="1:21" x14ac:dyDescent="0.25">
      <c r="A1562" t="str">
        <f t="shared" si="24"/>
        <v>RV_ASIE_DI2 - RV - Asiento Contable (Por dimensión)</v>
      </c>
      <c r="B1562" t="s">
        <v>5865</v>
      </c>
      <c r="C1562">
        <v>5</v>
      </c>
      <c r="D1562" t="s">
        <v>5866</v>
      </c>
      <c r="E1562">
        <v>1</v>
      </c>
      <c r="F1562">
        <v>0</v>
      </c>
      <c r="G1562" t="s">
        <v>572</v>
      </c>
      <c r="H1562" t="s">
        <v>572</v>
      </c>
      <c r="I1562" t="s">
        <v>5867</v>
      </c>
      <c r="J1562" t="s">
        <v>5868</v>
      </c>
      <c r="K1562" t="s">
        <v>789</v>
      </c>
      <c r="L1562" t="s">
        <v>5869</v>
      </c>
      <c r="M1562" t="s">
        <v>789</v>
      </c>
      <c r="N1562" t="s">
        <v>789</v>
      </c>
      <c r="O1562" t="s">
        <v>789</v>
      </c>
      <c r="P1562" t="s">
        <v>789</v>
      </c>
      <c r="Q1562" t="s">
        <v>789</v>
      </c>
      <c r="R1562" t="s">
        <v>5866</v>
      </c>
      <c r="S1562" t="s">
        <v>5866</v>
      </c>
      <c r="T1562">
        <v>0</v>
      </c>
      <c r="U1562" t="s">
        <v>789</v>
      </c>
    </row>
    <row r="1563" spans="1:21" x14ac:dyDescent="0.25">
      <c r="A1563" t="str">
        <f t="shared" si="24"/>
        <v>RV_ASIENTO - RV - Asiento Contable</v>
      </c>
      <c r="B1563" t="s">
        <v>5870</v>
      </c>
      <c r="C1563">
        <v>5</v>
      </c>
      <c r="D1563" t="s">
        <v>5871</v>
      </c>
      <c r="E1563">
        <v>1</v>
      </c>
      <c r="F1563">
        <v>0</v>
      </c>
      <c r="G1563" t="s">
        <v>572</v>
      </c>
      <c r="H1563" t="s">
        <v>572</v>
      </c>
      <c r="I1563" t="s">
        <v>5872</v>
      </c>
      <c r="J1563" t="s">
        <v>5873</v>
      </c>
      <c r="K1563" t="s">
        <v>789</v>
      </c>
      <c r="L1563" t="s">
        <v>5874</v>
      </c>
      <c r="M1563" t="s">
        <v>789</v>
      </c>
      <c r="N1563" t="s">
        <v>789</v>
      </c>
      <c r="O1563" t="s">
        <v>789</v>
      </c>
      <c r="P1563" t="s">
        <v>789</v>
      </c>
      <c r="Q1563" t="s">
        <v>789</v>
      </c>
      <c r="R1563" t="s">
        <v>5871</v>
      </c>
      <c r="S1563" t="s">
        <v>5871</v>
      </c>
      <c r="T1563">
        <v>0</v>
      </c>
      <c r="U1563" t="s">
        <v>789</v>
      </c>
    </row>
    <row r="1564" spans="1:21" x14ac:dyDescent="0.25">
      <c r="A1564" t="str">
        <f t="shared" si="24"/>
        <v>RV_LI_LAB2 - RV - Listado Bienes Valores Ajustados - Totales</v>
      </c>
      <c r="B1564" t="s">
        <v>5875</v>
      </c>
      <c r="C1564">
        <v>5</v>
      </c>
      <c r="D1564" t="s">
        <v>5876</v>
      </c>
      <c r="E1564">
        <v>1</v>
      </c>
      <c r="F1564">
        <v>0</v>
      </c>
      <c r="G1564" t="s">
        <v>572</v>
      </c>
      <c r="H1564" t="s">
        <v>572</v>
      </c>
      <c r="I1564" t="s">
        <v>5877</v>
      </c>
      <c r="J1564" t="s">
        <v>5878</v>
      </c>
      <c r="K1564" t="s">
        <v>789</v>
      </c>
      <c r="L1564" t="s">
        <v>5879</v>
      </c>
      <c r="M1564" t="s">
        <v>789</v>
      </c>
      <c r="N1564" t="s">
        <v>789</v>
      </c>
      <c r="O1564" t="s">
        <v>789</v>
      </c>
      <c r="P1564" t="s">
        <v>789</v>
      </c>
      <c r="Q1564" t="s">
        <v>789</v>
      </c>
      <c r="R1564" t="s">
        <v>5876</v>
      </c>
      <c r="S1564" t="s">
        <v>5876</v>
      </c>
      <c r="T1564">
        <v>0</v>
      </c>
      <c r="U1564" t="s">
        <v>789</v>
      </c>
    </row>
    <row r="1565" spans="1:21" x14ac:dyDescent="0.25">
      <c r="A1565" t="str">
        <f t="shared" si="24"/>
        <v>RV_STOCKDEP - RV - Stock por Deposito</v>
      </c>
      <c r="B1565" t="s">
        <v>5880</v>
      </c>
      <c r="C1565">
        <v>5</v>
      </c>
      <c r="D1565" t="s">
        <v>5881</v>
      </c>
      <c r="E1565">
        <v>1</v>
      </c>
      <c r="F1565">
        <v>0</v>
      </c>
      <c r="G1565" t="s">
        <v>572</v>
      </c>
      <c r="H1565" t="s">
        <v>572</v>
      </c>
      <c r="I1565" t="s">
        <v>5882</v>
      </c>
      <c r="J1565" t="s">
        <v>5883</v>
      </c>
      <c r="K1565" t="s">
        <v>789</v>
      </c>
      <c r="L1565" t="s">
        <v>5884</v>
      </c>
      <c r="M1565" t="s">
        <v>789</v>
      </c>
      <c r="N1565" t="s">
        <v>789</v>
      </c>
      <c r="O1565" t="s">
        <v>789</v>
      </c>
      <c r="P1565" t="s">
        <v>789</v>
      </c>
      <c r="Q1565" t="s">
        <v>789</v>
      </c>
      <c r="R1565" t="s">
        <v>5881</v>
      </c>
      <c r="S1565" t="s">
        <v>5881</v>
      </c>
      <c r="T1565">
        <v>0</v>
      </c>
      <c r="U1565" t="s">
        <v>789</v>
      </c>
    </row>
    <row r="1566" spans="1:21" x14ac:dyDescent="0.25">
      <c r="A1566" t="str">
        <f t="shared" si="24"/>
        <v>RV_WW_TRANCG - Transferencia a contabilidad de Revalúo</v>
      </c>
      <c r="B1566" t="s">
        <v>5885</v>
      </c>
      <c r="C1566">
        <v>6</v>
      </c>
      <c r="D1566" t="s">
        <v>5886</v>
      </c>
      <c r="E1566">
        <v>1</v>
      </c>
      <c r="F1566">
        <v>0</v>
      </c>
      <c r="G1566" t="s">
        <v>572</v>
      </c>
      <c r="H1566" t="s">
        <v>572</v>
      </c>
      <c r="I1566" t="s">
        <v>5887</v>
      </c>
      <c r="J1566" t="s">
        <v>5888</v>
      </c>
      <c r="K1566" t="s">
        <v>789</v>
      </c>
      <c r="L1566" t="s">
        <v>5889</v>
      </c>
      <c r="M1566" t="s">
        <v>789</v>
      </c>
      <c r="N1566" t="s">
        <v>789</v>
      </c>
      <c r="O1566" t="s">
        <v>789</v>
      </c>
      <c r="P1566" t="s">
        <v>789</v>
      </c>
      <c r="Q1566" t="s">
        <v>789</v>
      </c>
      <c r="R1566" t="s">
        <v>5886</v>
      </c>
      <c r="S1566" t="s">
        <v>5886</v>
      </c>
      <c r="T1566">
        <v>0</v>
      </c>
      <c r="U1566" t="s">
        <v>789</v>
      </c>
    </row>
    <row r="1567" spans="1:21" x14ac:dyDescent="0.25">
      <c r="A1567" t="str">
        <f t="shared" si="24"/>
        <v>RVACTBIEWIZ - Actualización de Bienes (Batch)</v>
      </c>
      <c r="B1567" t="s">
        <v>5890</v>
      </c>
      <c r="C1567">
        <v>6</v>
      </c>
      <c r="D1567" t="s">
        <v>5891</v>
      </c>
      <c r="E1567">
        <v>1</v>
      </c>
      <c r="F1567">
        <v>0</v>
      </c>
      <c r="G1567" t="s">
        <v>572</v>
      </c>
      <c r="H1567" t="s">
        <v>572</v>
      </c>
      <c r="I1567" t="s">
        <v>5892</v>
      </c>
      <c r="J1567" t="s">
        <v>5893</v>
      </c>
      <c r="K1567" t="s">
        <v>789</v>
      </c>
      <c r="L1567" t="s">
        <v>5894</v>
      </c>
      <c r="M1567" t="s">
        <v>789</v>
      </c>
      <c r="N1567" t="s">
        <v>789</v>
      </c>
      <c r="O1567" t="s">
        <v>789</v>
      </c>
      <c r="P1567" t="s">
        <v>789</v>
      </c>
      <c r="Q1567" t="s">
        <v>789</v>
      </c>
      <c r="R1567" t="s">
        <v>5891</v>
      </c>
      <c r="S1567" t="s">
        <v>5891</v>
      </c>
      <c r="T1567">
        <v>0</v>
      </c>
      <c r="U1567" t="s">
        <v>789</v>
      </c>
    </row>
    <row r="1568" spans="1:21" x14ac:dyDescent="0.25">
      <c r="A1568" t="str">
        <f t="shared" si="24"/>
        <v>RVANULPROWIZ - Anulación de Proceso de Amortización</v>
      </c>
      <c r="B1568" t="s">
        <v>5895</v>
      </c>
      <c r="C1568">
        <v>6</v>
      </c>
      <c r="D1568" t="s">
        <v>5896</v>
      </c>
      <c r="E1568">
        <v>1</v>
      </c>
      <c r="F1568">
        <v>0</v>
      </c>
      <c r="G1568" t="s">
        <v>572</v>
      </c>
      <c r="H1568" t="s">
        <v>793</v>
      </c>
      <c r="I1568" t="s">
        <v>5897</v>
      </c>
      <c r="J1568" t="s">
        <v>5898</v>
      </c>
      <c r="K1568" t="s">
        <v>789</v>
      </c>
      <c r="L1568" t="s">
        <v>5899</v>
      </c>
      <c r="M1568" t="s">
        <v>789</v>
      </c>
      <c r="N1568" t="s">
        <v>789</v>
      </c>
      <c r="O1568" t="s">
        <v>789</v>
      </c>
      <c r="P1568" t="s">
        <v>789</v>
      </c>
      <c r="Q1568" t="s">
        <v>789</v>
      </c>
      <c r="R1568" t="s">
        <v>5896</v>
      </c>
      <c r="S1568" t="s">
        <v>5896</v>
      </c>
      <c r="T1568">
        <v>0</v>
      </c>
      <c r="U1568" t="s">
        <v>789</v>
      </c>
    </row>
    <row r="1569" spans="1:21" x14ac:dyDescent="0.25">
      <c r="A1569" t="str">
        <f t="shared" si="24"/>
        <v>RVCCBH - Comprobantes de Activo Fijo</v>
      </c>
      <c r="B1569" t="s">
        <v>5900</v>
      </c>
      <c r="C1569">
        <v>4</v>
      </c>
      <c r="D1569" t="s">
        <v>5901</v>
      </c>
      <c r="E1569">
        <v>1</v>
      </c>
      <c r="F1569">
        <v>5258</v>
      </c>
      <c r="G1569" t="s">
        <v>572</v>
      </c>
      <c r="H1569" t="s">
        <v>572</v>
      </c>
      <c r="I1569" t="s">
        <v>5902</v>
      </c>
      <c r="J1569" t="s">
        <v>5903</v>
      </c>
      <c r="K1569" t="s">
        <v>789</v>
      </c>
      <c r="L1569" t="s">
        <v>789</v>
      </c>
      <c r="M1569" t="s">
        <v>789</v>
      </c>
      <c r="N1569" t="s">
        <v>789</v>
      </c>
      <c r="O1569" t="s">
        <v>789</v>
      </c>
      <c r="P1569" t="s">
        <v>789</v>
      </c>
      <c r="Q1569" t="s">
        <v>789</v>
      </c>
      <c r="R1569" t="s">
        <v>5901</v>
      </c>
      <c r="S1569" t="s">
        <v>5901</v>
      </c>
      <c r="T1569">
        <v>0</v>
      </c>
      <c r="U1569" t="s">
        <v>789</v>
      </c>
    </row>
    <row r="1570" spans="1:21" x14ac:dyDescent="0.25">
      <c r="A1570" t="str">
        <f t="shared" si="24"/>
        <v>RVCCBH - RV - Comprobantes de Activo Fijo</v>
      </c>
      <c r="B1570" t="s">
        <v>5900</v>
      </c>
      <c r="C1570">
        <v>5</v>
      </c>
      <c r="D1570" t="s">
        <v>5904</v>
      </c>
      <c r="E1570">
        <v>1</v>
      </c>
      <c r="F1570">
        <v>0</v>
      </c>
      <c r="G1570" t="s">
        <v>572</v>
      </c>
      <c r="H1570" t="s">
        <v>572</v>
      </c>
      <c r="I1570" t="s">
        <v>5905</v>
      </c>
      <c r="J1570" t="s">
        <v>5906</v>
      </c>
      <c r="K1570" t="s">
        <v>789</v>
      </c>
      <c r="L1570" t="s">
        <v>5907</v>
      </c>
      <c r="M1570" t="s">
        <v>789</v>
      </c>
      <c r="N1570" t="s">
        <v>789</v>
      </c>
      <c r="O1570" t="s">
        <v>789</v>
      </c>
      <c r="P1570" t="s">
        <v>789</v>
      </c>
      <c r="Q1570" t="s">
        <v>789</v>
      </c>
      <c r="R1570" t="s">
        <v>5904</v>
      </c>
      <c r="S1570" t="s">
        <v>5904</v>
      </c>
      <c r="T1570">
        <v>0</v>
      </c>
      <c r="U1570" t="s">
        <v>789</v>
      </c>
    </row>
    <row r="1571" spans="1:21" x14ac:dyDescent="0.25">
      <c r="A1571" t="str">
        <f t="shared" si="24"/>
        <v>RVCCOH - Estructuras Contables</v>
      </c>
      <c r="B1571" t="s">
        <v>5908</v>
      </c>
      <c r="C1571">
        <v>4</v>
      </c>
      <c r="D1571" t="s">
        <v>5909</v>
      </c>
      <c r="E1571">
        <v>1</v>
      </c>
      <c r="F1571">
        <v>4878</v>
      </c>
      <c r="G1571" t="s">
        <v>572</v>
      </c>
      <c r="H1571" t="s">
        <v>572</v>
      </c>
      <c r="I1571" t="s">
        <v>5910</v>
      </c>
      <c r="J1571" t="s">
        <v>5911</v>
      </c>
      <c r="K1571" t="s">
        <v>789</v>
      </c>
      <c r="L1571" t="s">
        <v>789</v>
      </c>
      <c r="M1571" t="s">
        <v>789</v>
      </c>
      <c r="N1571" t="s">
        <v>789</v>
      </c>
      <c r="O1571" t="s">
        <v>789</v>
      </c>
      <c r="P1571" t="s">
        <v>789</v>
      </c>
      <c r="Q1571" t="s">
        <v>789</v>
      </c>
      <c r="R1571" t="s">
        <v>5909</v>
      </c>
      <c r="S1571" t="s">
        <v>5909</v>
      </c>
      <c r="T1571">
        <v>0</v>
      </c>
      <c r="U1571" t="s">
        <v>789</v>
      </c>
    </row>
    <row r="1572" spans="1:21" x14ac:dyDescent="0.25">
      <c r="A1572" t="str">
        <f t="shared" si="24"/>
        <v>RVECRV - RV - Estructuras Contables para Activo Fijo</v>
      </c>
      <c r="B1572" t="s">
        <v>5912</v>
      </c>
      <c r="C1572">
        <v>5</v>
      </c>
      <c r="D1572" t="s">
        <v>5913</v>
      </c>
      <c r="E1572">
        <v>1</v>
      </c>
      <c r="F1572">
        <v>0</v>
      </c>
      <c r="G1572" t="s">
        <v>572</v>
      </c>
      <c r="H1572" t="s">
        <v>572</v>
      </c>
      <c r="I1572" t="s">
        <v>5914</v>
      </c>
      <c r="J1572" t="s">
        <v>5915</v>
      </c>
      <c r="K1572" t="s">
        <v>789</v>
      </c>
      <c r="L1572" t="s">
        <v>5916</v>
      </c>
      <c r="M1572" t="s">
        <v>789</v>
      </c>
      <c r="N1572" t="s">
        <v>789</v>
      </c>
      <c r="O1572" t="s">
        <v>789</v>
      </c>
      <c r="P1572" t="s">
        <v>789</v>
      </c>
      <c r="Q1572" t="s">
        <v>789</v>
      </c>
      <c r="R1572" t="s">
        <v>5913</v>
      </c>
      <c r="S1572" t="s">
        <v>5913</v>
      </c>
      <c r="T1572">
        <v>0</v>
      </c>
      <c r="U1572" t="s">
        <v>789</v>
      </c>
    </row>
    <row r="1573" spans="1:21" x14ac:dyDescent="0.25">
      <c r="A1573" t="str">
        <f t="shared" si="24"/>
        <v>RVESTRUC - RV - Estructuras Contables</v>
      </c>
      <c r="B1573" t="s">
        <v>5917</v>
      </c>
      <c r="C1573">
        <v>5</v>
      </c>
      <c r="D1573" t="s">
        <v>5918</v>
      </c>
      <c r="E1573">
        <v>1</v>
      </c>
      <c r="F1573">
        <v>0</v>
      </c>
      <c r="G1573" t="s">
        <v>572</v>
      </c>
      <c r="H1573" t="s">
        <v>572</v>
      </c>
      <c r="I1573" t="s">
        <v>5919</v>
      </c>
      <c r="J1573" t="s">
        <v>5920</v>
      </c>
      <c r="K1573" t="s">
        <v>789</v>
      </c>
      <c r="L1573" t="s">
        <v>5921</v>
      </c>
      <c r="M1573" t="s">
        <v>789</v>
      </c>
      <c r="N1573" t="s">
        <v>789</v>
      </c>
      <c r="O1573" t="s">
        <v>789</v>
      </c>
      <c r="P1573" t="s">
        <v>789</v>
      </c>
      <c r="Q1573" t="s">
        <v>789</v>
      </c>
      <c r="R1573" t="s">
        <v>5918</v>
      </c>
      <c r="S1573" t="s">
        <v>5918</v>
      </c>
      <c r="T1573">
        <v>0</v>
      </c>
      <c r="U1573" t="s">
        <v>789</v>
      </c>
    </row>
    <row r="1574" spans="1:21" x14ac:dyDescent="0.25">
      <c r="A1574" t="str">
        <f t="shared" si="24"/>
        <v>RVM_BIE_BIR - RV - Bienes (Reducido)</v>
      </c>
      <c r="B1574" t="s">
        <v>5922</v>
      </c>
      <c r="C1574">
        <v>5</v>
      </c>
      <c r="D1574" t="s">
        <v>5923</v>
      </c>
      <c r="E1574">
        <v>1</v>
      </c>
      <c r="F1574">
        <v>0</v>
      </c>
      <c r="G1574" t="s">
        <v>572</v>
      </c>
      <c r="H1574" t="s">
        <v>572</v>
      </c>
      <c r="I1574" t="s">
        <v>5923</v>
      </c>
      <c r="J1574" t="s">
        <v>5924</v>
      </c>
      <c r="K1574" t="s">
        <v>789</v>
      </c>
      <c r="L1574" t="s">
        <v>789</v>
      </c>
      <c r="M1574" t="s">
        <v>789</v>
      </c>
      <c r="N1574" t="s">
        <v>789</v>
      </c>
      <c r="O1574" t="s">
        <v>789</v>
      </c>
      <c r="P1574" t="s">
        <v>789</v>
      </c>
      <c r="Q1574" t="s">
        <v>789</v>
      </c>
      <c r="R1574" t="s">
        <v>5923</v>
      </c>
      <c r="S1574" t="s">
        <v>5923</v>
      </c>
      <c r="T1574">
        <v>0</v>
      </c>
      <c r="U1574" t="s">
        <v>789</v>
      </c>
    </row>
    <row r="1575" spans="1:21" x14ac:dyDescent="0.25">
      <c r="A1575" t="str">
        <f t="shared" si="24"/>
        <v>RVMBIE - Bienes</v>
      </c>
      <c r="B1575" t="s">
        <v>5925</v>
      </c>
      <c r="C1575">
        <v>4</v>
      </c>
      <c r="D1575" t="s">
        <v>5926</v>
      </c>
      <c r="E1575">
        <v>1</v>
      </c>
      <c r="F1575">
        <v>3218</v>
      </c>
      <c r="G1575" t="s">
        <v>572</v>
      </c>
      <c r="H1575" t="s">
        <v>572</v>
      </c>
      <c r="I1575" t="s">
        <v>5927</v>
      </c>
      <c r="J1575" t="s">
        <v>5928</v>
      </c>
      <c r="K1575" t="s">
        <v>789</v>
      </c>
      <c r="L1575" t="s">
        <v>789</v>
      </c>
      <c r="M1575" t="s">
        <v>789</v>
      </c>
      <c r="N1575" t="s">
        <v>789</v>
      </c>
      <c r="O1575" t="s">
        <v>789</v>
      </c>
      <c r="P1575" t="s">
        <v>789</v>
      </c>
      <c r="Q1575" t="s">
        <v>789</v>
      </c>
      <c r="R1575" t="s">
        <v>5926</v>
      </c>
      <c r="S1575" t="s">
        <v>5926</v>
      </c>
      <c r="T1575">
        <v>0</v>
      </c>
      <c r="U1575" t="s">
        <v>789</v>
      </c>
    </row>
    <row r="1576" spans="1:21" x14ac:dyDescent="0.25">
      <c r="A1576" t="str">
        <f t="shared" si="24"/>
        <v>RVMBIE - RV - Bienes</v>
      </c>
      <c r="B1576" t="s">
        <v>5925</v>
      </c>
      <c r="C1576">
        <v>5</v>
      </c>
      <c r="D1576" t="s">
        <v>5929</v>
      </c>
      <c r="E1576">
        <v>1</v>
      </c>
      <c r="F1576">
        <v>0</v>
      </c>
      <c r="G1576" t="s">
        <v>572</v>
      </c>
      <c r="H1576" t="s">
        <v>572</v>
      </c>
      <c r="I1576" t="s">
        <v>5930</v>
      </c>
      <c r="J1576" t="s">
        <v>5924</v>
      </c>
      <c r="K1576" t="s">
        <v>789</v>
      </c>
      <c r="L1576" t="s">
        <v>5931</v>
      </c>
      <c r="M1576" t="s">
        <v>789</v>
      </c>
      <c r="N1576" t="s">
        <v>789</v>
      </c>
      <c r="O1576" t="s">
        <v>789</v>
      </c>
      <c r="P1576" t="s">
        <v>789</v>
      </c>
      <c r="Q1576" t="s">
        <v>789</v>
      </c>
      <c r="R1576" t="s">
        <v>5929</v>
      </c>
      <c r="S1576" t="s">
        <v>5929</v>
      </c>
      <c r="T1576">
        <v>0</v>
      </c>
      <c r="U1576" t="s">
        <v>789</v>
      </c>
    </row>
    <row r="1577" spans="1:21" x14ac:dyDescent="0.25">
      <c r="A1577" t="str">
        <f t="shared" si="24"/>
        <v>RVMBIE2 - RV - Listado de Bienes</v>
      </c>
      <c r="B1577" t="s">
        <v>5932</v>
      </c>
      <c r="C1577">
        <v>5</v>
      </c>
      <c r="D1577" t="s">
        <v>5933</v>
      </c>
      <c r="E1577">
        <v>1</v>
      </c>
      <c r="F1577">
        <v>0</v>
      </c>
      <c r="G1577" t="s">
        <v>572</v>
      </c>
      <c r="H1577" t="s">
        <v>572</v>
      </c>
      <c r="I1577" t="s">
        <v>5934</v>
      </c>
      <c r="J1577" t="s">
        <v>5935</v>
      </c>
      <c r="K1577" t="s">
        <v>789</v>
      </c>
      <c r="L1577" t="s">
        <v>5936</v>
      </c>
      <c r="M1577" t="s">
        <v>789</v>
      </c>
      <c r="N1577" t="s">
        <v>789</v>
      </c>
      <c r="O1577" t="s">
        <v>789</v>
      </c>
      <c r="P1577" t="s">
        <v>789</v>
      </c>
      <c r="Q1577" t="s">
        <v>789</v>
      </c>
      <c r="R1577" t="s">
        <v>5933</v>
      </c>
      <c r="S1577" t="s">
        <v>5933</v>
      </c>
      <c r="T1577">
        <v>0</v>
      </c>
      <c r="U1577" t="s">
        <v>789</v>
      </c>
    </row>
    <row r="1578" spans="1:21" x14ac:dyDescent="0.25">
      <c r="A1578" t="str">
        <f t="shared" si="24"/>
        <v>RVMBIE3 - RV - Listado de Bienes - Hoja Oficio</v>
      </c>
      <c r="B1578" t="s">
        <v>5937</v>
      </c>
      <c r="C1578">
        <v>5</v>
      </c>
      <c r="D1578" t="s">
        <v>5938</v>
      </c>
      <c r="E1578">
        <v>1</v>
      </c>
      <c r="F1578">
        <v>0</v>
      </c>
      <c r="G1578" t="s">
        <v>572</v>
      </c>
      <c r="H1578" t="s">
        <v>572</v>
      </c>
      <c r="I1578" t="s">
        <v>5939</v>
      </c>
      <c r="J1578" t="s">
        <v>5940</v>
      </c>
      <c r="K1578" t="s">
        <v>789</v>
      </c>
      <c r="L1578" t="s">
        <v>5941</v>
      </c>
      <c r="M1578" t="s">
        <v>789</v>
      </c>
      <c r="N1578" t="s">
        <v>789</v>
      </c>
      <c r="O1578" t="s">
        <v>789</v>
      </c>
      <c r="P1578" t="s">
        <v>789</v>
      </c>
      <c r="Q1578" t="s">
        <v>789</v>
      </c>
      <c r="R1578" t="s">
        <v>5938</v>
      </c>
      <c r="S1578" t="s">
        <v>5938</v>
      </c>
      <c r="T1578">
        <v>0</v>
      </c>
      <c r="U1578" t="s">
        <v>789</v>
      </c>
    </row>
    <row r="1579" spans="1:21" x14ac:dyDescent="0.25">
      <c r="A1579" t="str">
        <f t="shared" si="24"/>
        <v>RVPARAMWIZ - Definición de parámetros de Activo Fijo</v>
      </c>
      <c r="B1579" t="s">
        <v>5942</v>
      </c>
      <c r="C1579">
        <v>6</v>
      </c>
      <c r="D1579" t="s">
        <v>5943</v>
      </c>
      <c r="E1579">
        <v>1</v>
      </c>
      <c r="F1579">
        <v>0</v>
      </c>
      <c r="G1579" t="s">
        <v>572</v>
      </c>
      <c r="H1579" t="s">
        <v>5944</v>
      </c>
      <c r="I1579" t="s">
        <v>5945</v>
      </c>
      <c r="J1579" t="s">
        <v>5946</v>
      </c>
      <c r="K1579" t="s">
        <v>789</v>
      </c>
      <c r="L1579" t="s">
        <v>5947</v>
      </c>
      <c r="M1579" t="s">
        <v>789</v>
      </c>
      <c r="N1579" t="s">
        <v>789</v>
      </c>
      <c r="O1579" t="s">
        <v>789</v>
      </c>
      <c r="P1579" t="s">
        <v>789</v>
      </c>
      <c r="Q1579" t="s">
        <v>789</v>
      </c>
      <c r="R1579" t="s">
        <v>5943</v>
      </c>
      <c r="S1579" t="s">
        <v>5943</v>
      </c>
      <c r="T1579">
        <v>0</v>
      </c>
      <c r="U1579" t="s">
        <v>789</v>
      </c>
    </row>
    <row r="1580" spans="1:21" x14ac:dyDescent="0.25">
      <c r="A1580" t="str">
        <f t="shared" si="24"/>
        <v>RVPROWIZ - Proceso de amortizacion anual por período</v>
      </c>
      <c r="B1580" t="s">
        <v>5948</v>
      </c>
      <c r="C1580">
        <v>6</v>
      </c>
      <c r="D1580" t="s">
        <v>5949</v>
      </c>
      <c r="E1580">
        <v>1</v>
      </c>
      <c r="F1580">
        <v>0</v>
      </c>
      <c r="G1580" t="s">
        <v>572</v>
      </c>
      <c r="H1580" t="s">
        <v>572</v>
      </c>
      <c r="I1580" t="s">
        <v>5950</v>
      </c>
      <c r="J1580" t="s">
        <v>5951</v>
      </c>
      <c r="K1580" t="s">
        <v>789</v>
      </c>
      <c r="L1580" t="s">
        <v>5952</v>
      </c>
      <c r="M1580" t="s">
        <v>789</v>
      </c>
      <c r="N1580" t="s">
        <v>789</v>
      </c>
      <c r="O1580" t="s">
        <v>789</v>
      </c>
      <c r="P1580" t="s">
        <v>789</v>
      </c>
      <c r="Q1580" t="s">
        <v>789</v>
      </c>
      <c r="R1580" t="s">
        <v>5949</v>
      </c>
      <c r="S1580" t="s">
        <v>5949</v>
      </c>
      <c r="T1580">
        <v>0</v>
      </c>
      <c r="U1580" t="s">
        <v>789</v>
      </c>
    </row>
    <row r="1581" spans="1:21" x14ac:dyDescent="0.25">
      <c r="A1581" t="str">
        <f t="shared" si="24"/>
        <v>RVPROWIZ2 - Proceso de Amortización</v>
      </c>
      <c r="B1581" t="s">
        <v>5953</v>
      </c>
      <c r="C1581">
        <v>6</v>
      </c>
      <c r="D1581" t="s">
        <v>5954</v>
      </c>
      <c r="E1581">
        <v>1</v>
      </c>
      <c r="F1581">
        <v>0</v>
      </c>
      <c r="G1581" t="s">
        <v>572</v>
      </c>
      <c r="H1581" t="s">
        <v>572</v>
      </c>
      <c r="I1581" t="s">
        <v>5955</v>
      </c>
      <c r="J1581" t="s">
        <v>5956</v>
      </c>
      <c r="K1581" t="s">
        <v>789</v>
      </c>
      <c r="L1581" t="s">
        <v>5957</v>
      </c>
      <c r="M1581" t="s">
        <v>789</v>
      </c>
      <c r="N1581" t="s">
        <v>789</v>
      </c>
      <c r="O1581" t="s">
        <v>789</v>
      </c>
      <c r="P1581" t="s">
        <v>789</v>
      </c>
      <c r="Q1581" t="s">
        <v>789</v>
      </c>
      <c r="R1581" t="s">
        <v>5954</v>
      </c>
      <c r="S1581" t="s">
        <v>5954</v>
      </c>
      <c r="T1581">
        <v>0</v>
      </c>
      <c r="U1581" t="s">
        <v>789</v>
      </c>
    </row>
    <row r="1582" spans="1:21" x14ac:dyDescent="0.25">
      <c r="A1582" t="str">
        <f t="shared" si="24"/>
        <v>RVPROWIZANU - Proceso de Amortización anual por período</v>
      </c>
      <c r="B1582" t="s">
        <v>5958</v>
      </c>
      <c r="C1582">
        <v>6</v>
      </c>
      <c r="D1582" t="s">
        <v>5959</v>
      </c>
      <c r="E1582">
        <v>1</v>
      </c>
      <c r="F1582">
        <v>0</v>
      </c>
      <c r="G1582" t="s">
        <v>572</v>
      </c>
      <c r="H1582" t="s">
        <v>793</v>
      </c>
      <c r="I1582" t="s">
        <v>5960</v>
      </c>
      <c r="J1582" t="s">
        <v>5961</v>
      </c>
      <c r="K1582" t="s">
        <v>789</v>
      </c>
      <c r="L1582" t="s">
        <v>5952</v>
      </c>
      <c r="M1582" t="s">
        <v>789</v>
      </c>
      <c r="N1582" t="s">
        <v>789</v>
      </c>
      <c r="O1582" t="s">
        <v>789</v>
      </c>
      <c r="P1582" t="s">
        <v>789</v>
      </c>
      <c r="Q1582" t="s">
        <v>789</v>
      </c>
      <c r="R1582" t="s">
        <v>5959</v>
      </c>
      <c r="S1582" t="s">
        <v>5959</v>
      </c>
      <c r="T1582">
        <v>0</v>
      </c>
      <c r="U1582" t="s">
        <v>789</v>
      </c>
    </row>
    <row r="1583" spans="1:21" x14ac:dyDescent="0.25">
      <c r="A1583" t="str">
        <f t="shared" si="24"/>
        <v>RVR_MVI_ANB - RV - Anexo de Bienes</v>
      </c>
      <c r="B1583" t="s">
        <v>5962</v>
      </c>
      <c r="C1583">
        <v>5</v>
      </c>
      <c r="D1583" t="s">
        <v>5963</v>
      </c>
      <c r="E1583">
        <v>1</v>
      </c>
      <c r="F1583">
        <v>0</v>
      </c>
      <c r="G1583" t="s">
        <v>572</v>
      </c>
      <c r="H1583" t="s">
        <v>572</v>
      </c>
      <c r="I1583" t="s">
        <v>5963</v>
      </c>
      <c r="J1583" t="s">
        <v>5963</v>
      </c>
      <c r="K1583" t="s">
        <v>789</v>
      </c>
      <c r="L1583" t="s">
        <v>789</v>
      </c>
      <c r="M1583" t="s">
        <v>789</v>
      </c>
      <c r="N1583" t="s">
        <v>789</v>
      </c>
      <c r="O1583" t="s">
        <v>789</v>
      </c>
      <c r="P1583" t="s">
        <v>789</v>
      </c>
      <c r="Q1583" t="s">
        <v>789</v>
      </c>
      <c r="R1583" t="s">
        <v>5963</v>
      </c>
      <c r="S1583" t="s">
        <v>5963</v>
      </c>
      <c r="T1583">
        <v>0</v>
      </c>
      <c r="U1583" t="s">
        <v>789</v>
      </c>
    </row>
    <row r="1584" spans="1:21" x14ac:dyDescent="0.25">
      <c r="A1584" t="str">
        <f t="shared" si="24"/>
        <v>RVR_MVI_AND - RV - Anexo de Bienes (detallado)</v>
      </c>
      <c r="B1584" t="s">
        <v>5964</v>
      </c>
      <c r="C1584">
        <v>5</v>
      </c>
      <c r="D1584" t="s">
        <v>5965</v>
      </c>
      <c r="E1584">
        <v>1</v>
      </c>
      <c r="F1584">
        <v>0</v>
      </c>
      <c r="G1584" t="s">
        <v>572</v>
      </c>
      <c r="H1584" t="s">
        <v>572</v>
      </c>
      <c r="I1584" t="s">
        <v>5965</v>
      </c>
      <c r="J1584" t="s">
        <v>5965</v>
      </c>
      <c r="K1584" t="s">
        <v>789</v>
      </c>
      <c r="L1584" t="s">
        <v>789</v>
      </c>
      <c r="M1584" t="s">
        <v>789</v>
      </c>
      <c r="N1584" t="s">
        <v>789</v>
      </c>
      <c r="O1584" t="s">
        <v>789</v>
      </c>
      <c r="P1584" t="s">
        <v>789</v>
      </c>
      <c r="Q1584" t="s">
        <v>789</v>
      </c>
      <c r="R1584" t="s">
        <v>5965</v>
      </c>
      <c r="S1584" t="s">
        <v>5965</v>
      </c>
      <c r="T1584">
        <v>0</v>
      </c>
      <c r="U1584" t="s">
        <v>789</v>
      </c>
    </row>
    <row r="1585" spans="1:21" x14ac:dyDescent="0.25">
      <c r="A1585" t="str">
        <f t="shared" si="24"/>
        <v>RVR_MVI_CAD - RV - Cálculo de Amortizaciones (detallado)</v>
      </c>
      <c r="B1585" t="s">
        <v>5966</v>
      </c>
      <c r="C1585">
        <v>5</v>
      </c>
      <c r="D1585" t="s">
        <v>5967</v>
      </c>
      <c r="E1585">
        <v>1</v>
      </c>
      <c r="F1585">
        <v>0</v>
      </c>
      <c r="G1585" t="s">
        <v>572</v>
      </c>
      <c r="H1585" t="s">
        <v>572</v>
      </c>
      <c r="I1585" t="s">
        <v>5967</v>
      </c>
      <c r="J1585" t="s">
        <v>5968</v>
      </c>
      <c r="K1585" t="s">
        <v>789</v>
      </c>
      <c r="L1585" t="s">
        <v>789</v>
      </c>
      <c r="M1585" t="s">
        <v>789</v>
      </c>
      <c r="N1585" t="s">
        <v>789</v>
      </c>
      <c r="O1585" t="s">
        <v>789</v>
      </c>
      <c r="P1585" t="s">
        <v>789</v>
      </c>
      <c r="Q1585" t="s">
        <v>789</v>
      </c>
      <c r="R1585" t="s">
        <v>5967</v>
      </c>
      <c r="S1585" t="s">
        <v>5967</v>
      </c>
      <c r="T1585">
        <v>0</v>
      </c>
      <c r="U1585" t="s">
        <v>789</v>
      </c>
    </row>
    <row r="1586" spans="1:21" x14ac:dyDescent="0.25">
      <c r="A1586" t="str">
        <f t="shared" si="24"/>
        <v>RVR_MVI_CAR - RV - Cálculo de Amortizaciones (resumido)</v>
      </c>
      <c r="B1586" t="s">
        <v>5969</v>
      </c>
      <c r="C1586">
        <v>5</v>
      </c>
      <c r="D1586" t="s">
        <v>5968</v>
      </c>
      <c r="E1586">
        <v>1</v>
      </c>
      <c r="F1586">
        <v>0</v>
      </c>
      <c r="G1586" t="s">
        <v>572</v>
      </c>
      <c r="H1586" t="s">
        <v>572</v>
      </c>
      <c r="I1586" t="s">
        <v>5968</v>
      </c>
      <c r="J1586" t="s">
        <v>5968</v>
      </c>
      <c r="K1586" t="s">
        <v>789</v>
      </c>
      <c r="L1586" t="s">
        <v>789</v>
      </c>
      <c r="M1586" t="s">
        <v>789</v>
      </c>
      <c r="N1586" t="s">
        <v>789</v>
      </c>
      <c r="O1586" t="s">
        <v>789</v>
      </c>
      <c r="P1586" t="s">
        <v>789</v>
      </c>
      <c r="Q1586" t="s">
        <v>789</v>
      </c>
      <c r="R1586" t="s">
        <v>5968</v>
      </c>
      <c r="S1586" t="s">
        <v>5968</v>
      </c>
      <c r="T1586">
        <v>0</v>
      </c>
      <c r="U1586" t="s">
        <v>789</v>
      </c>
    </row>
    <row r="1587" spans="1:21" x14ac:dyDescent="0.25">
      <c r="A1587" t="str">
        <f t="shared" si="24"/>
        <v>RVRMVH1 - Modificación de Amortizaciones</v>
      </c>
      <c r="B1587" t="s">
        <v>5970</v>
      </c>
      <c r="C1587">
        <v>4</v>
      </c>
      <c r="D1587" t="s">
        <v>5971</v>
      </c>
      <c r="E1587">
        <v>1</v>
      </c>
      <c r="F1587">
        <v>5158</v>
      </c>
      <c r="G1587" t="s">
        <v>572</v>
      </c>
      <c r="H1587" t="s">
        <v>572</v>
      </c>
      <c r="I1587" t="s">
        <v>5972</v>
      </c>
      <c r="J1587" t="s">
        <v>5973</v>
      </c>
      <c r="K1587" t="s">
        <v>789</v>
      </c>
      <c r="L1587" t="s">
        <v>5974</v>
      </c>
      <c r="M1587" t="s">
        <v>789</v>
      </c>
      <c r="N1587" t="s">
        <v>789</v>
      </c>
      <c r="O1587" t="s">
        <v>789</v>
      </c>
      <c r="P1587" t="s">
        <v>789</v>
      </c>
      <c r="Q1587" t="s">
        <v>789</v>
      </c>
      <c r="R1587" t="s">
        <v>5971</v>
      </c>
      <c r="S1587" t="s">
        <v>5971</v>
      </c>
      <c r="T1587">
        <v>0</v>
      </c>
      <c r="U1587" t="s">
        <v>789</v>
      </c>
    </row>
    <row r="1588" spans="1:21" x14ac:dyDescent="0.25">
      <c r="A1588" t="str">
        <f t="shared" si="24"/>
        <v>RVSTANDALTWIZ - Sacar de Standby</v>
      </c>
      <c r="B1588" t="s">
        <v>5975</v>
      </c>
      <c r="C1588">
        <v>6</v>
      </c>
      <c r="D1588" t="s">
        <v>5976</v>
      </c>
      <c r="E1588">
        <v>1</v>
      </c>
      <c r="F1588">
        <v>0</v>
      </c>
      <c r="G1588" t="s">
        <v>572</v>
      </c>
      <c r="H1588" t="s">
        <v>572</v>
      </c>
      <c r="I1588" t="s">
        <v>5977</v>
      </c>
      <c r="J1588" t="s">
        <v>5978</v>
      </c>
      <c r="K1588" t="s">
        <v>789</v>
      </c>
      <c r="L1588" t="s">
        <v>5979</v>
      </c>
      <c r="M1588" t="s">
        <v>789</v>
      </c>
      <c r="N1588" t="s">
        <v>789</v>
      </c>
      <c r="O1588" t="s">
        <v>789</v>
      </c>
      <c r="P1588" t="s">
        <v>789</v>
      </c>
      <c r="Q1588" t="s">
        <v>789</v>
      </c>
      <c r="R1588" t="s">
        <v>5976</v>
      </c>
      <c r="S1588" t="s">
        <v>5976</v>
      </c>
      <c r="T1588">
        <v>0</v>
      </c>
      <c r="U1588" t="s">
        <v>789</v>
      </c>
    </row>
    <row r="1589" spans="1:21" x14ac:dyDescent="0.25">
      <c r="A1589" t="str">
        <f t="shared" si="24"/>
        <v>RVSTANDWIZ - Colocar en Standby</v>
      </c>
      <c r="B1589" t="s">
        <v>5980</v>
      </c>
      <c r="C1589">
        <v>6</v>
      </c>
      <c r="D1589" t="s">
        <v>5981</v>
      </c>
      <c r="E1589">
        <v>1</v>
      </c>
      <c r="F1589">
        <v>0</v>
      </c>
      <c r="G1589" t="s">
        <v>572</v>
      </c>
      <c r="H1589" t="s">
        <v>572</v>
      </c>
      <c r="I1589" t="s">
        <v>5982</v>
      </c>
      <c r="J1589" t="s">
        <v>5983</v>
      </c>
      <c r="K1589" t="s">
        <v>789</v>
      </c>
      <c r="L1589" t="s">
        <v>5984</v>
      </c>
      <c r="M1589" t="s">
        <v>789</v>
      </c>
      <c r="N1589" t="s">
        <v>789</v>
      </c>
      <c r="O1589" t="s">
        <v>789</v>
      </c>
      <c r="P1589" t="s">
        <v>789</v>
      </c>
      <c r="Q1589" t="s">
        <v>789</v>
      </c>
      <c r="R1589" t="s">
        <v>5981</v>
      </c>
      <c r="S1589" t="s">
        <v>5981</v>
      </c>
      <c r="T1589">
        <v>0</v>
      </c>
      <c r="U1589" t="s">
        <v>789</v>
      </c>
    </row>
    <row r="1590" spans="1:21" x14ac:dyDescent="0.25">
      <c r="A1590" t="str">
        <f t="shared" si="24"/>
        <v>RVSTB - RV - Bienes en Stand By</v>
      </c>
      <c r="B1590" t="s">
        <v>5985</v>
      </c>
      <c r="C1590">
        <v>5</v>
      </c>
      <c r="D1590" t="s">
        <v>5986</v>
      </c>
      <c r="E1590">
        <v>1</v>
      </c>
      <c r="F1590">
        <v>0</v>
      </c>
      <c r="G1590" t="s">
        <v>572</v>
      </c>
      <c r="H1590" t="s">
        <v>572</v>
      </c>
      <c r="I1590" t="s">
        <v>5987</v>
      </c>
      <c r="J1590" t="s">
        <v>5988</v>
      </c>
      <c r="K1590" t="s">
        <v>789</v>
      </c>
      <c r="L1590" t="s">
        <v>5989</v>
      </c>
      <c r="M1590" t="s">
        <v>789</v>
      </c>
      <c r="N1590" t="s">
        <v>789</v>
      </c>
      <c r="O1590" t="s">
        <v>789</v>
      </c>
      <c r="P1590" t="s">
        <v>789</v>
      </c>
      <c r="Q1590" t="s">
        <v>789</v>
      </c>
      <c r="R1590" t="s">
        <v>5986</v>
      </c>
      <c r="S1590" t="s">
        <v>5986</v>
      </c>
      <c r="T1590">
        <v>0</v>
      </c>
      <c r="U1590" t="s">
        <v>789</v>
      </c>
    </row>
    <row r="1591" spans="1:21" x14ac:dyDescent="0.25">
      <c r="A1591" t="str">
        <f t="shared" si="24"/>
        <v>RVT_LOG_LOG - RV - Log de errores del Proceso de amortización</v>
      </c>
      <c r="B1591" t="s">
        <v>5990</v>
      </c>
      <c r="C1591">
        <v>5</v>
      </c>
      <c r="D1591" t="s">
        <v>5991</v>
      </c>
      <c r="E1591">
        <v>1</v>
      </c>
      <c r="F1591">
        <v>0</v>
      </c>
      <c r="G1591" t="s">
        <v>572</v>
      </c>
      <c r="H1591" t="s">
        <v>572</v>
      </c>
      <c r="I1591" t="s">
        <v>5992</v>
      </c>
      <c r="J1591" t="s">
        <v>5993</v>
      </c>
      <c r="K1591" t="s">
        <v>789</v>
      </c>
      <c r="L1591" t="s">
        <v>5994</v>
      </c>
      <c r="M1591" t="s">
        <v>789</v>
      </c>
      <c r="N1591" t="s">
        <v>789</v>
      </c>
      <c r="O1591" t="s">
        <v>789</v>
      </c>
      <c r="P1591" t="s">
        <v>789</v>
      </c>
      <c r="Q1591" t="s">
        <v>789</v>
      </c>
      <c r="R1591" t="s">
        <v>5991</v>
      </c>
      <c r="S1591" t="s">
        <v>5991</v>
      </c>
      <c r="T1591">
        <v>0</v>
      </c>
      <c r="U1591" t="s">
        <v>789</v>
      </c>
    </row>
    <row r="1592" spans="1:21" x14ac:dyDescent="0.25">
      <c r="A1592" t="str">
        <f t="shared" si="24"/>
        <v>RVTCIH - Indices para Activo Fijo</v>
      </c>
      <c r="B1592" t="s">
        <v>5995</v>
      </c>
      <c r="C1592">
        <v>4</v>
      </c>
      <c r="D1592" t="s">
        <v>5996</v>
      </c>
      <c r="E1592">
        <v>1</v>
      </c>
      <c r="F1592">
        <v>5938</v>
      </c>
      <c r="G1592" t="s">
        <v>572</v>
      </c>
      <c r="H1592" t="s">
        <v>793</v>
      </c>
      <c r="I1592" t="s">
        <v>5997</v>
      </c>
      <c r="J1592" t="s">
        <v>5998</v>
      </c>
      <c r="K1592" t="s">
        <v>789</v>
      </c>
      <c r="L1592" t="s">
        <v>789</v>
      </c>
      <c r="M1592" t="s">
        <v>789</v>
      </c>
      <c r="N1592" t="s">
        <v>789</v>
      </c>
      <c r="O1592" t="s">
        <v>789</v>
      </c>
      <c r="P1592" t="s">
        <v>789</v>
      </c>
      <c r="Q1592" t="s">
        <v>789</v>
      </c>
      <c r="R1592" t="s">
        <v>5996</v>
      </c>
      <c r="S1592" t="s">
        <v>5996</v>
      </c>
      <c r="T1592">
        <v>0</v>
      </c>
      <c r="U1592" t="s">
        <v>789</v>
      </c>
    </row>
    <row r="1593" spans="1:21" x14ac:dyDescent="0.25">
      <c r="A1593" t="str">
        <f t="shared" si="24"/>
        <v>RVTCIH - RV - Indices para Activo Fijo</v>
      </c>
      <c r="B1593" t="s">
        <v>5995</v>
      </c>
      <c r="C1593">
        <v>5</v>
      </c>
      <c r="D1593" t="s">
        <v>5999</v>
      </c>
      <c r="E1593">
        <v>1</v>
      </c>
      <c r="F1593">
        <v>0</v>
      </c>
      <c r="G1593" t="s">
        <v>572</v>
      </c>
      <c r="H1593" t="s">
        <v>572</v>
      </c>
      <c r="I1593" t="s">
        <v>6000</v>
      </c>
      <c r="J1593" t="s">
        <v>6001</v>
      </c>
      <c r="K1593" t="s">
        <v>789</v>
      </c>
      <c r="L1593" t="s">
        <v>6002</v>
      </c>
      <c r="M1593" t="s">
        <v>789</v>
      </c>
      <c r="N1593" t="s">
        <v>789</v>
      </c>
      <c r="O1593" t="s">
        <v>789</v>
      </c>
      <c r="P1593" t="s">
        <v>789</v>
      </c>
      <c r="Q1593" t="s">
        <v>789</v>
      </c>
      <c r="R1593" t="s">
        <v>5999</v>
      </c>
      <c r="S1593" t="s">
        <v>5999</v>
      </c>
      <c r="T1593">
        <v>0</v>
      </c>
      <c r="U1593" t="s">
        <v>789</v>
      </c>
    </row>
    <row r="1594" spans="1:21" x14ac:dyDescent="0.25">
      <c r="A1594" t="str">
        <f t="shared" si="24"/>
        <v>RVTSTH - Estructuras para Calculo de Amortización</v>
      </c>
      <c r="B1594" t="s">
        <v>6003</v>
      </c>
      <c r="C1594">
        <v>4</v>
      </c>
      <c r="D1594" t="s">
        <v>6004</v>
      </c>
      <c r="E1594">
        <v>1</v>
      </c>
      <c r="F1594">
        <v>5357</v>
      </c>
      <c r="G1594" t="s">
        <v>572</v>
      </c>
      <c r="H1594" t="s">
        <v>572</v>
      </c>
      <c r="I1594" t="s">
        <v>6005</v>
      </c>
      <c r="J1594" t="s">
        <v>6006</v>
      </c>
      <c r="K1594" t="s">
        <v>789</v>
      </c>
      <c r="L1594" t="s">
        <v>789</v>
      </c>
      <c r="M1594" t="s">
        <v>789</v>
      </c>
      <c r="N1594" t="s">
        <v>789</v>
      </c>
      <c r="O1594" t="s">
        <v>789</v>
      </c>
      <c r="P1594" t="s">
        <v>789</v>
      </c>
      <c r="Q1594" t="s">
        <v>789</v>
      </c>
      <c r="R1594" t="s">
        <v>6004</v>
      </c>
      <c r="S1594" t="s">
        <v>6004</v>
      </c>
      <c r="T1594">
        <v>0</v>
      </c>
      <c r="U1594" t="s">
        <v>789</v>
      </c>
    </row>
    <row r="1595" spans="1:21" x14ac:dyDescent="0.25">
      <c r="A1595" t="str">
        <f t="shared" si="24"/>
        <v>RVTSTH - RV - Estructuras para Cálculo de Amortización</v>
      </c>
      <c r="B1595" t="s">
        <v>6003</v>
      </c>
      <c r="C1595">
        <v>5</v>
      </c>
      <c r="D1595" t="s">
        <v>6007</v>
      </c>
      <c r="E1595">
        <v>1</v>
      </c>
      <c r="F1595">
        <v>0</v>
      </c>
      <c r="G1595" t="s">
        <v>572</v>
      </c>
      <c r="H1595" t="s">
        <v>572</v>
      </c>
      <c r="I1595" t="s">
        <v>6008</v>
      </c>
      <c r="J1595" t="s">
        <v>6009</v>
      </c>
      <c r="K1595" t="s">
        <v>789</v>
      </c>
      <c r="L1595" t="s">
        <v>6010</v>
      </c>
      <c r="M1595" t="s">
        <v>789</v>
      </c>
      <c r="N1595" t="s">
        <v>789</v>
      </c>
      <c r="O1595" t="s">
        <v>789</v>
      </c>
      <c r="P1595" t="s">
        <v>789</v>
      </c>
      <c r="Q1595" t="s">
        <v>789</v>
      </c>
      <c r="R1595" t="s">
        <v>6007</v>
      </c>
      <c r="S1595" t="s">
        <v>6007</v>
      </c>
      <c r="T1595">
        <v>0</v>
      </c>
      <c r="U1595" t="s">
        <v>789</v>
      </c>
    </row>
    <row r="1596" spans="1:21" x14ac:dyDescent="0.25">
      <c r="A1596" t="str">
        <f t="shared" si="24"/>
        <v>SEGUIMIMP - CO - Seguimiento de Importaciones</v>
      </c>
      <c r="B1596" t="s">
        <v>6011</v>
      </c>
      <c r="C1596">
        <v>5</v>
      </c>
      <c r="D1596" t="s">
        <v>6012</v>
      </c>
      <c r="E1596">
        <v>1</v>
      </c>
      <c r="F1596">
        <v>0</v>
      </c>
      <c r="G1596" t="s">
        <v>103</v>
      </c>
      <c r="H1596" t="s">
        <v>103</v>
      </c>
      <c r="I1596" t="s">
        <v>6013</v>
      </c>
      <c r="J1596" t="s">
        <v>2433</v>
      </c>
      <c r="K1596" t="s">
        <v>789</v>
      </c>
      <c r="L1596" t="s">
        <v>789</v>
      </c>
      <c r="M1596" t="s">
        <v>789</v>
      </c>
      <c r="N1596" t="s">
        <v>789</v>
      </c>
      <c r="O1596" t="s">
        <v>789</v>
      </c>
      <c r="P1596" t="s">
        <v>789</v>
      </c>
      <c r="Q1596" t="s">
        <v>789</v>
      </c>
      <c r="R1596" t="s">
        <v>6012</v>
      </c>
      <c r="S1596" t="s">
        <v>6012</v>
      </c>
      <c r="T1596">
        <v>0</v>
      </c>
      <c r="U1596" t="s">
        <v>789</v>
      </c>
    </row>
    <row r="1597" spans="1:21" x14ac:dyDescent="0.25">
      <c r="A1597" t="str">
        <f t="shared" si="24"/>
        <v>SICORE3 - DG - Presentación SICORE Retenciones V3 (TXT)</v>
      </c>
      <c r="B1597" t="s">
        <v>6014</v>
      </c>
      <c r="C1597">
        <v>5</v>
      </c>
      <c r="D1597" t="s">
        <v>6015</v>
      </c>
      <c r="E1597">
        <v>1</v>
      </c>
      <c r="F1597">
        <v>0</v>
      </c>
      <c r="G1597" t="s">
        <v>140</v>
      </c>
      <c r="H1597" t="s">
        <v>140</v>
      </c>
      <c r="I1597" t="s">
        <v>6015</v>
      </c>
      <c r="J1597" t="s">
        <v>6016</v>
      </c>
      <c r="K1597" t="s">
        <v>789</v>
      </c>
      <c r="L1597" t="s">
        <v>789</v>
      </c>
      <c r="M1597" t="s">
        <v>789</v>
      </c>
      <c r="N1597" t="s">
        <v>789</v>
      </c>
      <c r="O1597" t="s">
        <v>789</v>
      </c>
      <c r="P1597" t="s">
        <v>789</v>
      </c>
      <c r="Q1597" t="s">
        <v>789</v>
      </c>
      <c r="R1597" t="s">
        <v>6015</v>
      </c>
      <c r="S1597" t="s">
        <v>6015</v>
      </c>
      <c r="T1597">
        <v>0</v>
      </c>
      <c r="U1597" t="s">
        <v>789</v>
      </c>
    </row>
    <row r="1598" spans="1:21" x14ac:dyDescent="0.25">
      <c r="A1598" t="str">
        <f t="shared" si="24"/>
        <v>SICORE4NEW - DG - Presentación SICORE Retenciones V4 (TXT)</v>
      </c>
      <c r="B1598" t="s">
        <v>6017</v>
      </c>
      <c r="C1598">
        <v>5</v>
      </c>
      <c r="D1598" t="s">
        <v>6018</v>
      </c>
      <c r="E1598">
        <v>1</v>
      </c>
      <c r="F1598">
        <v>0</v>
      </c>
      <c r="G1598" t="s">
        <v>140</v>
      </c>
      <c r="H1598" t="s">
        <v>140</v>
      </c>
      <c r="I1598" t="s">
        <v>6018</v>
      </c>
      <c r="J1598" t="s">
        <v>6019</v>
      </c>
      <c r="K1598" t="s">
        <v>789</v>
      </c>
      <c r="L1598" t="s">
        <v>789</v>
      </c>
      <c r="M1598" t="s">
        <v>789</v>
      </c>
      <c r="N1598" t="s">
        <v>789</v>
      </c>
      <c r="O1598" t="s">
        <v>789</v>
      </c>
      <c r="P1598" t="s">
        <v>789</v>
      </c>
      <c r="Q1598" t="s">
        <v>789</v>
      </c>
      <c r="R1598" t="s">
        <v>6018</v>
      </c>
      <c r="S1598" t="s">
        <v>6018</v>
      </c>
      <c r="T1598">
        <v>0</v>
      </c>
      <c r="U1598" t="s">
        <v>789</v>
      </c>
    </row>
    <row r="1599" spans="1:21" x14ac:dyDescent="0.25">
      <c r="A1599" t="str">
        <f t="shared" si="24"/>
        <v>SJ_CN_DJ - SJ - Control de Declaración Jurada (S.I.J.P.)</v>
      </c>
      <c r="B1599" t="s">
        <v>6020</v>
      </c>
      <c r="C1599">
        <v>5</v>
      </c>
      <c r="D1599" t="s">
        <v>6021</v>
      </c>
      <c r="E1599">
        <v>1</v>
      </c>
      <c r="F1599">
        <v>0</v>
      </c>
      <c r="G1599" t="s">
        <v>576</v>
      </c>
      <c r="H1599" t="s">
        <v>576</v>
      </c>
      <c r="I1599" t="s">
        <v>6022</v>
      </c>
      <c r="J1599" t="s">
        <v>6023</v>
      </c>
      <c r="K1599" t="s">
        <v>789</v>
      </c>
      <c r="L1599" t="s">
        <v>6024</v>
      </c>
      <c r="M1599" t="s">
        <v>789</v>
      </c>
      <c r="N1599" t="s">
        <v>789</v>
      </c>
      <c r="O1599" t="s">
        <v>789</v>
      </c>
      <c r="P1599" t="s">
        <v>789</v>
      </c>
      <c r="Q1599" t="s">
        <v>789</v>
      </c>
      <c r="R1599" t="s">
        <v>6021</v>
      </c>
      <c r="S1599" t="s">
        <v>6021</v>
      </c>
      <c r="T1599">
        <v>0</v>
      </c>
      <c r="U1599" t="s">
        <v>789</v>
      </c>
    </row>
    <row r="1600" spans="1:21" x14ac:dyDescent="0.25">
      <c r="A1600" t="str">
        <f t="shared" si="24"/>
        <v>SJ_DET_C_A - SJ - Detalle por Concepto por Area</v>
      </c>
      <c r="B1600" t="s">
        <v>6025</v>
      </c>
      <c r="C1600">
        <v>5</v>
      </c>
      <c r="D1600" t="s">
        <v>6026</v>
      </c>
      <c r="E1600">
        <v>1</v>
      </c>
      <c r="F1600">
        <v>0</v>
      </c>
      <c r="G1600" t="s">
        <v>576</v>
      </c>
      <c r="H1600" t="s">
        <v>576</v>
      </c>
      <c r="I1600" t="s">
        <v>6027</v>
      </c>
      <c r="J1600" t="s">
        <v>6028</v>
      </c>
      <c r="K1600" t="s">
        <v>789</v>
      </c>
      <c r="L1600" t="s">
        <v>6029</v>
      </c>
      <c r="M1600" t="s">
        <v>789</v>
      </c>
      <c r="N1600" t="s">
        <v>789</v>
      </c>
      <c r="O1600" t="s">
        <v>789</v>
      </c>
      <c r="P1600" t="s">
        <v>789</v>
      </c>
      <c r="Q1600" t="s">
        <v>789</v>
      </c>
      <c r="R1600" t="s">
        <v>6026</v>
      </c>
      <c r="S1600" t="s">
        <v>6026</v>
      </c>
      <c r="T1600">
        <v>0</v>
      </c>
      <c r="U1600" t="s">
        <v>789</v>
      </c>
    </row>
    <row r="1601" spans="1:21" x14ac:dyDescent="0.25">
      <c r="A1601" t="str">
        <f t="shared" si="24"/>
        <v>SJ_LIQRES - SJ - Resumen de Liquidación</v>
      </c>
      <c r="B1601" t="s">
        <v>6030</v>
      </c>
      <c r="C1601">
        <v>5</v>
      </c>
      <c r="D1601" t="s">
        <v>6031</v>
      </c>
      <c r="E1601">
        <v>1</v>
      </c>
      <c r="F1601">
        <v>0</v>
      </c>
      <c r="G1601" t="s">
        <v>576</v>
      </c>
      <c r="H1601" t="s">
        <v>576</v>
      </c>
      <c r="I1601" t="s">
        <v>6032</v>
      </c>
      <c r="J1601" t="s">
        <v>6033</v>
      </c>
      <c r="K1601" t="s">
        <v>789</v>
      </c>
      <c r="L1601" t="s">
        <v>6034</v>
      </c>
      <c r="M1601" t="s">
        <v>789</v>
      </c>
      <c r="N1601" t="s">
        <v>789</v>
      </c>
      <c r="O1601" t="s">
        <v>789</v>
      </c>
      <c r="P1601" t="s">
        <v>789</v>
      </c>
      <c r="Q1601" t="s">
        <v>789</v>
      </c>
      <c r="R1601" t="s">
        <v>6031</v>
      </c>
      <c r="S1601" t="s">
        <v>6031</v>
      </c>
      <c r="T1601">
        <v>0</v>
      </c>
      <c r="U1601" t="s">
        <v>789</v>
      </c>
    </row>
    <row r="1602" spans="1:21" x14ac:dyDescent="0.25">
      <c r="A1602" t="str">
        <f t="shared" si="24"/>
        <v>SJ_NOVINF - SJ - Control de Novedades por Legajo</v>
      </c>
      <c r="B1602" t="s">
        <v>6035</v>
      </c>
      <c r="C1602">
        <v>5</v>
      </c>
      <c r="D1602" t="s">
        <v>6036</v>
      </c>
      <c r="E1602">
        <v>1</v>
      </c>
      <c r="F1602">
        <v>0</v>
      </c>
      <c r="G1602" t="s">
        <v>576</v>
      </c>
      <c r="H1602" t="s">
        <v>576</v>
      </c>
      <c r="I1602" t="s">
        <v>6037</v>
      </c>
      <c r="J1602" t="s">
        <v>6038</v>
      </c>
      <c r="K1602" t="s">
        <v>789</v>
      </c>
      <c r="L1602" t="s">
        <v>6039</v>
      </c>
      <c r="M1602" t="s">
        <v>789</v>
      </c>
      <c r="N1602" t="s">
        <v>789</v>
      </c>
      <c r="O1602" t="s">
        <v>789</v>
      </c>
      <c r="P1602" t="s">
        <v>789</v>
      </c>
      <c r="Q1602" t="s">
        <v>789</v>
      </c>
      <c r="R1602" t="s">
        <v>6036</v>
      </c>
      <c r="S1602" t="s">
        <v>6036</v>
      </c>
      <c r="T1602">
        <v>0</v>
      </c>
      <c r="U1602" t="s">
        <v>789</v>
      </c>
    </row>
    <row r="1603" spans="1:21" x14ac:dyDescent="0.25">
      <c r="A1603" t="str">
        <f t="shared" ref="A1603:A1666" si="25">B1603&amp; " - "&amp;D1603</f>
        <v>SJ_PLA_OTR - SJ - Planilla de O.Sociales y Sindicatos</v>
      </c>
      <c r="B1603" t="s">
        <v>6040</v>
      </c>
      <c r="C1603">
        <v>5</v>
      </c>
      <c r="D1603" t="s">
        <v>6041</v>
      </c>
      <c r="E1603">
        <v>1</v>
      </c>
      <c r="F1603">
        <v>0</v>
      </c>
      <c r="G1603" t="s">
        <v>576</v>
      </c>
      <c r="H1603" t="s">
        <v>576</v>
      </c>
      <c r="I1603" t="s">
        <v>6042</v>
      </c>
      <c r="J1603" t="s">
        <v>6043</v>
      </c>
      <c r="K1603" t="s">
        <v>789</v>
      </c>
      <c r="L1603" t="s">
        <v>6044</v>
      </c>
      <c r="M1603" t="s">
        <v>789</v>
      </c>
      <c r="N1603" t="s">
        <v>789</v>
      </c>
      <c r="O1603" t="s">
        <v>789</v>
      </c>
      <c r="P1603" t="s">
        <v>789</v>
      </c>
      <c r="Q1603" t="s">
        <v>789</v>
      </c>
      <c r="R1603" t="s">
        <v>6041</v>
      </c>
      <c r="S1603" t="s">
        <v>6041</v>
      </c>
      <c r="T1603">
        <v>0</v>
      </c>
      <c r="U1603" t="s">
        <v>789</v>
      </c>
    </row>
    <row r="1604" spans="1:21" x14ac:dyDescent="0.25">
      <c r="A1604" t="str">
        <f t="shared" si="25"/>
        <v>SJ_PLAGAN - SJ - Planilla de Ganancias</v>
      </c>
      <c r="B1604" t="s">
        <v>6045</v>
      </c>
      <c r="C1604">
        <v>5</v>
      </c>
      <c r="D1604" t="s">
        <v>6046</v>
      </c>
      <c r="E1604">
        <v>1</v>
      </c>
      <c r="F1604">
        <v>0</v>
      </c>
      <c r="G1604" t="s">
        <v>576</v>
      </c>
      <c r="H1604" t="s">
        <v>576</v>
      </c>
      <c r="I1604" t="s">
        <v>6047</v>
      </c>
      <c r="J1604" t="s">
        <v>6048</v>
      </c>
      <c r="K1604" t="s">
        <v>789</v>
      </c>
      <c r="L1604" t="s">
        <v>6049</v>
      </c>
      <c r="M1604" t="s">
        <v>789</v>
      </c>
      <c r="N1604" t="s">
        <v>789</v>
      </c>
      <c r="O1604" t="s">
        <v>789</v>
      </c>
      <c r="P1604" t="s">
        <v>789</v>
      </c>
      <c r="Q1604" t="s">
        <v>789</v>
      </c>
      <c r="R1604" t="s">
        <v>6046</v>
      </c>
      <c r="S1604" t="s">
        <v>6046</v>
      </c>
      <c r="T1604">
        <v>0</v>
      </c>
      <c r="U1604" t="s">
        <v>789</v>
      </c>
    </row>
    <row r="1605" spans="1:21" x14ac:dyDescent="0.25">
      <c r="A1605" t="str">
        <f t="shared" si="25"/>
        <v>SJ_RECIBO - SJ - Recibo de Sueldo</v>
      </c>
      <c r="B1605" t="s">
        <v>6050</v>
      </c>
      <c r="C1605">
        <v>5</v>
      </c>
      <c r="D1605" t="s">
        <v>6051</v>
      </c>
      <c r="E1605">
        <v>1</v>
      </c>
      <c r="F1605">
        <v>0</v>
      </c>
      <c r="G1605" t="s">
        <v>576</v>
      </c>
      <c r="H1605" t="s">
        <v>576</v>
      </c>
      <c r="I1605" t="s">
        <v>6052</v>
      </c>
      <c r="J1605" t="s">
        <v>6053</v>
      </c>
      <c r="K1605" t="s">
        <v>789</v>
      </c>
      <c r="L1605" t="s">
        <v>6054</v>
      </c>
      <c r="M1605" t="s">
        <v>789</v>
      </c>
      <c r="N1605" t="s">
        <v>789</v>
      </c>
      <c r="O1605" t="s">
        <v>789</v>
      </c>
      <c r="P1605" t="s">
        <v>789</v>
      </c>
      <c r="Q1605" t="s">
        <v>789</v>
      </c>
      <c r="R1605" t="s">
        <v>6051</v>
      </c>
      <c r="S1605" t="s">
        <v>6051</v>
      </c>
      <c r="T1605">
        <v>0</v>
      </c>
      <c r="U1605" t="s">
        <v>789</v>
      </c>
    </row>
    <row r="1606" spans="1:21" x14ac:dyDescent="0.25">
      <c r="A1606" t="str">
        <f t="shared" si="25"/>
        <v>SJ_RECIBOV - SJ - Recibo de Anticipo de Vacaciones</v>
      </c>
      <c r="B1606" t="s">
        <v>6055</v>
      </c>
      <c r="C1606">
        <v>5</v>
      </c>
      <c r="D1606" t="s">
        <v>6056</v>
      </c>
      <c r="E1606">
        <v>1</v>
      </c>
      <c r="F1606">
        <v>0</v>
      </c>
      <c r="G1606" t="s">
        <v>576</v>
      </c>
      <c r="H1606" t="s">
        <v>576</v>
      </c>
      <c r="I1606" t="s">
        <v>6057</v>
      </c>
      <c r="J1606" t="s">
        <v>6058</v>
      </c>
      <c r="K1606" t="s">
        <v>789</v>
      </c>
      <c r="L1606" t="s">
        <v>6059</v>
      </c>
      <c r="M1606" t="s">
        <v>789</v>
      </c>
      <c r="N1606" t="s">
        <v>789</v>
      </c>
      <c r="O1606" t="s">
        <v>789</v>
      </c>
      <c r="P1606" t="s">
        <v>789</v>
      </c>
      <c r="Q1606" t="s">
        <v>789</v>
      </c>
      <c r="R1606" t="s">
        <v>6056</v>
      </c>
      <c r="S1606" t="s">
        <v>6056</v>
      </c>
      <c r="T1606">
        <v>0</v>
      </c>
      <c r="U1606" t="s">
        <v>789</v>
      </c>
    </row>
    <row r="1607" spans="1:21" x14ac:dyDescent="0.25">
      <c r="A1607" t="str">
        <f t="shared" si="25"/>
        <v>SJ_RESXCPT - SJ - Resumen de Liquidación por Concepto</v>
      </c>
      <c r="B1607" t="s">
        <v>6060</v>
      </c>
      <c r="C1607">
        <v>5</v>
      </c>
      <c r="D1607" t="s">
        <v>6061</v>
      </c>
      <c r="E1607">
        <v>1</v>
      </c>
      <c r="F1607">
        <v>0</v>
      </c>
      <c r="G1607" t="s">
        <v>576</v>
      </c>
      <c r="H1607" t="s">
        <v>576</v>
      </c>
      <c r="I1607" t="s">
        <v>6062</v>
      </c>
      <c r="J1607" t="s">
        <v>6063</v>
      </c>
      <c r="K1607" t="s">
        <v>789</v>
      </c>
      <c r="L1607" t="s">
        <v>6064</v>
      </c>
      <c r="M1607" t="s">
        <v>789</v>
      </c>
      <c r="N1607" t="s">
        <v>789</v>
      </c>
      <c r="O1607" t="s">
        <v>789</v>
      </c>
      <c r="P1607" t="s">
        <v>789</v>
      </c>
      <c r="Q1607" t="s">
        <v>789</v>
      </c>
      <c r="R1607" t="s">
        <v>6061</v>
      </c>
      <c r="S1607" t="s">
        <v>6061</v>
      </c>
      <c r="T1607">
        <v>0</v>
      </c>
      <c r="U1607" t="s">
        <v>789</v>
      </c>
    </row>
    <row r="1608" spans="1:21" x14ac:dyDescent="0.25">
      <c r="A1608" t="str">
        <f t="shared" si="25"/>
        <v>SJ_SEG_CPT - SJ - Seguimiento de conceptos por liquidación</v>
      </c>
      <c r="B1608" t="s">
        <v>6065</v>
      </c>
      <c r="C1608">
        <v>5</v>
      </c>
      <c r="D1608" t="s">
        <v>6066</v>
      </c>
      <c r="E1608">
        <v>1</v>
      </c>
      <c r="F1608">
        <v>0</v>
      </c>
      <c r="G1608" t="s">
        <v>576</v>
      </c>
      <c r="H1608" t="s">
        <v>576</v>
      </c>
      <c r="I1608" t="s">
        <v>6067</v>
      </c>
      <c r="J1608" t="s">
        <v>6068</v>
      </c>
      <c r="K1608" t="s">
        <v>789</v>
      </c>
      <c r="L1608" t="s">
        <v>6069</v>
      </c>
      <c r="M1608" t="s">
        <v>789</v>
      </c>
      <c r="N1608" t="s">
        <v>789</v>
      </c>
      <c r="O1608" t="s">
        <v>789</v>
      </c>
      <c r="P1608" t="s">
        <v>789</v>
      </c>
      <c r="Q1608" t="s">
        <v>789</v>
      </c>
      <c r="R1608" t="s">
        <v>6066</v>
      </c>
      <c r="S1608" t="s">
        <v>6066</v>
      </c>
      <c r="T1608">
        <v>0</v>
      </c>
      <c r="U1608" t="s">
        <v>789</v>
      </c>
    </row>
    <row r="1609" spans="1:21" x14ac:dyDescent="0.25">
      <c r="A1609" t="str">
        <f t="shared" si="25"/>
        <v>SJ_SEG_LEG - SJ - Valores por Legajo</v>
      </c>
      <c r="B1609" t="s">
        <v>6070</v>
      </c>
      <c r="C1609">
        <v>5</v>
      </c>
      <c r="D1609" t="s">
        <v>6071</v>
      </c>
      <c r="E1609">
        <v>1</v>
      </c>
      <c r="F1609">
        <v>0</v>
      </c>
      <c r="G1609" t="s">
        <v>576</v>
      </c>
      <c r="H1609" t="s">
        <v>576</v>
      </c>
      <c r="I1609" t="s">
        <v>6072</v>
      </c>
      <c r="J1609" t="s">
        <v>6073</v>
      </c>
      <c r="K1609" t="s">
        <v>789</v>
      </c>
      <c r="L1609" t="s">
        <v>6074</v>
      </c>
      <c r="M1609" t="s">
        <v>789</v>
      </c>
      <c r="N1609" t="s">
        <v>789</v>
      </c>
      <c r="O1609" t="s">
        <v>789</v>
      </c>
      <c r="P1609" t="s">
        <v>789</v>
      </c>
      <c r="Q1609" t="s">
        <v>789</v>
      </c>
      <c r="R1609" t="s">
        <v>6071</v>
      </c>
      <c r="S1609" t="s">
        <v>6071</v>
      </c>
      <c r="T1609">
        <v>0</v>
      </c>
      <c r="U1609" t="s">
        <v>789</v>
      </c>
    </row>
    <row r="1610" spans="1:21" x14ac:dyDescent="0.25">
      <c r="A1610" t="str">
        <f t="shared" si="25"/>
        <v>SJ_SIAP - SJ - Comparativo con S.I.A.P.</v>
      </c>
      <c r="B1610" t="s">
        <v>6075</v>
      </c>
      <c r="C1610">
        <v>5</v>
      </c>
      <c r="D1610" t="s">
        <v>6076</v>
      </c>
      <c r="E1610">
        <v>1</v>
      </c>
      <c r="F1610">
        <v>0</v>
      </c>
      <c r="G1610" t="s">
        <v>576</v>
      </c>
      <c r="H1610" t="s">
        <v>576</v>
      </c>
      <c r="I1610" t="s">
        <v>6077</v>
      </c>
      <c r="J1610" t="s">
        <v>6078</v>
      </c>
      <c r="K1610" t="s">
        <v>789</v>
      </c>
      <c r="L1610" t="s">
        <v>6079</v>
      </c>
      <c r="M1610" t="s">
        <v>789</v>
      </c>
      <c r="N1610" t="s">
        <v>789</v>
      </c>
      <c r="O1610" t="s">
        <v>789</v>
      </c>
      <c r="P1610" t="s">
        <v>789</v>
      </c>
      <c r="Q1610" t="s">
        <v>789</v>
      </c>
      <c r="R1610" t="s">
        <v>6076</v>
      </c>
      <c r="S1610" t="s">
        <v>6076</v>
      </c>
      <c r="T1610">
        <v>0</v>
      </c>
      <c r="U1610" t="s">
        <v>789</v>
      </c>
    </row>
    <row r="1611" spans="1:21" x14ac:dyDescent="0.25">
      <c r="A1611" t="str">
        <f t="shared" si="25"/>
        <v>SJ_SJTPAH - SJ - Prestamos Otorgados</v>
      </c>
      <c r="B1611" t="s">
        <v>6080</v>
      </c>
      <c r="C1611">
        <v>5</v>
      </c>
      <c r="D1611" t="s">
        <v>6081</v>
      </c>
      <c r="E1611">
        <v>1</v>
      </c>
      <c r="F1611">
        <v>0</v>
      </c>
      <c r="G1611" t="s">
        <v>576</v>
      </c>
      <c r="H1611" t="s">
        <v>576</v>
      </c>
      <c r="I1611" t="s">
        <v>6082</v>
      </c>
      <c r="J1611" t="s">
        <v>6083</v>
      </c>
      <c r="K1611" t="s">
        <v>789</v>
      </c>
      <c r="L1611" t="s">
        <v>6084</v>
      </c>
      <c r="M1611" t="s">
        <v>789</v>
      </c>
      <c r="N1611" t="s">
        <v>789</v>
      </c>
      <c r="O1611" t="s">
        <v>789</v>
      </c>
      <c r="P1611" t="s">
        <v>789</v>
      </c>
      <c r="Q1611" t="s">
        <v>789</v>
      </c>
      <c r="R1611" t="s">
        <v>6081</v>
      </c>
      <c r="S1611" t="s">
        <v>6081</v>
      </c>
      <c r="T1611">
        <v>0</v>
      </c>
      <c r="U1611" t="s">
        <v>789</v>
      </c>
    </row>
    <row r="1612" spans="1:21" x14ac:dyDescent="0.25">
      <c r="A1612" t="str">
        <f t="shared" si="25"/>
        <v>SJ_SJTPAIDES - SJ - Cuotas Descontadas</v>
      </c>
      <c r="B1612" t="s">
        <v>6085</v>
      </c>
      <c r="C1612">
        <v>5</v>
      </c>
      <c r="D1612" t="s">
        <v>6086</v>
      </c>
      <c r="E1612">
        <v>1</v>
      </c>
      <c r="F1612">
        <v>0</v>
      </c>
      <c r="G1612" t="s">
        <v>576</v>
      </c>
      <c r="H1612" t="s">
        <v>576</v>
      </c>
      <c r="I1612" t="s">
        <v>6087</v>
      </c>
      <c r="J1612" t="s">
        <v>6088</v>
      </c>
      <c r="K1612" t="s">
        <v>789</v>
      </c>
      <c r="L1612" t="s">
        <v>6089</v>
      </c>
      <c r="M1612" t="s">
        <v>789</v>
      </c>
      <c r="N1612" t="s">
        <v>789</v>
      </c>
      <c r="O1612" t="s">
        <v>789</v>
      </c>
      <c r="P1612" t="s">
        <v>789</v>
      </c>
      <c r="Q1612" t="s">
        <v>789</v>
      </c>
      <c r="R1612" t="s">
        <v>6086</v>
      </c>
      <c r="S1612" t="s">
        <v>6086</v>
      </c>
      <c r="T1612">
        <v>0</v>
      </c>
      <c r="U1612" t="s">
        <v>789</v>
      </c>
    </row>
    <row r="1613" spans="1:21" x14ac:dyDescent="0.25">
      <c r="A1613" t="str">
        <f t="shared" si="25"/>
        <v>SJ_SJTPAIFAL - SJ - Cuotas  a Descontar o Pendientes</v>
      </c>
      <c r="B1613" t="s">
        <v>6090</v>
      </c>
      <c r="C1613">
        <v>5</v>
      </c>
      <c r="D1613" t="s">
        <v>6091</v>
      </c>
      <c r="E1613">
        <v>1</v>
      </c>
      <c r="F1613">
        <v>0</v>
      </c>
      <c r="G1613" t="s">
        <v>576</v>
      </c>
      <c r="H1613" t="s">
        <v>576</v>
      </c>
      <c r="I1613" t="s">
        <v>6092</v>
      </c>
      <c r="J1613" t="s">
        <v>6093</v>
      </c>
      <c r="K1613" t="s">
        <v>789</v>
      </c>
      <c r="L1613" t="s">
        <v>6094</v>
      </c>
      <c r="M1613" t="s">
        <v>789</v>
      </c>
      <c r="N1613" t="s">
        <v>789</v>
      </c>
      <c r="O1613" t="s">
        <v>789</v>
      </c>
      <c r="P1613" t="s">
        <v>789</v>
      </c>
      <c r="Q1613" t="s">
        <v>789</v>
      </c>
      <c r="R1613" t="s">
        <v>6091</v>
      </c>
      <c r="S1613" t="s">
        <v>6091</v>
      </c>
      <c r="T1613">
        <v>0</v>
      </c>
      <c r="U1613" t="s">
        <v>789</v>
      </c>
    </row>
    <row r="1614" spans="1:21" x14ac:dyDescent="0.25">
      <c r="A1614" t="str">
        <f t="shared" si="25"/>
        <v>SJ_SJTPAIS - SJ - Cuotas Seleccionadas</v>
      </c>
      <c r="B1614" t="s">
        <v>6095</v>
      </c>
      <c r="C1614">
        <v>5</v>
      </c>
      <c r="D1614" t="s">
        <v>6096</v>
      </c>
      <c r="E1614">
        <v>1</v>
      </c>
      <c r="F1614">
        <v>0</v>
      </c>
      <c r="G1614" t="s">
        <v>576</v>
      </c>
      <c r="H1614" t="s">
        <v>576</v>
      </c>
      <c r="I1614" t="s">
        <v>6097</v>
      </c>
      <c r="J1614" t="s">
        <v>6098</v>
      </c>
      <c r="K1614" t="s">
        <v>789</v>
      </c>
      <c r="L1614" t="s">
        <v>6099</v>
      </c>
      <c r="M1614" t="s">
        <v>789</v>
      </c>
      <c r="N1614" t="s">
        <v>789</v>
      </c>
      <c r="O1614" t="s">
        <v>789</v>
      </c>
      <c r="P1614" t="s">
        <v>789</v>
      </c>
      <c r="Q1614" t="s">
        <v>789</v>
      </c>
      <c r="R1614" t="s">
        <v>6096</v>
      </c>
      <c r="S1614" t="s">
        <v>6096</v>
      </c>
      <c r="T1614">
        <v>0</v>
      </c>
      <c r="U1614" t="s">
        <v>789</v>
      </c>
    </row>
    <row r="1615" spans="1:21" x14ac:dyDescent="0.25">
      <c r="A1615" t="str">
        <f t="shared" si="25"/>
        <v>SJ_TOT_CCO - SJ - Totales por Area</v>
      </c>
      <c r="B1615" t="s">
        <v>6100</v>
      </c>
      <c r="C1615">
        <v>5</v>
      </c>
      <c r="D1615" t="s">
        <v>6101</v>
      </c>
      <c r="E1615">
        <v>1</v>
      </c>
      <c r="F1615">
        <v>0</v>
      </c>
      <c r="G1615" t="s">
        <v>576</v>
      </c>
      <c r="H1615" t="s">
        <v>576</v>
      </c>
      <c r="I1615" t="s">
        <v>6102</v>
      </c>
      <c r="J1615" t="s">
        <v>6103</v>
      </c>
      <c r="K1615" t="s">
        <v>789</v>
      </c>
      <c r="L1615" t="s">
        <v>6104</v>
      </c>
      <c r="M1615" t="s">
        <v>789</v>
      </c>
      <c r="N1615" t="s">
        <v>789</v>
      </c>
      <c r="O1615" t="s">
        <v>789</v>
      </c>
      <c r="P1615" t="s">
        <v>789</v>
      </c>
      <c r="Q1615" t="s">
        <v>789</v>
      </c>
      <c r="R1615" t="s">
        <v>6101</v>
      </c>
      <c r="S1615" t="s">
        <v>6101</v>
      </c>
      <c r="T1615">
        <v>0</v>
      </c>
      <c r="U1615" t="s">
        <v>789</v>
      </c>
    </row>
    <row r="1616" spans="1:21" x14ac:dyDescent="0.25">
      <c r="A1616" t="str">
        <f t="shared" si="25"/>
        <v>SJ_TOT_CPT - SJ - Totales por Concepto</v>
      </c>
      <c r="B1616" t="s">
        <v>6105</v>
      </c>
      <c r="C1616">
        <v>5</v>
      </c>
      <c r="D1616" t="s">
        <v>6106</v>
      </c>
      <c r="E1616">
        <v>1</v>
      </c>
      <c r="F1616">
        <v>0</v>
      </c>
      <c r="G1616" t="s">
        <v>576</v>
      </c>
      <c r="H1616" t="s">
        <v>576</v>
      </c>
      <c r="I1616" t="s">
        <v>6107</v>
      </c>
      <c r="J1616" t="s">
        <v>6108</v>
      </c>
      <c r="K1616" t="s">
        <v>789</v>
      </c>
      <c r="L1616" t="s">
        <v>789</v>
      </c>
      <c r="M1616" t="s">
        <v>789</v>
      </c>
      <c r="N1616" t="s">
        <v>789</v>
      </c>
      <c r="O1616" t="s">
        <v>789</v>
      </c>
      <c r="P1616" t="s">
        <v>789</v>
      </c>
      <c r="Q1616" t="s">
        <v>789</v>
      </c>
      <c r="R1616" t="s">
        <v>6106</v>
      </c>
      <c r="S1616" t="s">
        <v>6106</v>
      </c>
      <c r="T1616">
        <v>0</v>
      </c>
      <c r="U1616" t="s">
        <v>789</v>
      </c>
    </row>
    <row r="1617" spans="1:21" x14ac:dyDescent="0.25">
      <c r="A1617" t="str">
        <f t="shared" si="25"/>
        <v>SJ_TOT_LIQ - SJ - Totales por Liquidación</v>
      </c>
      <c r="B1617" t="s">
        <v>6109</v>
      </c>
      <c r="C1617">
        <v>5</v>
      </c>
      <c r="D1617" t="s">
        <v>6110</v>
      </c>
      <c r="E1617">
        <v>1</v>
      </c>
      <c r="F1617">
        <v>0</v>
      </c>
      <c r="G1617" t="s">
        <v>576</v>
      </c>
      <c r="H1617" t="s">
        <v>576</v>
      </c>
      <c r="I1617" t="s">
        <v>6111</v>
      </c>
      <c r="J1617" t="s">
        <v>6112</v>
      </c>
      <c r="K1617" t="s">
        <v>789</v>
      </c>
      <c r="L1617" t="s">
        <v>6113</v>
      </c>
      <c r="M1617" t="s">
        <v>789</v>
      </c>
      <c r="N1617" t="s">
        <v>789</v>
      </c>
      <c r="O1617" t="s">
        <v>789</v>
      </c>
      <c r="P1617" t="s">
        <v>789</v>
      </c>
      <c r="Q1617" t="s">
        <v>789</v>
      </c>
      <c r="R1617" t="s">
        <v>6110</v>
      </c>
      <c r="S1617" t="s">
        <v>6110</v>
      </c>
      <c r="T1617">
        <v>0</v>
      </c>
      <c r="U1617" t="s">
        <v>789</v>
      </c>
    </row>
    <row r="1618" spans="1:21" x14ac:dyDescent="0.25">
      <c r="A1618" t="str">
        <f t="shared" si="25"/>
        <v>SJ_VAR_LEG - SJ - Variables anexas al Legajo con Descripcion</v>
      </c>
      <c r="B1618" t="s">
        <v>6114</v>
      </c>
      <c r="C1618">
        <v>5</v>
      </c>
      <c r="D1618" t="s">
        <v>6115</v>
      </c>
      <c r="E1618">
        <v>1</v>
      </c>
      <c r="F1618">
        <v>0</v>
      </c>
      <c r="G1618" t="s">
        <v>576</v>
      </c>
      <c r="H1618" t="s">
        <v>576</v>
      </c>
      <c r="I1618" t="s">
        <v>6116</v>
      </c>
      <c r="J1618" t="s">
        <v>6117</v>
      </c>
      <c r="K1618" t="s">
        <v>789</v>
      </c>
      <c r="L1618" t="s">
        <v>6118</v>
      </c>
      <c r="M1618" t="s">
        <v>789</v>
      </c>
      <c r="N1618" t="s">
        <v>789</v>
      </c>
      <c r="O1618" t="s">
        <v>789</v>
      </c>
      <c r="P1618" t="s">
        <v>789</v>
      </c>
      <c r="Q1618" t="s">
        <v>789</v>
      </c>
      <c r="R1618" t="s">
        <v>6115</v>
      </c>
      <c r="S1618" t="s">
        <v>6115</v>
      </c>
      <c r="T1618">
        <v>0</v>
      </c>
      <c r="U1618" t="s">
        <v>789</v>
      </c>
    </row>
    <row r="1619" spans="1:21" x14ac:dyDescent="0.25">
      <c r="A1619" t="str">
        <f t="shared" si="25"/>
        <v>SJACLH - Auxiliar para cálculos</v>
      </c>
      <c r="B1619" t="s">
        <v>6119</v>
      </c>
      <c r="C1619">
        <v>4</v>
      </c>
      <c r="D1619" t="s">
        <v>6120</v>
      </c>
      <c r="E1619">
        <v>1</v>
      </c>
      <c r="F1619">
        <v>14096</v>
      </c>
      <c r="G1619" t="s">
        <v>576</v>
      </c>
      <c r="H1619" t="s">
        <v>576</v>
      </c>
      <c r="I1619" t="s">
        <v>6120</v>
      </c>
      <c r="J1619" t="s">
        <v>6121</v>
      </c>
      <c r="K1619" t="s">
        <v>789</v>
      </c>
      <c r="L1619" t="s">
        <v>789</v>
      </c>
      <c r="M1619" t="s">
        <v>789</v>
      </c>
      <c r="N1619" t="s">
        <v>789</v>
      </c>
      <c r="O1619" t="s">
        <v>789</v>
      </c>
      <c r="P1619" t="s">
        <v>789</v>
      </c>
      <c r="Q1619" t="s">
        <v>789</v>
      </c>
      <c r="R1619" t="s">
        <v>6120</v>
      </c>
      <c r="S1619" t="s">
        <v>6120</v>
      </c>
      <c r="T1619">
        <v>0</v>
      </c>
      <c r="U1619" t="s">
        <v>789</v>
      </c>
    </row>
    <row r="1620" spans="1:21" x14ac:dyDescent="0.25">
      <c r="A1620" t="str">
        <f t="shared" si="25"/>
        <v>SJANUNOVWIZ - Anulación de novedades</v>
      </c>
      <c r="B1620" t="s">
        <v>6122</v>
      </c>
      <c r="C1620">
        <v>6</v>
      </c>
      <c r="D1620" t="s">
        <v>6123</v>
      </c>
      <c r="E1620">
        <v>1</v>
      </c>
      <c r="F1620">
        <v>0</v>
      </c>
      <c r="G1620" t="s">
        <v>576</v>
      </c>
      <c r="H1620" t="s">
        <v>576</v>
      </c>
      <c r="I1620" t="s">
        <v>6124</v>
      </c>
      <c r="J1620" t="s">
        <v>6125</v>
      </c>
      <c r="K1620" t="s">
        <v>789</v>
      </c>
      <c r="L1620" t="s">
        <v>6126</v>
      </c>
      <c r="M1620" t="s">
        <v>789</v>
      </c>
      <c r="N1620" t="s">
        <v>789</v>
      </c>
      <c r="O1620" t="s">
        <v>789</v>
      </c>
      <c r="P1620" t="s">
        <v>789</v>
      </c>
      <c r="Q1620" t="s">
        <v>789</v>
      </c>
      <c r="R1620" t="s">
        <v>6123</v>
      </c>
      <c r="S1620" t="s">
        <v>6123</v>
      </c>
      <c r="T1620">
        <v>0</v>
      </c>
      <c r="U1620" t="s">
        <v>789</v>
      </c>
    </row>
    <row r="1621" spans="1:21" x14ac:dyDescent="0.25">
      <c r="A1621" t="str">
        <f t="shared" si="25"/>
        <v>SJANVACWIZ - Anulacion del cierre de vacaciones</v>
      </c>
      <c r="B1621" t="s">
        <v>6127</v>
      </c>
      <c r="C1621">
        <v>6</v>
      </c>
      <c r="D1621" t="s">
        <v>6128</v>
      </c>
      <c r="E1621">
        <v>1</v>
      </c>
      <c r="F1621">
        <v>0</v>
      </c>
      <c r="G1621" t="s">
        <v>576</v>
      </c>
      <c r="H1621" t="s">
        <v>576</v>
      </c>
      <c r="I1621" t="s">
        <v>6129</v>
      </c>
      <c r="J1621" t="s">
        <v>6130</v>
      </c>
      <c r="K1621" t="s">
        <v>789</v>
      </c>
      <c r="L1621" t="s">
        <v>6131</v>
      </c>
      <c r="M1621" t="s">
        <v>789</v>
      </c>
      <c r="N1621" t="s">
        <v>789</v>
      </c>
      <c r="O1621" t="s">
        <v>789</v>
      </c>
      <c r="P1621" t="s">
        <v>789</v>
      </c>
      <c r="Q1621" t="s">
        <v>789</v>
      </c>
      <c r="R1621" t="s">
        <v>6128</v>
      </c>
      <c r="S1621" t="s">
        <v>6128</v>
      </c>
      <c r="T1621">
        <v>0</v>
      </c>
      <c r="U1621" t="s">
        <v>789</v>
      </c>
    </row>
    <row r="1622" spans="1:21" x14ac:dyDescent="0.25">
      <c r="A1622" t="str">
        <f t="shared" si="25"/>
        <v>SJC_CBH_CSJ - SJ - Comprobantes de Sueldos y Jornales</v>
      </c>
      <c r="B1622" t="s">
        <v>6132</v>
      </c>
      <c r="C1622">
        <v>5</v>
      </c>
      <c r="D1622" t="s">
        <v>6133</v>
      </c>
      <c r="E1622">
        <v>1</v>
      </c>
      <c r="F1622">
        <v>0</v>
      </c>
      <c r="G1622" t="s">
        <v>576</v>
      </c>
      <c r="H1622" t="s">
        <v>576</v>
      </c>
      <c r="I1622" t="s">
        <v>6134</v>
      </c>
      <c r="J1622" t="s">
        <v>6135</v>
      </c>
      <c r="K1622" t="s">
        <v>789</v>
      </c>
      <c r="L1622" t="s">
        <v>6136</v>
      </c>
      <c r="M1622" t="s">
        <v>789</v>
      </c>
      <c r="N1622" t="s">
        <v>789</v>
      </c>
      <c r="O1622" t="s">
        <v>789</v>
      </c>
      <c r="P1622" t="s">
        <v>789</v>
      </c>
      <c r="Q1622" t="s">
        <v>789</v>
      </c>
      <c r="R1622" t="s">
        <v>6133</v>
      </c>
      <c r="S1622" t="s">
        <v>6133</v>
      </c>
      <c r="T1622">
        <v>0</v>
      </c>
      <c r="U1622" t="s">
        <v>789</v>
      </c>
    </row>
    <row r="1623" spans="1:21" x14ac:dyDescent="0.25">
      <c r="A1623" t="str">
        <f t="shared" si="25"/>
        <v>SJC_ECH_EST - SJ - Estructura Contable</v>
      </c>
      <c r="B1623" t="s">
        <v>6137</v>
      </c>
      <c r="C1623">
        <v>5</v>
      </c>
      <c r="D1623" t="s">
        <v>6138</v>
      </c>
      <c r="E1623">
        <v>1</v>
      </c>
      <c r="F1623">
        <v>0</v>
      </c>
      <c r="G1623" t="s">
        <v>576</v>
      </c>
      <c r="H1623" t="s">
        <v>576</v>
      </c>
      <c r="I1623" t="s">
        <v>6139</v>
      </c>
      <c r="J1623" t="s">
        <v>6140</v>
      </c>
      <c r="K1623" t="s">
        <v>789</v>
      </c>
      <c r="L1623" t="s">
        <v>6141</v>
      </c>
      <c r="M1623" t="s">
        <v>789</v>
      </c>
      <c r="N1623" t="s">
        <v>789</v>
      </c>
      <c r="O1623" t="s">
        <v>789</v>
      </c>
      <c r="P1623" t="s">
        <v>789</v>
      </c>
      <c r="Q1623" t="s">
        <v>789</v>
      </c>
      <c r="R1623" t="s">
        <v>6138</v>
      </c>
      <c r="S1623" t="s">
        <v>6138</v>
      </c>
      <c r="T1623">
        <v>0</v>
      </c>
      <c r="U1623" t="s">
        <v>789</v>
      </c>
    </row>
    <row r="1624" spans="1:21" x14ac:dyDescent="0.25">
      <c r="A1624" t="str">
        <f t="shared" si="25"/>
        <v>SJCCBH - Comprobantes de Sueldos y Jornales</v>
      </c>
      <c r="B1624" t="s">
        <v>6142</v>
      </c>
      <c r="C1624">
        <v>4</v>
      </c>
      <c r="D1624" t="s">
        <v>6143</v>
      </c>
      <c r="E1624">
        <v>1</v>
      </c>
      <c r="F1624">
        <v>5106</v>
      </c>
      <c r="G1624" t="s">
        <v>576</v>
      </c>
      <c r="H1624" t="s">
        <v>576</v>
      </c>
      <c r="I1624" t="s">
        <v>6144</v>
      </c>
      <c r="J1624" t="s">
        <v>6145</v>
      </c>
      <c r="K1624" t="s">
        <v>789</v>
      </c>
      <c r="L1624" t="s">
        <v>789</v>
      </c>
      <c r="M1624" t="s">
        <v>789</v>
      </c>
      <c r="N1624" t="s">
        <v>789</v>
      </c>
      <c r="O1624" t="s">
        <v>789</v>
      </c>
      <c r="P1624" t="s">
        <v>789</v>
      </c>
      <c r="Q1624" t="s">
        <v>789</v>
      </c>
      <c r="R1624" t="s">
        <v>6143</v>
      </c>
      <c r="S1624" t="s">
        <v>6143</v>
      </c>
      <c r="T1624">
        <v>0</v>
      </c>
      <c r="U1624" t="s">
        <v>789</v>
      </c>
    </row>
    <row r="1625" spans="1:21" x14ac:dyDescent="0.25">
      <c r="A1625" t="str">
        <f t="shared" si="25"/>
        <v>SJCCBH - SJ - Comprobantes de Sueldos y Jornales</v>
      </c>
      <c r="B1625" t="s">
        <v>6142</v>
      </c>
      <c r="C1625">
        <v>5</v>
      </c>
      <c r="D1625" t="s">
        <v>6133</v>
      </c>
      <c r="E1625">
        <v>1</v>
      </c>
      <c r="F1625">
        <v>0</v>
      </c>
      <c r="G1625" t="s">
        <v>576</v>
      </c>
      <c r="H1625" t="s">
        <v>576</v>
      </c>
      <c r="I1625" t="s">
        <v>6134</v>
      </c>
      <c r="J1625" t="s">
        <v>6135</v>
      </c>
      <c r="K1625" t="s">
        <v>789</v>
      </c>
      <c r="L1625" t="s">
        <v>6136</v>
      </c>
      <c r="M1625" t="s">
        <v>789</v>
      </c>
      <c r="N1625" t="s">
        <v>789</v>
      </c>
      <c r="O1625" t="s">
        <v>789</v>
      </c>
      <c r="P1625" t="s">
        <v>789</v>
      </c>
      <c r="Q1625" t="s">
        <v>789</v>
      </c>
      <c r="R1625" t="s">
        <v>6133</v>
      </c>
      <c r="S1625" t="s">
        <v>6133</v>
      </c>
      <c r="T1625">
        <v>0</v>
      </c>
      <c r="U1625" t="s">
        <v>789</v>
      </c>
    </row>
    <row r="1626" spans="1:21" x14ac:dyDescent="0.25">
      <c r="A1626" t="str">
        <f t="shared" si="25"/>
        <v>SJCCOH - Conceptos de Sueldos</v>
      </c>
      <c r="B1626" t="s">
        <v>6146</v>
      </c>
      <c r="C1626">
        <v>4</v>
      </c>
      <c r="D1626" t="s">
        <v>6147</v>
      </c>
      <c r="E1626">
        <v>1</v>
      </c>
      <c r="F1626">
        <v>4315</v>
      </c>
      <c r="G1626" t="s">
        <v>576</v>
      </c>
      <c r="H1626" t="s">
        <v>576</v>
      </c>
      <c r="I1626" t="s">
        <v>6148</v>
      </c>
      <c r="J1626" t="s">
        <v>6149</v>
      </c>
      <c r="K1626" t="s">
        <v>789</v>
      </c>
      <c r="L1626" t="s">
        <v>789</v>
      </c>
      <c r="M1626" t="s">
        <v>789</v>
      </c>
      <c r="N1626" t="s">
        <v>789</v>
      </c>
      <c r="O1626" t="s">
        <v>789</v>
      </c>
      <c r="P1626" t="s">
        <v>789</v>
      </c>
      <c r="Q1626" t="s">
        <v>789</v>
      </c>
      <c r="R1626" t="s">
        <v>6147</v>
      </c>
      <c r="S1626" t="s">
        <v>6147</v>
      </c>
      <c r="T1626">
        <v>0</v>
      </c>
      <c r="U1626" t="s">
        <v>789</v>
      </c>
    </row>
    <row r="1627" spans="1:21" x14ac:dyDescent="0.25">
      <c r="A1627" t="str">
        <f t="shared" si="25"/>
        <v>SJCCOH - SJ - Conceptos de Sueldos</v>
      </c>
      <c r="B1627" t="s">
        <v>6146</v>
      </c>
      <c r="C1627">
        <v>5</v>
      </c>
      <c r="D1627" t="s">
        <v>6150</v>
      </c>
      <c r="E1627">
        <v>1</v>
      </c>
      <c r="F1627">
        <v>0</v>
      </c>
      <c r="G1627" t="s">
        <v>576</v>
      </c>
      <c r="H1627" t="s">
        <v>576</v>
      </c>
      <c r="I1627" t="s">
        <v>6151</v>
      </c>
      <c r="J1627" t="s">
        <v>6152</v>
      </c>
      <c r="K1627" t="s">
        <v>789</v>
      </c>
      <c r="L1627" t="s">
        <v>6153</v>
      </c>
      <c r="M1627" t="s">
        <v>789</v>
      </c>
      <c r="N1627" t="s">
        <v>789</v>
      </c>
      <c r="O1627" t="s">
        <v>789</v>
      </c>
      <c r="P1627" t="s">
        <v>789</v>
      </c>
      <c r="Q1627" t="s">
        <v>789</v>
      </c>
      <c r="R1627" t="s">
        <v>6150</v>
      </c>
      <c r="S1627" t="s">
        <v>6150</v>
      </c>
      <c r="T1627">
        <v>0</v>
      </c>
      <c r="U1627" t="s">
        <v>789</v>
      </c>
    </row>
    <row r="1628" spans="1:21" x14ac:dyDescent="0.25">
      <c r="A1628" t="str">
        <f t="shared" si="25"/>
        <v>SJCECH - Estructura Contable</v>
      </c>
      <c r="B1628" t="s">
        <v>6154</v>
      </c>
      <c r="C1628">
        <v>4</v>
      </c>
      <c r="D1628" t="s">
        <v>6155</v>
      </c>
      <c r="E1628">
        <v>1</v>
      </c>
      <c r="F1628">
        <v>6119</v>
      </c>
      <c r="G1628" t="s">
        <v>576</v>
      </c>
      <c r="H1628" t="s">
        <v>576</v>
      </c>
      <c r="I1628" t="s">
        <v>6156</v>
      </c>
      <c r="J1628" t="s">
        <v>6157</v>
      </c>
      <c r="K1628" t="s">
        <v>789</v>
      </c>
      <c r="L1628" t="s">
        <v>789</v>
      </c>
      <c r="M1628" t="s">
        <v>789</v>
      </c>
      <c r="N1628" t="s">
        <v>789</v>
      </c>
      <c r="O1628" t="s">
        <v>789</v>
      </c>
      <c r="P1628" t="s">
        <v>789</v>
      </c>
      <c r="Q1628" t="s">
        <v>789</v>
      </c>
      <c r="R1628" t="s">
        <v>6155</v>
      </c>
      <c r="S1628" t="s">
        <v>6155</v>
      </c>
      <c r="T1628">
        <v>0</v>
      </c>
      <c r="U1628" t="s">
        <v>789</v>
      </c>
    </row>
    <row r="1629" spans="1:21" x14ac:dyDescent="0.25">
      <c r="A1629" t="str">
        <f t="shared" si="25"/>
        <v>SJCIELIQWIZ - Cierre de liquidación</v>
      </c>
      <c r="B1629" t="s">
        <v>6158</v>
      </c>
      <c r="C1629">
        <v>6</v>
      </c>
      <c r="D1629" t="s">
        <v>6159</v>
      </c>
      <c r="E1629">
        <v>1</v>
      </c>
      <c r="F1629">
        <v>0</v>
      </c>
      <c r="G1629" t="s">
        <v>576</v>
      </c>
      <c r="H1629" t="s">
        <v>576</v>
      </c>
      <c r="I1629" t="s">
        <v>6159</v>
      </c>
      <c r="J1629" t="s">
        <v>6160</v>
      </c>
      <c r="K1629" t="s">
        <v>789</v>
      </c>
      <c r="L1629" t="s">
        <v>789</v>
      </c>
      <c r="M1629" t="s">
        <v>789</v>
      </c>
      <c r="N1629" t="s">
        <v>789</v>
      </c>
      <c r="O1629" t="s">
        <v>789</v>
      </c>
      <c r="P1629" t="s">
        <v>789</v>
      </c>
      <c r="Q1629" t="s">
        <v>789</v>
      </c>
      <c r="R1629" t="s">
        <v>6159</v>
      </c>
      <c r="S1629" t="s">
        <v>6159</v>
      </c>
      <c r="T1629">
        <v>0</v>
      </c>
      <c r="U1629" t="s">
        <v>789</v>
      </c>
    </row>
    <row r="1630" spans="1:21" x14ac:dyDescent="0.25">
      <c r="A1630" t="str">
        <f t="shared" si="25"/>
        <v>SJCIEPYAWIZ - Cierre de préstamos y anticipos</v>
      </c>
      <c r="B1630" t="s">
        <v>6161</v>
      </c>
      <c r="C1630">
        <v>6</v>
      </c>
      <c r="D1630" t="s">
        <v>6162</v>
      </c>
      <c r="E1630">
        <v>1</v>
      </c>
      <c r="F1630">
        <v>0</v>
      </c>
      <c r="G1630" t="s">
        <v>576</v>
      </c>
      <c r="H1630" t="s">
        <v>576</v>
      </c>
      <c r="I1630" t="s">
        <v>6162</v>
      </c>
      <c r="J1630" t="s">
        <v>6163</v>
      </c>
      <c r="K1630" t="s">
        <v>789</v>
      </c>
      <c r="L1630" t="s">
        <v>789</v>
      </c>
      <c r="M1630" t="s">
        <v>789</v>
      </c>
      <c r="N1630" t="s">
        <v>789</v>
      </c>
      <c r="O1630" t="s">
        <v>789</v>
      </c>
      <c r="P1630" t="s">
        <v>789</v>
      </c>
      <c r="Q1630" t="s">
        <v>789</v>
      </c>
      <c r="R1630" t="s">
        <v>6162</v>
      </c>
      <c r="S1630" t="s">
        <v>6162</v>
      </c>
      <c r="T1630">
        <v>0</v>
      </c>
      <c r="U1630" t="s">
        <v>789</v>
      </c>
    </row>
    <row r="1631" spans="1:21" x14ac:dyDescent="0.25">
      <c r="A1631" t="str">
        <f t="shared" si="25"/>
        <v>SJCIVACWIZ - Cierre de vacaciones</v>
      </c>
      <c r="B1631" t="s">
        <v>6164</v>
      </c>
      <c r="C1631">
        <v>6</v>
      </c>
      <c r="D1631" t="s">
        <v>6165</v>
      </c>
      <c r="E1631">
        <v>1</v>
      </c>
      <c r="F1631">
        <v>0</v>
      </c>
      <c r="G1631" t="s">
        <v>576</v>
      </c>
      <c r="H1631" t="s">
        <v>576</v>
      </c>
      <c r="I1631" t="s">
        <v>6166</v>
      </c>
      <c r="J1631" t="s">
        <v>6167</v>
      </c>
      <c r="K1631" t="s">
        <v>789</v>
      </c>
      <c r="L1631" t="s">
        <v>6168</v>
      </c>
      <c r="M1631" t="s">
        <v>789</v>
      </c>
      <c r="N1631" t="s">
        <v>789</v>
      </c>
      <c r="O1631" t="s">
        <v>789</v>
      </c>
      <c r="P1631" t="s">
        <v>789</v>
      </c>
      <c r="Q1631" t="s">
        <v>789</v>
      </c>
      <c r="R1631" t="s">
        <v>6165</v>
      </c>
      <c r="S1631" t="s">
        <v>6165</v>
      </c>
      <c r="T1631">
        <v>0</v>
      </c>
      <c r="U1631" t="s">
        <v>789</v>
      </c>
    </row>
    <row r="1632" spans="1:21" x14ac:dyDescent="0.25">
      <c r="A1632" t="str">
        <f t="shared" si="25"/>
        <v>SJF_LGH_FDV - SJ - Formulario de Dias de Vacaciones</v>
      </c>
      <c r="B1632" t="s">
        <v>6169</v>
      </c>
      <c r="C1632">
        <v>5</v>
      </c>
      <c r="D1632" t="s">
        <v>6170</v>
      </c>
      <c r="E1632">
        <v>1</v>
      </c>
      <c r="F1632">
        <v>0</v>
      </c>
      <c r="G1632" t="s">
        <v>576</v>
      </c>
      <c r="H1632" t="s">
        <v>576</v>
      </c>
      <c r="I1632" t="s">
        <v>6171</v>
      </c>
      <c r="J1632" t="s">
        <v>6172</v>
      </c>
      <c r="K1632" t="s">
        <v>789</v>
      </c>
      <c r="L1632" t="s">
        <v>6173</v>
      </c>
      <c r="M1632" t="s">
        <v>789</v>
      </c>
      <c r="N1632" t="s">
        <v>789</v>
      </c>
      <c r="O1632" t="s">
        <v>789</v>
      </c>
      <c r="P1632" t="s">
        <v>789</v>
      </c>
      <c r="Q1632" t="s">
        <v>789</v>
      </c>
      <c r="R1632" t="s">
        <v>6170</v>
      </c>
      <c r="S1632" t="s">
        <v>6170</v>
      </c>
      <c r="T1632">
        <v>0</v>
      </c>
      <c r="U1632" t="s">
        <v>789</v>
      </c>
    </row>
    <row r="1633" spans="1:21" x14ac:dyDescent="0.25">
      <c r="A1633" t="str">
        <f t="shared" si="25"/>
        <v>SJF_MVH_RAV - SJ - Recibo de Anticipo de Vacaciones</v>
      </c>
      <c r="B1633" t="s">
        <v>6174</v>
      </c>
      <c r="C1633">
        <v>5</v>
      </c>
      <c r="D1633" t="s">
        <v>6056</v>
      </c>
      <c r="E1633">
        <v>1</v>
      </c>
      <c r="F1633">
        <v>0</v>
      </c>
      <c r="G1633" t="s">
        <v>576</v>
      </c>
      <c r="H1633" t="s">
        <v>576</v>
      </c>
      <c r="I1633" t="s">
        <v>6057</v>
      </c>
      <c r="J1633" t="s">
        <v>6058</v>
      </c>
      <c r="K1633" t="s">
        <v>789</v>
      </c>
      <c r="L1633" t="s">
        <v>6059</v>
      </c>
      <c r="M1633" t="s">
        <v>789</v>
      </c>
      <c r="N1633" t="s">
        <v>789</v>
      </c>
      <c r="O1633" t="s">
        <v>789</v>
      </c>
      <c r="P1633" t="s">
        <v>789</v>
      </c>
      <c r="Q1633" t="s">
        <v>789</v>
      </c>
      <c r="R1633" t="s">
        <v>6056</v>
      </c>
      <c r="S1633" t="s">
        <v>6056</v>
      </c>
      <c r="T1633">
        <v>0</v>
      </c>
      <c r="U1633" t="s">
        <v>789</v>
      </c>
    </row>
    <row r="1634" spans="1:21" x14ac:dyDescent="0.25">
      <c r="A1634" t="str">
        <f t="shared" si="25"/>
        <v>SJF_MVH_REC - SJ - Recibo de Sueldo</v>
      </c>
      <c r="B1634" t="s">
        <v>6175</v>
      </c>
      <c r="C1634">
        <v>5</v>
      </c>
      <c r="D1634" t="s">
        <v>6051</v>
      </c>
      <c r="E1634">
        <v>1</v>
      </c>
      <c r="F1634">
        <v>0</v>
      </c>
      <c r="G1634" t="s">
        <v>576</v>
      </c>
      <c r="H1634" t="s">
        <v>576</v>
      </c>
      <c r="I1634" t="s">
        <v>6052</v>
      </c>
      <c r="J1634" t="s">
        <v>6053</v>
      </c>
      <c r="K1634" t="s">
        <v>789</v>
      </c>
      <c r="L1634" t="s">
        <v>6054</v>
      </c>
      <c r="M1634" t="s">
        <v>789</v>
      </c>
      <c r="N1634" t="s">
        <v>789</v>
      </c>
      <c r="O1634" t="s">
        <v>789</v>
      </c>
      <c r="P1634" t="s">
        <v>789</v>
      </c>
      <c r="Q1634" t="s">
        <v>789</v>
      </c>
      <c r="R1634" t="s">
        <v>6051</v>
      </c>
      <c r="S1634" t="s">
        <v>6051</v>
      </c>
      <c r="T1634">
        <v>0</v>
      </c>
      <c r="U1634" t="s">
        <v>789</v>
      </c>
    </row>
    <row r="1635" spans="1:21" x14ac:dyDescent="0.25">
      <c r="A1635" t="str">
        <f t="shared" si="25"/>
        <v>SJF_NOH_NOV - SJ - Notificacion de Vacaciones</v>
      </c>
      <c r="B1635" t="s">
        <v>6176</v>
      </c>
      <c r="C1635">
        <v>5</v>
      </c>
      <c r="D1635" t="s">
        <v>6177</v>
      </c>
      <c r="E1635">
        <v>1</v>
      </c>
      <c r="F1635">
        <v>0</v>
      </c>
      <c r="G1635" t="s">
        <v>576</v>
      </c>
      <c r="H1635" t="s">
        <v>576</v>
      </c>
      <c r="I1635" t="s">
        <v>6178</v>
      </c>
      <c r="J1635" t="s">
        <v>6179</v>
      </c>
      <c r="K1635" t="s">
        <v>789</v>
      </c>
      <c r="L1635" t="s">
        <v>6180</v>
      </c>
      <c r="M1635" t="s">
        <v>789</v>
      </c>
      <c r="N1635" t="s">
        <v>789</v>
      </c>
      <c r="O1635" t="s">
        <v>789</v>
      </c>
      <c r="P1635" t="s">
        <v>789</v>
      </c>
      <c r="Q1635" t="s">
        <v>789</v>
      </c>
      <c r="R1635" t="s">
        <v>6177</v>
      </c>
      <c r="S1635" t="s">
        <v>6177</v>
      </c>
      <c r="T1635">
        <v>0</v>
      </c>
      <c r="U1635" t="s">
        <v>789</v>
      </c>
    </row>
    <row r="1636" spans="1:21" x14ac:dyDescent="0.25">
      <c r="A1636" t="str">
        <f t="shared" si="25"/>
        <v>SJGENPYAWIZ - Generación de Préstamos y Anticipos</v>
      </c>
      <c r="B1636" t="s">
        <v>6181</v>
      </c>
      <c r="C1636">
        <v>6</v>
      </c>
      <c r="D1636" t="s">
        <v>6182</v>
      </c>
      <c r="E1636">
        <v>1</v>
      </c>
      <c r="F1636">
        <v>0</v>
      </c>
      <c r="G1636" t="s">
        <v>576</v>
      </c>
      <c r="H1636" t="s">
        <v>576</v>
      </c>
      <c r="I1636" t="s">
        <v>6182</v>
      </c>
      <c r="J1636" t="s">
        <v>6183</v>
      </c>
      <c r="K1636" t="s">
        <v>789</v>
      </c>
      <c r="L1636" t="s">
        <v>789</v>
      </c>
      <c r="M1636" t="s">
        <v>789</v>
      </c>
      <c r="N1636" t="s">
        <v>789</v>
      </c>
      <c r="O1636" t="s">
        <v>789</v>
      </c>
      <c r="P1636" t="s">
        <v>789</v>
      </c>
      <c r="Q1636" t="s">
        <v>789</v>
      </c>
      <c r="R1636" t="s">
        <v>6182</v>
      </c>
      <c r="S1636" t="s">
        <v>6182</v>
      </c>
      <c r="T1636">
        <v>0</v>
      </c>
      <c r="U1636" t="s">
        <v>789</v>
      </c>
    </row>
    <row r="1637" spans="1:21" x14ac:dyDescent="0.25">
      <c r="A1637" t="str">
        <f t="shared" si="25"/>
        <v>SJINGNOVWIZ - Ingreso de novedades</v>
      </c>
      <c r="B1637" t="s">
        <v>6184</v>
      </c>
      <c r="C1637">
        <v>6</v>
      </c>
      <c r="D1637" t="s">
        <v>6185</v>
      </c>
      <c r="E1637">
        <v>1</v>
      </c>
      <c r="F1637">
        <v>0</v>
      </c>
      <c r="G1637" t="s">
        <v>576</v>
      </c>
      <c r="H1637" t="s">
        <v>576</v>
      </c>
      <c r="I1637" t="s">
        <v>6186</v>
      </c>
      <c r="J1637" t="s">
        <v>6187</v>
      </c>
      <c r="K1637" t="s">
        <v>789</v>
      </c>
      <c r="L1637" t="s">
        <v>789</v>
      </c>
      <c r="M1637" t="s">
        <v>789</v>
      </c>
      <c r="N1637" t="s">
        <v>789</v>
      </c>
      <c r="O1637" t="s">
        <v>789</v>
      </c>
      <c r="P1637" t="s">
        <v>789</v>
      </c>
      <c r="Q1637" t="s">
        <v>789</v>
      </c>
      <c r="R1637" t="s">
        <v>6185</v>
      </c>
      <c r="S1637" t="s">
        <v>6185</v>
      </c>
      <c r="T1637">
        <v>0</v>
      </c>
      <c r="U1637" t="s">
        <v>789</v>
      </c>
    </row>
    <row r="1638" spans="1:21" x14ac:dyDescent="0.25">
      <c r="A1638" t="str">
        <f t="shared" si="25"/>
        <v>SJM_LGE_ESF - SJ - Estructura Familiar</v>
      </c>
      <c r="B1638" t="s">
        <v>6188</v>
      </c>
      <c r="C1638">
        <v>5</v>
      </c>
      <c r="D1638" t="s">
        <v>6189</v>
      </c>
      <c r="E1638">
        <v>1</v>
      </c>
      <c r="F1638">
        <v>0</v>
      </c>
      <c r="G1638" t="s">
        <v>576</v>
      </c>
      <c r="H1638" t="s">
        <v>576</v>
      </c>
      <c r="I1638" t="s">
        <v>6190</v>
      </c>
      <c r="J1638" t="s">
        <v>6191</v>
      </c>
      <c r="K1638" t="s">
        <v>789</v>
      </c>
      <c r="L1638" t="s">
        <v>6192</v>
      </c>
      <c r="M1638" t="s">
        <v>789</v>
      </c>
      <c r="N1638" t="s">
        <v>789</v>
      </c>
      <c r="O1638" t="s">
        <v>789</v>
      </c>
      <c r="P1638" t="s">
        <v>789</v>
      </c>
      <c r="Q1638" t="s">
        <v>789</v>
      </c>
      <c r="R1638" t="s">
        <v>6189</v>
      </c>
      <c r="S1638" t="s">
        <v>6189</v>
      </c>
      <c r="T1638">
        <v>0</v>
      </c>
      <c r="U1638" t="s">
        <v>789</v>
      </c>
    </row>
    <row r="1639" spans="1:21" x14ac:dyDescent="0.25">
      <c r="A1639" t="str">
        <f t="shared" si="25"/>
        <v>SJM_LGH_LEG - SJ - Legajos</v>
      </c>
      <c r="B1639" t="s">
        <v>6193</v>
      </c>
      <c r="C1639">
        <v>5</v>
      </c>
      <c r="D1639" t="s">
        <v>6194</v>
      </c>
      <c r="E1639">
        <v>1</v>
      </c>
      <c r="F1639">
        <v>0</v>
      </c>
      <c r="G1639" t="s">
        <v>576</v>
      </c>
      <c r="H1639" t="s">
        <v>576</v>
      </c>
      <c r="I1639" t="s">
        <v>6195</v>
      </c>
      <c r="J1639" t="s">
        <v>6196</v>
      </c>
      <c r="K1639" t="s">
        <v>789</v>
      </c>
      <c r="L1639" t="s">
        <v>789</v>
      </c>
      <c r="M1639" t="s">
        <v>789</v>
      </c>
      <c r="N1639" t="s">
        <v>789</v>
      </c>
      <c r="O1639" t="s">
        <v>789</v>
      </c>
      <c r="P1639" t="s">
        <v>789</v>
      </c>
      <c r="Q1639" t="s">
        <v>789</v>
      </c>
      <c r="R1639" t="s">
        <v>6194</v>
      </c>
      <c r="S1639" t="s">
        <v>6194</v>
      </c>
      <c r="T1639">
        <v>0</v>
      </c>
      <c r="U1639" t="s">
        <v>789</v>
      </c>
    </row>
    <row r="1640" spans="1:21" x14ac:dyDescent="0.25">
      <c r="A1640" t="str">
        <f t="shared" si="25"/>
        <v>SJM_LGH_VPL - SJ - Valores por Legajo</v>
      </c>
      <c r="B1640" t="s">
        <v>6197</v>
      </c>
      <c r="C1640">
        <v>5</v>
      </c>
      <c r="D1640" t="s">
        <v>6071</v>
      </c>
      <c r="E1640">
        <v>1</v>
      </c>
      <c r="F1640">
        <v>0</v>
      </c>
      <c r="G1640" t="s">
        <v>576</v>
      </c>
      <c r="H1640" t="s">
        <v>576</v>
      </c>
      <c r="I1640" t="s">
        <v>6072</v>
      </c>
      <c r="J1640" t="s">
        <v>6073</v>
      </c>
      <c r="K1640" t="s">
        <v>789</v>
      </c>
      <c r="L1640" t="s">
        <v>6074</v>
      </c>
      <c r="M1640" t="s">
        <v>789</v>
      </c>
      <c r="N1640" t="s">
        <v>789</v>
      </c>
      <c r="O1640" t="s">
        <v>789</v>
      </c>
      <c r="P1640" t="s">
        <v>789</v>
      </c>
      <c r="Q1640" t="s">
        <v>789</v>
      </c>
      <c r="R1640" t="s">
        <v>6071</v>
      </c>
      <c r="S1640" t="s">
        <v>6071</v>
      </c>
      <c r="T1640">
        <v>0</v>
      </c>
      <c r="U1640" t="s">
        <v>789</v>
      </c>
    </row>
    <row r="1641" spans="1:21" x14ac:dyDescent="0.25">
      <c r="A1641" t="str">
        <f t="shared" si="25"/>
        <v>SJMLGH - Legajos</v>
      </c>
      <c r="B1641" t="s">
        <v>6198</v>
      </c>
      <c r="C1641">
        <v>4</v>
      </c>
      <c r="D1641" t="s">
        <v>3746</v>
      </c>
      <c r="E1641">
        <v>1</v>
      </c>
      <c r="F1641">
        <v>4326</v>
      </c>
      <c r="G1641" t="s">
        <v>576</v>
      </c>
      <c r="H1641" t="s">
        <v>576</v>
      </c>
      <c r="I1641" t="s">
        <v>3747</v>
      </c>
      <c r="J1641" t="s">
        <v>3145</v>
      </c>
      <c r="K1641" t="s">
        <v>789</v>
      </c>
      <c r="L1641" t="s">
        <v>789</v>
      </c>
      <c r="M1641" t="s">
        <v>789</v>
      </c>
      <c r="N1641" t="s">
        <v>789</v>
      </c>
      <c r="O1641" t="s">
        <v>789</v>
      </c>
      <c r="P1641" t="s">
        <v>789</v>
      </c>
      <c r="Q1641" t="s">
        <v>789</v>
      </c>
      <c r="R1641" t="s">
        <v>3746</v>
      </c>
      <c r="S1641" t="s">
        <v>3746</v>
      </c>
      <c r="T1641">
        <v>0</v>
      </c>
      <c r="U1641" t="s">
        <v>789</v>
      </c>
    </row>
    <row r="1642" spans="1:21" x14ac:dyDescent="0.25">
      <c r="A1642" t="str">
        <f t="shared" si="25"/>
        <v>SJMLGH - SJ - Legajos</v>
      </c>
      <c r="B1642" t="s">
        <v>6198</v>
      </c>
      <c r="C1642">
        <v>5</v>
      </c>
      <c r="D1642" t="s">
        <v>6194</v>
      </c>
      <c r="E1642">
        <v>1</v>
      </c>
      <c r="F1642">
        <v>0</v>
      </c>
      <c r="G1642" t="s">
        <v>576</v>
      </c>
      <c r="H1642" t="s">
        <v>576</v>
      </c>
      <c r="I1642" t="s">
        <v>6195</v>
      </c>
      <c r="J1642" t="s">
        <v>6196</v>
      </c>
      <c r="K1642" t="s">
        <v>789</v>
      </c>
      <c r="L1642" t="s">
        <v>789</v>
      </c>
      <c r="M1642" t="s">
        <v>789</v>
      </c>
      <c r="N1642" t="s">
        <v>789</v>
      </c>
      <c r="O1642" t="s">
        <v>789</v>
      </c>
      <c r="P1642" t="s">
        <v>789</v>
      </c>
      <c r="Q1642" t="s">
        <v>789</v>
      </c>
      <c r="R1642" t="s">
        <v>6194</v>
      </c>
      <c r="S1642" t="s">
        <v>6194</v>
      </c>
      <c r="T1642">
        <v>0</v>
      </c>
      <c r="U1642" t="s">
        <v>789</v>
      </c>
    </row>
    <row r="1643" spans="1:21" x14ac:dyDescent="0.25">
      <c r="A1643" t="str">
        <f t="shared" si="25"/>
        <v>SJPARAMWIZ - Definición de Parametros de Sueldos</v>
      </c>
      <c r="B1643" t="s">
        <v>6199</v>
      </c>
      <c r="C1643">
        <v>6</v>
      </c>
      <c r="D1643" t="s">
        <v>6200</v>
      </c>
      <c r="E1643">
        <v>1</v>
      </c>
      <c r="F1643">
        <v>0</v>
      </c>
      <c r="G1643" t="s">
        <v>576</v>
      </c>
      <c r="H1643" t="s">
        <v>576</v>
      </c>
      <c r="I1643" t="s">
        <v>6201</v>
      </c>
      <c r="J1643" t="s">
        <v>6202</v>
      </c>
      <c r="K1643" t="s">
        <v>789</v>
      </c>
      <c r="L1643" t="s">
        <v>6203</v>
      </c>
      <c r="M1643" t="s">
        <v>789</v>
      </c>
      <c r="N1643" t="s">
        <v>789</v>
      </c>
      <c r="O1643" t="s">
        <v>789</v>
      </c>
      <c r="P1643" t="s">
        <v>789</v>
      </c>
      <c r="Q1643" t="s">
        <v>789</v>
      </c>
      <c r="R1643" t="s">
        <v>6200</v>
      </c>
      <c r="S1643" t="s">
        <v>6200</v>
      </c>
      <c r="T1643">
        <v>0</v>
      </c>
      <c r="U1643" t="s">
        <v>789</v>
      </c>
    </row>
    <row r="1644" spans="1:21" x14ac:dyDescent="0.25">
      <c r="A1644" t="str">
        <f t="shared" si="25"/>
        <v>SJPIMPNOVWIZ - Importacion de novedades</v>
      </c>
      <c r="B1644" t="s">
        <v>6204</v>
      </c>
      <c r="C1644">
        <v>6</v>
      </c>
      <c r="D1644" t="s">
        <v>6205</v>
      </c>
      <c r="E1644">
        <v>1</v>
      </c>
      <c r="F1644">
        <v>0</v>
      </c>
      <c r="G1644" t="s">
        <v>576</v>
      </c>
      <c r="H1644" t="s">
        <v>576</v>
      </c>
      <c r="I1644" t="s">
        <v>6206</v>
      </c>
      <c r="J1644" t="s">
        <v>3763</v>
      </c>
      <c r="K1644" t="s">
        <v>789</v>
      </c>
      <c r="L1644" t="s">
        <v>3764</v>
      </c>
      <c r="M1644" t="s">
        <v>789</v>
      </c>
      <c r="N1644" t="s">
        <v>789</v>
      </c>
      <c r="O1644" t="s">
        <v>789</v>
      </c>
      <c r="P1644" t="s">
        <v>789</v>
      </c>
      <c r="Q1644" t="s">
        <v>789</v>
      </c>
      <c r="R1644" t="s">
        <v>6205</v>
      </c>
      <c r="S1644" t="s">
        <v>6205</v>
      </c>
      <c r="T1644">
        <v>0</v>
      </c>
      <c r="U1644" t="s">
        <v>789</v>
      </c>
    </row>
    <row r="1645" spans="1:21" x14ac:dyDescent="0.25">
      <c r="A1645" t="str">
        <f t="shared" si="25"/>
        <v>SJPRELIQWIZ - Proceso de Pre-Liquidación</v>
      </c>
      <c r="B1645" t="s">
        <v>6207</v>
      </c>
      <c r="C1645">
        <v>6</v>
      </c>
      <c r="D1645" t="s">
        <v>6208</v>
      </c>
      <c r="E1645">
        <v>1</v>
      </c>
      <c r="F1645">
        <v>0</v>
      </c>
      <c r="G1645" t="s">
        <v>576</v>
      </c>
      <c r="H1645" t="s">
        <v>576</v>
      </c>
      <c r="I1645" t="s">
        <v>6209</v>
      </c>
      <c r="J1645" t="s">
        <v>6210</v>
      </c>
      <c r="K1645" t="s">
        <v>789</v>
      </c>
      <c r="L1645" t="s">
        <v>6211</v>
      </c>
      <c r="M1645" t="s">
        <v>789</v>
      </c>
      <c r="N1645" t="s">
        <v>789</v>
      </c>
      <c r="O1645" t="s">
        <v>789</v>
      </c>
      <c r="P1645" t="s">
        <v>789</v>
      </c>
      <c r="Q1645" t="s">
        <v>789</v>
      </c>
      <c r="R1645" t="s">
        <v>6208</v>
      </c>
      <c r="S1645" t="s">
        <v>6208</v>
      </c>
      <c r="T1645">
        <v>0</v>
      </c>
      <c r="U1645" t="s">
        <v>789</v>
      </c>
    </row>
    <row r="1646" spans="1:21" x14ac:dyDescent="0.25">
      <c r="A1646" t="str">
        <f t="shared" si="25"/>
        <v>SJR_COH_APC - SJ - Acumuladores por concepto</v>
      </c>
      <c r="B1646" t="s">
        <v>6212</v>
      </c>
      <c r="C1646">
        <v>5</v>
      </c>
      <c r="D1646" t="s">
        <v>6213</v>
      </c>
      <c r="E1646">
        <v>1</v>
      </c>
      <c r="F1646">
        <v>0</v>
      </c>
      <c r="G1646" t="s">
        <v>576</v>
      </c>
      <c r="H1646" t="s">
        <v>576</v>
      </c>
      <c r="I1646" t="s">
        <v>6214</v>
      </c>
      <c r="J1646" t="s">
        <v>6215</v>
      </c>
      <c r="K1646" t="s">
        <v>789</v>
      </c>
      <c r="L1646" t="s">
        <v>6216</v>
      </c>
      <c r="M1646" t="s">
        <v>789</v>
      </c>
      <c r="N1646" t="s">
        <v>789</v>
      </c>
      <c r="O1646" t="s">
        <v>789</v>
      </c>
      <c r="P1646" t="s">
        <v>789</v>
      </c>
      <c r="Q1646" t="s">
        <v>789</v>
      </c>
      <c r="R1646" t="s">
        <v>6213</v>
      </c>
      <c r="S1646" t="s">
        <v>6213</v>
      </c>
      <c r="T1646">
        <v>0</v>
      </c>
      <c r="U1646" t="s">
        <v>789</v>
      </c>
    </row>
    <row r="1647" spans="1:21" x14ac:dyDescent="0.25">
      <c r="A1647" t="str">
        <f t="shared" si="25"/>
        <v>SJR_COH_DLC - SJ - Detalle de Liquidación por Concepto</v>
      </c>
      <c r="B1647" t="s">
        <v>6217</v>
      </c>
      <c r="C1647">
        <v>5</v>
      </c>
      <c r="D1647" t="s">
        <v>6218</v>
      </c>
      <c r="E1647">
        <v>1</v>
      </c>
      <c r="F1647">
        <v>0</v>
      </c>
      <c r="G1647" t="s">
        <v>576</v>
      </c>
      <c r="H1647" t="s">
        <v>576</v>
      </c>
      <c r="I1647" t="s">
        <v>6219</v>
      </c>
      <c r="J1647" t="s">
        <v>6220</v>
      </c>
      <c r="K1647" t="s">
        <v>789</v>
      </c>
      <c r="L1647" t="s">
        <v>6221</v>
      </c>
      <c r="M1647" t="s">
        <v>789</v>
      </c>
      <c r="N1647" t="s">
        <v>789</v>
      </c>
      <c r="O1647" t="s">
        <v>789</v>
      </c>
      <c r="P1647" t="s">
        <v>789</v>
      </c>
      <c r="Q1647" t="s">
        <v>789</v>
      </c>
      <c r="R1647" t="s">
        <v>6218</v>
      </c>
      <c r="S1647" t="s">
        <v>6218</v>
      </c>
      <c r="T1647">
        <v>0</v>
      </c>
      <c r="U1647" t="s">
        <v>789</v>
      </c>
    </row>
    <row r="1648" spans="1:21" x14ac:dyDescent="0.25">
      <c r="A1648" t="str">
        <f t="shared" si="25"/>
        <v>SJR_COH_REL - SJ - Resumen de Liquidación</v>
      </c>
      <c r="B1648" t="s">
        <v>6222</v>
      </c>
      <c r="C1648">
        <v>5</v>
      </c>
      <c r="D1648" t="s">
        <v>6031</v>
      </c>
      <c r="E1648">
        <v>1</v>
      </c>
      <c r="F1648">
        <v>0</v>
      </c>
      <c r="G1648" t="s">
        <v>576</v>
      </c>
      <c r="H1648" t="s">
        <v>576</v>
      </c>
      <c r="I1648" t="s">
        <v>6032</v>
      </c>
      <c r="J1648" t="s">
        <v>6033</v>
      </c>
      <c r="K1648" t="s">
        <v>789</v>
      </c>
      <c r="L1648" t="s">
        <v>6034</v>
      </c>
      <c r="M1648" t="s">
        <v>789</v>
      </c>
      <c r="N1648" t="s">
        <v>789</v>
      </c>
      <c r="O1648" t="s">
        <v>789</v>
      </c>
      <c r="P1648" t="s">
        <v>789</v>
      </c>
      <c r="Q1648" t="s">
        <v>789</v>
      </c>
      <c r="R1648" t="s">
        <v>6031</v>
      </c>
      <c r="S1648" t="s">
        <v>6031</v>
      </c>
      <c r="T1648">
        <v>0</v>
      </c>
      <c r="U1648" t="s">
        <v>789</v>
      </c>
    </row>
    <row r="1649" spans="1:21" x14ac:dyDescent="0.25">
      <c r="A1649" t="str">
        <f t="shared" si="25"/>
        <v>SJR_COH_RLT - SJ - Resumen de Liquidación Totales</v>
      </c>
      <c r="B1649" t="s">
        <v>6223</v>
      </c>
      <c r="C1649">
        <v>5</v>
      </c>
      <c r="D1649" t="s">
        <v>6224</v>
      </c>
      <c r="E1649">
        <v>1</v>
      </c>
      <c r="F1649">
        <v>0</v>
      </c>
      <c r="G1649" t="s">
        <v>576</v>
      </c>
      <c r="H1649" t="s">
        <v>576</v>
      </c>
      <c r="I1649" t="s">
        <v>6225</v>
      </c>
      <c r="J1649" t="s">
        <v>6226</v>
      </c>
      <c r="K1649" t="s">
        <v>789</v>
      </c>
      <c r="L1649" t="s">
        <v>6227</v>
      </c>
      <c r="M1649" t="s">
        <v>789</v>
      </c>
      <c r="N1649" t="s">
        <v>789</v>
      </c>
      <c r="O1649" t="s">
        <v>789</v>
      </c>
      <c r="P1649" t="s">
        <v>789</v>
      </c>
      <c r="Q1649" t="s">
        <v>789</v>
      </c>
      <c r="R1649" t="s">
        <v>6224</v>
      </c>
      <c r="S1649" t="s">
        <v>6224</v>
      </c>
      <c r="T1649">
        <v>0</v>
      </c>
      <c r="U1649" t="s">
        <v>789</v>
      </c>
    </row>
    <row r="1650" spans="1:21" x14ac:dyDescent="0.25">
      <c r="A1650" t="str">
        <f t="shared" si="25"/>
        <v>SJR_COH_SCL - SJ - Seguimiento de conceptos por liquidación</v>
      </c>
      <c r="B1650" t="s">
        <v>6228</v>
      </c>
      <c r="C1650">
        <v>5</v>
      </c>
      <c r="D1650" t="s">
        <v>6066</v>
      </c>
      <c r="E1650">
        <v>1</v>
      </c>
      <c r="F1650">
        <v>0</v>
      </c>
      <c r="G1650" t="s">
        <v>576</v>
      </c>
      <c r="H1650" t="s">
        <v>576</v>
      </c>
      <c r="I1650" t="s">
        <v>6067</v>
      </c>
      <c r="J1650" t="s">
        <v>6068</v>
      </c>
      <c r="K1650" t="s">
        <v>789</v>
      </c>
      <c r="L1650" t="s">
        <v>6069</v>
      </c>
      <c r="M1650" t="s">
        <v>789</v>
      </c>
      <c r="N1650" t="s">
        <v>789</v>
      </c>
      <c r="O1650" t="s">
        <v>789</v>
      </c>
      <c r="P1650" t="s">
        <v>789</v>
      </c>
      <c r="Q1650" t="s">
        <v>789</v>
      </c>
      <c r="R1650" t="s">
        <v>6066</v>
      </c>
      <c r="S1650" t="s">
        <v>6066</v>
      </c>
      <c r="T1650">
        <v>0</v>
      </c>
      <c r="U1650" t="s">
        <v>789</v>
      </c>
    </row>
    <row r="1651" spans="1:21" x14ac:dyDescent="0.25">
      <c r="A1651" t="str">
        <f t="shared" si="25"/>
        <v>SJR_COH_TOC - SJ - Totales por Concepto</v>
      </c>
      <c r="B1651" t="s">
        <v>6229</v>
      </c>
      <c r="C1651">
        <v>5</v>
      </c>
      <c r="D1651" t="s">
        <v>6106</v>
      </c>
      <c r="E1651">
        <v>1</v>
      </c>
      <c r="F1651">
        <v>0</v>
      </c>
      <c r="G1651" t="s">
        <v>576</v>
      </c>
      <c r="H1651" t="s">
        <v>576</v>
      </c>
      <c r="I1651" t="s">
        <v>6107</v>
      </c>
      <c r="J1651" t="s">
        <v>6108</v>
      </c>
      <c r="K1651" t="s">
        <v>789</v>
      </c>
      <c r="L1651" t="s">
        <v>789</v>
      </c>
      <c r="M1651" t="s">
        <v>789</v>
      </c>
      <c r="N1651" t="s">
        <v>789</v>
      </c>
      <c r="O1651" t="s">
        <v>789</v>
      </c>
      <c r="P1651" t="s">
        <v>789</v>
      </c>
      <c r="Q1651" t="s">
        <v>789</v>
      </c>
      <c r="R1651" t="s">
        <v>6106</v>
      </c>
      <c r="S1651" t="s">
        <v>6106</v>
      </c>
      <c r="T1651">
        <v>0</v>
      </c>
      <c r="U1651" t="s">
        <v>789</v>
      </c>
    </row>
    <row r="1652" spans="1:21" x14ac:dyDescent="0.25">
      <c r="A1652" t="str">
        <f t="shared" si="25"/>
        <v>SJR_COH_TOL - SJ - Totales por Liquidación</v>
      </c>
      <c r="B1652" t="s">
        <v>6230</v>
      </c>
      <c r="C1652">
        <v>5</v>
      </c>
      <c r="D1652" t="s">
        <v>6110</v>
      </c>
      <c r="E1652">
        <v>1</v>
      </c>
      <c r="F1652">
        <v>0</v>
      </c>
      <c r="G1652" t="s">
        <v>576</v>
      </c>
      <c r="H1652" t="s">
        <v>576</v>
      </c>
      <c r="I1652" t="s">
        <v>6111</v>
      </c>
      <c r="J1652" t="s">
        <v>6112</v>
      </c>
      <c r="K1652" t="s">
        <v>789</v>
      </c>
      <c r="L1652" t="s">
        <v>6113</v>
      </c>
      <c r="M1652" t="s">
        <v>789</v>
      </c>
      <c r="N1652" t="s">
        <v>789</v>
      </c>
      <c r="O1652" t="s">
        <v>789</v>
      </c>
      <c r="P1652" t="s">
        <v>789</v>
      </c>
      <c r="Q1652" t="s">
        <v>789</v>
      </c>
      <c r="R1652" t="s">
        <v>6110</v>
      </c>
      <c r="S1652" t="s">
        <v>6110</v>
      </c>
      <c r="T1652">
        <v>0</v>
      </c>
      <c r="U1652" t="s">
        <v>789</v>
      </c>
    </row>
    <row r="1653" spans="1:21" x14ac:dyDescent="0.25">
      <c r="A1653" t="str">
        <f t="shared" si="25"/>
        <v>SJR_LGH_LLC - SJ - Libro Ley 20744 (Completo)</v>
      </c>
      <c r="B1653" t="s">
        <v>6231</v>
      </c>
      <c r="C1653">
        <v>5</v>
      </c>
      <c r="D1653" t="s">
        <v>6232</v>
      </c>
      <c r="E1653">
        <v>1</v>
      </c>
      <c r="F1653">
        <v>0</v>
      </c>
      <c r="G1653" t="s">
        <v>576</v>
      </c>
      <c r="H1653" t="s">
        <v>576</v>
      </c>
      <c r="I1653" t="s">
        <v>6233</v>
      </c>
      <c r="J1653" t="s">
        <v>6234</v>
      </c>
      <c r="K1653" t="s">
        <v>789</v>
      </c>
      <c r="L1653" t="s">
        <v>789</v>
      </c>
      <c r="M1653" t="s">
        <v>789</v>
      </c>
      <c r="N1653" t="s">
        <v>789</v>
      </c>
      <c r="O1653" t="s">
        <v>789</v>
      </c>
      <c r="P1653" t="s">
        <v>789</v>
      </c>
      <c r="Q1653" t="s">
        <v>789</v>
      </c>
      <c r="R1653" t="s">
        <v>6232</v>
      </c>
      <c r="S1653" t="s">
        <v>6232</v>
      </c>
      <c r="T1653">
        <v>0</v>
      </c>
      <c r="U1653" t="s">
        <v>789</v>
      </c>
    </row>
    <row r="1654" spans="1:21" x14ac:dyDescent="0.25">
      <c r="A1654" t="str">
        <f t="shared" si="25"/>
        <v>SJR_LGH_LLR - SJ - Libro Ley 20744 (Reducido)</v>
      </c>
      <c r="B1654" t="s">
        <v>6235</v>
      </c>
      <c r="C1654">
        <v>5</v>
      </c>
      <c r="D1654" t="s">
        <v>6236</v>
      </c>
      <c r="E1654">
        <v>1</v>
      </c>
      <c r="F1654">
        <v>0</v>
      </c>
      <c r="G1654" t="s">
        <v>576</v>
      </c>
      <c r="H1654" t="s">
        <v>576</v>
      </c>
      <c r="I1654" t="s">
        <v>6237</v>
      </c>
      <c r="J1654" t="s">
        <v>6238</v>
      </c>
      <c r="K1654" t="s">
        <v>789</v>
      </c>
      <c r="L1654" t="s">
        <v>789</v>
      </c>
      <c r="M1654" t="s">
        <v>789</v>
      </c>
      <c r="N1654" t="s">
        <v>789</v>
      </c>
      <c r="O1654" t="s">
        <v>789</v>
      </c>
      <c r="P1654" t="s">
        <v>789</v>
      </c>
      <c r="Q1654" t="s">
        <v>789</v>
      </c>
      <c r="R1654" t="s">
        <v>6236</v>
      </c>
      <c r="S1654" t="s">
        <v>6236</v>
      </c>
      <c r="T1654">
        <v>0</v>
      </c>
      <c r="U1654" t="s">
        <v>789</v>
      </c>
    </row>
    <row r="1655" spans="1:21" x14ac:dyDescent="0.25">
      <c r="A1655" t="str">
        <f t="shared" si="25"/>
        <v>SJR_LGH_PAR - SJ - Planilla Anual de remuneraciones</v>
      </c>
      <c r="B1655" t="s">
        <v>6239</v>
      </c>
      <c r="C1655">
        <v>5</v>
      </c>
      <c r="D1655" t="s">
        <v>6240</v>
      </c>
      <c r="E1655">
        <v>1</v>
      </c>
      <c r="F1655">
        <v>0</v>
      </c>
      <c r="G1655" t="s">
        <v>576</v>
      </c>
      <c r="H1655" t="s">
        <v>576</v>
      </c>
      <c r="I1655" t="s">
        <v>6240</v>
      </c>
      <c r="J1655" t="s">
        <v>1015</v>
      </c>
      <c r="K1655" t="s">
        <v>789</v>
      </c>
      <c r="L1655" t="s">
        <v>789</v>
      </c>
      <c r="M1655" t="s">
        <v>789</v>
      </c>
      <c r="N1655" t="s">
        <v>789</v>
      </c>
      <c r="O1655" t="s">
        <v>789</v>
      </c>
      <c r="P1655" t="s">
        <v>789</v>
      </c>
      <c r="Q1655" t="s">
        <v>789</v>
      </c>
      <c r="R1655" t="s">
        <v>6240</v>
      </c>
      <c r="S1655" t="s">
        <v>6240</v>
      </c>
      <c r="T1655">
        <v>0</v>
      </c>
      <c r="U1655" t="s">
        <v>789</v>
      </c>
    </row>
    <row r="1656" spans="1:21" x14ac:dyDescent="0.25">
      <c r="A1656" t="str">
        <f t="shared" si="25"/>
        <v>SJR_LGH_PRB - SJ - Proceso de Bajas</v>
      </c>
      <c r="B1656" t="s">
        <v>6241</v>
      </c>
      <c r="C1656">
        <v>5</v>
      </c>
      <c r="D1656" t="s">
        <v>6242</v>
      </c>
      <c r="E1656">
        <v>1</v>
      </c>
      <c r="F1656">
        <v>0</v>
      </c>
      <c r="G1656" t="s">
        <v>576</v>
      </c>
      <c r="H1656" t="s">
        <v>576</v>
      </c>
      <c r="I1656" t="s">
        <v>6243</v>
      </c>
      <c r="J1656" t="s">
        <v>6244</v>
      </c>
      <c r="K1656" t="s">
        <v>789</v>
      </c>
      <c r="L1656" t="s">
        <v>6245</v>
      </c>
      <c r="M1656" t="s">
        <v>789</v>
      </c>
      <c r="N1656" t="s">
        <v>789</v>
      </c>
      <c r="O1656" t="s">
        <v>789</v>
      </c>
      <c r="P1656" t="s">
        <v>789</v>
      </c>
      <c r="Q1656" t="s">
        <v>789</v>
      </c>
      <c r="R1656" t="s">
        <v>6242</v>
      </c>
      <c r="S1656" t="s">
        <v>6242</v>
      </c>
      <c r="T1656">
        <v>0</v>
      </c>
      <c r="U1656" t="s">
        <v>789</v>
      </c>
    </row>
    <row r="1657" spans="1:21" x14ac:dyDescent="0.25">
      <c r="A1657" t="str">
        <f t="shared" si="25"/>
        <v>SJR_LGH_PSA - SJ - Proceso de SAC</v>
      </c>
      <c r="B1657" t="s">
        <v>6246</v>
      </c>
      <c r="C1657">
        <v>5</v>
      </c>
      <c r="D1657" t="s">
        <v>6247</v>
      </c>
      <c r="E1657">
        <v>1</v>
      </c>
      <c r="F1657">
        <v>0</v>
      </c>
      <c r="G1657" t="s">
        <v>576</v>
      </c>
      <c r="H1657" t="s">
        <v>576</v>
      </c>
      <c r="I1657" t="s">
        <v>6248</v>
      </c>
      <c r="J1657" t="s">
        <v>6249</v>
      </c>
      <c r="K1657" t="s">
        <v>789</v>
      </c>
      <c r="L1657" t="s">
        <v>6250</v>
      </c>
      <c r="M1657" t="s">
        <v>789</v>
      </c>
      <c r="N1657" t="s">
        <v>789</v>
      </c>
      <c r="O1657" t="s">
        <v>789</v>
      </c>
      <c r="P1657" t="s">
        <v>789</v>
      </c>
      <c r="Q1657" t="s">
        <v>789</v>
      </c>
      <c r="R1657" t="s">
        <v>6247</v>
      </c>
      <c r="S1657" t="s">
        <v>6247</v>
      </c>
      <c r="T1657">
        <v>0</v>
      </c>
      <c r="U1657" t="s">
        <v>789</v>
      </c>
    </row>
    <row r="1658" spans="1:21" x14ac:dyDescent="0.25">
      <c r="A1658" t="str">
        <f t="shared" si="25"/>
        <v>SJR_LGH_STN - SJ - Proceso de SAC TXT de Novedades</v>
      </c>
      <c r="B1658" t="s">
        <v>6251</v>
      </c>
      <c r="C1658">
        <v>5</v>
      </c>
      <c r="D1658" t="s">
        <v>6252</v>
      </c>
      <c r="E1658">
        <v>1</v>
      </c>
      <c r="F1658">
        <v>0</v>
      </c>
      <c r="G1658" t="s">
        <v>576</v>
      </c>
      <c r="H1658" t="s">
        <v>576</v>
      </c>
      <c r="I1658" t="s">
        <v>6253</v>
      </c>
      <c r="J1658" t="s">
        <v>6254</v>
      </c>
      <c r="K1658" t="s">
        <v>789</v>
      </c>
      <c r="L1658" t="s">
        <v>6255</v>
      </c>
      <c r="M1658" t="s">
        <v>789</v>
      </c>
      <c r="N1658" t="s">
        <v>789</v>
      </c>
      <c r="O1658" t="s">
        <v>789</v>
      </c>
      <c r="P1658" t="s">
        <v>789</v>
      </c>
      <c r="Q1658" t="s">
        <v>789</v>
      </c>
      <c r="R1658" t="s">
        <v>6252</v>
      </c>
      <c r="S1658" t="s">
        <v>6252</v>
      </c>
      <c r="T1658">
        <v>0</v>
      </c>
      <c r="U1658" t="s">
        <v>789</v>
      </c>
    </row>
    <row r="1659" spans="1:21" x14ac:dyDescent="0.25">
      <c r="A1659" t="str">
        <f t="shared" si="25"/>
        <v>SJR_MVH_CTC - SJ - Control Transferencia a Contabilidad</v>
      </c>
      <c r="B1659" t="s">
        <v>6256</v>
      </c>
      <c r="C1659">
        <v>5</v>
      </c>
      <c r="D1659" t="s">
        <v>6257</v>
      </c>
      <c r="E1659">
        <v>1</v>
      </c>
      <c r="F1659">
        <v>0</v>
      </c>
      <c r="G1659" t="s">
        <v>576</v>
      </c>
      <c r="H1659" t="s">
        <v>576</v>
      </c>
      <c r="I1659" t="s">
        <v>6257</v>
      </c>
      <c r="J1659" t="s">
        <v>6257</v>
      </c>
      <c r="K1659" t="s">
        <v>789</v>
      </c>
      <c r="L1659" t="s">
        <v>789</v>
      </c>
      <c r="M1659" t="s">
        <v>789</v>
      </c>
      <c r="N1659" t="s">
        <v>789</v>
      </c>
      <c r="O1659" t="s">
        <v>789</v>
      </c>
      <c r="P1659" t="s">
        <v>789</v>
      </c>
      <c r="Q1659" t="s">
        <v>789</v>
      </c>
      <c r="R1659" t="s">
        <v>6257</v>
      </c>
      <c r="S1659" t="s">
        <v>6257</v>
      </c>
      <c r="T1659">
        <v>0</v>
      </c>
      <c r="U1659" t="s">
        <v>789</v>
      </c>
    </row>
    <row r="1660" spans="1:21" x14ac:dyDescent="0.25">
      <c r="A1660" t="str">
        <f t="shared" si="25"/>
        <v>SJR_MVH_LPE - SJ - Listado de Procesos Efectuados</v>
      </c>
      <c r="B1660" t="s">
        <v>6258</v>
      </c>
      <c r="C1660">
        <v>5</v>
      </c>
      <c r="D1660" t="s">
        <v>4634</v>
      </c>
      <c r="E1660">
        <v>1</v>
      </c>
      <c r="F1660">
        <v>0</v>
      </c>
      <c r="G1660" t="s">
        <v>576</v>
      </c>
      <c r="H1660" t="s">
        <v>576</v>
      </c>
      <c r="I1660" t="s">
        <v>4635</v>
      </c>
      <c r="J1660" t="s">
        <v>4636</v>
      </c>
      <c r="K1660" t="s">
        <v>789</v>
      </c>
      <c r="L1660" t="s">
        <v>4637</v>
      </c>
      <c r="M1660" t="s">
        <v>789</v>
      </c>
      <c r="N1660" t="s">
        <v>789</v>
      </c>
      <c r="O1660" t="s">
        <v>789</v>
      </c>
      <c r="P1660" t="s">
        <v>789</v>
      </c>
      <c r="Q1660" t="s">
        <v>789</v>
      </c>
      <c r="R1660" t="s">
        <v>4634</v>
      </c>
      <c r="S1660" t="s">
        <v>4634</v>
      </c>
      <c r="T1660">
        <v>0</v>
      </c>
      <c r="U1660" t="s">
        <v>789</v>
      </c>
    </row>
    <row r="1661" spans="1:21" x14ac:dyDescent="0.25">
      <c r="A1661" t="str">
        <f t="shared" si="25"/>
        <v>SJR_MVH_MAY - SJ - Mayor Analítico de Sueldos y Jornales</v>
      </c>
      <c r="B1661" t="s">
        <v>6259</v>
      </c>
      <c r="C1661">
        <v>5</v>
      </c>
      <c r="D1661" t="s">
        <v>6260</v>
      </c>
      <c r="E1661">
        <v>1</v>
      </c>
      <c r="F1661">
        <v>0</v>
      </c>
      <c r="G1661" t="s">
        <v>576</v>
      </c>
      <c r="H1661" t="s">
        <v>576</v>
      </c>
      <c r="I1661" t="s">
        <v>6260</v>
      </c>
      <c r="J1661" t="s">
        <v>6260</v>
      </c>
      <c r="K1661" t="s">
        <v>789</v>
      </c>
      <c r="L1661" t="s">
        <v>789</v>
      </c>
      <c r="M1661" t="s">
        <v>789</v>
      </c>
      <c r="N1661" t="s">
        <v>789</v>
      </c>
      <c r="O1661" t="s">
        <v>789</v>
      </c>
      <c r="P1661" t="s">
        <v>789</v>
      </c>
      <c r="Q1661" t="s">
        <v>789</v>
      </c>
      <c r="R1661" t="s">
        <v>6260</v>
      </c>
      <c r="S1661" t="s">
        <v>6260</v>
      </c>
      <c r="T1661">
        <v>0</v>
      </c>
      <c r="U1661" t="s">
        <v>789</v>
      </c>
    </row>
    <row r="1662" spans="1:21" x14ac:dyDescent="0.25">
      <c r="A1662" t="str">
        <f t="shared" si="25"/>
        <v>SJR_MVH_PAV - SJ - Planilla Anual de Rem. Variables (Tipo xVAR)</v>
      </c>
      <c r="B1662" t="s">
        <v>6261</v>
      </c>
      <c r="C1662">
        <v>5</v>
      </c>
      <c r="D1662" t="s">
        <v>1018</v>
      </c>
      <c r="E1662">
        <v>1</v>
      </c>
      <c r="F1662">
        <v>0</v>
      </c>
      <c r="G1662" t="s">
        <v>576</v>
      </c>
      <c r="H1662" t="s">
        <v>576</v>
      </c>
      <c r="I1662" t="s">
        <v>1019</v>
      </c>
      <c r="J1662" t="s">
        <v>1020</v>
      </c>
      <c r="K1662" t="s">
        <v>789</v>
      </c>
      <c r="L1662" t="s">
        <v>1021</v>
      </c>
      <c r="M1662" t="s">
        <v>789</v>
      </c>
      <c r="N1662" t="s">
        <v>789</v>
      </c>
      <c r="O1662" t="s">
        <v>789</v>
      </c>
      <c r="P1662" t="s">
        <v>789</v>
      </c>
      <c r="Q1662" t="s">
        <v>789</v>
      </c>
      <c r="R1662" t="s">
        <v>1018</v>
      </c>
      <c r="S1662" t="s">
        <v>1018</v>
      </c>
      <c r="T1662">
        <v>0</v>
      </c>
      <c r="U1662" t="s">
        <v>789</v>
      </c>
    </row>
    <row r="1663" spans="1:21" x14ac:dyDescent="0.25">
      <c r="A1663" t="str">
        <f t="shared" si="25"/>
        <v>SJR_MVH_PEL - SJ - Listado de Procesos Efectuados por Legajo</v>
      </c>
      <c r="B1663" t="s">
        <v>6262</v>
      </c>
      <c r="C1663">
        <v>5</v>
      </c>
      <c r="D1663" t="s">
        <v>6263</v>
      </c>
      <c r="E1663">
        <v>1</v>
      </c>
      <c r="F1663">
        <v>0</v>
      </c>
      <c r="G1663" t="s">
        <v>576</v>
      </c>
      <c r="H1663" t="s">
        <v>576</v>
      </c>
      <c r="I1663" t="s">
        <v>6264</v>
      </c>
      <c r="J1663" t="s">
        <v>6265</v>
      </c>
      <c r="K1663" t="s">
        <v>789</v>
      </c>
      <c r="L1663" t="s">
        <v>6266</v>
      </c>
      <c r="M1663" t="s">
        <v>789</v>
      </c>
      <c r="N1663" t="s">
        <v>789</v>
      </c>
      <c r="O1663" t="s">
        <v>789</v>
      </c>
      <c r="P1663" t="s">
        <v>789</v>
      </c>
      <c r="Q1663" t="s">
        <v>789</v>
      </c>
      <c r="R1663" t="s">
        <v>6263</v>
      </c>
      <c r="S1663" t="s">
        <v>6263</v>
      </c>
      <c r="T1663">
        <v>0</v>
      </c>
      <c r="U1663" t="s">
        <v>789</v>
      </c>
    </row>
    <row r="1664" spans="1:21" x14ac:dyDescent="0.25">
      <c r="A1664" t="str">
        <f t="shared" si="25"/>
        <v>SJR_MVH_PLG - SJ - Planilla de Ganancias</v>
      </c>
      <c r="B1664" t="s">
        <v>6267</v>
      </c>
      <c r="C1664">
        <v>5</v>
      </c>
      <c r="D1664" t="s">
        <v>6046</v>
      </c>
      <c r="E1664">
        <v>1</v>
      </c>
      <c r="F1664">
        <v>0</v>
      </c>
      <c r="G1664" t="s">
        <v>576</v>
      </c>
      <c r="H1664" t="s">
        <v>576</v>
      </c>
      <c r="I1664" t="s">
        <v>6047</v>
      </c>
      <c r="J1664" t="s">
        <v>6048</v>
      </c>
      <c r="K1664" t="s">
        <v>789</v>
      </c>
      <c r="L1664" t="s">
        <v>6049</v>
      </c>
      <c r="M1664" t="s">
        <v>789</v>
      </c>
      <c r="N1664" t="s">
        <v>789</v>
      </c>
      <c r="O1664" t="s">
        <v>789</v>
      </c>
      <c r="P1664" t="s">
        <v>789</v>
      </c>
      <c r="Q1664" t="s">
        <v>789</v>
      </c>
      <c r="R1664" t="s">
        <v>6046</v>
      </c>
      <c r="S1664" t="s">
        <v>6046</v>
      </c>
      <c r="T1664">
        <v>0</v>
      </c>
      <c r="U1664" t="s">
        <v>789</v>
      </c>
    </row>
    <row r="1665" spans="1:21" x14ac:dyDescent="0.25">
      <c r="A1665" t="str">
        <f t="shared" si="25"/>
        <v>SJR_MVI_ASI - SJ - Asiento Contable</v>
      </c>
      <c r="B1665" t="s">
        <v>6268</v>
      </c>
      <c r="C1665">
        <v>5</v>
      </c>
      <c r="D1665" t="s">
        <v>6269</v>
      </c>
      <c r="E1665">
        <v>1</v>
      </c>
      <c r="F1665">
        <v>0</v>
      </c>
      <c r="G1665" t="s">
        <v>576</v>
      </c>
      <c r="H1665" t="s">
        <v>576</v>
      </c>
      <c r="I1665" t="s">
        <v>6269</v>
      </c>
      <c r="J1665" t="s">
        <v>6269</v>
      </c>
      <c r="K1665" t="s">
        <v>789</v>
      </c>
      <c r="L1665" t="s">
        <v>789</v>
      </c>
      <c r="M1665" t="s">
        <v>789</v>
      </c>
      <c r="N1665" t="s">
        <v>789</v>
      </c>
      <c r="O1665" t="s">
        <v>789</v>
      </c>
      <c r="P1665" t="s">
        <v>789</v>
      </c>
      <c r="Q1665" t="s">
        <v>789</v>
      </c>
      <c r="R1665" t="s">
        <v>6269</v>
      </c>
      <c r="S1665" t="s">
        <v>6269</v>
      </c>
      <c r="T1665">
        <v>0</v>
      </c>
      <c r="U1665" t="s">
        <v>789</v>
      </c>
    </row>
    <row r="1666" spans="1:21" x14ac:dyDescent="0.25">
      <c r="A1666" t="str">
        <f t="shared" si="25"/>
        <v>SJR_MVI_COS - SJ - Comparativo con S.I.A.P.</v>
      </c>
      <c r="B1666" t="s">
        <v>6270</v>
      </c>
      <c r="C1666">
        <v>5</v>
      </c>
      <c r="D1666" t="s">
        <v>6076</v>
      </c>
      <c r="E1666">
        <v>1</v>
      </c>
      <c r="F1666">
        <v>0</v>
      </c>
      <c r="G1666" t="s">
        <v>576</v>
      </c>
      <c r="H1666" t="s">
        <v>576</v>
      </c>
      <c r="I1666" t="s">
        <v>6077</v>
      </c>
      <c r="J1666" t="s">
        <v>6078</v>
      </c>
      <c r="K1666" t="s">
        <v>789</v>
      </c>
      <c r="L1666" t="s">
        <v>6079</v>
      </c>
      <c r="M1666" t="s">
        <v>789</v>
      </c>
      <c r="N1666" t="s">
        <v>789</v>
      </c>
      <c r="O1666" t="s">
        <v>789</v>
      </c>
      <c r="P1666" t="s">
        <v>789</v>
      </c>
      <c r="Q1666" t="s">
        <v>789</v>
      </c>
      <c r="R1666" t="s">
        <v>6076</v>
      </c>
      <c r="S1666" t="s">
        <v>6076</v>
      </c>
      <c r="T1666">
        <v>0</v>
      </c>
      <c r="U1666" t="s">
        <v>789</v>
      </c>
    </row>
    <row r="1667" spans="1:21" x14ac:dyDescent="0.25">
      <c r="A1667" t="str">
        <f t="shared" ref="A1667:A1730" si="26">B1667&amp; " - "&amp;D1667</f>
        <v>SJR_MVI_DCA - SJ - Detalle por Concepto por Area</v>
      </c>
      <c r="B1667" t="s">
        <v>6271</v>
      </c>
      <c r="C1667">
        <v>5</v>
      </c>
      <c r="D1667" t="s">
        <v>6026</v>
      </c>
      <c r="E1667">
        <v>1</v>
      </c>
      <c r="F1667">
        <v>0</v>
      </c>
      <c r="G1667" t="s">
        <v>576</v>
      </c>
      <c r="H1667" t="s">
        <v>576</v>
      </c>
      <c r="I1667" t="s">
        <v>6027</v>
      </c>
      <c r="J1667" t="s">
        <v>6028</v>
      </c>
      <c r="K1667" t="s">
        <v>789</v>
      </c>
      <c r="L1667" t="s">
        <v>6029</v>
      </c>
      <c r="M1667" t="s">
        <v>789</v>
      </c>
      <c r="N1667" t="s">
        <v>789</v>
      </c>
      <c r="O1667" t="s">
        <v>789</v>
      </c>
      <c r="P1667" t="s">
        <v>789</v>
      </c>
      <c r="Q1667" t="s">
        <v>789</v>
      </c>
      <c r="R1667" t="s">
        <v>6026</v>
      </c>
      <c r="S1667" t="s">
        <v>6026</v>
      </c>
      <c r="T1667">
        <v>0</v>
      </c>
      <c r="U1667" t="s">
        <v>789</v>
      </c>
    </row>
    <row r="1668" spans="1:21" x14ac:dyDescent="0.25">
      <c r="A1668" t="str">
        <f t="shared" si="26"/>
        <v>SJR_MVI_DRM - SJ - Detalle de Remunerativo del mes</v>
      </c>
      <c r="B1668" t="s">
        <v>6272</v>
      </c>
      <c r="C1668">
        <v>5</v>
      </c>
      <c r="D1668" t="s">
        <v>6273</v>
      </c>
      <c r="E1668">
        <v>1</v>
      </c>
      <c r="F1668">
        <v>0</v>
      </c>
      <c r="G1668" t="s">
        <v>576</v>
      </c>
      <c r="H1668" t="s">
        <v>576</v>
      </c>
      <c r="I1668" t="s">
        <v>6274</v>
      </c>
      <c r="J1668" t="s">
        <v>6275</v>
      </c>
      <c r="K1668" t="s">
        <v>789</v>
      </c>
      <c r="L1668" t="s">
        <v>6276</v>
      </c>
      <c r="M1668" t="s">
        <v>789</v>
      </c>
      <c r="N1668" t="s">
        <v>789</v>
      </c>
      <c r="O1668" t="s">
        <v>789</v>
      </c>
      <c r="P1668" t="s">
        <v>789</v>
      </c>
      <c r="Q1668" t="s">
        <v>789</v>
      </c>
      <c r="R1668" t="s">
        <v>6273</v>
      </c>
      <c r="S1668" t="s">
        <v>6273</v>
      </c>
      <c r="T1668">
        <v>0</v>
      </c>
      <c r="U1668" t="s">
        <v>789</v>
      </c>
    </row>
    <row r="1669" spans="1:21" x14ac:dyDescent="0.25">
      <c r="A1669" t="str">
        <f t="shared" si="26"/>
        <v>SJR_MVI_NOV - SJ - Proceso de Novedades</v>
      </c>
      <c r="B1669" t="s">
        <v>6277</v>
      </c>
      <c r="C1669">
        <v>5</v>
      </c>
      <c r="D1669" t="s">
        <v>6278</v>
      </c>
      <c r="E1669">
        <v>1</v>
      </c>
      <c r="F1669">
        <v>0</v>
      </c>
      <c r="G1669" t="s">
        <v>576</v>
      </c>
      <c r="H1669" t="s">
        <v>576</v>
      </c>
      <c r="I1669" t="s">
        <v>6279</v>
      </c>
      <c r="J1669" t="s">
        <v>6280</v>
      </c>
      <c r="K1669" t="s">
        <v>789</v>
      </c>
      <c r="L1669" t="s">
        <v>6281</v>
      </c>
      <c r="M1669" t="s">
        <v>789</v>
      </c>
      <c r="N1669" t="s">
        <v>789</v>
      </c>
      <c r="O1669" t="s">
        <v>789</v>
      </c>
      <c r="P1669" t="s">
        <v>789</v>
      </c>
      <c r="Q1669" t="s">
        <v>789</v>
      </c>
      <c r="R1669" t="s">
        <v>6278</v>
      </c>
      <c r="S1669" t="s">
        <v>6278</v>
      </c>
      <c r="T1669">
        <v>0</v>
      </c>
      <c r="U1669" t="s">
        <v>789</v>
      </c>
    </row>
    <row r="1670" spans="1:21" x14ac:dyDescent="0.25">
      <c r="A1670" t="str">
        <f t="shared" si="26"/>
        <v>SJR_MVI_TPA - SJ - Totales por Area</v>
      </c>
      <c r="B1670" t="s">
        <v>6282</v>
      </c>
      <c r="C1670">
        <v>5</v>
      </c>
      <c r="D1670" t="s">
        <v>6101</v>
      </c>
      <c r="E1670">
        <v>1</v>
      </c>
      <c r="F1670">
        <v>0</v>
      </c>
      <c r="G1670" t="s">
        <v>576</v>
      </c>
      <c r="H1670" t="s">
        <v>576</v>
      </c>
      <c r="I1670" t="s">
        <v>6102</v>
      </c>
      <c r="J1670" t="s">
        <v>6103</v>
      </c>
      <c r="K1670" t="s">
        <v>789</v>
      </c>
      <c r="L1670" t="s">
        <v>6104</v>
      </c>
      <c r="M1670" t="s">
        <v>789</v>
      </c>
      <c r="N1670" t="s">
        <v>789</v>
      </c>
      <c r="O1670" t="s">
        <v>789</v>
      </c>
      <c r="P1670" t="s">
        <v>789</v>
      </c>
      <c r="Q1670" t="s">
        <v>789</v>
      </c>
      <c r="R1670" t="s">
        <v>6101</v>
      </c>
      <c r="S1670" t="s">
        <v>6101</v>
      </c>
      <c r="T1670">
        <v>0</v>
      </c>
      <c r="U1670" t="s">
        <v>789</v>
      </c>
    </row>
    <row r="1671" spans="1:21" x14ac:dyDescent="0.25">
      <c r="A1671" t="str">
        <f t="shared" si="26"/>
        <v>SJR_NOH_NOI - SJ - Novedades Informadas</v>
      </c>
      <c r="B1671" t="s">
        <v>6283</v>
      </c>
      <c r="C1671">
        <v>5</v>
      </c>
      <c r="D1671" t="s">
        <v>6284</v>
      </c>
      <c r="E1671">
        <v>1</v>
      </c>
      <c r="F1671">
        <v>0</v>
      </c>
      <c r="G1671" t="s">
        <v>576</v>
      </c>
      <c r="H1671" t="s">
        <v>576</v>
      </c>
      <c r="I1671" t="s">
        <v>6285</v>
      </c>
      <c r="J1671" t="s">
        <v>6286</v>
      </c>
      <c r="K1671" t="s">
        <v>789</v>
      </c>
      <c r="L1671" t="s">
        <v>6287</v>
      </c>
      <c r="M1671" t="s">
        <v>789</v>
      </c>
      <c r="N1671" t="s">
        <v>789</v>
      </c>
      <c r="O1671" t="s">
        <v>789</v>
      </c>
      <c r="P1671" t="s">
        <v>789</v>
      </c>
      <c r="Q1671" t="s">
        <v>789</v>
      </c>
      <c r="R1671" t="s">
        <v>6284</v>
      </c>
      <c r="S1671" t="s">
        <v>6284</v>
      </c>
      <c r="T1671">
        <v>0</v>
      </c>
      <c r="U1671" t="s">
        <v>789</v>
      </c>
    </row>
    <row r="1672" spans="1:21" x14ac:dyDescent="0.25">
      <c r="A1672" t="str">
        <f t="shared" si="26"/>
        <v>SJR_NOI_NIL - SJ - Novedades Informadas Totales por Legajo</v>
      </c>
      <c r="B1672" t="s">
        <v>6288</v>
      </c>
      <c r="C1672">
        <v>5</v>
      </c>
      <c r="D1672" t="s">
        <v>6289</v>
      </c>
      <c r="E1672">
        <v>1</v>
      </c>
      <c r="F1672">
        <v>0</v>
      </c>
      <c r="G1672" t="s">
        <v>576</v>
      </c>
      <c r="H1672" t="s">
        <v>576</v>
      </c>
      <c r="I1672" t="s">
        <v>6290</v>
      </c>
      <c r="J1672" t="s">
        <v>6291</v>
      </c>
      <c r="K1672" t="s">
        <v>789</v>
      </c>
      <c r="L1672" t="s">
        <v>6292</v>
      </c>
      <c r="M1672" t="s">
        <v>789</v>
      </c>
      <c r="N1672" t="s">
        <v>789</v>
      </c>
      <c r="O1672" t="s">
        <v>789</v>
      </c>
      <c r="P1672" t="s">
        <v>789</v>
      </c>
      <c r="Q1672" t="s">
        <v>789</v>
      </c>
      <c r="R1672" t="s">
        <v>6289</v>
      </c>
      <c r="S1672" t="s">
        <v>6289</v>
      </c>
      <c r="T1672">
        <v>0</v>
      </c>
      <c r="U1672" t="s">
        <v>789</v>
      </c>
    </row>
    <row r="1673" spans="1:21" x14ac:dyDescent="0.25">
      <c r="A1673" t="str">
        <f t="shared" si="26"/>
        <v>SJR_NOI_NIT - SJ - Novedades Informadas Totales</v>
      </c>
      <c r="B1673" t="s">
        <v>6293</v>
      </c>
      <c r="C1673">
        <v>5</v>
      </c>
      <c r="D1673" t="s">
        <v>6294</v>
      </c>
      <c r="E1673">
        <v>1</v>
      </c>
      <c r="F1673">
        <v>0</v>
      </c>
      <c r="G1673" t="s">
        <v>576</v>
      </c>
      <c r="H1673" t="s">
        <v>576</v>
      </c>
      <c r="I1673" t="s">
        <v>6295</v>
      </c>
      <c r="J1673" t="s">
        <v>6296</v>
      </c>
      <c r="K1673" t="s">
        <v>789</v>
      </c>
      <c r="L1673" t="s">
        <v>6297</v>
      </c>
      <c r="M1673" t="s">
        <v>789</v>
      </c>
      <c r="N1673" t="s">
        <v>789</v>
      </c>
      <c r="O1673" t="s">
        <v>789</v>
      </c>
      <c r="P1673" t="s">
        <v>789</v>
      </c>
      <c r="Q1673" t="s">
        <v>789</v>
      </c>
      <c r="R1673" t="s">
        <v>6294</v>
      </c>
      <c r="S1673" t="s">
        <v>6294</v>
      </c>
      <c r="T1673">
        <v>0</v>
      </c>
      <c r="U1673" t="s">
        <v>789</v>
      </c>
    </row>
    <row r="1674" spans="1:21" x14ac:dyDescent="0.25">
      <c r="A1674" t="str">
        <f t="shared" si="26"/>
        <v>SJR_PAH_CDP - SJ - Cuotas  a Descontar o Pendientes</v>
      </c>
      <c r="B1674" t="s">
        <v>6298</v>
      </c>
      <c r="C1674">
        <v>5</v>
      </c>
      <c r="D1674" t="s">
        <v>6091</v>
      </c>
      <c r="E1674">
        <v>1</v>
      </c>
      <c r="F1674">
        <v>0</v>
      </c>
      <c r="G1674" t="s">
        <v>576</v>
      </c>
      <c r="H1674" t="s">
        <v>576</v>
      </c>
      <c r="I1674" t="s">
        <v>6092</v>
      </c>
      <c r="J1674" t="s">
        <v>6093</v>
      </c>
      <c r="K1674" t="s">
        <v>789</v>
      </c>
      <c r="L1674" t="s">
        <v>6094</v>
      </c>
      <c r="M1674" t="s">
        <v>789</v>
      </c>
      <c r="N1674" t="s">
        <v>789</v>
      </c>
      <c r="O1674" t="s">
        <v>789</v>
      </c>
      <c r="P1674" t="s">
        <v>789</v>
      </c>
      <c r="Q1674" t="s">
        <v>789</v>
      </c>
      <c r="R1674" t="s">
        <v>6091</v>
      </c>
      <c r="S1674" t="s">
        <v>6091</v>
      </c>
      <c r="T1674">
        <v>0</v>
      </c>
      <c r="U1674" t="s">
        <v>789</v>
      </c>
    </row>
    <row r="1675" spans="1:21" x14ac:dyDescent="0.25">
      <c r="A1675" t="str">
        <f t="shared" si="26"/>
        <v>SJR_PAH_CUD - SJ - Cuotas Descontadas</v>
      </c>
      <c r="B1675" t="s">
        <v>6299</v>
      </c>
      <c r="C1675">
        <v>5</v>
      </c>
      <c r="D1675" t="s">
        <v>6086</v>
      </c>
      <c r="E1675">
        <v>1</v>
      </c>
      <c r="F1675">
        <v>0</v>
      </c>
      <c r="G1675" t="s">
        <v>576</v>
      </c>
      <c r="H1675" t="s">
        <v>576</v>
      </c>
      <c r="I1675" t="s">
        <v>6087</v>
      </c>
      <c r="J1675" t="s">
        <v>6088</v>
      </c>
      <c r="K1675" t="s">
        <v>789</v>
      </c>
      <c r="L1675" t="s">
        <v>6089</v>
      </c>
      <c r="M1675" t="s">
        <v>789</v>
      </c>
      <c r="N1675" t="s">
        <v>789</v>
      </c>
      <c r="O1675" t="s">
        <v>789</v>
      </c>
      <c r="P1675" t="s">
        <v>789</v>
      </c>
      <c r="Q1675" t="s">
        <v>789</v>
      </c>
      <c r="R1675" t="s">
        <v>6086</v>
      </c>
      <c r="S1675" t="s">
        <v>6086</v>
      </c>
      <c r="T1675">
        <v>0</v>
      </c>
      <c r="U1675" t="s">
        <v>789</v>
      </c>
    </row>
    <row r="1676" spans="1:21" x14ac:dyDescent="0.25">
      <c r="A1676" t="str">
        <f t="shared" si="26"/>
        <v>SJR_PAH_CUS - SJ - Cuotas Seleccionadas</v>
      </c>
      <c r="B1676" t="s">
        <v>6300</v>
      </c>
      <c r="C1676">
        <v>5</v>
      </c>
      <c r="D1676" t="s">
        <v>6096</v>
      </c>
      <c r="E1676">
        <v>1</v>
      </c>
      <c r="F1676">
        <v>0</v>
      </c>
      <c r="G1676" t="s">
        <v>576</v>
      </c>
      <c r="H1676" t="s">
        <v>576</v>
      </c>
      <c r="I1676" t="s">
        <v>6097</v>
      </c>
      <c r="J1676" t="s">
        <v>6098</v>
      </c>
      <c r="K1676" t="s">
        <v>789</v>
      </c>
      <c r="L1676" t="s">
        <v>6099</v>
      </c>
      <c r="M1676" t="s">
        <v>789</v>
      </c>
      <c r="N1676" t="s">
        <v>789</v>
      </c>
      <c r="O1676" t="s">
        <v>789</v>
      </c>
      <c r="P1676" t="s">
        <v>789</v>
      </c>
      <c r="Q1676" t="s">
        <v>789</v>
      </c>
      <c r="R1676" t="s">
        <v>6096</v>
      </c>
      <c r="S1676" t="s">
        <v>6096</v>
      </c>
      <c r="T1676">
        <v>0</v>
      </c>
      <c r="U1676" t="s">
        <v>789</v>
      </c>
    </row>
    <row r="1677" spans="1:21" x14ac:dyDescent="0.25">
      <c r="A1677" t="str">
        <f t="shared" si="26"/>
        <v>SJR_PAH_PRO - SJ - Prestamos Otorgados</v>
      </c>
      <c r="B1677" t="s">
        <v>6301</v>
      </c>
      <c r="C1677">
        <v>5</v>
      </c>
      <c r="D1677" t="s">
        <v>6081</v>
      </c>
      <c r="E1677">
        <v>1</v>
      </c>
      <c r="F1677">
        <v>0</v>
      </c>
      <c r="G1677" t="s">
        <v>576</v>
      </c>
      <c r="H1677" t="s">
        <v>576</v>
      </c>
      <c r="I1677" t="s">
        <v>6082</v>
      </c>
      <c r="J1677" t="s">
        <v>6083</v>
      </c>
      <c r="K1677" t="s">
        <v>789</v>
      </c>
      <c r="L1677" t="s">
        <v>6084</v>
      </c>
      <c r="M1677" t="s">
        <v>789</v>
      </c>
      <c r="N1677" t="s">
        <v>789</v>
      </c>
      <c r="O1677" t="s">
        <v>789</v>
      </c>
      <c r="P1677" t="s">
        <v>789</v>
      </c>
      <c r="Q1677" t="s">
        <v>789</v>
      </c>
      <c r="R1677" t="s">
        <v>6081</v>
      </c>
      <c r="S1677" t="s">
        <v>6081</v>
      </c>
      <c r="T1677">
        <v>0</v>
      </c>
      <c r="U1677" t="s">
        <v>789</v>
      </c>
    </row>
    <row r="1678" spans="1:21" x14ac:dyDescent="0.25">
      <c r="A1678" t="str">
        <f t="shared" si="26"/>
        <v>SJR_SIC_C63 - SJ - Presentación SICORE V6.3 (control)</v>
      </c>
      <c r="B1678" t="s">
        <v>6302</v>
      </c>
      <c r="C1678">
        <v>5</v>
      </c>
      <c r="D1678" t="s">
        <v>6303</v>
      </c>
      <c r="E1678">
        <v>1</v>
      </c>
      <c r="F1678">
        <v>0</v>
      </c>
      <c r="G1678" t="s">
        <v>576</v>
      </c>
      <c r="H1678" t="s">
        <v>576</v>
      </c>
      <c r="I1678" t="s">
        <v>6303</v>
      </c>
      <c r="J1678" t="s">
        <v>6303</v>
      </c>
      <c r="K1678" t="s">
        <v>789</v>
      </c>
      <c r="L1678" t="s">
        <v>789</v>
      </c>
      <c r="M1678" t="s">
        <v>789</v>
      </c>
      <c r="N1678" t="s">
        <v>789</v>
      </c>
      <c r="O1678" t="s">
        <v>789</v>
      </c>
      <c r="P1678" t="s">
        <v>789</v>
      </c>
      <c r="Q1678" t="s">
        <v>789</v>
      </c>
      <c r="R1678" t="s">
        <v>6303</v>
      </c>
      <c r="S1678" t="s">
        <v>6303</v>
      </c>
      <c r="T1678">
        <v>0</v>
      </c>
      <c r="U1678" t="s">
        <v>789</v>
      </c>
    </row>
    <row r="1679" spans="1:21" x14ac:dyDescent="0.25">
      <c r="A1679" t="str">
        <f t="shared" si="26"/>
        <v>SJR_SIC_V63 - SJ - Presentación SICORE V6.3 (TXT)</v>
      </c>
      <c r="B1679" t="s">
        <v>6304</v>
      </c>
      <c r="C1679">
        <v>5</v>
      </c>
      <c r="D1679" t="s">
        <v>6305</v>
      </c>
      <c r="E1679">
        <v>1</v>
      </c>
      <c r="F1679">
        <v>0</v>
      </c>
      <c r="G1679" t="s">
        <v>576</v>
      </c>
      <c r="H1679" t="s">
        <v>576</v>
      </c>
      <c r="I1679" t="s">
        <v>6305</v>
      </c>
      <c r="J1679" t="s">
        <v>6305</v>
      </c>
      <c r="K1679" t="s">
        <v>789</v>
      </c>
      <c r="L1679" t="s">
        <v>789</v>
      </c>
      <c r="M1679" t="s">
        <v>789</v>
      </c>
      <c r="N1679" t="s">
        <v>789</v>
      </c>
      <c r="O1679" t="s">
        <v>789</v>
      </c>
      <c r="P1679" t="s">
        <v>789</v>
      </c>
      <c r="Q1679" t="s">
        <v>789</v>
      </c>
      <c r="R1679" t="s">
        <v>6305</v>
      </c>
      <c r="S1679" t="s">
        <v>6305</v>
      </c>
      <c r="T1679">
        <v>0</v>
      </c>
      <c r="U1679" t="s">
        <v>789</v>
      </c>
    </row>
    <row r="1680" spans="1:21" x14ac:dyDescent="0.25">
      <c r="A1680" t="str">
        <f t="shared" si="26"/>
        <v>SJRECCIEWIZ - Recuperación de cierre de liquidación</v>
      </c>
      <c r="B1680" t="s">
        <v>6306</v>
      </c>
      <c r="C1680">
        <v>6</v>
      </c>
      <c r="D1680" t="s">
        <v>6307</v>
      </c>
      <c r="E1680">
        <v>1</v>
      </c>
      <c r="F1680">
        <v>0</v>
      </c>
      <c r="G1680" t="s">
        <v>576</v>
      </c>
      <c r="H1680" t="s">
        <v>576</v>
      </c>
      <c r="I1680" t="s">
        <v>6308</v>
      </c>
      <c r="J1680" t="s">
        <v>6309</v>
      </c>
      <c r="K1680" t="s">
        <v>789</v>
      </c>
      <c r="L1680" t="s">
        <v>6310</v>
      </c>
      <c r="M1680" t="s">
        <v>789</v>
      </c>
      <c r="N1680" t="s">
        <v>789</v>
      </c>
      <c r="O1680" t="s">
        <v>789</v>
      </c>
      <c r="P1680" t="s">
        <v>789</v>
      </c>
      <c r="Q1680" t="s">
        <v>789</v>
      </c>
      <c r="R1680" t="s">
        <v>6307</v>
      </c>
      <c r="S1680" t="s">
        <v>6307</v>
      </c>
      <c r="T1680">
        <v>0</v>
      </c>
      <c r="U1680" t="s">
        <v>789</v>
      </c>
    </row>
    <row r="1681" spans="1:21" x14ac:dyDescent="0.25">
      <c r="A1681" t="str">
        <f t="shared" si="26"/>
        <v>SJRECPYAWIZ - Recuperación de Cierre de Prestamos y Anticipos</v>
      </c>
      <c r="B1681" t="s">
        <v>6311</v>
      </c>
      <c r="C1681">
        <v>6</v>
      </c>
      <c r="D1681" t="s">
        <v>6312</v>
      </c>
      <c r="E1681">
        <v>1</v>
      </c>
      <c r="F1681">
        <v>0</v>
      </c>
      <c r="G1681" t="s">
        <v>576</v>
      </c>
      <c r="H1681" t="s">
        <v>576</v>
      </c>
      <c r="I1681" t="s">
        <v>6313</v>
      </c>
      <c r="J1681" t="s">
        <v>6314</v>
      </c>
      <c r="K1681" t="s">
        <v>789</v>
      </c>
      <c r="L1681" t="s">
        <v>6315</v>
      </c>
      <c r="M1681" t="s">
        <v>789</v>
      </c>
      <c r="N1681" t="s">
        <v>789</v>
      </c>
      <c r="O1681" t="s">
        <v>789</v>
      </c>
      <c r="P1681" t="s">
        <v>789</v>
      </c>
      <c r="Q1681" t="s">
        <v>789</v>
      </c>
      <c r="R1681" t="s">
        <v>6312</v>
      </c>
      <c r="S1681" t="s">
        <v>6312</v>
      </c>
      <c r="T1681">
        <v>0</v>
      </c>
      <c r="U1681" t="s">
        <v>789</v>
      </c>
    </row>
    <row r="1682" spans="1:21" x14ac:dyDescent="0.25">
      <c r="A1682" t="str">
        <f t="shared" si="26"/>
        <v>SJRMVH - SJ - Tipo de Liquidación</v>
      </c>
      <c r="B1682" t="s">
        <v>6316</v>
      </c>
      <c r="C1682">
        <v>5</v>
      </c>
      <c r="D1682" t="s">
        <v>6317</v>
      </c>
      <c r="E1682">
        <v>1</v>
      </c>
      <c r="F1682">
        <v>0</v>
      </c>
      <c r="G1682" t="s">
        <v>576</v>
      </c>
      <c r="H1682" t="s">
        <v>576</v>
      </c>
      <c r="I1682" t="s">
        <v>6318</v>
      </c>
      <c r="J1682" t="s">
        <v>6319</v>
      </c>
      <c r="K1682" t="s">
        <v>789</v>
      </c>
      <c r="L1682" t="s">
        <v>6320</v>
      </c>
      <c r="M1682" t="s">
        <v>789</v>
      </c>
      <c r="N1682" t="s">
        <v>789</v>
      </c>
      <c r="O1682" t="s">
        <v>789</v>
      </c>
      <c r="P1682" t="s">
        <v>789</v>
      </c>
      <c r="Q1682" t="s">
        <v>789</v>
      </c>
      <c r="R1682" t="s">
        <v>6317</v>
      </c>
      <c r="S1682" t="s">
        <v>6317</v>
      </c>
      <c r="T1682">
        <v>0</v>
      </c>
      <c r="U1682" t="s">
        <v>789</v>
      </c>
    </row>
    <row r="1683" spans="1:21" x14ac:dyDescent="0.25">
      <c r="A1683" t="str">
        <f t="shared" si="26"/>
        <v>SJRMVHWIZ - Orden de pago al personal</v>
      </c>
      <c r="B1683" t="s">
        <v>6321</v>
      </c>
      <c r="C1683">
        <v>6</v>
      </c>
      <c r="D1683" t="s">
        <v>6322</v>
      </c>
      <c r="E1683">
        <v>1</v>
      </c>
      <c r="F1683">
        <v>0</v>
      </c>
      <c r="G1683" t="s">
        <v>576</v>
      </c>
      <c r="H1683" t="s">
        <v>576</v>
      </c>
      <c r="I1683" t="s">
        <v>6323</v>
      </c>
      <c r="J1683" t="s">
        <v>6324</v>
      </c>
      <c r="K1683" t="s">
        <v>789</v>
      </c>
      <c r="L1683" t="s">
        <v>6325</v>
      </c>
      <c r="M1683" t="s">
        <v>789</v>
      </c>
      <c r="N1683" t="s">
        <v>789</v>
      </c>
      <c r="O1683" t="s">
        <v>789</v>
      </c>
      <c r="P1683" t="s">
        <v>789</v>
      </c>
      <c r="Q1683" t="s">
        <v>789</v>
      </c>
      <c r="R1683" t="s">
        <v>6322</v>
      </c>
      <c r="S1683" t="s">
        <v>6322</v>
      </c>
      <c r="T1683">
        <v>0</v>
      </c>
      <c r="U1683" t="s">
        <v>789</v>
      </c>
    </row>
    <row r="1684" spans="1:21" x14ac:dyDescent="0.25">
      <c r="A1684" t="str">
        <f t="shared" si="26"/>
        <v>SJSELPPAWIZ - Selección de pagos de Préstamos y Anticipos</v>
      </c>
      <c r="B1684" t="s">
        <v>6326</v>
      </c>
      <c r="C1684">
        <v>6</v>
      </c>
      <c r="D1684" t="s">
        <v>6327</v>
      </c>
      <c r="E1684">
        <v>1</v>
      </c>
      <c r="F1684">
        <v>0</v>
      </c>
      <c r="G1684" t="s">
        <v>576</v>
      </c>
      <c r="H1684" t="s">
        <v>576</v>
      </c>
      <c r="I1684" t="s">
        <v>6327</v>
      </c>
      <c r="J1684" t="s">
        <v>6328</v>
      </c>
      <c r="K1684" t="s">
        <v>789</v>
      </c>
      <c r="L1684" t="s">
        <v>789</v>
      </c>
      <c r="M1684" t="s">
        <v>789</v>
      </c>
      <c r="N1684" t="s">
        <v>789</v>
      </c>
      <c r="O1684" t="s">
        <v>789</v>
      </c>
      <c r="P1684" t="s">
        <v>789</v>
      </c>
      <c r="Q1684" t="s">
        <v>789</v>
      </c>
      <c r="R1684" t="s">
        <v>6327</v>
      </c>
      <c r="S1684" t="s">
        <v>6327</v>
      </c>
      <c r="T1684">
        <v>0</v>
      </c>
      <c r="U1684" t="s">
        <v>789</v>
      </c>
    </row>
    <row r="1685" spans="1:21" x14ac:dyDescent="0.25">
      <c r="A1685" t="str">
        <f t="shared" si="26"/>
        <v>SJSELPYAWIZ - Selección de Préstamos y Anticipos</v>
      </c>
      <c r="B1685" t="s">
        <v>6329</v>
      </c>
      <c r="C1685">
        <v>6</v>
      </c>
      <c r="D1685" t="s">
        <v>6330</v>
      </c>
      <c r="E1685">
        <v>1</v>
      </c>
      <c r="F1685">
        <v>0</v>
      </c>
      <c r="G1685" t="s">
        <v>576</v>
      </c>
      <c r="H1685" t="s">
        <v>576</v>
      </c>
      <c r="I1685" t="s">
        <v>6330</v>
      </c>
      <c r="J1685" t="s">
        <v>6331</v>
      </c>
      <c r="K1685" t="s">
        <v>789</v>
      </c>
      <c r="L1685" t="s">
        <v>789</v>
      </c>
      <c r="M1685" t="s">
        <v>789</v>
      </c>
      <c r="N1685" t="s">
        <v>789</v>
      </c>
      <c r="O1685" t="s">
        <v>789</v>
      </c>
      <c r="P1685" t="s">
        <v>789</v>
      </c>
      <c r="Q1685" t="s">
        <v>789</v>
      </c>
      <c r="R1685" t="s">
        <v>6330</v>
      </c>
      <c r="S1685" t="s">
        <v>6330</v>
      </c>
      <c r="T1685">
        <v>0</v>
      </c>
      <c r="U1685" t="s">
        <v>789</v>
      </c>
    </row>
    <row r="1686" spans="1:21" x14ac:dyDescent="0.25">
      <c r="A1686" t="str">
        <f t="shared" si="26"/>
        <v>SJT_ACU_TAA - SJ - Tabla de Acumuladores</v>
      </c>
      <c r="B1686" t="s">
        <v>6332</v>
      </c>
      <c r="C1686">
        <v>5</v>
      </c>
      <c r="D1686" t="s">
        <v>6333</v>
      </c>
      <c r="E1686">
        <v>1</v>
      </c>
      <c r="F1686">
        <v>0</v>
      </c>
      <c r="G1686" t="s">
        <v>576</v>
      </c>
      <c r="H1686" t="s">
        <v>576</v>
      </c>
      <c r="I1686" t="s">
        <v>6334</v>
      </c>
      <c r="J1686" t="s">
        <v>6335</v>
      </c>
      <c r="K1686" t="s">
        <v>789</v>
      </c>
      <c r="L1686" t="s">
        <v>6336</v>
      </c>
      <c r="M1686" t="s">
        <v>789</v>
      </c>
      <c r="N1686" t="s">
        <v>789</v>
      </c>
      <c r="O1686" t="s">
        <v>789</v>
      </c>
      <c r="P1686" t="s">
        <v>789</v>
      </c>
      <c r="Q1686" t="s">
        <v>789</v>
      </c>
      <c r="R1686" t="s">
        <v>6333</v>
      </c>
      <c r="S1686" t="s">
        <v>6333</v>
      </c>
      <c r="T1686">
        <v>0</v>
      </c>
      <c r="U1686" t="s">
        <v>789</v>
      </c>
    </row>
    <row r="1687" spans="1:21" x14ac:dyDescent="0.25">
      <c r="A1687" t="str">
        <f t="shared" si="26"/>
        <v>SJT_ARE_ARE - SJ - Area</v>
      </c>
      <c r="B1687" t="s">
        <v>6337</v>
      </c>
      <c r="C1687">
        <v>5</v>
      </c>
      <c r="D1687" t="s">
        <v>6338</v>
      </c>
      <c r="E1687">
        <v>1</v>
      </c>
      <c r="F1687">
        <v>0</v>
      </c>
      <c r="G1687" t="s">
        <v>576</v>
      </c>
      <c r="H1687" t="s">
        <v>576</v>
      </c>
      <c r="I1687" t="s">
        <v>6339</v>
      </c>
      <c r="J1687" t="s">
        <v>6338</v>
      </c>
      <c r="K1687" t="s">
        <v>789</v>
      </c>
      <c r="L1687" t="s">
        <v>789</v>
      </c>
      <c r="M1687" t="s">
        <v>789</v>
      </c>
      <c r="N1687" t="s">
        <v>789</v>
      </c>
      <c r="O1687" t="s">
        <v>789</v>
      </c>
      <c r="P1687" t="s">
        <v>789</v>
      </c>
      <c r="Q1687" t="s">
        <v>789</v>
      </c>
      <c r="R1687" t="s">
        <v>6338</v>
      </c>
      <c r="S1687" t="s">
        <v>6338</v>
      </c>
      <c r="T1687">
        <v>0</v>
      </c>
      <c r="U1687" t="s">
        <v>789</v>
      </c>
    </row>
    <row r="1688" spans="1:21" x14ac:dyDescent="0.25">
      <c r="A1688" t="str">
        <f t="shared" si="26"/>
        <v>SJT_ATH_ATL - SJ - Atributos del Legajo</v>
      </c>
      <c r="B1688" t="s">
        <v>6340</v>
      </c>
      <c r="C1688">
        <v>5</v>
      </c>
      <c r="D1688" t="s">
        <v>6341</v>
      </c>
      <c r="E1688">
        <v>1</v>
      </c>
      <c r="F1688">
        <v>0</v>
      </c>
      <c r="G1688" t="s">
        <v>576</v>
      </c>
      <c r="H1688" t="s">
        <v>576</v>
      </c>
      <c r="I1688" t="s">
        <v>6342</v>
      </c>
      <c r="J1688" t="s">
        <v>6343</v>
      </c>
      <c r="K1688" t="s">
        <v>789</v>
      </c>
      <c r="L1688" t="s">
        <v>6344</v>
      </c>
      <c r="M1688" t="s">
        <v>789</v>
      </c>
      <c r="N1688" t="s">
        <v>789</v>
      </c>
      <c r="O1688" t="s">
        <v>789</v>
      </c>
      <c r="P1688" t="s">
        <v>789</v>
      </c>
      <c r="Q1688" t="s">
        <v>789</v>
      </c>
      <c r="R1688" t="s">
        <v>6341</v>
      </c>
      <c r="S1688" t="s">
        <v>6341</v>
      </c>
      <c r="T1688">
        <v>0</v>
      </c>
      <c r="U1688" t="s">
        <v>789</v>
      </c>
    </row>
    <row r="1689" spans="1:21" x14ac:dyDescent="0.25">
      <c r="A1689" t="str">
        <f t="shared" si="26"/>
        <v>SJT_BIL_BIL - SJ - Billetes</v>
      </c>
      <c r="B1689" t="s">
        <v>6345</v>
      </c>
      <c r="C1689">
        <v>5</v>
      </c>
      <c r="D1689" t="s">
        <v>6346</v>
      </c>
      <c r="E1689">
        <v>1</v>
      </c>
      <c r="F1689">
        <v>0</v>
      </c>
      <c r="G1689" t="s">
        <v>576</v>
      </c>
      <c r="H1689" t="s">
        <v>576</v>
      </c>
      <c r="I1689" t="s">
        <v>6347</v>
      </c>
      <c r="J1689" t="s">
        <v>6348</v>
      </c>
      <c r="K1689" t="s">
        <v>789</v>
      </c>
      <c r="L1689" t="s">
        <v>6349</v>
      </c>
      <c r="M1689" t="s">
        <v>789</v>
      </c>
      <c r="N1689" t="s">
        <v>789</v>
      </c>
      <c r="O1689" t="s">
        <v>789</v>
      </c>
      <c r="P1689" t="s">
        <v>789</v>
      </c>
      <c r="Q1689" t="s">
        <v>789</v>
      </c>
      <c r="R1689" t="s">
        <v>6346</v>
      </c>
      <c r="S1689" t="s">
        <v>6346</v>
      </c>
      <c r="T1689">
        <v>0</v>
      </c>
      <c r="U1689" t="s">
        <v>789</v>
      </c>
    </row>
    <row r="1690" spans="1:21" x14ac:dyDescent="0.25">
      <c r="A1690" t="str">
        <f t="shared" si="26"/>
        <v>SJT_CAT_CAT - SJ - Categorías</v>
      </c>
      <c r="B1690" t="s">
        <v>6350</v>
      </c>
      <c r="C1690">
        <v>5</v>
      </c>
      <c r="D1690" t="s">
        <v>6351</v>
      </c>
      <c r="E1690">
        <v>1</v>
      </c>
      <c r="F1690">
        <v>0</v>
      </c>
      <c r="G1690" t="s">
        <v>576</v>
      </c>
      <c r="H1690" t="s">
        <v>576</v>
      </c>
      <c r="I1690" t="s">
        <v>6352</v>
      </c>
      <c r="J1690" t="s">
        <v>6353</v>
      </c>
      <c r="K1690" t="s">
        <v>789</v>
      </c>
      <c r="L1690" t="s">
        <v>6354</v>
      </c>
      <c r="M1690" t="s">
        <v>789</v>
      </c>
      <c r="N1690" t="s">
        <v>789</v>
      </c>
      <c r="O1690" t="s">
        <v>789</v>
      </c>
      <c r="P1690" t="s">
        <v>789</v>
      </c>
      <c r="Q1690" t="s">
        <v>789</v>
      </c>
      <c r="R1690" t="s">
        <v>6351</v>
      </c>
      <c r="S1690" t="s">
        <v>6351</v>
      </c>
      <c r="T1690">
        <v>0</v>
      </c>
      <c r="U1690" t="s">
        <v>789</v>
      </c>
    </row>
    <row r="1691" spans="1:21" x14ac:dyDescent="0.25">
      <c r="A1691" t="str">
        <f t="shared" si="26"/>
        <v>SJT_CLC_CCT - SJ - Clases de concepto con Título</v>
      </c>
      <c r="B1691" t="s">
        <v>6355</v>
      </c>
      <c r="C1691">
        <v>5</v>
      </c>
      <c r="D1691" t="s">
        <v>6356</v>
      </c>
      <c r="E1691">
        <v>1</v>
      </c>
      <c r="F1691">
        <v>0</v>
      </c>
      <c r="G1691" t="s">
        <v>576</v>
      </c>
      <c r="H1691" t="s">
        <v>576</v>
      </c>
      <c r="I1691" t="s">
        <v>6357</v>
      </c>
      <c r="J1691" t="s">
        <v>6358</v>
      </c>
      <c r="K1691" t="s">
        <v>789</v>
      </c>
      <c r="L1691" t="s">
        <v>6359</v>
      </c>
      <c r="M1691" t="s">
        <v>789</v>
      </c>
      <c r="N1691" t="s">
        <v>789</v>
      </c>
      <c r="O1691" t="s">
        <v>789</v>
      </c>
      <c r="P1691" t="s">
        <v>789</v>
      </c>
      <c r="Q1691" t="s">
        <v>789</v>
      </c>
      <c r="R1691" t="s">
        <v>6356</v>
      </c>
      <c r="S1691" t="s">
        <v>6356</v>
      </c>
      <c r="T1691">
        <v>0</v>
      </c>
      <c r="U1691" t="s">
        <v>789</v>
      </c>
    </row>
    <row r="1692" spans="1:21" x14ac:dyDescent="0.25">
      <c r="A1692" t="str">
        <f t="shared" si="26"/>
        <v>SJT_CLE_CLE - SJ - Clases de Empleado</v>
      </c>
      <c r="B1692" t="s">
        <v>6360</v>
      </c>
      <c r="C1692">
        <v>5</v>
      </c>
      <c r="D1692" t="s">
        <v>6361</v>
      </c>
      <c r="E1692">
        <v>1</v>
      </c>
      <c r="F1692">
        <v>0</v>
      </c>
      <c r="G1692" t="s">
        <v>576</v>
      </c>
      <c r="H1692" t="s">
        <v>576</v>
      </c>
      <c r="I1692" t="s">
        <v>6362</v>
      </c>
      <c r="J1692" t="s">
        <v>6363</v>
      </c>
      <c r="K1692" t="s">
        <v>789</v>
      </c>
      <c r="L1692" t="s">
        <v>6364</v>
      </c>
      <c r="M1692" t="s">
        <v>789</v>
      </c>
      <c r="N1692" t="s">
        <v>789</v>
      </c>
      <c r="O1692" t="s">
        <v>789</v>
      </c>
      <c r="P1692" t="s">
        <v>789</v>
      </c>
      <c r="Q1692" t="s">
        <v>789</v>
      </c>
      <c r="R1692" t="s">
        <v>6361</v>
      </c>
      <c r="S1692" t="s">
        <v>6361</v>
      </c>
      <c r="T1692">
        <v>0</v>
      </c>
      <c r="U1692" t="s">
        <v>789</v>
      </c>
    </row>
    <row r="1693" spans="1:21" x14ac:dyDescent="0.25">
      <c r="A1693" t="str">
        <f t="shared" si="26"/>
        <v>SJT_COH_COS - SJ - Conceptos de Sueldos</v>
      </c>
      <c r="B1693" t="s">
        <v>6365</v>
      </c>
      <c r="C1693">
        <v>5</v>
      </c>
      <c r="D1693" t="s">
        <v>6150</v>
      </c>
      <c r="E1693">
        <v>1</v>
      </c>
      <c r="F1693">
        <v>0</v>
      </c>
      <c r="G1693" t="s">
        <v>576</v>
      </c>
      <c r="H1693" t="s">
        <v>576</v>
      </c>
      <c r="I1693" t="s">
        <v>6151</v>
      </c>
      <c r="J1693" t="s">
        <v>6152</v>
      </c>
      <c r="K1693" t="s">
        <v>789</v>
      </c>
      <c r="L1693" t="s">
        <v>6153</v>
      </c>
      <c r="M1693" t="s">
        <v>789</v>
      </c>
      <c r="N1693" t="s">
        <v>789</v>
      </c>
      <c r="O1693" t="s">
        <v>789</v>
      </c>
      <c r="P1693" t="s">
        <v>789</v>
      </c>
      <c r="Q1693" t="s">
        <v>789</v>
      </c>
      <c r="R1693" t="s">
        <v>6150</v>
      </c>
      <c r="S1693" t="s">
        <v>6150</v>
      </c>
      <c r="T1693">
        <v>0</v>
      </c>
      <c r="U1693" t="s">
        <v>789</v>
      </c>
    </row>
    <row r="1694" spans="1:21" x14ac:dyDescent="0.25">
      <c r="A1694" t="str">
        <f t="shared" si="26"/>
        <v>SJT_COH_CSF - SJ - Conceptos de Sueldos (Descripcion y formulas)</v>
      </c>
      <c r="B1694" t="s">
        <v>6366</v>
      </c>
      <c r="C1694">
        <v>5</v>
      </c>
      <c r="D1694" t="s">
        <v>6367</v>
      </c>
      <c r="E1694">
        <v>1</v>
      </c>
      <c r="F1694">
        <v>0</v>
      </c>
      <c r="G1694" t="s">
        <v>576</v>
      </c>
      <c r="H1694" t="s">
        <v>576</v>
      </c>
      <c r="I1694" t="s">
        <v>6368</v>
      </c>
      <c r="J1694" t="s">
        <v>6369</v>
      </c>
      <c r="K1694" t="s">
        <v>789</v>
      </c>
      <c r="L1694" t="s">
        <v>6370</v>
      </c>
      <c r="M1694" t="s">
        <v>789</v>
      </c>
      <c r="N1694" t="s">
        <v>789</v>
      </c>
      <c r="O1694" t="s">
        <v>789</v>
      </c>
      <c r="P1694" t="s">
        <v>789</v>
      </c>
      <c r="Q1694" t="s">
        <v>789</v>
      </c>
      <c r="R1694" t="s">
        <v>6367</v>
      </c>
      <c r="S1694" t="s">
        <v>6367</v>
      </c>
      <c r="T1694">
        <v>0</v>
      </c>
      <c r="U1694" t="s">
        <v>789</v>
      </c>
    </row>
    <row r="1695" spans="1:21" x14ac:dyDescent="0.25">
      <c r="A1695" t="str">
        <f t="shared" si="26"/>
        <v>SJT_COH_CSR - SJ - Conceptos (Reducido)</v>
      </c>
      <c r="B1695" t="s">
        <v>6371</v>
      </c>
      <c r="C1695">
        <v>5</v>
      </c>
      <c r="D1695" t="s">
        <v>6372</v>
      </c>
      <c r="E1695">
        <v>1</v>
      </c>
      <c r="F1695">
        <v>0</v>
      </c>
      <c r="G1695" t="s">
        <v>576</v>
      </c>
      <c r="H1695" t="s">
        <v>576</v>
      </c>
      <c r="I1695" t="s">
        <v>6373</v>
      </c>
      <c r="J1695" t="s">
        <v>6374</v>
      </c>
      <c r="K1695" t="s">
        <v>789</v>
      </c>
      <c r="L1695" t="s">
        <v>6375</v>
      </c>
      <c r="M1695" t="s">
        <v>789</v>
      </c>
      <c r="N1695" t="s">
        <v>789</v>
      </c>
      <c r="O1695" t="s">
        <v>789</v>
      </c>
      <c r="P1695" t="s">
        <v>789</v>
      </c>
      <c r="Q1695" t="s">
        <v>789</v>
      </c>
      <c r="R1695" t="s">
        <v>6372</v>
      </c>
      <c r="S1695" t="s">
        <v>6372</v>
      </c>
      <c r="T1695">
        <v>0</v>
      </c>
      <c r="U1695" t="s">
        <v>789</v>
      </c>
    </row>
    <row r="1696" spans="1:21" x14ac:dyDescent="0.25">
      <c r="A1696" t="str">
        <f t="shared" si="26"/>
        <v>SJT_CTH_ATR - SJ - Combinación de Atributos</v>
      </c>
      <c r="B1696" t="s">
        <v>6376</v>
      </c>
      <c r="C1696">
        <v>5</v>
      </c>
      <c r="D1696" t="s">
        <v>6377</v>
      </c>
      <c r="E1696">
        <v>1</v>
      </c>
      <c r="F1696">
        <v>0</v>
      </c>
      <c r="G1696" t="s">
        <v>576</v>
      </c>
      <c r="H1696" t="s">
        <v>576</v>
      </c>
      <c r="I1696" t="s">
        <v>6378</v>
      </c>
      <c r="J1696" t="s">
        <v>6379</v>
      </c>
      <c r="K1696" t="s">
        <v>789</v>
      </c>
      <c r="L1696" t="s">
        <v>6380</v>
      </c>
      <c r="M1696" t="s">
        <v>789</v>
      </c>
      <c r="N1696" t="s">
        <v>789</v>
      </c>
      <c r="O1696" t="s">
        <v>789</v>
      </c>
      <c r="P1696" t="s">
        <v>789</v>
      </c>
      <c r="Q1696" t="s">
        <v>789</v>
      </c>
      <c r="R1696" t="s">
        <v>6377</v>
      </c>
      <c r="S1696" t="s">
        <v>6377</v>
      </c>
      <c r="T1696">
        <v>0</v>
      </c>
      <c r="U1696" t="s">
        <v>789</v>
      </c>
    </row>
    <row r="1697" spans="1:21" x14ac:dyDescent="0.25">
      <c r="A1697" t="str">
        <f t="shared" si="26"/>
        <v>SJT_DEH_DCF - SJ - Deducibles por carga de familia</v>
      </c>
      <c r="B1697" t="s">
        <v>6381</v>
      </c>
      <c r="C1697">
        <v>5</v>
      </c>
      <c r="D1697" t="s">
        <v>6382</v>
      </c>
      <c r="E1697">
        <v>1</v>
      </c>
      <c r="F1697">
        <v>0</v>
      </c>
      <c r="G1697" t="s">
        <v>576</v>
      </c>
      <c r="H1697" t="s">
        <v>576</v>
      </c>
      <c r="I1697" t="s">
        <v>6383</v>
      </c>
      <c r="J1697" t="s">
        <v>6384</v>
      </c>
      <c r="K1697" t="s">
        <v>789</v>
      </c>
      <c r="L1697" t="s">
        <v>6385</v>
      </c>
      <c r="M1697" t="s">
        <v>789</v>
      </c>
      <c r="N1697" t="s">
        <v>789</v>
      </c>
      <c r="O1697" t="s">
        <v>789</v>
      </c>
      <c r="P1697" t="s">
        <v>789</v>
      </c>
      <c r="Q1697" t="s">
        <v>789</v>
      </c>
      <c r="R1697" t="s">
        <v>6382</v>
      </c>
      <c r="S1697" t="s">
        <v>6382</v>
      </c>
      <c r="T1697">
        <v>0</v>
      </c>
      <c r="U1697" t="s">
        <v>789</v>
      </c>
    </row>
    <row r="1698" spans="1:21" x14ac:dyDescent="0.25">
      <c r="A1698" t="str">
        <f t="shared" si="26"/>
        <v>SJT_DGH_DED - SJ - Deducibles</v>
      </c>
      <c r="B1698" t="s">
        <v>6386</v>
      </c>
      <c r="C1698">
        <v>5</v>
      </c>
      <c r="D1698" t="s">
        <v>6387</v>
      </c>
      <c r="E1698">
        <v>1</v>
      </c>
      <c r="F1698">
        <v>0</v>
      </c>
      <c r="G1698" t="s">
        <v>576</v>
      </c>
      <c r="H1698" t="s">
        <v>576</v>
      </c>
      <c r="I1698" t="s">
        <v>6388</v>
      </c>
      <c r="J1698" t="s">
        <v>6389</v>
      </c>
      <c r="K1698" t="s">
        <v>789</v>
      </c>
      <c r="L1698" t="s">
        <v>6390</v>
      </c>
      <c r="M1698" t="s">
        <v>789</v>
      </c>
      <c r="N1698" t="s">
        <v>789</v>
      </c>
      <c r="O1698" t="s">
        <v>789</v>
      </c>
      <c r="P1698" t="s">
        <v>789</v>
      </c>
      <c r="Q1698" t="s">
        <v>789</v>
      </c>
      <c r="R1698" t="s">
        <v>6387</v>
      </c>
      <c r="S1698" t="s">
        <v>6387</v>
      </c>
      <c r="T1698">
        <v>0</v>
      </c>
      <c r="U1698" t="s">
        <v>789</v>
      </c>
    </row>
    <row r="1699" spans="1:21" x14ac:dyDescent="0.25">
      <c r="A1699" t="str">
        <f t="shared" si="26"/>
        <v>SJT_ESC_ESC - SJ - Escolaridad</v>
      </c>
      <c r="B1699" t="s">
        <v>6391</v>
      </c>
      <c r="C1699">
        <v>5</v>
      </c>
      <c r="D1699" t="s">
        <v>6392</v>
      </c>
      <c r="E1699">
        <v>1</v>
      </c>
      <c r="F1699">
        <v>0</v>
      </c>
      <c r="G1699" t="s">
        <v>576</v>
      </c>
      <c r="H1699" t="s">
        <v>576</v>
      </c>
      <c r="I1699" t="s">
        <v>6393</v>
      </c>
      <c r="J1699" t="s">
        <v>6394</v>
      </c>
      <c r="K1699" t="s">
        <v>789</v>
      </c>
      <c r="L1699" t="s">
        <v>6394</v>
      </c>
      <c r="M1699" t="s">
        <v>789</v>
      </c>
      <c r="N1699" t="s">
        <v>789</v>
      </c>
      <c r="O1699" t="s">
        <v>789</v>
      </c>
      <c r="P1699" t="s">
        <v>789</v>
      </c>
      <c r="Q1699" t="s">
        <v>789</v>
      </c>
      <c r="R1699" t="s">
        <v>6392</v>
      </c>
      <c r="S1699" t="s">
        <v>6392</v>
      </c>
      <c r="T1699">
        <v>0</v>
      </c>
      <c r="U1699" t="s">
        <v>789</v>
      </c>
    </row>
    <row r="1700" spans="1:21" x14ac:dyDescent="0.25">
      <c r="A1700" t="str">
        <f t="shared" si="26"/>
        <v>SJT_ESH_ATR - SJ - Estructura de combinación de atributos</v>
      </c>
      <c r="B1700" t="s">
        <v>6395</v>
      </c>
      <c r="C1700">
        <v>5</v>
      </c>
      <c r="D1700" t="s">
        <v>6396</v>
      </c>
      <c r="E1700">
        <v>1</v>
      </c>
      <c r="F1700">
        <v>0</v>
      </c>
      <c r="G1700" t="s">
        <v>576</v>
      </c>
      <c r="H1700" t="s">
        <v>576</v>
      </c>
      <c r="I1700" t="s">
        <v>6397</v>
      </c>
      <c r="J1700" t="s">
        <v>6398</v>
      </c>
      <c r="K1700" t="s">
        <v>789</v>
      </c>
      <c r="L1700" t="s">
        <v>6399</v>
      </c>
      <c r="M1700" t="s">
        <v>789</v>
      </c>
      <c r="N1700" t="s">
        <v>789</v>
      </c>
      <c r="O1700" t="s">
        <v>789</v>
      </c>
      <c r="P1700" t="s">
        <v>789</v>
      </c>
      <c r="Q1700" t="s">
        <v>789</v>
      </c>
      <c r="R1700" t="s">
        <v>6396</v>
      </c>
      <c r="S1700" t="s">
        <v>6396</v>
      </c>
      <c r="T1700">
        <v>0</v>
      </c>
      <c r="U1700" t="s">
        <v>789</v>
      </c>
    </row>
    <row r="1701" spans="1:21" x14ac:dyDescent="0.25">
      <c r="A1701" t="str">
        <f t="shared" si="26"/>
        <v>SJT_EST_ESC - SJ - Estado Civil</v>
      </c>
      <c r="B1701" t="s">
        <v>6400</v>
      </c>
      <c r="C1701">
        <v>5</v>
      </c>
      <c r="D1701" t="s">
        <v>6401</v>
      </c>
      <c r="E1701">
        <v>1</v>
      </c>
      <c r="F1701">
        <v>0</v>
      </c>
      <c r="G1701" t="s">
        <v>576</v>
      </c>
      <c r="H1701" t="s">
        <v>576</v>
      </c>
      <c r="I1701" t="s">
        <v>6401</v>
      </c>
      <c r="J1701" t="s">
        <v>6402</v>
      </c>
      <c r="K1701" t="s">
        <v>789</v>
      </c>
      <c r="L1701" t="s">
        <v>789</v>
      </c>
      <c r="M1701" t="s">
        <v>789</v>
      </c>
      <c r="N1701" t="s">
        <v>789</v>
      </c>
      <c r="O1701" t="s">
        <v>789</v>
      </c>
      <c r="P1701" t="s">
        <v>789</v>
      </c>
      <c r="Q1701" t="s">
        <v>789</v>
      </c>
      <c r="R1701" t="s">
        <v>6401</v>
      </c>
      <c r="S1701" t="s">
        <v>6401</v>
      </c>
      <c r="T1701">
        <v>0</v>
      </c>
      <c r="U1701" t="s">
        <v>789</v>
      </c>
    </row>
    <row r="1702" spans="1:21" x14ac:dyDescent="0.25">
      <c r="A1702" t="str">
        <f t="shared" si="26"/>
        <v>SJT_FOH_FOR - SJ - Formulas</v>
      </c>
      <c r="B1702" t="s">
        <v>6403</v>
      </c>
      <c r="C1702">
        <v>5</v>
      </c>
      <c r="D1702" t="s">
        <v>6404</v>
      </c>
      <c r="E1702">
        <v>1</v>
      </c>
      <c r="F1702">
        <v>0</v>
      </c>
      <c r="G1702" t="s">
        <v>576</v>
      </c>
      <c r="H1702" t="s">
        <v>576</v>
      </c>
      <c r="I1702" t="s">
        <v>6405</v>
      </c>
      <c r="J1702" t="s">
        <v>6404</v>
      </c>
      <c r="K1702" t="s">
        <v>789</v>
      </c>
      <c r="L1702" t="s">
        <v>789</v>
      </c>
      <c r="M1702" t="s">
        <v>789</v>
      </c>
      <c r="N1702" t="s">
        <v>789</v>
      </c>
      <c r="O1702" t="s">
        <v>789</v>
      </c>
      <c r="P1702" t="s">
        <v>789</v>
      </c>
      <c r="Q1702" t="s">
        <v>789</v>
      </c>
      <c r="R1702" t="s">
        <v>6404</v>
      </c>
      <c r="S1702" t="s">
        <v>6404</v>
      </c>
      <c r="T1702">
        <v>0</v>
      </c>
      <c r="U1702" t="s">
        <v>789</v>
      </c>
    </row>
    <row r="1703" spans="1:21" x14ac:dyDescent="0.25">
      <c r="A1703" t="str">
        <f t="shared" si="26"/>
        <v>SJT_LIP_LIQ - SJ - Formulario 649 - Liquidación de Impuesto a las Ganancias - 4ta. Cat.</v>
      </c>
      <c r="B1703" t="s">
        <v>6406</v>
      </c>
      <c r="C1703">
        <v>5</v>
      </c>
      <c r="D1703" t="s">
        <v>6407</v>
      </c>
      <c r="E1703">
        <v>1</v>
      </c>
      <c r="F1703">
        <v>0</v>
      </c>
      <c r="G1703" t="s">
        <v>576</v>
      </c>
      <c r="H1703" t="s">
        <v>583</v>
      </c>
      <c r="I1703" t="s">
        <v>6407</v>
      </c>
      <c r="J1703" t="s">
        <v>789</v>
      </c>
      <c r="K1703" t="s">
        <v>789</v>
      </c>
      <c r="L1703" t="s">
        <v>789</v>
      </c>
      <c r="M1703" t="s">
        <v>789</v>
      </c>
      <c r="N1703" t="s">
        <v>789</v>
      </c>
      <c r="O1703" t="s">
        <v>789</v>
      </c>
      <c r="P1703" t="s">
        <v>789</v>
      </c>
      <c r="Q1703" t="s">
        <v>789</v>
      </c>
      <c r="R1703" t="s">
        <v>6407</v>
      </c>
      <c r="S1703" t="s">
        <v>789</v>
      </c>
      <c r="T1703">
        <v>0</v>
      </c>
      <c r="U1703" t="s">
        <v>789</v>
      </c>
    </row>
    <row r="1704" spans="1:21" x14ac:dyDescent="0.25">
      <c r="A1704" t="str">
        <f t="shared" si="26"/>
        <v>SJT_LIQ_TIL - SJ - Tipos de Liquidación</v>
      </c>
      <c r="B1704" t="s">
        <v>6408</v>
      </c>
      <c r="C1704">
        <v>5</v>
      </c>
      <c r="D1704" t="s">
        <v>6409</v>
      </c>
      <c r="E1704">
        <v>1</v>
      </c>
      <c r="F1704">
        <v>0</v>
      </c>
      <c r="G1704" t="s">
        <v>576</v>
      </c>
      <c r="H1704" t="s">
        <v>576</v>
      </c>
      <c r="I1704" t="s">
        <v>6410</v>
      </c>
      <c r="J1704" t="s">
        <v>6411</v>
      </c>
      <c r="K1704" t="s">
        <v>789</v>
      </c>
      <c r="L1704" t="s">
        <v>6412</v>
      </c>
      <c r="M1704" t="s">
        <v>789</v>
      </c>
      <c r="N1704" t="s">
        <v>789</v>
      </c>
      <c r="O1704" t="s">
        <v>789</v>
      </c>
      <c r="P1704" t="s">
        <v>789</v>
      </c>
      <c r="Q1704" t="s">
        <v>789</v>
      </c>
      <c r="R1704" t="s">
        <v>6409</v>
      </c>
      <c r="S1704" t="s">
        <v>6409</v>
      </c>
      <c r="T1704">
        <v>0</v>
      </c>
      <c r="U1704" t="s">
        <v>789</v>
      </c>
    </row>
    <row r="1705" spans="1:21" x14ac:dyDescent="0.25">
      <c r="A1705" t="str">
        <f t="shared" si="26"/>
        <v>SJT_MOD_MOC - SJ - Modalidad de Cobranza</v>
      </c>
      <c r="B1705" t="s">
        <v>6413</v>
      </c>
      <c r="C1705">
        <v>5</v>
      </c>
      <c r="D1705" t="s">
        <v>6414</v>
      </c>
      <c r="E1705">
        <v>1</v>
      </c>
      <c r="F1705">
        <v>0</v>
      </c>
      <c r="G1705" t="s">
        <v>576</v>
      </c>
      <c r="H1705" t="s">
        <v>576</v>
      </c>
      <c r="I1705" t="s">
        <v>6415</v>
      </c>
      <c r="J1705" t="s">
        <v>6416</v>
      </c>
      <c r="K1705" t="s">
        <v>789</v>
      </c>
      <c r="L1705" t="s">
        <v>6417</v>
      </c>
      <c r="M1705" t="s">
        <v>789</v>
      </c>
      <c r="N1705" t="s">
        <v>789</v>
      </c>
      <c r="O1705" t="s">
        <v>789</v>
      </c>
      <c r="P1705" t="s">
        <v>789</v>
      </c>
      <c r="Q1705" t="s">
        <v>789</v>
      </c>
      <c r="R1705" t="s">
        <v>6414</v>
      </c>
      <c r="S1705" t="s">
        <v>6414</v>
      </c>
      <c r="T1705">
        <v>0</v>
      </c>
      <c r="U1705" t="s">
        <v>789</v>
      </c>
    </row>
    <row r="1706" spans="1:21" x14ac:dyDescent="0.25">
      <c r="A1706" t="str">
        <f t="shared" si="26"/>
        <v>SJT_MOV_MOB - SJ - Motivos de Baja</v>
      </c>
      <c r="B1706" t="s">
        <v>6418</v>
      </c>
      <c r="C1706">
        <v>5</v>
      </c>
      <c r="D1706" t="s">
        <v>6419</v>
      </c>
      <c r="E1706">
        <v>1</v>
      </c>
      <c r="F1706">
        <v>0</v>
      </c>
      <c r="G1706" t="s">
        <v>576</v>
      </c>
      <c r="H1706" t="s">
        <v>576</v>
      </c>
      <c r="I1706" t="s">
        <v>6420</v>
      </c>
      <c r="J1706" t="s">
        <v>6421</v>
      </c>
      <c r="K1706" t="s">
        <v>789</v>
      </c>
      <c r="L1706" t="s">
        <v>6422</v>
      </c>
      <c r="M1706" t="s">
        <v>789</v>
      </c>
      <c r="N1706" t="s">
        <v>789</v>
      </c>
      <c r="O1706" t="s">
        <v>789</v>
      </c>
      <c r="P1706" t="s">
        <v>789</v>
      </c>
      <c r="Q1706" t="s">
        <v>789</v>
      </c>
      <c r="R1706" t="s">
        <v>6419</v>
      </c>
      <c r="S1706" t="s">
        <v>6419</v>
      </c>
      <c r="T1706">
        <v>0</v>
      </c>
      <c r="U1706" t="s">
        <v>789</v>
      </c>
    </row>
    <row r="1707" spans="1:21" x14ac:dyDescent="0.25">
      <c r="A1707" t="str">
        <f t="shared" si="26"/>
        <v>SJT_NAC_NAC - SJ - Nacionalidad</v>
      </c>
      <c r="B1707" t="s">
        <v>6423</v>
      </c>
      <c r="C1707">
        <v>5</v>
      </c>
      <c r="D1707" t="s">
        <v>6424</v>
      </c>
      <c r="E1707">
        <v>1</v>
      </c>
      <c r="F1707">
        <v>0</v>
      </c>
      <c r="G1707" t="s">
        <v>576</v>
      </c>
      <c r="H1707" t="s">
        <v>576</v>
      </c>
      <c r="I1707" t="s">
        <v>6425</v>
      </c>
      <c r="J1707" t="s">
        <v>6426</v>
      </c>
      <c r="K1707" t="s">
        <v>789</v>
      </c>
      <c r="L1707" t="s">
        <v>6427</v>
      </c>
      <c r="M1707" t="s">
        <v>789</v>
      </c>
      <c r="N1707" t="s">
        <v>789</v>
      </c>
      <c r="O1707" t="s">
        <v>789</v>
      </c>
      <c r="P1707" t="s">
        <v>789</v>
      </c>
      <c r="Q1707" t="s">
        <v>789</v>
      </c>
      <c r="R1707" t="s">
        <v>6424</v>
      </c>
      <c r="S1707" t="s">
        <v>6424</v>
      </c>
      <c r="T1707">
        <v>0</v>
      </c>
      <c r="U1707" t="s">
        <v>789</v>
      </c>
    </row>
    <row r="1708" spans="1:21" x14ac:dyDescent="0.25">
      <c r="A1708" t="str">
        <f t="shared" si="26"/>
        <v>SJT_OSO_OBS - SJ - Obra Social</v>
      </c>
      <c r="B1708" t="s">
        <v>6428</v>
      </c>
      <c r="C1708">
        <v>5</v>
      </c>
      <c r="D1708" t="s">
        <v>6429</v>
      </c>
      <c r="E1708">
        <v>1</v>
      </c>
      <c r="F1708">
        <v>0</v>
      </c>
      <c r="G1708" t="s">
        <v>576</v>
      </c>
      <c r="H1708" t="s">
        <v>576</v>
      </c>
      <c r="I1708" t="s">
        <v>6430</v>
      </c>
      <c r="J1708" t="s">
        <v>6431</v>
      </c>
      <c r="K1708" t="s">
        <v>789</v>
      </c>
      <c r="L1708" t="s">
        <v>6432</v>
      </c>
      <c r="M1708" t="s">
        <v>789</v>
      </c>
      <c r="N1708" t="s">
        <v>789</v>
      </c>
      <c r="O1708" t="s">
        <v>789</v>
      </c>
      <c r="P1708" t="s">
        <v>789</v>
      </c>
      <c r="Q1708" t="s">
        <v>789</v>
      </c>
      <c r="R1708" t="s">
        <v>6429</v>
      </c>
      <c r="S1708" t="s">
        <v>6429</v>
      </c>
      <c r="T1708">
        <v>0</v>
      </c>
      <c r="U1708" t="s">
        <v>789</v>
      </c>
    </row>
    <row r="1709" spans="1:21" x14ac:dyDescent="0.25">
      <c r="A1709" t="str">
        <f t="shared" si="26"/>
        <v>SJT_PAR_PAR - SJ - Parentescos</v>
      </c>
      <c r="B1709" t="s">
        <v>6433</v>
      </c>
      <c r="C1709">
        <v>5</v>
      </c>
      <c r="D1709" t="s">
        <v>6434</v>
      </c>
      <c r="E1709">
        <v>1</v>
      </c>
      <c r="F1709">
        <v>0</v>
      </c>
      <c r="G1709" t="s">
        <v>576</v>
      </c>
      <c r="H1709" t="s">
        <v>576</v>
      </c>
      <c r="I1709" t="s">
        <v>6434</v>
      </c>
      <c r="J1709" t="s">
        <v>6435</v>
      </c>
      <c r="K1709" t="s">
        <v>789</v>
      </c>
      <c r="L1709" t="s">
        <v>789</v>
      </c>
      <c r="M1709" t="s">
        <v>789</v>
      </c>
      <c r="N1709" t="s">
        <v>789</v>
      </c>
      <c r="O1709" t="s">
        <v>789</v>
      </c>
      <c r="P1709" t="s">
        <v>789</v>
      </c>
      <c r="Q1709" t="s">
        <v>789</v>
      </c>
      <c r="R1709" t="s">
        <v>6434</v>
      </c>
      <c r="S1709" t="s">
        <v>6434</v>
      </c>
      <c r="T1709">
        <v>0</v>
      </c>
      <c r="U1709" t="s">
        <v>789</v>
      </c>
    </row>
    <row r="1710" spans="1:21" x14ac:dyDescent="0.25">
      <c r="A1710" t="str">
        <f t="shared" si="26"/>
        <v>SJT_POH_PDD - SJ - Porcentaje de Disminución sobre Deducciones</v>
      </c>
      <c r="B1710" t="s">
        <v>6436</v>
      </c>
      <c r="C1710">
        <v>5</v>
      </c>
      <c r="D1710" t="s">
        <v>6437</v>
      </c>
      <c r="E1710">
        <v>1</v>
      </c>
      <c r="F1710">
        <v>0</v>
      </c>
      <c r="G1710" t="s">
        <v>576</v>
      </c>
      <c r="H1710" t="s">
        <v>576</v>
      </c>
      <c r="I1710" t="s">
        <v>6438</v>
      </c>
      <c r="J1710" t="s">
        <v>6439</v>
      </c>
      <c r="K1710" t="s">
        <v>789</v>
      </c>
      <c r="L1710" t="s">
        <v>6440</v>
      </c>
      <c r="M1710" t="s">
        <v>789</v>
      </c>
      <c r="N1710" t="s">
        <v>789</v>
      </c>
      <c r="O1710" t="s">
        <v>789</v>
      </c>
      <c r="P1710" t="s">
        <v>789</v>
      </c>
      <c r="Q1710" t="s">
        <v>789</v>
      </c>
      <c r="R1710" t="s">
        <v>6437</v>
      </c>
      <c r="S1710" t="s">
        <v>6437</v>
      </c>
      <c r="T1710">
        <v>0</v>
      </c>
      <c r="U1710" t="s">
        <v>789</v>
      </c>
    </row>
    <row r="1711" spans="1:21" x14ac:dyDescent="0.25">
      <c r="A1711" t="str">
        <f t="shared" si="26"/>
        <v>SJT_SJR_TEST - SJ - Proceso de SAC TXT de Novedades</v>
      </c>
      <c r="B1711" t="s">
        <v>6441</v>
      </c>
      <c r="C1711">
        <v>5</v>
      </c>
      <c r="D1711" t="s">
        <v>6252</v>
      </c>
      <c r="E1711">
        <v>1</v>
      </c>
      <c r="F1711">
        <v>0</v>
      </c>
      <c r="G1711" t="s">
        <v>576</v>
      </c>
      <c r="H1711" t="s">
        <v>576</v>
      </c>
      <c r="I1711" t="s">
        <v>6253</v>
      </c>
      <c r="J1711" t="s">
        <v>6254</v>
      </c>
      <c r="K1711" t="s">
        <v>789</v>
      </c>
      <c r="L1711" t="s">
        <v>6255</v>
      </c>
      <c r="M1711" t="s">
        <v>789</v>
      </c>
      <c r="N1711" t="s">
        <v>789</v>
      </c>
      <c r="O1711" t="s">
        <v>789</v>
      </c>
      <c r="P1711" t="s">
        <v>789</v>
      </c>
      <c r="Q1711" t="s">
        <v>789</v>
      </c>
      <c r="R1711" t="s">
        <v>6252</v>
      </c>
      <c r="S1711" t="s">
        <v>6252</v>
      </c>
      <c r="T1711">
        <v>0</v>
      </c>
      <c r="U1711" t="s">
        <v>789</v>
      </c>
    </row>
    <row r="1712" spans="1:21" x14ac:dyDescent="0.25">
      <c r="A1712" t="str">
        <f t="shared" si="26"/>
        <v>SJT_TCH_ESS - SJ - Estructuras de Sueldos</v>
      </c>
      <c r="B1712" t="s">
        <v>6442</v>
      </c>
      <c r="C1712">
        <v>5</v>
      </c>
      <c r="D1712" t="s">
        <v>6443</v>
      </c>
      <c r="E1712">
        <v>1</v>
      </c>
      <c r="F1712">
        <v>0</v>
      </c>
      <c r="G1712" t="s">
        <v>576</v>
      </c>
      <c r="H1712" t="s">
        <v>576</v>
      </c>
      <c r="I1712" t="s">
        <v>6444</v>
      </c>
      <c r="J1712" t="s">
        <v>6445</v>
      </c>
      <c r="K1712" t="s">
        <v>789</v>
      </c>
      <c r="L1712" t="s">
        <v>6446</v>
      </c>
      <c r="M1712" t="s">
        <v>789</v>
      </c>
      <c r="N1712" t="s">
        <v>789</v>
      </c>
      <c r="O1712" t="s">
        <v>789</v>
      </c>
      <c r="P1712" t="s">
        <v>789</v>
      </c>
      <c r="Q1712" t="s">
        <v>789</v>
      </c>
      <c r="R1712" t="s">
        <v>6443</v>
      </c>
      <c r="S1712" t="s">
        <v>6443</v>
      </c>
      <c r="T1712">
        <v>0</v>
      </c>
      <c r="U1712" t="s">
        <v>789</v>
      </c>
    </row>
    <row r="1713" spans="1:21" x14ac:dyDescent="0.25">
      <c r="A1713" t="str">
        <f t="shared" si="26"/>
        <v>SJT_VAR_VAL - SJ - Variables anexas al Legajo con Descripcion</v>
      </c>
      <c r="B1713" t="s">
        <v>6447</v>
      </c>
      <c r="C1713">
        <v>5</v>
      </c>
      <c r="D1713" t="s">
        <v>6115</v>
      </c>
      <c r="E1713">
        <v>1</v>
      </c>
      <c r="F1713">
        <v>0</v>
      </c>
      <c r="G1713" t="s">
        <v>576</v>
      </c>
      <c r="H1713" t="s">
        <v>576</v>
      </c>
      <c r="I1713" t="s">
        <v>6116</v>
      </c>
      <c r="J1713" t="s">
        <v>6117</v>
      </c>
      <c r="K1713" t="s">
        <v>789</v>
      </c>
      <c r="L1713" t="s">
        <v>6118</v>
      </c>
      <c r="M1713" t="s">
        <v>789</v>
      </c>
      <c r="N1713" t="s">
        <v>789</v>
      </c>
      <c r="O1713" t="s">
        <v>789</v>
      </c>
      <c r="P1713" t="s">
        <v>789</v>
      </c>
      <c r="Q1713" t="s">
        <v>789</v>
      </c>
      <c r="R1713" t="s">
        <v>6115</v>
      </c>
      <c r="S1713" t="s">
        <v>6115</v>
      </c>
      <c r="T1713">
        <v>0</v>
      </c>
      <c r="U1713" t="s">
        <v>789</v>
      </c>
    </row>
    <row r="1714" spans="1:21" x14ac:dyDescent="0.25">
      <c r="A1714" t="str">
        <f t="shared" si="26"/>
        <v>SJT_VAR_VAM - SJ - Variables anexas al maestro de Legajo</v>
      </c>
      <c r="B1714" t="s">
        <v>6448</v>
      </c>
      <c r="C1714">
        <v>5</v>
      </c>
      <c r="D1714" t="s">
        <v>6449</v>
      </c>
      <c r="E1714">
        <v>1</v>
      </c>
      <c r="F1714">
        <v>0</v>
      </c>
      <c r="G1714" t="s">
        <v>576</v>
      </c>
      <c r="H1714" t="s">
        <v>576</v>
      </c>
      <c r="I1714" t="s">
        <v>6450</v>
      </c>
      <c r="J1714" t="s">
        <v>6451</v>
      </c>
      <c r="K1714" t="s">
        <v>789</v>
      </c>
      <c r="L1714" t="s">
        <v>6452</v>
      </c>
      <c r="M1714" t="s">
        <v>789</v>
      </c>
      <c r="N1714" t="s">
        <v>789</v>
      </c>
      <c r="O1714" t="s">
        <v>789</v>
      </c>
      <c r="P1714" t="s">
        <v>789</v>
      </c>
      <c r="Q1714" t="s">
        <v>789</v>
      </c>
      <c r="R1714" t="s">
        <v>6449</v>
      </c>
      <c r="S1714" t="s">
        <v>6449</v>
      </c>
      <c r="T1714">
        <v>0</v>
      </c>
      <c r="U1714" t="s">
        <v>789</v>
      </c>
    </row>
    <row r="1715" spans="1:21" x14ac:dyDescent="0.25">
      <c r="A1715" t="str">
        <f t="shared" si="26"/>
        <v>SJTACU - Tabla de Acumuladores</v>
      </c>
      <c r="B1715" t="s">
        <v>6453</v>
      </c>
      <c r="C1715">
        <v>4</v>
      </c>
      <c r="D1715" t="s">
        <v>6454</v>
      </c>
      <c r="E1715">
        <v>1</v>
      </c>
      <c r="F1715">
        <v>4698</v>
      </c>
      <c r="G1715" t="s">
        <v>576</v>
      </c>
      <c r="H1715" t="s">
        <v>576</v>
      </c>
      <c r="I1715" t="s">
        <v>6455</v>
      </c>
      <c r="J1715" t="s">
        <v>6456</v>
      </c>
      <c r="K1715" t="s">
        <v>789</v>
      </c>
      <c r="L1715" t="s">
        <v>789</v>
      </c>
      <c r="M1715" t="s">
        <v>789</v>
      </c>
      <c r="N1715" t="s">
        <v>789</v>
      </c>
      <c r="O1715" t="s">
        <v>789</v>
      </c>
      <c r="P1715" t="s">
        <v>789</v>
      </c>
      <c r="Q1715" t="s">
        <v>789</v>
      </c>
      <c r="R1715" t="s">
        <v>6454</v>
      </c>
      <c r="S1715" t="s">
        <v>6454</v>
      </c>
      <c r="T1715">
        <v>0</v>
      </c>
      <c r="U1715" t="s">
        <v>789</v>
      </c>
    </row>
    <row r="1716" spans="1:21" x14ac:dyDescent="0.25">
      <c r="A1716" t="str">
        <f t="shared" si="26"/>
        <v>SJTACU - SJ - Tabla de Acumuladores</v>
      </c>
      <c r="B1716" t="s">
        <v>6453</v>
      </c>
      <c r="C1716">
        <v>5</v>
      </c>
      <c r="D1716" t="s">
        <v>6333</v>
      </c>
      <c r="E1716">
        <v>1</v>
      </c>
      <c r="F1716">
        <v>0</v>
      </c>
      <c r="G1716" t="s">
        <v>576</v>
      </c>
      <c r="H1716" t="s">
        <v>576</v>
      </c>
      <c r="I1716" t="s">
        <v>6334</v>
      </c>
      <c r="J1716" t="s">
        <v>6335</v>
      </c>
      <c r="K1716" t="s">
        <v>789</v>
      </c>
      <c r="L1716" t="s">
        <v>6336</v>
      </c>
      <c r="M1716" t="s">
        <v>789</v>
      </c>
      <c r="N1716" t="s">
        <v>789</v>
      </c>
      <c r="O1716" t="s">
        <v>789</v>
      </c>
      <c r="P1716" t="s">
        <v>789</v>
      </c>
      <c r="Q1716" t="s">
        <v>789</v>
      </c>
      <c r="R1716" t="s">
        <v>6333</v>
      </c>
      <c r="S1716" t="s">
        <v>6333</v>
      </c>
      <c r="T1716">
        <v>0</v>
      </c>
      <c r="U1716" t="s">
        <v>789</v>
      </c>
    </row>
    <row r="1717" spans="1:21" x14ac:dyDescent="0.25">
      <c r="A1717" t="str">
        <f t="shared" si="26"/>
        <v>SJTARE - Area</v>
      </c>
      <c r="B1717" t="s">
        <v>6457</v>
      </c>
      <c r="C1717">
        <v>4</v>
      </c>
      <c r="D1717" t="s">
        <v>6458</v>
      </c>
      <c r="E1717">
        <v>1</v>
      </c>
      <c r="F1717">
        <v>4447</v>
      </c>
      <c r="G1717" t="s">
        <v>576</v>
      </c>
      <c r="H1717" t="s">
        <v>576</v>
      </c>
      <c r="I1717" t="s">
        <v>6458</v>
      </c>
      <c r="J1717" t="s">
        <v>6458</v>
      </c>
      <c r="K1717" t="s">
        <v>789</v>
      </c>
      <c r="L1717" t="s">
        <v>789</v>
      </c>
      <c r="M1717" t="s">
        <v>789</v>
      </c>
      <c r="N1717" t="s">
        <v>789</v>
      </c>
      <c r="O1717" t="s">
        <v>789</v>
      </c>
      <c r="P1717" t="s">
        <v>789</v>
      </c>
      <c r="Q1717" t="s">
        <v>789</v>
      </c>
      <c r="R1717" t="s">
        <v>6458</v>
      </c>
      <c r="S1717" t="s">
        <v>6458</v>
      </c>
      <c r="T1717">
        <v>0</v>
      </c>
      <c r="U1717" t="s">
        <v>789</v>
      </c>
    </row>
    <row r="1718" spans="1:21" x14ac:dyDescent="0.25">
      <c r="A1718" t="str">
        <f t="shared" si="26"/>
        <v>SJTARE - SJ - Area</v>
      </c>
      <c r="B1718" t="s">
        <v>6457</v>
      </c>
      <c r="C1718">
        <v>5</v>
      </c>
      <c r="D1718" t="s">
        <v>6338</v>
      </c>
      <c r="E1718">
        <v>1</v>
      </c>
      <c r="F1718">
        <v>0</v>
      </c>
      <c r="G1718" t="s">
        <v>576</v>
      </c>
      <c r="H1718" t="s">
        <v>576</v>
      </c>
      <c r="I1718" t="s">
        <v>6339</v>
      </c>
      <c r="J1718" t="s">
        <v>6338</v>
      </c>
      <c r="K1718" t="s">
        <v>789</v>
      </c>
      <c r="L1718" t="s">
        <v>789</v>
      </c>
      <c r="M1718" t="s">
        <v>789</v>
      </c>
      <c r="N1718" t="s">
        <v>789</v>
      </c>
      <c r="O1718" t="s">
        <v>789</v>
      </c>
      <c r="P1718" t="s">
        <v>789</v>
      </c>
      <c r="Q1718" t="s">
        <v>789</v>
      </c>
      <c r="R1718" t="s">
        <v>6338</v>
      </c>
      <c r="S1718" t="s">
        <v>6338</v>
      </c>
      <c r="T1718">
        <v>0</v>
      </c>
      <c r="U1718" t="s">
        <v>789</v>
      </c>
    </row>
    <row r="1719" spans="1:21" x14ac:dyDescent="0.25">
      <c r="A1719" t="str">
        <f t="shared" si="26"/>
        <v>SJTATH - Atributos del Legajo</v>
      </c>
      <c r="B1719" t="s">
        <v>6459</v>
      </c>
      <c r="C1719">
        <v>4</v>
      </c>
      <c r="D1719" t="s">
        <v>6460</v>
      </c>
      <c r="E1719">
        <v>1</v>
      </c>
      <c r="F1719">
        <v>4668</v>
      </c>
      <c r="G1719" t="s">
        <v>576</v>
      </c>
      <c r="H1719" t="s">
        <v>576</v>
      </c>
      <c r="I1719" t="s">
        <v>6461</v>
      </c>
      <c r="J1719" t="s">
        <v>3243</v>
      </c>
      <c r="K1719" t="s">
        <v>789</v>
      </c>
      <c r="L1719" t="s">
        <v>789</v>
      </c>
      <c r="M1719" t="s">
        <v>789</v>
      </c>
      <c r="N1719" t="s">
        <v>789</v>
      </c>
      <c r="O1719" t="s">
        <v>789</v>
      </c>
      <c r="P1719" t="s">
        <v>789</v>
      </c>
      <c r="Q1719" t="s">
        <v>789</v>
      </c>
      <c r="R1719" t="s">
        <v>6460</v>
      </c>
      <c r="S1719" t="s">
        <v>6460</v>
      </c>
      <c r="T1719">
        <v>0</v>
      </c>
      <c r="U1719" t="s">
        <v>789</v>
      </c>
    </row>
    <row r="1720" spans="1:21" x14ac:dyDescent="0.25">
      <c r="A1720" t="str">
        <f t="shared" si="26"/>
        <v>SJTATH - SJ - Atributos del Legajo</v>
      </c>
      <c r="B1720" t="s">
        <v>6459</v>
      </c>
      <c r="C1720">
        <v>5</v>
      </c>
      <c r="D1720" t="s">
        <v>6341</v>
      </c>
      <c r="E1720">
        <v>1</v>
      </c>
      <c r="F1720">
        <v>0</v>
      </c>
      <c r="G1720" t="s">
        <v>576</v>
      </c>
      <c r="H1720" t="s">
        <v>576</v>
      </c>
      <c r="I1720" t="s">
        <v>6342</v>
      </c>
      <c r="J1720" t="s">
        <v>6343</v>
      </c>
      <c r="K1720" t="s">
        <v>789</v>
      </c>
      <c r="L1720" t="s">
        <v>6344</v>
      </c>
      <c r="M1720" t="s">
        <v>789</v>
      </c>
      <c r="N1720" t="s">
        <v>789</v>
      </c>
      <c r="O1720" t="s">
        <v>789</v>
      </c>
      <c r="P1720" t="s">
        <v>789</v>
      </c>
      <c r="Q1720" t="s">
        <v>789</v>
      </c>
      <c r="R1720" t="s">
        <v>6341</v>
      </c>
      <c r="S1720" t="s">
        <v>6341</v>
      </c>
      <c r="T1720">
        <v>0</v>
      </c>
      <c r="U1720" t="s">
        <v>789</v>
      </c>
    </row>
    <row r="1721" spans="1:21" x14ac:dyDescent="0.25">
      <c r="A1721" t="str">
        <f t="shared" si="26"/>
        <v>SJTBIL - Billetes</v>
      </c>
      <c r="B1721" t="s">
        <v>6462</v>
      </c>
      <c r="C1721">
        <v>4</v>
      </c>
      <c r="D1721" t="s">
        <v>6463</v>
      </c>
      <c r="E1721">
        <v>1</v>
      </c>
      <c r="F1721">
        <v>5451</v>
      </c>
      <c r="G1721" t="s">
        <v>576</v>
      </c>
      <c r="H1721" t="s">
        <v>576</v>
      </c>
      <c r="I1721" t="s">
        <v>6464</v>
      </c>
      <c r="J1721" t="s">
        <v>6465</v>
      </c>
      <c r="K1721" t="s">
        <v>789</v>
      </c>
      <c r="L1721" t="s">
        <v>789</v>
      </c>
      <c r="M1721" t="s">
        <v>789</v>
      </c>
      <c r="N1721" t="s">
        <v>789</v>
      </c>
      <c r="O1721" t="s">
        <v>789</v>
      </c>
      <c r="P1721" t="s">
        <v>789</v>
      </c>
      <c r="Q1721" t="s">
        <v>789</v>
      </c>
      <c r="R1721" t="s">
        <v>6463</v>
      </c>
      <c r="S1721" t="s">
        <v>6463</v>
      </c>
      <c r="T1721">
        <v>0</v>
      </c>
      <c r="U1721" t="s">
        <v>789</v>
      </c>
    </row>
    <row r="1722" spans="1:21" x14ac:dyDescent="0.25">
      <c r="A1722" t="str">
        <f t="shared" si="26"/>
        <v>SJTBIL - SJ - Billetes</v>
      </c>
      <c r="B1722" t="s">
        <v>6462</v>
      </c>
      <c r="C1722">
        <v>5</v>
      </c>
      <c r="D1722" t="s">
        <v>6346</v>
      </c>
      <c r="E1722">
        <v>1</v>
      </c>
      <c r="F1722">
        <v>0</v>
      </c>
      <c r="G1722" t="s">
        <v>576</v>
      </c>
      <c r="H1722" t="s">
        <v>576</v>
      </c>
      <c r="I1722" t="s">
        <v>6347</v>
      </c>
      <c r="J1722" t="s">
        <v>6348</v>
      </c>
      <c r="K1722" t="s">
        <v>789</v>
      </c>
      <c r="L1722" t="s">
        <v>6349</v>
      </c>
      <c r="M1722" t="s">
        <v>789</v>
      </c>
      <c r="N1722" t="s">
        <v>789</v>
      </c>
      <c r="O1722" t="s">
        <v>789</v>
      </c>
      <c r="P1722" t="s">
        <v>789</v>
      </c>
      <c r="Q1722" t="s">
        <v>789</v>
      </c>
      <c r="R1722" t="s">
        <v>6346</v>
      </c>
      <c r="S1722" t="s">
        <v>6346</v>
      </c>
      <c r="T1722">
        <v>0</v>
      </c>
      <c r="U1722" t="s">
        <v>789</v>
      </c>
    </row>
    <row r="1723" spans="1:21" x14ac:dyDescent="0.25">
      <c r="A1723" t="str">
        <f t="shared" si="26"/>
        <v>SJTCAT - Categorías</v>
      </c>
      <c r="B1723" t="s">
        <v>6466</v>
      </c>
      <c r="C1723">
        <v>4</v>
      </c>
      <c r="D1723" t="s">
        <v>6467</v>
      </c>
      <c r="E1723">
        <v>1</v>
      </c>
      <c r="F1723">
        <v>4401</v>
      </c>
      <c r="G1723" t="s">
        <v>576</v>
      </c>
      <c r="H1723" t="s">
        <v>576</v>
      </c>
      <c r="I1723" t="s">
        <v>4281</v>
      </c>
      <c r="J1723" t="s">
        <v>4282</v>
      </c>
      <c r="K1723" t="s">
        <v>789</v>
      </c>
      <c r="L1723" t="s">
        <v>789</v>
      </c>
      <c r="M1723" t="s">
        <v>789</v>
      </c>
      <c r="N1723" t="s">
        <v>789</v>
      </c>
      <c r="O1723" t="s">
        <v>789</v>
      </c>
      <c r="P1723" t="s">
        <v>789</v>
      </c>
      <c r="Q1723" t="s">
        <v>789</v>
      </c>
      <c r="R1723" t="s">
        <v>6467</v>
      </c>
      <c r="S1723" t="s">
        <v>6467</v>
      </c>
      <c r="T1723">
        <v>0</v>
      </c>
      <c r="U1723" t="s">
        <v>789</v>
      </c>
    </row>
    <row r="1724" spans="1:21" x14ac:dyDescent="0.25">
      <c r="A1724" t="str">
        <f t="shared" si="26"/>
        <v>SJTCAT - SJ - Categorías</v>
      </c>
      <c r="B1724" t="s">
        <v>6466</v>
      </c>
      <c r="C1724">
        <v>5</v>
      </c>
      <c r="D1724" t="s">
        <v>6351</v>
      </c>
      <c r="E1724">
        <v>1</v>
      </c>
      <c r="F1724">
        <v>0</v>
      </c>
      <c r="G1724" t="s">
        <v>576</v>
      </c>
      <c r="H1724" t="s">
        <v>576</v>
      </c>
      <c r="I1724" t="s">
        <v>6352</v>
      </c>
      <c r="J1724" t="s">
        <v>6353</v>
      </c>
      <c r="K1724" t="s">
        <v>789</v>
      </c>
      <c r="L1724" t="s">
        <v>6354</v>
      </c>
      <c r="M1724" t="s">
        <v>789</v>
      </c>
      <c r="N1724" t="s">
        <v>789</v>
      </c>
      <c r="O1724" t="s">
        <v>789</v>
      </c>
      <c r="P1724" t="s">
        <v>789</v>
      </c>
      <c r="Q1724" t="s">
        <v>789</v>
      </c>
      <c r="R1724" t="s">
        <v>6351</v>
      </c>
      <c r="S1724" t="s">
        <v>6351</v>
      </c>
      <c r="T1724">
        <v>0</v>
      </c>
      <c r="U1724" t="s">
        <v>789</v>
      </c>
    </row>
    <row r="1725" spans="1:21" x14ac:dyDescent="0.25">
      <c r="A1725" t="str">
        <f t="shared" si="26"/>
        <v>SJTCLC - Clases de concepto</v>
      </c>
      <c r="B1725" t="s">
        <v>6468</v>
      </c>
      <c r="C1725">
        <v>4</v>
      </c>
      <c r="D1725" t="s">
        <v>6469</v>
      </c>
      <c r="E1725">
        <v>1</v>
      </c>
      <c r="F1725">
        <v>4312</v>
      </c>
      <c r="G1725" t="s">
        <v>576</v>
      </c>
      <c r="H1725" t="s">
        <v>576</v>
      </c>
      <c r="I1725" t="s">
        <v>6470</v>
      </c>
      <c r="J1725" t="s">
        <v>6471</v>
      </c>
      <c r="K1725" t="s">
        <v>789</v>
      </c>
      <c r="L1725" t="s">
        <v>789</v>
      </c>
      <c r="M1725" t="s">
        <v>789</v>
      </c>
      <c r="N1725" t="s">
        <v>789</v>
      </c>
      <c r="O1725" t="s">
        <v>789</v>
      </c>
      <c r="P1725" t="s">
        <v>789</v>
      </c>
      <c r="Q1725" t="s">
        <v>789</v>
      </c>
      <c r="R1725" t="s">
        <v>6469</v>
      </c>
      <c r="S1725" t="s">
        <v>6469</v>
      </c>
      <c r="T1725">
        <v>0</v>
      </c>
      <c r="U1725" t="s">
        <v>789</v>
      </c>
    </row>
    <row r="1726" spans="1:21" x14ac:dyDescent="0.25">
      <c r="A1726" t="str">
        <f t="shared" si="26"/>
        <v>SJTCLC - SJ - Clases de concepto</v>
      </c>
      <c r="B1726" t="s">
        <v>6468</v>
      </c>
      <c r="C1726">
        <v>5</v>
      </c>
      <c r="D1726" t="s">
        <v>6472</v>
      </c>
      <c r="E1726">
        <v>1</v>
      </c>
      <c r="F1726">
        <v>0</v>
      </c>
      <c r="G1726" t="s">
        <v>576</v>
      </c>
      <c r="H1726" t="s">
        <v>576</v>
      </c>
      <c r="I1726" t="s">
        <v>6473</v>
      </c>
      <c r="J1726" t="s">
        <v>6474</v>
      </c>
      <c r="K1726" t="s">
        <v>789</v>
      </c>
      <c r="L1726" t="s">
        <v>6475</v>
      </c>
      <c r="M1726" t="s">
        <v>789</v>
      </c>
      <c r="N1726" t="s">
        <v>789</v>
      </c>
      <c r="O1726" t="s">
        <v>789</v>
      </c>
      <c r="P1726" t="s">
        <v>789</v>
      </c>
      <c r="Q1726" t="s">
        <v>789</v>
      </c>
      <c r="R1726" t="s">
        <v>6472</v>
      </c>
      <c r="S1726" t="s">
        <v>6472</v>
      </c>
      <c r="T1726">
        <v>0</v>
      </c>
      <c r="U1726" t="s">
        <v>789</v>
      </c>
    </row>
    <row r="1727" spans="1:21" x14ac:dyDescent="0.25">
      <c r="A1727" t="str">
        <f t="shared" si="26"/>
        <v>SJTCLE - Clases de Empleado</v>
      </c>
      <c r="B1727" t="s">
        <v>6476</v>
      </c>
      <c r="C1727">
        <v>4</v>
      </c>
      <c r="D1727" t="s">
        <v>6477</v>
      </c>
      <c r="E1727">
        <v>1</v>
      </c>
      <c r="F1727">
        <v>4305</v>
      </c>
      <c r="G1727" t="s">
        <v>576</v>
      </c>
      <c r="H1727" t="s">
        <v>576</v>
      </c>
      <c r="I1727" t="s">
        <v>6478</v>
      </c>
      <c r="J1727" t="s">
        <v>6479</v>
      </c>
      <c r="K1727" t="s">
        <v>789</v>
      </c>
      <c r="L1727" t="s">
        <v>789</v>
      </c>
      <c r="M1727" t="s">
        <v>789</v>
      </c>
      <c r="N1727" t="s">
        <v>789</v>
      </c>
      <c r="O1727" t="s">
        <v>789</v>
      </c>
      <c r="P1727" t="s">
        <v>789</v>
      </c>
      <c r="Q1727" t="s">
        <v>789</v>
      </c>
      <c r="R1727" t="s">
        <v>6477</v>
      </c>
      <c r="S1727" t="s">
        <v>6477</v>
      </c>
      <c r="T1727">
        <v>0</v>
      </c>
      <c r="U1727" t="s">
        <v>789</v>
      </c>
    </row>
    <row r="1728" spans="1:21" x14ac:dyDescent="0.25">
      <c r="A1728" t="str">
        <f t="shared" si="26"/>
        <v>SJTCLE - SJ - Clases de Empleado</v>
      </c>
      <c r="B1728" t="s">
        <v>6476</v>
      </c>
      <c r="C1728">
        <v>5</v>
      </c>
      <c r="D1728" t="s">
        <v>6361</v>
      </c>
      <c r="E1728">
        <v>1</v>
      </c>
      <c r="F1728">
        <v>0</v>
      </c>
      <c r="G1728" t="s">
        <v>576</v>
      </c>
      <c r="H1728" t="s">
        <v>576</v>
      </c>
      <c r="I1728" t="s">
        <v>6362</v>
      </c>
      <c r="J1728" t="s">
        <v>6363</v>
      </c>
      <c r="K1728" t="s">
        <v>789</v>
      </c>
      <c r="L1728" t="s">
        <v>6364</v>
      </c>
      <c r="M1728" t="s">
        <v>789</v>
      </c>
      <c r="N1728" t="s">
        <v>789</v>
      </c>
      <c r="O1728" t="s">
        <v>789</v>
      </c>
      <c r="P1728" t="s">
        <v>789</v>
      </c>
      <c r="Q1728" t="s">
        <v>789</v>
      </c>
      <c r="R1728" t="s">
        <v>6361</v>
      </c>
      <c r="S1728" t="s">
        <v>6361</v>
      </c>
      <c r="T1728">
        <v>0</v>
      </c>
      <c r="U1728" t="s">
        <v>789</v>
      </c>
    </row>
    <row r="1729" spans="1:21" x14ac:dyDescent="0.25">
      <c r="A1729" t="str">
        <f t="shared" si="26"/>
        <v>SJTCRH - Cargos</v>
      </c>
      <c r="B1729" t="s">
        <v>6480</v>
      </c>
      <c r="C1729">
        <v>4</v>
      </c>
      <c r="D1729" t="s">
        <v>3251</v>
      </c>
      <c r="E1729">
        <v>1</v>
      </c>
      <c r="F1729">
        <v>16217</v>
      </c>
      <c r="G1729" t="s">
        <v>576</v>
      </c>
      <c r="H1729" t="s">
        <v>576</v>
      </c>
      <c r="I1729" t="s">
        <v>3251</v>
      </c>
      <c r="J1729" t="s">
        <v>3251</v>
      </c>
      <c r="K1729" t="s">
        <v>789</v>
      </c>
      <c r="L1729" t="s">
        <v>789</v>
      </c>
      <c r="M1729" t="s">
        <v>789</v>
      </c>
      <c r="N1729" t="s">
        <v>789</v>
      </c>
      <c r="O1729" t="s">
        <v>789</v>
      </c>
      <c r="P1729" t="s">
        <v>789</v>
      </c>
      <c r="Q1729" t="s">
        <v>789</v>
      </c>
      <c r="R1729" t="s">
        <v>3251</v>
      </c>
      <c r="S1729" t="s">
        <v>3251</v>
      </c>
      <c r="T1729">
        <v>0</v>
      </c>
      <c r="U1729" t="s">
        <v>789</v>
      </c>
    </row>
    <row r="1730" spans="1:21" x14ac:dyDescent="0.25">
      <c r="A1730" t="str">
        <f t="shared" si="26"/>
        <v>SJTCTH - Combinación de Atributos</v>
      </c>
      <c r="B1730" t="s">
        <v>6481</v>
      </c>
      <c r="C1730">
        <v>4</v>
      </c>
      <c r="D1730" t="s">
        <v>6482</v>
      </c>
      <c r="E1730">
        <v>1</v>
      </c>
      <c r="F1730">
        <v>6868</v>
      </c>
      <c r="G1730" t="s">
        <v>576</v>
      </c>
      <c r="H1730" t="s">
        <v>576</v>
      </c>
      <c r="I1730" t="s">
        <v>6483</v>
      </c>
      <c r="J1730" t="s">
        <v>6484</v>
      </c>
      <c r="K1730" t="s">
        <v>789</v>
      </c>
      <c r="L1730" t="s">
        <v>789</v>
      </c>
      <c r="M1730" t="s">
        <v>789</v>
      </c>
      <c r="N1730" t="s">
        <v>789</v>
      </c>
      <c r="O1730" t="s">
        <v>789</v>
      </c>
      <c r="P1730" t="s">
        <v>789</v>
      </c>
      <c r="Q1730" t="s">
        <v>789</v>
      </c>
      <c r="R1730" t="s">
        <v>6482</v>
      </c>
      <c r="S1730" t="s">
        <v>6482</v>
      </c>
      <c r="T1730">
        <v>0</v>
      </c>
      <c r="U1730" t="s">
        <v>789</v>
      </c>
    </row>
    <row r="1731" spans="1:21" x14ac:dyDescent="0.25">
      <c r="A1731" t="str">
        <f t="shared" ref="A1731:A1794" si="27">B1731&amp; " - "&amp;D1731</f>
        <v>SJTDEH - Deducibles por carga de familia</v>
      </c>
      <c r="B1731" t="s">
        <v>6485</v>
      </c>
      <c r="C1731">
        <v>4</v>
      </c>
      <c r="D1731" t="s">
        <v>6486</v>
      </c>
      <c r="E1731">
        <v>1</v>
      </c>
      <c r="F1731">
        <v>4716</v>
      </c>
      <c r="G1731" t="s">
        <v>576</v>
      </c>
      <c r="H1731" t="s">
        <v>576</v>
      </c>
      <c r="I1731" t="s">
        <v>6487</v>
      </c>
      <c r="J1731" t="s">
        <v>6488</v>
      </c>
      <c r="K1731" t="s">
        <v>789</v>
      </c>
      <c r="L1731" t="s">
        <v>789</v>
      </c>
      <c r="M1731" t="s">
        <v>789</v>
      </c>
      <c r="N1731" t="s">
        <v>789</v>
      </c>
      <c r="O1731" t="s">
        <v>789</v>
      </c>
      <c r="P1731" t="s">
        <v>789</v>
      </c>
      <c r="Q1731" t="s">
        <v>789</v>
      </c>
      <c r="R1731" t="s">
        <v>6486</v>
      </c>
      <c r="S1731" t="s">
        <v>6486</v>
      </c>
      <c r="T1731">
        <v>0</v>
      </c>
      <c r="U1731" t="s">
        <v>789</v>
      </c>
    </row>
    <row r="1732" spans="1:21" x14ac:dyDescent="0.25">
      <c r="A1732" t="str">
        <f t="shared" si="27"/>
        <v>SJTDEH - SJ - Deducibles por carga de familia</v>
      </c>
      <c r="B1732" t="s">
        <v>6485</v>
      </c>
      <c r="C1732">
        <v>5</v>
      </c>
      <c r="D1732" t="s">
        <v>6382</v>
      </c>
      <c r="E1732">
        <v>1</v>
      </c>
      <c r="F1732">
        <v>0</v>
      </c>
      <c r="G1732" t="s">
        <v>576</v>
      </c>
      <c r="H1732" t="s">
        <v>576</v>
      </c>
      <c r="I1732" t="s">
        <v>6383</v>
      </c>
      <c r="J1732" t="s">
        <v>6384</v>
      </c>
      <c r="K1732" t="s">
        <v>789</v>
      </c>
      <c r="L1732" t="s">
        <v>6385</v>
      </c>
      <c r="M1732" t="s">
        <v>789</v>
      </c>
      <c r="N1732" t="s">
        <v>789</v>
      </c>
      <c r="O1732" t="s">
        <v>789</v>
      </c>
      <c r="P1732" t="s">
        <v>789</v>
      </c>
      <c r="Q1732" t="s">
        <v>789</v>
      </c>
      <c r="R1732" t="s">
        <v>6382</v>
      </c>
      <c r="S1732" t="s">
        <v>6382</v>
      </c>
      <c r="T1732">
        <v>0</v>
      </c>
      <c r="U1732" t="s">
        <v>789</v>
      </c>
    </row>
    <row r="1733" spans="1:21" x14ac:dyDescent="0.25">
      <c r="A1733" t="str">
        <f t="shared" si="27"/>
        <v>SJTDGH - Deducibles</v>
      </c>
      <c r="B1733" t="s">
        <v>6489</v>
      </c>
      <c r="C1733">
        <v>4</v>
      </c>
      <c r="D1733" t="s">
        <v>6490</v>
      </c>
      <c r="E1733">
        <v>1</v>
      </c>
      <c r="F1733">
        <v>4723</v>
      </c>
      <c r="G1733" t="s">
        <v>576</v>
      </c>
      <c r="H1733" t="s">
        <v>576</v>
      </c>
      <c r="I1733" t="s">
        <v>6491</v>
      </c>
      <c r="J1733" t="s">
        <v>6492</v>
      </c>
      <c r="K1733" t="s">
        <v>789</v>
      </c>
      <c r="L1733" t="s">
        <v>789</v>
      </c>
      <c r="M1733" t="s">
        <v>789</v>
      </c>
      <c r="N1733" t="s">
        <v>789</v>
      </c>
      <c r="O1733" t="s">
        <v>789</v>
      </c>
      <c r="P1733" t="s">
        <v>789</v>
      </c>
      <c r="Q1733" t="s">
        <v>789</v>
      </c>
      <c r="R1733" t="s">
        <v>6490</v>
      </c>
      <c r="S1733" t="s">
        <v>6490</v>
      </c>
      <c r="T1733">
        <v>0</v>
      </c>
      <c r="U1733" t="s">
        <v>789</v>
      </c>
    </row>
    <row r="1734" spans="1:21" x14ac:dyDescent="0.25">
      <c r="A1734" t="str">
        <f t="shared" si="27"/>
        <v>SJTDGH - SJ - Deducibles</v>
      </c>
      <c r="B1734" t="s">
        <v>6489</v>
      </c>
      <c r="C1734">
        <v>5</v>
      </c>
      <c r="D1734" t="s">
        <v>6387</v>
      </c>
      <c r="E1734">
        <v>1</v>
      </c>
      <c r="F1734">
        <v>0</v>
      </c>
      <c r="G1734" t="s">
        <v>576</v>
      </c>
      <c r="H1734" t="s">
        <v>576</v>
      </c>
      <c r="I1734" t="s">
        <v>6388</v>
      </c>
      <c r="J1734" t="s">
        <v>6389</v>
      </c>
      <c r="K1734" t="s">
        <v>789</v>
      </c>
      <c r="L1734" t="s">
        <v>6390</v>
      </c>
      <c r="M1734" t="s">
        <v>789</v>
      </c>
      <c r="N1734" t="s">
        <v>789</v>
      </c>
      <c r="O1734" t="s">
        <v>789</v>
      </c>
      <c r="P1734" t="s">
        <v>789</v>
      </c>
      <c r="Q1734" t="s">
        <v>789</v>
      </c>
      <c r="R1734" t="s">
        <v>6387</v>
      </c>
      <c r="S1734" t="s">
        <v>6387</v>
      </c>
      <c r="T1734">
        <v>0</v>
      </c>
      <c r="U1734" t="s">
        <v>789</v>
      </c>
    </row>
    <row r="1735" spans="1:21" x14ac:dyDescent="0.25">
      <c r="A1735" t="str">
        <f t="shared" si="27"/>
        <v>SJTENH - Estructura de Importación de novedades</v>
      </c>
      <c r="B1735" t="s">
        <v>6493</v>
      </c>
      <c r="C1735">
        <v>4</v>
      </c>
      <c r="D1735" t="s">
        <v>6494</v>
      </c>
      <c r="E1735">
        <v>1</v>
      </c>
      <c r="F1735">
        <v>6285</v>
      </c>
      <c r="G1735" t="s">
        <v>576</v>
      </c>
      <c r="H1735" t="s">
        <v>576</v>
      </c>
      <c r="I1735" t="s">
        <v>6495</v>
      </c>
      <c r="J1735" t="s">
        <v>6496</v>
      </c>
      <c r="K1735" t="s">
        <v>789</v>
      </c>
      <c r="L1735" t="s">
        <v>6497</v>
      </c>
      <c r="M1735" t="s">
        <v>789</v>
      </c>
      <c r="N1735" t="s">
        <v>789</v>
      </c>
      <c r="O1735" t="s">
        <v>789</v>
      </c>
      <c r="P1735" t="s">
        <v>789</v>
      </c>
      <c r="Q1735" t="s">
        <v>789</v>
      </c>
      <c r="R1735" t="s">
        <v>6494</v>
      </c>
      <c r="S1735" t="s">
        <v>6494</v>
      </c>
      <c r="T1735">
        <v>0</v>
      </c>
      <c r="U1735" t="s">
        <v>789</v>
      </c>
    </row>
    <row r="1736" spans="1:21" x14ac:dyDescent="0.25">
      <c r="A1736" t="str">
        <f t="shared" si="27"/>
        <v>SJTESC - Escolaridad</v>
      </c>
      <c r="B1736" t="s">
        <v>6498</v>
      </c>
      <c r="C1736">
        <v>4</v>
      </c>
      <c r="D1736" t="s">
        <v>6499</v>
      </c>
      <c r="E1736">
        <v>1</v>
      </c>
      <c r="F1736">
        <v>4686</v>
      </c>
      <c r="G1736" t="s">
        <v>576</v>
      </c>
      <c r="H1736" t="s">
        <v>576</v>
      </c>
      <c r="I1736" t="s">
        <v>6500</v>
      </c>
      <c r="J1736" t="s">
        <v>6501</v>
      </c>
      <c r="K1736" t="s">
        <v>789</v>
      </c>
      <c r="L1736" t="s">
        <v>789</v>
      </c>
      <c r="M1736" t="s">
        <v>789</v>
      </c>
      <c r="N1736" t="s">
        <v>789</v>
      </c>
      <c r="O1736" t="s">
        <v>789</v>
      </c>
      <c r="P1736" t="s">
        <v>789</v>
      </c>
      <c r="Q1736" t="s">
        <v>789</v>
      </c>
      <c r="R1736" t="s">
        <v>6499</v>
      </c>
      <c r="S1736" t="s">
        <v>6499</v>
      </c>
      <c r="T1736">
        <v>0</v>
      </c>
      <c r="U1736" t="s">
        <v>789</v>
      </c>
    </row>
    <row r="1737" spans="1:21" x14ac:dyDescent="0.25">
      <c r="A1737" t="str">
        <f t="shared" si="27"/>
        <v>SJTESC - SJ - Escolaridad</v>
      </c>
      <c r="B1737" t="s">
        <v>6498</v>
      </c>
      <c r="C1737">
        <v>5</v>
      </c>
      <c r="D1737" t="s">
        <v>6392</v>
      </c>
      <c r="E1737">
        <v>1</v>
      </c>
      <c r="F1737">
        <v>0</v>
      </c>
      <c r="G1737" t="s">
        <v>576</v>
      </c>
      <c r="H1737" t="s">
        <v>576</v>
      </c>
      <c r="I1737" t="s">
        <v>6393</v>
      </c>
      <c r="J1737" t="s">
        <v>6394</v>
      </c>
      <c r="K1737" t="s">
        <v>789</v>
      </c>
      <c r="L1737" t="s">
        <v>6394</v>
      </c>
      <c r="M1737" t="s">
        <v>789</v>
      </c>
      <c r="N1737" t="s">
        <v>789</v>
      </c>
      <c r="O1737" t="s">
        <v>789</v>
      </c>
      <c r="P1737" t="s">
        <v>789</v>
      </c>
      <c r="Q1737" t="s">
        <v>789</v>
      </c>
      <c r="R1737" t="s">
        <v>6392</v>
      </c>
      <c r="S1737" t="s">
        <v>6392</v>
      </c>
      <c r="T1737">
        <v>0</v>
      </c>
      <c r="U1737" t="s">
        <v>789</v>
      </c>
    </row>
    <row r="1738" spans="1:21" x14ac:dyDescent="0.25">
      <c r="A1738" t="str">
        <f t="shared" si="27"/>
        <v>SJTESH - Estructura de combinación de atributos</v>
      </c>
      <c r="B1738" t="s">
        <v>6502</v>
      </c>
      <c r="C1738">
        <v>4</v>
      </c>
      <c r="D1738" t="s">
        <v>6503</v>
      </c>
      <c r="E1738">
        <v>1</v>
      </c>
      <c r="F1738">
        <v>6861</v>
      </c>
      <c r="G1738" t="s">
        <v>576</v>
      </c>
      <c r="H1738" t="s">
        <v>576</v>
      </c>
      <c r="I1738" t="s">
        <v>6504</v>
      </c>
      <c r="J1738" t="s">
        <v>6505</v>
      </c>
      <c r="K1738" t="s">
        <v>789</v>
      </c>
      <c r="L1738" t="s">
        <v>789</v>
      </c>
      <c r="M1738" t="s">
        <v>789</v>
      </c>
      <c r="N1738" t="s">
        <v>789</v>
      </c>
      <c r="O1738" t="s">
        <v>789</v>
      </c>
      <c r="P1738" t="s">
        <v>789</v>
      </c>
      <c r="Q1738" t="s">
        <v>789</v>
      </c>
      <c r="R1738" t="s">
        <v>6503</v>
      </c>
      <c r="S1738" t="s">
        <v>6503</v>
      </c>
      <c r="T1738">
        <v>0</v>
      </c>
      <c r="U1738" t="s">
        <v>789</v>
      </c>
    </row>
    <row r="1739" spans="1:21" x14ac:dyDescent="0.25">
      <c r="A1739" t="str">
        <f t="shared" si="27"/>
        <v>SJTEST - Estado Civil</v>
      </c>
      <c r="B1739" t="s">
        <v>6506</v>
      </c>
      <c r="C1739">
        <v>4</v>
      </c>
      <c r="D1739" t="s">
        <v>3268</v>
      </c>
      <c r="E1739">
        <v>1</v>
      </c>
      <c r="F1739">
        <v>4684</v>
      </c>
      <c r="G1739" t="s">
        <v>576</v>
      </c>
      <c r="H1739" t="s">
        <v>576</v>
      </c>
      <c r="I1739" t="s">
        <v>3268</v>
      </c>
      <c r="J1739" t="s">
        <v>6507</v>
      </c>
      <c r="K1739" t="s">
        <v>789</v>
      </c>
      <c r="L1739" t="s">
        <v>789</v>
      </c>
      <c r="M1739" t="s">
        <v>789</v>
      </c>
      <c r="N1739" t="s">
        <v>789</v>
      </c>
      <c r="O1739" t="s">
        <v>789</v>
      </c>
      <c r="P1739" t="s">
        <v>789</v>
      </c>
      <c r="Q1739" t="s">
        <v>789</v>
      </c>
      <c r="R1739" t="s">
        <v>3268</v>
      </c>
      <c r="S1739" t="s">
        <v>3268</v>
      </c>
      <c r="T1739">
        <v>0</v>
      </c>
      <c r="U1739" t="s">
        <v>789</v>
      </c>
    </row>
    <row r="1740" spans="1:21" x14ac:dyDescent="0.25">
      <c r="A1740" t="str">
        <f t="shared" si="27"/>
        <v>SJTEST - SJ - Estado Civil</v>
      </c>
      <c r="B1740" t="s">
        <v>6506</v>
      </c>
      <c r="C1740">
        <v>5</v>
      </c>
      <c r="D1740" t="s">
        <v>6401</v>
      </c>
      <c r="E1740">
        <v>1</v>
      </c>
      <c r="F1740">
        <v>0</v>
      </c>
      <c r="G1740" t="s">
        <v>576</v>
      </c>
      <c r="H1740" t="s">
        <v>576</v>
      </c>
      <c r="I1740" t="s">
        <v>6401</v>
      </c>
      <c r="J1740" t="s">
        <v>6402</v>
      </c>
      <c r="K1740" t="s">
        <v>789</v>
      </c>
      <c r="L1740" t="s">
        <v>789</v>
      </c>
      <c r="M1740" t="s">
        <v>789</v>
      </c>
      <c r="N1740" t="s">
        <v>789</v>
      </c>
      <c r="O1740" t="s">
        <v>789</v>
      </c>
      <c r="P1740" t="s">
        <v>789</v>
      </c>
      <c r="Q1740" t="s">
        <v>789</v>
      </c>
      <c r="R1740" t="s">
        <v>6401</v>
      </c>
      <c r="S1740" t="s">
        <v>6401</v>
      </c>
      <c r="T1740">
        <v>0</v>
      </c>
      <c r="U1740" t="s">
        <v>789</v>
      </c>
    </row>
    <row r="1741" spans="1:21" x14ac:dyDescent="0.25">
      <c r="A1741" t="str">
        <f t="shared" si="27"/>
        <v>SJTFOH - Formulas</v>
      </c>
      <c r="B1741" t="s">
        <v>6508</v>
      </c>
      <c r="C1741">
        <v>4</v>
      </c>
      <c r="D1741" t="s">
        <v>6509</v>
      </c>
      <c r="E1741">
        <v>1</v>
      </c>
      <c r="F1741">
        <v>4537</v>
      </c>
      <c r="G1741" t="s">
        <v>576</v>
      </c>
      <c r="H1741" t="s">
        <v>576</v>
      </c>
      <c r="I1741" t="s">
        <v>6510</v>
      </c>
      <c r="J1741" t="s">
        <v>6509</v>
      </c>
      <c r="K1741" t="s">
        <v>789</v>
      </c>
      <c r="L1741" t="s">
        <v>789</v>
      </c>
      <c r="M1741" t="s">
        <v>789</v>
      </c>
      <c r="N1741" t="s">
        <v>789</v>
      </c>
      <c r="O1741" t="s">
        <v>789</v>
      </c>
      <c r="P1741" t="s">
        <v>789</v>
      </c>
      <c r="Q1741" t="s">
        <v>789</v>
      </c>
      <c r="R1741" t="s">
        <v>6509</v>
      </c>
      <c r="S1741" t="s">
        <v>6509</v>
      </c>
      <c r="T1741">
        <v>0</v>
      </c>
      <c r="U1741" t="s">
        <v>789</v>
      </c>
    </row>
    <row r="1742" spans="1:21" x14ac:dyDescent="0.25">
      <c r="A1742" t="str">
        <f t="shared" si="27"/>
        <v>SJTFOH - SJ - Formulas</v>
      </c>
      <c r="B1742" t="s">
        <v>6508</v>
      </c>
      <c r="C1742">
        <v>5</v>
      </c>
      <c r="D1742" t="s">
        <v>6404</v>
      </c>
      <c r="E1742">
        <v>1</v>
      </c>
      <c r="F1742">
        <v>0</v>
      </c>
      <c r="G1742" t="s">
        <v>576</v>
      </c>
      <c r="H1742" t="s">
        <v>576</v>
      </c>
      <c r="I1742" t="s">
        <v>6405</v>
      </c>
      <c r="J1742" t="s">
        <v>6404</v>
      </c>
      <c r="K1742" t="s">
        <v>789</v>
      </c>
      <c r="L1742" t="s">
        <v>789</v>
      </c>
      <c r="M1742" t="s">
        <v>789</v>
      </c>
      <c r="N1742" t="s">
        <v>789</v>
      </c>
      <c r="O1742" t="s">
        <v>789</v>
      </c>
      <c r="P1742" t="s">
        <v>789</v>
      </c>
      <c r="Q1742" t="s">
        <v>789</v>
      </c>
      <c r="R1742" t="s">
        <v>6404</v>
      </c>
      <c r="S1742" t="s">
        <v>6404</v>
      </c>
      <c r="T1742">
        <v>0</v>
      </c>
      <c r="U1742" t="s">
        <v>789</v>
      </c>
    </row>
    <row r="1743" spans="1:21" x14ac:dyDescent="0.25">
      <c r="A1743" t="str">
        <f t="shared" si="27"/>
        <v>SJTLIH - Libros</v>
      </c>
      <c r="B1743" t="s">
        <v>6511</v>
      </c>
      <c r="C1743">
        <v>4</v>
      </c>
      <c r="D1743" t="s">
        <v>6512</v>
      </c>
      <c r="E1743">
        <v>1</v>
      </c>
      <c r="F1743">
        <v>15564</v>
      </c>
      <c r="G1743" t="s">
        <v>576</v>
      </c>
      <c r="H1743" t="s">
        <v>576</v>
      </c>
      <c r="I1743" t="s">
        <v>6512</v>
      </c>
      <c r="K1743" t="s">
        <v>789</v>
      </c>
      <c r="L1743" t="s">
        <v>789</v>
      </c>
      <c r="M1743" t="s">
        <v>789</v>
      </c>
      <c r="N1743" t="s">
        <v>789</v>
      </c>
      <c r="O1743" t="s">
        <v>789</v>
      </c>
      <c r="P1743" t="s">
        <v>789</v>
      </c>
      <c r="Q1743" t="s">
        <v>789</v>
      </c>
      <c r="R1743" t="s">
        <v>6512</v>
      </c>
      <c r="S1743" t="s">
        <v>6512</v>
      </c>
      <c r="T1743">
        <v>0</v>
      </c>
      <c r="U1743" t="s">
        <v>789</v>
      </c>
    </row>
    <row r="1744" spans="1:21" x14ac:dyDescent="0.25">
      <c r="A1744" t="str">
        <f t="shared" si="27"/>
        <v>SJTLIQ - Tipos de Liquidación</v>
      </c>
      <c r="B1744" t="s">
        <v>6513</v>
      </c>
      <c r="C1744">
        <v>4</v>
      </c>
      <c r="D1744" t="s">
        <v>6514</v>
      </c>
      <c r="E1744">
        <v>1</v>
      </c>
      <c r="F1744">
        <v>4307</v>
      </c>
      <c r="G1744" t="s">
        <v>576</v>
      </c>
      <c r="H1744" t="s">
        <v>576</v>
      </c>
      <c r="I1744" t="s">
        <v>6515</v>
      </c>
      <c r="J1744" t="s">
        <v>6516</v>
      </c>
      <c r="K1744" t="s">
        <v>789</v>
      </c>
      <c r="L1744" t="s">
        <v>789</v>
      </c>
      <c r="M1744" t="s">
        <v>789</v>
      </c>
      <c r="N1744" t="s">
        <v>789</v>
      </c>
      <c r="O1744" t="s">
        <v>789</v>
      </c>
      <c r="P1744" t="s">
        <v>789</v>
      </c>
      <c r="Q1744" t="s">
        <v>789</v>
      </c>
      <c r="R1744" t="s">
        <v>6514</v>
      </c>
      <c r="S1744" t="s">
        <v>6514</v>
      </c>
      <c r="T1744">
        <v>0</v>
      </c>
      <c r="U1744" t="s">
        <v>789</v>
      </c>
    </row>
    <row r="1745" spans="1:21" x14ac:dyDescent="0.25">
      <c r="A1745" t="str">
        <f t="shared" si="27"/>
        <v>SJTLIQ - SJ - Tipos de Liquidación</v>
      </c>
      <c r="B1745" t="s">
        <v>6513</v>
      </c>
      <c r="C1745">
        <v>5</v>
      </c>
      <c r="D1745" t="s">
        <v>6409</v>
      </c>
      <c r="E1745">
        <v>1</v>
      </c>
      <c r="F1745">
        <v>0</v>
      </c>
      <c r="G1745" t="s">
        <v>576</v>
      </c>
      <c r="H1745" t="s">
        <v>576</v>
      </c>
      <c r="I1745" t="s">
        <v>6410</v>
      </c>
      <c r="J1745" t="s">
        <v>6411</v>
      </c>
      <c r="K1745" t="s">
        <v>789</v>
      </c>
      <c r="L1745" t="s">
        <v>6412</v>
      </c>
      <c r="M1745" t="s">
        <v>789</v>
      </c>
      <c r="N1745" t="s">
        <v>789</v>
      </c>
      <c r="O1745" t="s">
        <v>789</v>
      </c>
      <c r="P1745" t="s">
        <v>789</v>
      </c>
      <c r="Q1745" t="s">
        <v>789</v>
      </c>
      <c r="R1745" t="s">
        <v>6409</v>
      </c>
      <c r="S1745" t="s">
        <v>6409</v>
      </c>
      <c r="T1745">
        <v>0</v>
      </c>
      <c r="U1745" t="s">
        <v>789</v>
      </c>
    </row>
    <row r="1746" spans="1:21" x14ac:dyDescent="0.25">
      <c r="A1746" t="str">
        <f t="shared" si="27"/>
        <v>SJTMOD - Modalidad de Cobranza</v>
      </c>
      <c r="B1746" t="s">
        <v>6517</v>
      </c>
      <c r="C1746">
        <v>4</v>
      </c>
      <c r="D1746" t="s">
        <v>6518</v>
      </c>
      <c r="E1746">
        <v>1</v>
      </c>
      <c r="F1746">
        <v>4694</v>
      </c>
      <c r="G1746" t="s">
        <v>576</v>
      </c>
      <c r="H1746" t="s">
        <v>576</v>
      </c>
      <c r="I1746" t="s">
        <v>6519</v>
      </c>
      <c r="J1746" t="s">
        <v>6520</v>
      </c>
      <c r="K1746" t="s">
        <v>789</v>
      </c>
      <c r="L1746" t="s">
        <v>789</v>
      </c>
      <c r="M1746" t="s">
        <v>789</v>
      </c>
      <c r="N1746" t="s">
        <v>789</v>
      </c>
      <c r="O1746" t="s">
        <v>789</v>
      </c>
      <c r="P1746" t="s">
        <v>789</v>
      </c>
      <c r="Q1746" t="s">
        <v>789</v>
      </c>
      <c r="R1746" t="s">
        <v>6518</v>
      </c>
      <c r="S1746" t="s">
        <v>6518</v>
      </c>
      <c r="T1746">
        <v>0</v>
      </c>
      <c r="U1746" t="s">
        <v>789</v>
      </c>
    </row>
    <row r="1747" spans="1:21" x14ac:dyDescent="0.25">
      <c r="A1747" t="str">
        <f t="shared" si="27"/>
        <v>SJTMOD - SJ - Modalidad de Cobranza</v>
      </c>
      <c r="B1747" t="s">
        <v>6517</v>
      </c>
      <c r="C1747">
        <v>5</v>
      </c>
      <c r="D1747" t="s">
        <v>6414</v>
      </c>
      <c r="E1747">
        <v>1</v>
      </c>
      <c r="F1747">
        <v>0</v>
      </c>
      <c r="G1747" t="s">
        <v>576</v>
      </c>
      <c r="H1747" t="s">
        <v>576</v>
      </c>
      <c r="I1747" t="s">
        <v>6415</v>
      </c>
      <c r="J1747" t="s">
        <v>6416</v>
      </c>
      <c r="K1747" t="s">
        <v>789</v>
      </c>
      <c r="L1747" t="s">
        <v>6417</v>
      </c>
      <c r="M1747" t="s">
        <v>789</v>
      </c>
      <c r="N1747" t="s">
        <v>789</v>
      </c>
      <c r="O1747" t="s">
        <v>789</v>
      </c>
      <c r="P1747" t="s">
        <v>789</v>
      </c>
      <c r="Q1747" t="s">
        <v>789</v>
      </c>
      <c r="R1747" t="s">
        <v>6414</v>
      </c>
      <c r="S1747" t="s">
        <v>6414</v>
      </c>
      <c r="T1747">
        <v>0</v>
      </c>
      <c r="U1747" t="s">
        <v>789</v>
      </c>
    </row>
    <row r="1748" spans="1:21" x14ac:dyDescent="0.25">
      <c r="A1748" t="str">
        <f t="shared" si="27"/>
        <v>SJTMOV - Motivos de Baja</v>
      </c>
      <c r="B1748" t="s">
        <v>6521</v>
      </c>
      <c r="C1748">
        <v>4</v>
      </c>
      <c r="D1748" t="s">
        <v>6522</v>
      </c>
      <c r="E1748">
        <v>1</v>
      </c>
      <c r="F1748">
        <v>5538</v>
      </c>
      <c r="G1748" t="s">
        <v>576</v>
      </c>
      <c r="H1748" t="s">
        <v>576</v>
      </c>
      <c r="I1748" t="s">
        <v>6523</v>
      </c>
      <c r="J1748" t="s">
        <v>6524</v>
      </c>
      <c r="K1748" t="s">
        <v>789</v>
      </c>
      <c r="L1748" t="s">
        <v>789</v>
      </c>
      <c r="M1748" t="s">
        <v>789</v>
      </c>
      <c r="N1748" t="s">
        <v>789</v>
      </c>
      <c r="O1748" t="s">
        <v>789</v>
      </c>
      <c r="P1748" t="s">
        <v>789</v>
      </c>
      <c r="Q1748" t="s">
        <v>789</v>
      </c>
      <c r="R1748" t="s">
        <v>6522</v>
      </c>
      <c r="S1748" t="s">
        <v>6522</v>
      </c>
      <c r="T1748">
        <v>0</v>
      </c>
      <c r="U1748" t="s">
        <v>789</v>
      </c>
    </row>
    <row r="1749" spans="1:21" x14ac:dyDescent="0.25">
      <c r="A1749" t="str">
        <f t="shared" si="27"/>
        <v>SJTMOV - SJ - Motivos de Baja</v>
      </c>
      <c r="B1749" t="s">
        <v>6521</v>
      </c>
      <c r="C1749">
        <v>5</v>
      </c>
      <c r="D1749" t="s">
        <v>6419</v>
      </c>
      <c r="E1749">
        <v>1</v>
      </c>
      <c r="F1749">
        <v>0</v>
      </c>
      <c r="G1749" t="s">
        <v>576</v>
      </c>
      <c r="H1749" t="s">
        <v>576</v>
      </c>
      <c r="I1749" t="s">
        <v>6420</v>
      </c>
      <c r="J1749" t="s">
        <v>6421</v>
      </c>
      <c r="K1749" t="s">
        <v>789</v>
      </c>
      <c r="L1749" t="s">
        <v>6422</v>
      </c>
      <c r="M1749" t="s">
        <v>789</v>
      </c>
      <c r="N1749" t="s">
        <v>789</v>
      </c>
      <c r="O1749" t="s">
        <v>789</v>
      </c>
      <c r="P1749" t="s">
        <v>789</v>
      </c>
      <c r="Q1749" t="s">
        <v>789</v>
      </c>
      <c r="R1749" t="s">
        <v>6419</v>
      </c>
      <c r="S1749" t="s">
        <v>6419</v>
      </c>
      <c r="T1749">
        <v>0</v>
      </c>
      <c r="U1749" t="s">
        <v>789</v>
      </c>
    </row>
    <row r="1750" spans="1:21" x14ac:dyDescent="0.25">
      <c r="A1750" t="str">
        <f t="shared" si="27"/>
        <v>SJTNAC - Nacionalidad</v>
      </c>
      <c r="B1750" t="s">
        <v>6525</v>
      </c>
      <c r="C1750">
        <v>4</v>
      </c>
      <c r="D1750" t="s">
        <v>6526</v>
      </c>
      <c r="E1750">
        <v>1</v>
      </c>
      <c r="F1750">
        <v>4423</v>
      </c>
      <c r="G1750" t="s">
        <v>576</v>
      </c>
      <c r="H1750" t="s">
        <v>576</v>
      </c>
      <c r="I1750" t="s">
        <v>6527</v>
      </c>
      <c r="J1750" t="s">
        <v>6528</v>
      </c>
      <c r="K1750" t="s">
        <v>789</v>
      </c>
      <c r="L1750" t="s">
        <v>789</v>
      </c>
      <c r="M1750" t="s">
        <v>789</v>
      </c>
      <c r="N1750" t="s">
        <v>789</v>
      </c>
      <c r="O1750" t="s">
        <v>789</v>
      </c>
      <c r="P1750" t="s">
        <v>789</v>
      </c>
      <c r="Q1750" t="s">
        <v>789</v>
      </c>
      <c r="R1750" t="s">
        <v>6526</v>
      </c>
      <c r="S1750" t="s">
        <v>6526</v>
      </c>
      <c r="T1750">
        <v>0</v>
      </c>
      <c r="U1750" t="s">
        <v>789</v>
      </c>
    </row>
    <row r="1751" spans="1:21" x14ac:dyDescent="0.25">
      <c r="A1751" t="str">
        <f t="shared" si="27"/>
        <v>SJTNAC - SJ - Nacionalidad</v>
      </c>
      <c r="B1751" t="s">
        <v>6525</v>
      </c>
      <c r="C1751">
        <v>5</v>
      </c>
      <c r="D1751" t="s">
        <v>6424</v>
      </c>
      <c r="E1751">
        <v>1</v>
      </c>
      <c r="F1751">
        <v>0</v>
      </c>
      <c r="G1751" t="s">
        <v>576</v>
      </c>
      <c r="H1751" t="s">
        <v>576</v>
      </c>
      <c r="I1751" t="s">
        <v>6425</v>
      </c>
      <c r="J1751" t="s">
        <v>6426</v>
      </c>
      <c r="K1751" t="s">
        <v>789</v>
      </c>
      <c r="L1751" t="s">
        <v>6427</v>
      </c>
      <c r="M1751" t="s">
        <v>789</v>
      </c>
      <c r="N1751" t="s">
        <v>789</v>
      </c>
      <c r="O1751" t="s">
        <v>789</v>
      </c>
      <c r="P1751" t="s">
        <v>789</v>
      </c>
      <c r="Q1751" t="s">
        <v>789</v>
      </c>
      <c r="R1751" t="s">
        <v>6424</v>
      </c>
      <c r="S1751" t="s">
        <v>6424</v>
      </c>
      <c r="T1751">
        <v>0</v>
      </c>
      <c r="U1751" t="s">
        <v>789</v>
      </c>
    </row>
    <row r="1752" spans="1:21" x14ac:dyDescent="0.25">
      <c r="A1752" t="str">
        <f t="shared" si="27"/>
        <v>SJTNOH - Ingreso de Novedades Informadas</v>
      </c>
      <c r="B1752" t="s">
        <v>6529</v>
      </c>
      <c r="C1752">
        <v>4</v>
      </c>
      <c r="D1752" t="s">
        <v>6530</v>
      </c>
      <c r="E1752">
        <v>1</v>
      </c>
      <c r="F1752">
        <v>4504</v>
      </c>
      <c r="G1752" t="s">
        <v>576</v>
      </c>
      <c r="H1752" t="s">
        <v>576</v>
      </c>
      <c r="I1752" t="s">
        <v>6531</v>
      </c>
      <c r="J1752" t="s">
        <v>6532</v>
      </c>
      <c r="K1752" t="s">
        <v>789</v>
      </c>
      <c r="L1752" t="s">
        <v>789</v>
      </c>
      <c r="M1752" t="s">
        <v>789</v>
      </c>
      <c r="N1752" t="s">
        <v>789</v>
      </c>
      <c r="O1752" t="s">
        <v>789</v>
      </c>
      <c r="P1752" t="s">
        <v>789</v>
      </c>
      <c r="Q1752" t="s">
        <v>789</v>
      </c>
      <c r="R1752" t="s">
        <v>6530</v>
      </c>
      <c r="S1752" t="s">
        <v>6530</v>
      </c>
      <c r="T1752">
        <v>0</v>
      </c>
      <c r="U1752" t="s">
        <v>789</v>
      </c>
    </row>
    <row r="1753" spans="1:21" x14ac:dyDescent="0.25">
      <c r="A1753" t="str">
        <f t="shared" si="27"/>
        <v>SJTOSO - Obra Social</v>
      </c>
      <c r="B1753" t="s">
        <v>6533</v>
      </c>
      <c r="C1753">
        <v>4</v>
      </c>
      <c r="D1753" t="s">
        <v>6534</v>
      </c>
      <c r="E1753">
        <v>1</v>
      </c>
      <c r="F1753">
        <v>4689</v>
      </c>
      <c r="G1753" t="s">
        <v>576</v>
      </c>
      <c r="H1753" t="s">
        <v>576</v>
      </c>
      <c r="I1753" t="s">
        <v>6535</v>
      </c>
      <c r="J1753" t="s">
        <v>6536</v>
      </c>
      <c r="K1753" t="s">
        <v>789</v>
      </c>
      <c r="L1753" t="s">
        <v>789</v>
      </c>
      <c r="M1753" t="s">
        <v>789</v>
      </c>
      <c r="N1753" t="s">
        <v>789</v>
      </c>
      <c r="O1753" t="s">
        <v>789</v>
      </c>
      <c r="P1753" t="s">
        <v>789</v>
      </c>
      <c r="Q1753" t="s">
        <v>789</v>
      </c>
      <c r="R1753" t="s">
        <v>6534</v>
      </c>
      <c r="S1753" t="s">
        <v>6534</v>
      </c>
      <c r="T1753">
        <v>0</v>
      </c>
      <c r="U1753" t="s">
        <v>789</v>
      </c>
    </row>
    <row r="1754" spans="1:21" x14ac:dyDescent="0.25">
      <c r="A1754" t="str">
        <f t="shared" si="27"/>
        <v>SJTOSO - SJ - Obra Social</v>
      </c>
      <c r="B1754" t="s">
        <v>6533</v>
      </c>
      <c r="C1754">
        <v>5</v>
      </c>
      <c r="D1754" t="s">
        <v>6429</v>
      </c>
      <c r="E1754">
        <v>1</v>
      </c>
      <c r="F1754">
        <v>0</v>
      </c>
      <c r="G1754" t="s">
        <v>576</v>
      </c>
      <c r="H1754" t="s">
        <v>576</v>
      </c>
      <c r="I1754" t="s">
        <v>6430</v>
      </c>
      <c r="J1754" t="s">
        <v>6431</v>
      </c>
      <c r="K1754" t="s">
        <v>789</v>
      </c>
      <c r="L1754" t="s">
        <v>6432</v>
      </c>
      <c r="M1754" t="s">
        <v>789</v>
      </c>
      <c r="N1754" t="s">
        <v>789</v>
      </c>
      <c r="O1754" t="s">
        <v>789</v>
      </c>
      <c r="P1754" t="s">
        <v>789</v>
      </c>
      <c r="Q1754" t="s">
        <v>789</v>
      </c>
      <c r="R1754" t="s">
        <v>6429</v>
      </c>
      <c r="S1754" t="s">
        <v>6429</v>
      </c>
      <c r="T1754">
        <v>0</v>
      </c>
      <c r="U1754" t="s">
        <v>789</v>
      </c>
    </row>
    <row r="1755" spans="1:21" x14ac:dyDescent="0.25">
      <c r="A1755" t="str">
        <f t="shared" si="27"/>
        <v>SJTPAH - Prestamos y Anticipos</v>
      </c>
      <c r="B1755" t="s">
        <v>6537</v>
      </c>
      <c r="C1755">
        <v>4</v>
      </c>
      <c r="D1755" t="s">
        <v>3773</v>
      </c>
      <c r="E1755">
        <v>1</v>
      </c>
      <c r="F1755">
        <v>6018</v>
      </c>
      <c r="G1755" t="s">
        <v>576</v>
      </c>
      <c r="H1755" t="s">
        <v>576</v>
      </c>
      <c r="I1755" t="s">
        <v>3774</v>
      </c>
      <c r="J1755" t="s">
        <v>3775</v>
      </c>
      <c r="K1755" t="s">
        <v>789</v>
      </c>
      <c r="L1755" t="s">
        <v>789</v>
      </c>
      <c r="M1755" t="s">
        <v>789</v>
      </c>
      <c r="N1755" t="s">
        <v>789</v>
      </c>
      <c r="O1755" t="s">
        <v>789</v>
      </c>
      <c r="P1755" t="s">
        <v>789</v>
      </c>
      <c r="Q1755" t="s">
        <v>789</v>
      </c>
      <c r="R1755" t="s">
        <v>3773</v>
      </c>
      <c r="S1755" t="s">
        <v>3773</v>
      </c>
      <c r="T1755">
        <v>0</v>
      </c>
      <c r="U1755" t="s">
        <v>789</v>
      </c>
    </row>
    <row r="1756" spans="1:21" x14ac:dyDescent="0.25">
      <c r="A1756" t="str">
        <f t="shared" si="27"/>
        <v>SJTPAR - Parentescos</v>
      </c>
      <c r="B1756" t="s">
        <v>6538</v>
      </c>
      <c r="C1756">
        <v>4</v>
      </c>
      <c r="D1756" t="s">
        <v>6539</v>
      </c>
      <c r="E1756">
        <v>1</v>
      </c>
      <c r="F1756">
        <v>4410</v>
      </c>
      <c r="G1756" t="s">
        <v>576</v>
      </c>
      <c r="H1756" t="s">
        <v>576</v>
      </c>
      <c r="I1756" t="s">
        <v>6539</v>
      </c>
      <c r="J1756" t="s">
        <v>6540</v>
      </c>
      <c r="K1756" t="s">
        <v>789</v>
      </c>
      <c r="L1756" t="s">
        <v>789</v>
      </c>
      <c r="M1756" t="s">
        <v>789</v>
      </c>
      <c r="N1756" t="s">
        <v>789</v>
      </c>
      <c r="O1756" t="s">
        <v>789</v>
      </c>
      <c r="P1756" t="s">
        <v>789</v>
      </c>
      <c r="Q1756" t="s">
        <v>789</v>
      </c>
      <c r="R1756" t="s">
        <v>6539</v>
      </c>
      <c r="S1756" t="s">
        <v>6539</v>
      </c>
      <c r="T1756">
        <v>0</v>
      </c>
      <c r="U1756" t="s">
        <v>789</v>
      </c>
    </row>
    <row r="1757" spans="1:21" x14ac:dyDescent="0.25">
      <c r="A1757" t="str">
        <f t="shared" si="27"/>
        <v>SJTPAR - SJ - Parentescos</v>
      </c>
      <c r="B1757" t="s">
        <v>6538</v>
      </c>
      <c r="C1757">
        <v>5</v>
      </c>
      <c r="D1757" t="s">
        <v>6434</v>
      </c>
      <c r="E1757">
        <v>1</v>
      </c>
      <c r="F1757">
        <v>0</v>
      </c>
      <c r="G1757" t="s">
        <v>576</v>
      </c>
      <c r="H1757" t="s">
        <v>576</v>
      </c>
      <c r="I1757" t="s">
        <v>6434</v>
      </c>
      <c r="J1757" t="s">
        <v>6435</v>
      </c>
      <c r="K1757" t="s">
        <v>789</v>
      </c>
      <c r="L1757" t="s">
        <v>789</v>
      </c>
      <c r="M1757" t="s">
        <v>789</v>
      </c>
      <c r="N1757" t="s">
        <v>789</v>
      </c>
      <c r="O1757" t="s">
        <v>789</v>
      </c>
      <c r="P1757" t="s">
        <v>789</v>
      </c>
      <c r="Q1757" t="s">
        <v>789</v>
      </c>
      <c r="R1757" t="s">
        <v>6434</v>
      </c>
      <c r="S1757" t="s">
        <v>6434</v>
      </c>
      <c r="T1757">
        <v>0</v>
      </c>
      <c r="U1757" t="s">
        <v>789</v>
      </c>
    </row>
    <row r="1758" spans="1:21" x14ac:dyDescent="0.25">
      <c r="A1758" t="str">
        <f t="shared" si="27"/>
        <v>SJTPOH - Disminución de deducibles</v>
      </c>
      <c r="B1758" t="s">
        <v>6541</v>
      </c>
      <c r="C1758">
        <v>4</v>
      </c>
      <c r="D1758" t="s">
        <v>6542</v>
      </c>
      <c r="E1758">
        <v>1</v>
      </c>
      <c r="F1758">
        <v>6489</v>
      </c>
      <c r="G1758" t="s">
        <v>576</v>
      </c>
      <c r="H1758" t="s">
        <v>576</v>
      </c>
      <c r="I1758" t="s">
        <v>6543</v>
      </c>
      <c r="J1758" t="s">
        <v>6544</v>
      </c>
      <c r="K1758" t="s">
        <v>789</v>
      </c>
      <c r="L1758" t="s">
        <v>6545</v>
      </c>
      <c r="M1758" t="s">
        <v>789</v>
      </c>
      <c r="N1758" t="s">
        <v>789</v>
      </c>
      <c r="O1758" t="s">
        <v>789</v>
      </c>
      <c r="P1758" t="s">
        <v>789</v>
      </c>
      <c r="Q1758" t="s">
        <v>789</v>
      </c>
      <c r="R1758" t="s">
        <v>6542</v>
      </c>
      <c r="S1758" t="s">
        <v>6542</v>
      </c>
      <c r="T1758">
        <v>0</v>
      </c>
      <c r="U1758" t="s">
        <v>789</v>
      </c>
    </row>
    <row r="1759" spans="1:21" x14ac:dyDescent="0.25">
      <c r="A1759" t="str">
        <f t="shared" si="27"/>
        <v>SJTPOH - SJ - Porcentaje de Disminución sobre Deducciones</v>
      </c>
      <c r="B1759" t="s">
        <v>6541</v>
      </c>
      <c r="C1759">
        <v>5</v>
      </c>
      <c r="D1759" t="s">
        <v>6437</v>
      </c>
      <c r="E1759">
        <v>1</v>
      </c>
      <c r="F1759">
        <v>0</v>
      </c>
      <c r="G1759" t="s">
        <v>576</v>
      </c>
      <c r="H1759" t="s">
        <v>576</v>
      </c>
      <c r="I1759" t="s">
        <v>6438</v>
      </c>
      <c r="J1759" t="s">
        <v>6439</v>
      </c>
      <c r="K1759" t="s">
        <v>789</v>
      </c>
      <c r="L1759" t="s">
        <v>6440</v>
      </c>
      <c r="M1759" t="s">
        <v>789</v>
      </c>
      <c r="N1759" t="s">
        <v>789</v>
      </c>
      <c r="O1759" t="s">
        <v>789</v>
      </c>
      <c r="P1759" t="s">
        <v>789</v>
      </c>
      <c r="Q1759" t="s">
        <v>789</v>
      </c>
      <c r="R1759" t="s">
        <v>6437</v>
      </c>
      <c r="S1759" t="s">
        <v>6437</v>
      </c>
      <c r="T1759">
        <v>0</v>
      </c>
      <c r="U1759" t="s">
        <v>789</v>
      </c>
    </row>
    <row r="1760" spans="1:21" x14ac:dyDescent="0.25">
      <c r="A1760" t="str">
        <f t="shared" si="27"/>
        <v>SJTPRH - Prorrateo de vacaciones</v>
      </c>
      <c r="B1760" t="s">
        <v>6546</v>
      </c>
      <c r="C1760">
        <v>4</v>
      </c>
      <c r="D1760" t="s">
        <v>6547</v>
      </c>
      <c r="E1760">
        <v>1</v>
      </c>
      <c r="F1760">
        <v>5578</v>
      </c>
      <c r="G1760" t="s">
        <v>576</v>
      </c>
      <c r="H1760" t="s">
        <v>576</v>
      </c>
      <c r="I1760" t="s">
        <v>6548</v>
      </c>
      <c r="J1760" t="s">
        <v>6549</v>
      </c>
      <c r="K1760" t="s">
        <v>789</v>
      </c>
      <c r="L1760" t="s">
        <v>6550</v>
      </c>
      <c r="M1760" t="s">
        <v>789</v>
      </c>
      <c r="N1760" t="s">
        <v>789</v>
      </c>
      <c r="O1760" t="s">
        <v>789</v>
      </c>
      <c r="P1760" t="s">
        <v>789</v>
      </c>
      <c r="Q1760" t="s">
        <v>789</v>
      </c>
      <c r="R1760" t="s">
        <v>6547</v>
      </c>
      <c r="S1760" t="s">
        <v>6547</v>
      </c>
      <c r="T1760">
        <v>0</v>
      </c>
      <c r="U1760" t="s">
        <v>789</v>
      </c>
    </row>
    <row r="1761" spans="1:21" x14ac:dyDescent="0.25">
      <c r="A1761" t="str">
        <f t="shared" si="27"/>
        <v>SJTRCGWIZ - Transferencia a contabilidad</v>
      </c>
      <c r="B1761" t="s">
        <v>6551</v>
      </c>
      <c r="C1761">
        <v>6</v>
      </c>
      <c r="D1761" t="s">
        <v>6552</v>
      </c>
      <c r="E1761">
        <v>1</v>
      </c>
      <c r="F1761">
        <v>0</v>
      </c>
      <c r="G1761" t="s">
        <v>576</v>
      </c>
      <c r="H1761" t="s">
        <v>576</v>
      </c>
      <c r="I1761" t="s">
        <v>6553</v>
      </c>
      <c r="J1761" t="s">
        <v>3776</v>
      </c>
      <c r="K1761" t="s">
        <v>789</v>
      </c>
      <c r="L1761" t="s">
        <v>3777</v>
      </c>
      <c r="M1761" t="s">
        <v>789</v>
      </c>
      <c r="N1761" t="s">
        <v>789</v>
      </c>
      <c r="O1761" t="s">
        <v>789</v>
      </c>
      <c r="P1761" t="s">
        <v>789</v>
      </c>
      <c r="Q1761" t="s">
        <v>789</v>
      </c>
      <c r="R1761" t="s">
        <v>6552</v>
      </c>
      <c r="S1761" t="s">
        <v>6552</v>
      </c>
      <c r="T1761">
        <v>0</v>
      </c>
      <c r="U1761" t="s">
        <v>789</v>
      </c>
    </row>
    <row r="1762" spans="1:21" x14ac:dyDescent="0.25">
      <c r="A1762" t="str">
        <f t="shared" si="27"/>
        <v>SJTTCH - Estructuras de Sueldos</v>
      </c>
      <c r="B1762" t="s">
        <v>6554</v>
      </c>
      <c r="C1762">
        <v>4</v>
      </c>
      <c r="D1762" t="s">
        <v>6555</v>
      </c>
      <c r="E1762">
        <v>1</v>
      </c>
      <c r="F1762">
        <v>4317</v>
      </c>
      <c r="G1762" t="s">
        <v>576</v>
      </c>
      <c r="H1762" t="s">
        <v>576</v>
      </c>
      <c r="I1762" t="s">
        <v>6556</v>
      </c>
      <c r="J1762" t="s">
        <v>6557</v>
      </c>
      <c r="K1762" t="s">
        <v>789</v>
      </c>
      <c r="L1762" t="s">
        <v>789</v>
      </c>
      <c r="M1762" t="s">
        <v>789</v>
      </c>
      <c r="N1762" t="s">
        <v>789</v>
      </c>
      <c r="O1762" t="s">
        <v>789</v>
      </c>
      <c r="P1762" t="s">
        <v>789</v>
      </c>
      <c r="Q1762" t="s">
        <v>789</v>
      </c>
      <c r="R1762" t="s">
        <v>6555</v>
      </c>
      <c r="S1762" t="s">
        <v>6555</v>
      </c>
      <c r="T1762">
        <v>0</v>
      </c>
      <c r="U1762" t="s">
        <v>789</v>
      </c>
    </row>
    <row r="1763" spans="1:21" x14ac:dyDescent="0.25">
      <c r="A1763" t="str">
        <f t="shared" si="27"/>
        <v>SJTTCH - SJ - Estructuras de Sueldos</v>
      </c>
      <c r="B1763" t="s">
        <v>6554</v>
      </c>
      <c r="C1763">
        <v>5</v>
      </c>
      <c r="D1763" t="s">
        <v>6443</v>
      </c>
      <c r="E1763">
        <v>1</v>
      </c>
      <c r="F1763">
        <v>0</v>
      </c>
      <c r="G1763" t="s">
        <v>576</v>
      </c>
      <c r="H1763" t="s">
        <v>576</v>
      </c>
      <c r="I1763" t="s">
        <v>6444</v>
      </c>
      <c r="J1763" t="s">
        <v>6445</v>
      </c>
      <c r="K1763" t="s">
        <v>789</v>
      </c>
      <c r="L1763" t="s">
        <v>6446</v>
      </c>
      <c r="M1763" t="s">
        <v>789</v>
      </c>
      <c r="N1763" t="s">
        <v>789</v>
      </c>
      <c r="O1763" t="s">
        <v>789</v>
      </c>
      <c r="P1763" t="s">
        <v>789</v>
      </c>
      <c r="Q1763" t="s">
        <v>789</v>
      </c>
      <c r="R1763" t="s">
        <v>6443</v>
      </c>
      <c r="S1763" t="s">
        <v>6443</v>
      </c>
      <c r="T1763">
        <v>0</v>
      </c>
      <c r="U1763" t="s">
        <v>789</v>
      </c>
    </row>
    <row r="1764" spans="1:21" x14ac:dyDescent="0.25">
      <c r="A1764" t="str">
        <f t="shared" si="27"/>
        <v>SJTTEL - Tipos de teléfonos</v>
      </c>
      <c r="B1764" t="s">
        <v>6558</v>
      </c>
      <c r="C1764">
        <v>4</v>
      </c>
      <c r="D1764" t="s">
        <v>6559</v>
      </c>
      <c r="E1764">
        <v>1</v>
      </c>
      <c r="F1764">
        <v>14045</v>
      </c>
      <c r="G1764" t="s">
        <v>576</v>
      </c>
      <c r="H1764" t="s">
        <v>576</v>
      </c>
      <c r="I1764" t="s">
        <v>6559</v>
      </c>
      <c r="J1764" t="s">
        <v>6560</v>
      </c>
      <c r="K1764" t="s">
        <v>789</v>
      </c>
      <c r="L1764" t="s">
        <v>789</v>
      </c>
      <c r="M1764" t="s">
        <v>789</v>
      </c>
      <c r="N1764" t="s">
        <v>789</v>
      </c>
      <c r="O1764" t="s">
        <v>789</v>
      </c>
      <c r="P1764" t="s">
        <v>789</v>
      </c>
      <c r="Q1764" t="s">
        <v>789</v>
      </c>
      <c r="R1764" t="s">
        <v>6559</v>
      </c>
      <c r="S1764" t="s">
        <v>6559</v>
      </c>
      <c r="T1764">
        <v>0</v>
      </c>
      <c r="U1764" t="s">
        <v>789</v>
      </c>
    </row>
    <row r="1765" spans="1:21" x14ac:dyDescent="0.25">
      <c r="A1765" t="str">
        <f t="shared" si="27"/>
        <v>SJTVAR - Variables de Sueldos</v>
      </c>
      <c r="B1765" t="s">
        <v>6561</v>
      </c>
      <c r="C1765">
        <v>4</v>
      </c>
      <c r="D1765" t="s">
        <v>6562</v>
      </c>
      <c r="E1765">
        <v>1</v>
      </c>
      <c r="F1765">
        <v>4301</v>
      </c>
      <c r="G1765" t="s">
        <v>576</v>
      </c>
      <c r="H1765" t="s">
        <v>576</v>
      </c>
      <c r="I1765" t="s">
        <v>6562</v>
      </c>
      <c r="J1765" t="s">
        <v>3318</v>
      </c>
      <c r="K1765" t="s">
        <v>789</v>
      </c>
      <c r="L1765" t="s">
        <v>789</v>
      </c>
      <c r="M1765" t="s">
        <v>789</v>
      </c>
      <c r="N1765" t="s">
        <v>789</v>
      </c>
      <c r="O1765" t="s">
        <v>789</v>
      </c>
      <c r="P1765" t="s">
        <v>789</v>
      </c>
      <c r="Q1765" t="s">
        <v>789</v>
      </c>
      <c r="R1765" t="s">
        <v>6562</v>
      </c>
      <c r="S1765" t="s">
        <v>6563</v>
      </c>
      <c r="T1765">
        <v>0</v>
      </c>
      <c r="U1765" t="s">
        <v>789</v>
      </c>
    </row>
    <row r="1766" spans="1:21" x14ac:dyDescent="0.25">
      <c r="A1766" t="str">
        <f t="shared" si="27"/>
        <v>SJTVAR - SJ - Variables anexas al maestro de Legajo</v>
      </c>
      <c r="B1766" t="s">
        <v>6561</v>
      </c>
      <c r="C1766">
        <v>5</v>
      </c>
      <c r="D1766" t="s">
        <v>6449</v>
      </c>
      <c r="E1766">
        <v>1</v>
      </c>
      <c r="F1766">
        <v>0</v>
      </c>
      <c r="G1766" t="s">
        <v>576</v>
      </c>
      <c r="H1766" t="s">
        <v>576</v>
      </c>
      <c r="I1766" t="s">
        <v>6450</v>
      </c>
      <c r="J1766" t="s">
        <v>6451</v>
      </c>
      <c r="K1766" t="s">
        <v>789</v>
      </c>
      <c r="L1766" t="s">
        <v>6452</v>
      </c>
      <c r="M1766" t="s">
        <v>789</v>
      </c>
      <c r="N1766" t="s">
        <v>789</v>
      </c>
      <c r="O1766" t="s">
        <v>789</v>
      </c>
      <c r="P1766" t="s">
        <v>789</v>
      </c>
      <c r="Q1766" t="s">
        <v>789</v>
      </c>
      <c r="R1766" t="s">
        <v>6449</v>
      </c>
      <c r="S1766" t="s">
        <v>6449</v>
      </c>
      <c r="T1766">
        <v>0</v>
      </c>
      <c r="U1766" t="s">
        <v>789</v>
      </c>
    </row>
    <row r="1767" spans="1:21" x14ac:dyDescent="0.25">
      <c r="A1767" t="str">
        <f t="shared" si="27"/>
        <v>SLRBT_GROUPS_LIST - Grupos de pruebas de robot</v>
      </c>
      <c r="B1767" t="s">
        <v>6564</v>
      </c>
      <c r="C1767">
        <v>5</v>
      </c>
      <c r="D1767" t="s">
        <v>6565</v>
      </c>
      <c r="E1767">
        <v>1</v>
      </c>
      <c r="F1767">
        <v>0</v>
      </c>
      <c r="G1767" t="s">
        <v>542</v>
      </c>
      <c r="H1767" t="s">
        <v>542</v>
      </c>
      <c r="I1767" t="s">
        <v>6565</v>
      </c>
      <c r="J1767" t="s">
        <v>789</v>
      </c>
      <c r="K1767" t="s">
        <v>789</v>
      </c>
      <c r="L1767" t="s">
        <v>789</v>
      </c>
      <c r="M1767" t="s">
        <v>789</v>
      </c>
      <c r="N1767" t="s">
        <v>789</v>
      </c>
      <c r="O1767" t="s">
        <v>789</v>
      </c>
      <c r="P1767" t="s">
        <v>789</v>
      </c>
      <c r="Q1767" t="s">
        <v>789</v>
      </c>
      <c r="R1767" t="s">
        <v>6565</v>
      </c>
      <c r="S1767" t="s">
        <v>789</v>
      </c>
      <c r="T1767">
        <v>0</v>
      </c>
      <c r="U1767" t="s">
        <v>789</v>
      </c>
    </row>
    <row r="1768" spans="1:21" x14ac:dyDescent="0.25">
      <c r="A1768" t="str">
        <f t="shared" si="27"/>
        <v>SLRBT_TST_EXEC_WIZ - Ejecutor de pruebas de robot</v>
      </c>
      <c r="B1768" t="s">
        <v>6566</v>
      </c>
      <c r="C1768">
        <v>6</v>
      </c>
      <c r="D1768" t="s">
        <v>6567</v>
      </c>
      <c r="E1768">
        <v>1</v>
      </c>
      <c r="F1768">
        <v>0</v>
      </c>
      <c r="G1768" t="s">
        <v>542</v>
      </c>
      <c r="H1768" t="s">
        <v>542</v>
      </c>
      <c r="I1768" t="s">
        <v>6567</v>
      </c>
      <c r="J1768" t="s">
        <v>789</v>
      </c>
      <c r="K1768" t="s">
        <v>789</v>
      </c>
      <c r="L1768" t="s">
        <v>789</v>
      </c>
      <c r="M1768" t="s">
        <v>789</v>
      </c>
      <c r="N1768" t="s">
        <v>789</v>
      </c>
      <c r="O1768" t="s">
        <v>789</v>
      </c>
      <c r="P1768" t="s">
        <v>789</v>
      </c>
      <c r="Q1768" t="s">
        <v>789</v>
      </c>
      <c r="R1768" t="s">
        <v>6567</v>
      </c>
      <c r="S1768" t="s">
        <v>789</v>
      </c>
      <c r="T1768">
        <v>0</v>
      </c>
      <c r="U1768" t="s">
        <v>789</v>
      </c>
    </row>
    <row r="1769" spans="1:21" x14ac:dyDescent="0.25">
      <c r="A1769" t="str">
        <f t="shared" si="27"/>
        <v>SLRBTGROUP - Grupos de Pruebas</v>
      </c>
      <c r="B1769" t="s">
        <v>6568</v>
      </c>
      <c r="C1769">
        <v>4</v>
      </c>
      <c r="D1769" t="s">
        <v>6569</v>
      </c>
      <c r="E1769">
        <v>1</v>
      </c>
      <c r="F1769">
        <v>15560</v>
      </c>
      <c r="G1769" t="s">
        <v>542</v>
      </c>
      <c r="H1769" t="s">
        <v>542</v>
      </c>
      <c r="I1769" t="s">
        <v>6569</v>
      </c>
      <c r="J1769" t="s">
        <v>6570</v>
      </c>
      <c r="K1769" t="s">
        <v>789</v>
      </c>
      <c r="L1769" t="s">
        <v>789</v>
      </c>
      <c r="M1769" t="s">
        <v>789</v>
      </c>
      <c r="N1769" t="s">
        <v>789</v>
      </c>
      <c r="O1769" t="s">
        <v>789</v>
      </c>
      <c r="P1769" t="s">
        <v>789</v>
      </c>
      <c r="Q1769" t="s">
        <v>789</v>
      </c>
      <c r="R1769" t="s">
        <v>6569</v>
      </c>
      <c r="S1769" t="s">
        <v>6569</v>
      </c>
      <c r="T1769">
        <v>0</v>
      </c>
      <c r="U1769" t="s">
        <v>789</v>
      </c>
    </row>
    <row r="1770" spans="1:21" x14ac:dyDescent="0.25">
      <c r="A1770" t="str">
        <f t="shared" si="27"/>
        <v>SLRBTLOG - Log de ejecición de robot</v>
      </c>
      <c r="B1770" t="s">
        <v>6571</v>
      </c>
      <c r="C1770">
        <v>4</v>
      </c>
      <c r="D1770" t="s">
        <v>6572</v>
      </c>
      <c r="E1770">
        <v>1</v>
      </c>
      <c r="F1770">
        <v>15564</v>
      </c>
      <c r="G1770" t="s">
        <v>542</v>
      </c>
      <c r="H1770" t="s">
        <v>542</v>
      </c>
      <c r="I1770" t="s">
        <v>6572</v>
      </c>
      <c r="J1770" t="s">
        <v>6570</v>
      </c>
      <c r="K1770" t="s">
        <v>789</v>
      </c>
      <c r="L1770" t="s">
        <v>789</v>
      </c>
      <c r="M1770" t="s">
        <v>789</v>
      </c>
      <c r="N1770" t="s">
        <v>789</v>
      </c>
      <c r="O1770" t="s">
        <v>789</v>
      </c>
      <c r="P1770" t="s">
        <v>789</v>
      </c>
      <c r="Q1770" t="s">
        <v>789</v>
      </c>
      <c r="R1770" t="s">
        <v>6572</v>
      </c>
      <c r="S1770" t="s">
        <v>6572</v>
      </c>
      <c r="T1770">
        <v>0</v>
      </c>
      <c r="U1770" t="s">
        <v>789</v>
      </c>
    </row>
    <row r="1771" spans="1:21" x14ac:dyDescent="0.25">
      <c r="A1771" t="str">
        <f t="shared" si="27"/>
        <v>SLRBTPROC - ABM de Stored Procedures para Robot</v>
      </c>
      <c r="B1771" t="s">
        <v>6573</v>
      </c>
      <c r="C1771">
        <v>4</v>
      </c>
      <c r="D1771" t="s">
        <v>6574</v>
      </c>
      <c r="E1771">
        <v>1</v>
      </c>
      <c r="F1771">
        <v>15537</v>
      </c>
      <c r="G1771" t="s">
        <v>542</v>
      </c>
      <c r="H1771" t="s">
        <v>542</v>
      </c>
      <c r="I1771" t="s">
        <v>6574</v>
      </c>
      <c r="K1771" t="s">
        <v>789</v>
      </c>
      <c r="L1771" t="s">
        <v>789</v>
      </c>
      <c r="M1771" t="s">
        <v>789</v>
      </c>
      <c r="N1771" t="s">
        <v>789</v>
      </c>
      <c r="O1771" t="s">
        <v>789</v>
      </c>
      <c r="P1771" t="s">
        <v>789</v>
      </c>
      <c r="Q1771" t="s">
        <v>789</v>
      </c>
      <c r="R1771" t="s">
        <v>6574</v>
      </c>
      <c r="S1771" t="s">
        <v>6574</v>
      </c>
      <c r="T1771">
        <v>0</v>
      </c>
      <c r="U1771" t="s">
        <v>789</v>
      </c>
    </row>
    <row r="1772" spans="1:21" x14ac:dyDescent="0.25">
      <c r="A1772" t="str">
        <f t="shared" si="27"/>
        <v>SLRBTTESTCASE - Caso de Prueba para Robot</v>
      </c>
      <c r="B1772" t="s">
        <v>6575</v>
      </c>
      <c r="C1772">
        <v>4</v>
      </c>
      <c r="D1772" t="s">
        <v>6576</v>
      </c>
      <c r="E1772">
        <v>1</v>
      </c>
      <c r="F1772">
        <v>15546</v>
      </c>
      <c r="G1772" t="s">
        <v>542</v>
      </c>
      <c r="H1772" t="s">
        <v>542</v>
      </c>
      <c r="I1772" t="s">
        <v>6576</v>
      </c>
      <c r="J1772" t="s">
        <v>6570</v>
      </c>
      <c r="K1772" t="s">
        <v>789</v>
      </c>
      <c r="L1772" t="s">
        <v>789</v>
      </c>
      <c r="M1772" t="s">
        <v>789</v>
      </c>
      <c r="N1772" t="s">
        <v>789</v>
      </c>
      <c r="O1772" t="s">
        <v>789</v>
      </c>
      <c r="P1772" t="s">
        <v>789</v>
      </c>
      <c r="Q1772" t="s">
        <v>789</v>
      </c>
      <c r="R1772" t="s">
        <v>6576</v>
      </c>
      <c r="S1772" t="s">
        <v>6576</v>
      </c>
      <c r="T1772">
        <v>0</v>
      </c>
      <c r="U1772" t="s">
        <v>789</v>
      </c>
    </row>
    <row r="1773" spans="1:21" x14ac:dyDescent="0.25">
      <c r="A1773" t="str">
        <f t="shared" si="27"/>
        <v>SLRBTTVPLOG - Tabla de log de ejecución de VP</v>
      </c>
      <c r="B1773" t="s">
        <v>6577</v>
      </c>
      <c r="C1773">
        <v>4</v>
      </c>
      <c r="D1773" t="s">
        <v>6578</v>
      </c>
      <c r="E1773">
        <v>1</v>
      </c>
      <c r="F1773">
        <v>15557</v>
      </c>
      <c r="G1773" t="s">
        <v>542</v>
      </c>
      <c r="H1773" t="s">
        <v>542</v>
      </c>
      <c r="I1773" t="s">
        <v>6578</v>
      </c>
      <c r="J1773" t="s">
        <v>6570</v>
      </c>
      <c r="K1773" t="s">
        <v>789</v>
      </c>
      <c r="L1773" t="s">
        <v>789</v>
      </c>
      <c r="M1773" t="s">
        <v>789</v>
      </c>
      <c r="N1773" t="s">
        <v>789</v>
      </c>
      <c r="O1773" t="s">
        <v>789</v>
      </c>
      <c r="P1773" t="s">
        <v>789</v>
      </c>
      <c r="Q1773" t="s">
        <v>789</v>
      </c>
      <c r="R1773" t="s">
        <v>6578</v>
      </c>
      <c r="S1773" t="s">
        <v>6578</v>
      </c>
      <c r="T1773">
        <v>0</v>
      </c>
      <c r="U1773" t="s">
        <v>789</v>
      </c>
    </row>
    <row r="1774" spans="1:21" x14ac:dyDescent="0.25">
      <c r="A1774" t="str">
        <f t="shared" si="27"/>
        <v>SLRBTUSECASE - Casos de uso para Robot</v>
      </c>
      <c r="B1774" t="s">
        <v>6579</v>
      </c>
      <c r="C1774">
        <v>4</v>
      </c>
      <c r="D1774" t="s">
        <v>6580</v>
      </c>
      <c r="E1774">
        <v>1</v>
      </c>
      <c r="F1774">
        <v>15537</v>
      </c>
      <c r="G1774" t="s">
        <v>542</v>
      </c>
      <c r="H1774" t="s">
        <v>542</v>
      </c>
      <c r="I1774" t="s">
        <v>6580</v>
      </c>
      <c r="J1774" t="s">
        <v>6570</v>
      </c>
      <c r="K1774" t="s">
        <v>789</v>
      </c>
      <c r="L1774" t="s">
        <v>789</v>
      </c>
      <c r="M1774" t="s">
        <v>789</v>
      </c>
      <c r="N1774" t="s">
        <v>789</v>
      </c>
      <c r="O1774" t="s">
        <v>789</v>
      </c>
      <c r="P1774" t="s">
        <v>789</v>
      </c>
      <c r="Q1774" t="s">
        <v>789</v>
      </c>
      <c r="R1774" t="s">
        <v>6580</v>
      </c>
      <c r="S1774" t="s">
        <v>6580</v>
      </c>
      <c r="T1774">
        <v>0</v>
      </c>
      <c r="U1774" t="s">
        <v>789</v>
      </c>
    </row>
    <row r="1775" spans="1:21" x14ac:dyDescent="0.25">
      <c r="A1775" t="str">
        <f t="shared" si="27"/>
        <v>SPCAMESTWIZ - Cambio de Estado</v>
      </c>
      <c r="B1775" t="s">
        <v>6581</v>
      </c>
      <c r="C1775">
        <v>6</v>
      </c>
      <c r="D1775" t="s">
        <v>2666</v>
      </c>
      <c r="E1775">
        <v>1</v>
      </c>
      <c r="F1775">
        <v>0</v>
      </c>
      <c r="G1775" t="s">
        <v>583</v>
      </c>
      <c r="H1775" t="s">
        <v>583</v>
      </c>
      <c r="I1775" t="s">
        <v>2667</v>
      </c>
      <c r="J1775" t="s">
        <v>2668</v>
      </c>
      <c r="K1775" t="s">
        <v>789</v>
      </c>
      <c r="L1775" t="s">
        <v>789</v>
      </c>
      <c r="M1775" t="s">
        <v>789</v>
      </c>
      <c r="N1775" t="s">
        <v>789</v>
      </c>
      <c r="O1775" t="s">
        <v>789</v>
      </c>
      <c r="P1775" t="s">
        <v>789</v>
      </c>
      <c r="Q1775" t="s">
        <v>789</v>
      </c>
      <c r="R1775" t="s">
        <v>2666</v>
      </c>
      <c r="S1775" t="s">
        <v>2666</v>
      </c>
      <c r="T1775">
        <v>0</v>
      </c>
      <c r="U1775" t="s">
        <v>789</v>
      </c>
    </row>
    <row r="1776" spans="1:21" x14ac:dyDescent="0.25">
      <c r="A1776" t="str">
        <f t="shared" si="27"/>
        <v>SPCCBH - Informantes</v>
      </c>
      <c r="B1776" t="s">
        <v>6582</v>
      </c>
      <c r="C1776">
        <v>4</v>
      </c>
      <c r="D1776" t="s">
        <v>6583</v>
      </c>
      <c r="E1776">
        <v>1</v>
      </c>
      <c r="F1776">
        <v>4762</v>
      </c>
      <c r="G1776" t="s">
        <v>583</v>
      </c>
      <c r="H1776" t="s">
        <v>583</v>
      </c>
      <c r="I1776" t="s">
        <v>6583</v>
      </c>
      <c r="J1776" t="s">
        <v>6583</v>
      </c>
      <c r="K1776" t="s">
        <v>789</v>
      </c>
      <c r="L1776" t="s">
        <v>789</v>
      </c>
      <c r="M1776" t="s">
        <v>789</v>
      </c>
      <c r="N1776" t="s">
        <v>789</v>
      </c>
      <c r="O1776" t="s">
        <v>789</v>
      </c>
      <c r="P1776" t="s">
        <v>789</v>
      </c>
      <c r="Q1776" t="s">
        <v>789</v>
      </c>
      <c r="R1776" t="s">
        <v>6583</v>
      </c>
      <c r="S1776" t="s">
        <v>6583</v>
      </c>
      <c r="T1776">
        <v>0</v>
      </c>
      <c r="U1776" t="s">
        <v>789</v>
      </c>
    </row>
    <row r="1777" spans="1:21" x14ac:dyDescent="0.25">
      <c r="A1777" t="str">
        <f t="shared" si="27"/>
        <v>SPCCOH - Conceptos</v>
      </c>
      <c r="B1777" t="s">
        <v>6584</v>
      </c>
      <c r="C1777">
        <v>4</v>
      </c>
      <c r="D1777" t="s">
        <v>3741</v>
      </c>
      <c r="E1777">
        <v>1</v>
      </c>
      <c r="F1777">
        <v>5502</v>
      </c>
      <c r="G1777" t="s">
        <v>583</v>
      </c>
      <c r="H1777" t="s">
        <v>583</v>
      </c>
      <c r="I1777" t="s">
        <v>3742</v>
      </c>
      <c r="J1777" t="s">
        <v>3743</v>
      </c>
      <c r="K1777" t="s">
        <v>789</v>
      </c>
      <c r="L1777" t="s">
        <v>789</v>
      </c>
      <c r="M1777" t="s">
        <v>789</v>
      </c>
      <c r="N1777" t="s">
        <v>789</v>
      </c>
      <c r="O1777" t="s">
        <v>789</v>
      </c>
      <c r="P1777" t="s">
        <v>789</v>
      </c>
      <c r="Q1777" t="s">
        <v>789</v>
      </c>
      <c r="R1777" t="s">
        <v>3741</v>
      </c>
      <c r="S1777" t="s">
        <v>3741</v>
      </c>
      <c r="T1777">
        <v>0</v>
      </c>
      <c r="U1777" t="s">
        <v>789</v>
      </c>
    </row>
    <row r="1778" spans="1:21" x14ac:dyDescent="0.25">
      <c r="A1778" t="str">
        <f t="shared" si="27"/>
        <v>SPDISTEMWIZ - Distribución de temas por responsable</v>
      </c>
      <c r="B1778" t="s">
        <v>6585</v>
      </c>
      <c r="C1778">
        <v>6</v>
      </c>
      <c r="D1778" t="s">
        <v>6586</v>
      </c>
      <c r="E1778">
        <v>1</v>
      </c>
      <c r="F1778">
        <v>0</v>
      </c>
      <c r="G1778" t="s">
        <v>583</v>
      </c>
      <c r="H1778" t="s">
        <v>583</v>
      </c>
      <c r="I1778" t="s">
        <v>6587</v>
      </c>
      <c r="J1778" t="s">
        <v>6588</v>
      </c>
      <c r="K1778" t="s">
        <v>789</v>
      </c>
      <c r="L1778" t="s">
        <v>6589</v>
      </c>
      <c r="M1778" t="s">
        <v>789</v>
      </c>
      <c r="N1778" t="s">
        <v>789</v>
      </c>
      <c r="O1778" t="s">
        <v>789</v>
      </c>
      <c r="P1778" t="s">
        <v>789</v>
      </c>
      <c r="Q1778" t="s">
        <v>789</v>
      </c>
      <c r="R1778" t="s">
        <v>6586</v>
      </c>
      <c r="S1778" t="s">
        <v>6586</v>
      </c>
      <c r="T1778">
        <v>0</v>
      </c>
      <c r="U1778" t="s">
        <v>789</v>
      </c>
    </row>
    <row r="1779" spans="1:21" x14ac:dyDescent="0.25">
      <c r="A1779" t="str">
        <f t="shared" si="27"/>
        <v>SPGENDIASWIZ - Generación automática de Días por Responsable</v>
      </c>
      <c r="B1779" t="s">
        <v>6590</v>
      </c>
      <c r="C1779">
        <v>6</v>
      </c>
      <c r="D1779" t="s">
        <v>6591</v>
      </c>
      <c r="E1779">
        <v>1</v>
      </c>
      <c r="F1779">
        <v>0</v>
      </c>
      <c r="G1779" t="s">
        <v>583</v>
      </c>
      <c r="H1779" t="s">
        <v>583</v>
      </c>
      <c r="I1779" t="s">
        <v>6592</v>
      </c>
      <c r="J1779" t="s">
        <v>6593</v>
      </c>
      <c r="K1779" t="s">
        <v>789</v>
      </c>
      <c r="L1779" t="s">
        <v>6594</v>
      </c>
      <c r="M1779" t="s">
        <v>789</v>
      </c>
      <c r="N1779" t="s">
        <v>789</v>
      </c>
      <c r="O1779" t="s">
        <v>789</v>
      </c>
      <c r="P1779" t="s">
        <v>789</v>
      </c>
      <c r="Q1779" t="s">
        <v>789</v>
      </c>
      <c r="R1779" t="s">
        <v>6591</v>
      </c>
      <c r="S1779" t="s">
        <v>6591</v>
      </c>
      <c r="T1779">
        <v>0</v>
      </c>
      <c r="U1779" t="s">
        <v>789</v>
      </c>
    </row>
    <row r="1780" spans="1:21" x14ac:dyDescent="0.25">
      <c r="A1780" t="str">
        <f t="shared" si="27"/>
        <v>SPGENPROWIZ - Generador de Proyectos</v>
      </c>
      <c r="B1780" t="s">
        <v>6595</v>
      </c>
      <c r="C1780">
        <v>6</v>
      </c>
      <c r="D1780" t="s">
        <v>6596</v>
      </c>
      <c r="E1780">
        <v>1</v>
      </c>
      <c r="F1780">
        <v>0</v>
      </c>
      <c r="G1780" t="s">
        <v>583</v>
      </c>
      <c r="H1780" t="s">
        <v>583</v>
      </c>
      <c r="I1780" t="s">
        <v>6597</v>
      </c>
      <c r="J1780" t="s">
        <v>6598</v>
      </c>
      <c r="K1780" t="s">
        <v>789</v>
      </c>
      <c r="L1780" t="s">
        <v>6599</v>
      </c>
      <c r="M1780" t="s">
        <v>789</v>
      </c>
      <c r="N1780" t="s">
        <v>789</v>
      </c>
      <c r="O1780" t="s">
        <v>789</v>
      </c>
      <c r="P1780" t="s">
        <v>789</v>
      </c>
      <c r="Q1780" t="s">
        <v>789</v>
      </c>
      <c r="R1780" t="s">
        <v>6596</v>
      </c>
      <c r="S1780" t="s">
        <v>6596</v>
      </c>
      <c r="T1780">
        <v>0</v>
      </c>
      <c r="U1780" t="s">
        <v>789</v>
      </c>
    </row>
    <row r="1781" spans="1:21" x14ac:dyDescent="0.25">
      <c r="A1781" t="str">
        <f t="shared" si="27"/>
        <v>SPNOVEWIZ - Modificación de Novedades</v>
      </c>
      <c r="B1781" t="s">
        <v>6600</v>
      </c>
      <c r="C1781">
        <v>6</v>
      </c>
      <c r="D1781" t="s">
        <v>6601</v>
      </c>
      <c r="E1781">
        <v>1</v>
      </c>
      <c r="F1781">
        <v>0</v>
      </c>
      <c r="G1781" t="s">
        <v>583</v>
      </c>
      <c r="H1781" t="s">
        <v>583</v>
      </c>
      <c r="I1781" t="s">
        <v>6602</v>
      </c>
      <c r="J1781" t="s">
        <v>6603</v>
      </c>
      <c r="K1781" t="s">
        <v>789</v>
      </c>
      <c r="L1781" t="s">
        <v>6604</v>
      </c>
      <c r="M1781" t="s">
        <v>789</v>
      </c>
      <c r="N1781" t="s">
        <v>789</v>
      </c>
      <c r="O1781" t="s">
        <v>789</v>
      </c>
      <c r="P1781" t="s">
        <v>789</v>
      </c>
      <c r="Q1781" t="s">
        <v>789</v>
      </c>
      <c r="R1781" t="s">
        <v>6601</v>
      </c>
      <c r="S1781" t="s">
        <v>6601</v>
      </c>
      <c r="T1781">
        <v>0</v>
      </c>
      <c r="U1781" t="s">
        <v>789</v>
      </c>
    </row>
    <row r="1782" spans="1:21" x14ac:dyDescent="0.25">
      <c r="A1782" t="str">
        <f t="shared" si="27"/>
        <v>SPPARAMWIZ - Definición de Parametros de Seguimientos</v>
      </c>
      <c r="B1782" t="s">
        <v>6605</v>
      </c>
      <c r="C1782">
        <v>6</v>
      </c>
      <c r="D1782" t="s">
        <v>6606</v>
      </c>
      <c r="E1782">
        <v>1</v>
      </c>
      <c r="F1782">
        <v>0</v>
      </c>
      <c r="G1782" t="s">
        <v>583</v>
      </c>
      <c r="H1782" t="s">
        <v>583</v>
      </c>
      <c r="I1782" t="s">
        <v>6607</v>
      </c>
      <c r="J1782" t="s">
        <v>6608</v>
      </c>
      <c r="K1782" t="s">
        <v>789</v>
      </c>
      <c r="L1782" t="s">
        <v>6609</v>
      </c>
      <c r="M1782" t="s">
        <v>789</v>
      </c>
      <c r="N1782" t="s">
        <v>789</v>
      </c>
      <c r="O1782" t="s">
        <v>789</v>
      </c>
      <c r="P1782" t="s">
        <v>789</v>
      </c>
      <c r="Q1782" t="s">
        <v>789</v>
      </c>
      <c r="R1782" t="s">
        <v>6606</v>
      </c>
      <c r="S1782" t="s">
        <v>6606</v>
      </c>
      <c r="T1782">
        <v>0</v>
      </c>
      <c r="U1782" t="s">
        <v>789</v>
      </c>
    </row>
    <row r="1783" spans="1:21" x14ac:dyDescent="0.25">
      <c r="A1783" t="str">
        <f t="shared" si="27"/>
        <v>SPR_MVH_EST - SP - Estado Actual</v>
      </c>
      <c r="B1783" t="s">
        <v>6610</v>
      </c>
      <c r="C1783">
        <v>5</v>
      </c>
      <c r="D1783" t="s">
        <v>6611</v>
      </c>
      <c r="E1783">
        <v>1</v>
      </c>
      <c r="F1783">
        <v>0</v>
      </c>
      <c r="G1783" t="s">
        <v>583</v>
      </c>
      <c r="H1783" t="s">
        <v>583</v>
      </c>
      <c r="I1783" t="s">
        <v>6612</v>
      </c>
      <c r="J1783" t="s">
        <v>6613</v>
      </c>
      <c r="K1783" t="s">
        <v>789</v>
      </c>
      <c r="L1783" t="s">
        <v>6614</v>
      </c>
      <c r="M1783" t="s">
        <v>789</v>
      </c>
      <c r="N1783" t="s">
        <v>789</v>
      </c>
      <c r="O1783" t="s">
        <v>789</v>
      </c>
      <c r="P1783" t="s">
        <v>789</v>
      </c>
      <c r="Q1783" t="s">
        <v>789</v>
      </c>
      <c r="R1783" t="s">
        <v>6611</v>
      </c>
      <c r="S1783" t="s">
        <v>6611</v>
      </c>
      <c r="T1783">
        <v>0</v>
      </c>
      <c r="U1783" t="s">
        <v>789</v>
      </c>
    </row>
    <row r="1784" spans="1:21" x14ac:dyDescent="0.25">
      <c r="A1784" t="str">
        <f t="shared" si="27"/>
        <v>SPR_MVH_FOR - SP - Formulario de Proyectos</v>
      </c>
      <c r="B1784" t="s">
        <v>6615</v>
      </c>
      <c r="C1784">
        <v>5</v>
      </c>
      <c r="D1784" t="s">
        <v>6616</v>
      </c>
      <c r="E1784">
        <v>1</v>
      </c>
      <c r="F1784">
        <v>0</v>
      </c>
      <c r="G1784" t="s">
        <v>583</v>
      </c>
      <c r="H1784" t="s">
        <v>583</v>
      </c>
      <c r="I1784" t="s">
        <v>6617</v>
      </c>
      <c r="J1784" t="s">
        <v>6618</v>
      </c>
      <c r="K1784" t="s">
        <v>789</v>
      </c>
      <c r="L1784" t="s">
        <v>6619</v>
      </c>
      <c r="M1784" t="s">
        <v>789</v>
      </c>
      <c r="N1784" t="s">
        <v>789</v>
      </c>
      <c r="O1784" t="s">
        <v>789</v>
      </c>
      <c r="P1784" t="s">
        <v>789</v>
      </c>
      <c r="Q1784" t="s">
        <v>789</v>
      </c>
      <c r="R1784" t="s">
        <v>6616</v>
      </c>
      <c r="S1784" t="s">
        <v>6616</v>
      </c>
      <c r="T1784">
        <v>0</v>
      </c>
      <c r="U1784" t="s">
        <v>789</v>
      </c>
    </row>
    <row r="1785" spans="1:21" x14ac:dyDescent="0.25">
      <c r="A1785" t="str">
        <f t="shared" si="27"/>
        <v>SPR_MVH_HIS - SP - Historia de Proyectos</v>
      </c>
      <c r="B1785" t="s">
        <v>6620</v>
      </c>
      <c r="C1785">
        <v>5</v>
      </c>
      <c r="D1785" t="s">
        <v>6621</v>
      </c>
      <c r="E1785">
        <v>1</v>
      </c>
      <c r="F1785">
        <v>0</v>
      </c>
      <c r="G1785" t="s">
        <v>583</v>
      </c>
      <c r="H1785" t="s">
        <v>583</v>
      </c>
      <c r="I1785" t="s">
        <v>6622</v>
      </c>
      <c r="J1785" t="s">
        <v>6623</v>
      </c>
      <c r="K1785" t="s">
        <v>789</v>
      </c>
      <c r="L1785" t="s">
        <v>6624</v>
      </c>
      <c r="M1785" t="s">
        <v>789</v>
      </c>
      <c r="N1785" t="s">
        <v>789</v>
      </c>
      <c r="O1785" t="s">
        <v>789</v>
      </c>
      <c r="P1785" t="s">
        <v>789</v>
      </c>
      <c r="Q1785" t="s">
        <v>789</v>
      </c>
      <c r="R1785" t="s">
        <v>6621</v>
      </c>
      <c r="S1785" t="s">
        <v>6621</v>
      </c>
      <c r="T1785">
        <v>0</v>
      </c>
      <c r="U1785" t="s">
        <v>789</v>
      </c>
    </row>
    <row r="1786" spans="1:21" x14ac:dyDescent="0.25">
      <c r="A1786" t="str">
        <f t="shared" si="27"/>
        <v>SPRELTARWIZ - Relaciones entre Tareas</v>
      </c>
      <c r="B1786" t="s">
        <v>6625</v>
      </c>
      <c r="C1786">
        <v>6</v>
      </c>
      <c r="D1786" t="s">
        <v>6626</v>
      </c>
      <c r="E1786">
        <v>1</v>
      </c>
      <c r="F1786">
        <v>0</v>
      </c>
      <c r="G1786" t="s">
        <v>583</v>
      </c>
      <c r="H1786" t="s">
        <v>583</v>
      </c>
      <c r="I1786" t="s">
        <v>6627</v>
      </c>
      <c r="J1786" t="s">
        <v>6628</v>
      </c>
      <c r="K1786" t="s">
        <v>789</v>
      </c>
      <c r="L1786" t="s">
        <v>6629</v>
      </c>
      <c r="M1786" t="s">
        <v>789</v>
      </c>
      <c r="N1786" t="s">
        <v>789</v>
      </c>
      <c r="O1786" t="s">
        <v>789</v>
      </c>
      <c r="P1786" t="s">
        <v>789</v>
      </c>
      <c r="Q1786" t="s">
        <v>789</v>
      </c>
      <c r="R1786" t="s">
        <v>6626</v>
      </c>
      <c r="S1786" t="s">
        <v>6626</v>
      </c>
      <c r="T1786">
        <v>0</v>
      </c>
      <c r="U1786" t="s">
        <v>789</v>
      </c>
    </row>
    <row r="1787" spans="1:21" x14ac:dyDescent="0.25">
      <c r="A1787" t="str">
        <f t="shared" si="27"/>
        <v>SPRMVH - Proyectos</v>
      </c>
      <c r="B1787" t="s">
        <v>6630</v>
      </c>
      <c r="C1787">
        <v>4</v>
      </c>
      <c r="D1787" t="s">
        <v>3930</v>
      </c>
      <c r="E1787">
        <v>1</v>
      </c>
      <c r="F1787">
        <v>4752</v>
      </c>
      <c r="G1787" t="s">
        <v>583</v>
      </c>
      <c r="H1787" t="s">
        <v>583</v>
      </c>
      <c r="I1787" t="s">
        <v>3931</v>
      </c>
      <c r="J1787" t="s">
        <v>3930</v>
      </c>
      <c r="K1787" t="s">
        <v>789</v>
      </c>
      <c r="L1787" t="s">
        <v>789</v>
      </c>
      <c r="M1787" t="s">
        <v>789</v>
      </c>
      <c r="N1787" t="s">
        <v>789</v>
      </c>
      <c r="O1787" t="s">
        <v>789</v>
      </c>
      <c r="P1787" t="s">
        <v>789</v>
      </c>
      <c r="Q1787" t="s">
        <v>789</v>
      </c>
      <c r="R1787" t="s">
        <v>3930</v>
      </c>
      <c r="S1787" t="s">
        <v>3930</v>
      </c>
      <c r="T1787">
        <v>0</v>
      </c>
      <c r="U1787" t="s">
        <v>789</v>
      </c>
    </row>
    <row r="1788" spans="1:21" x14ac:dyDescent="0.25">
      <c r="A1788" t="str">
        <f t="shared" si="27"/>
        <v>SPRMVH_LARGAVIS - SP - Larga vistas de cambio de estado</v>
      </c>
      <c r="B1788" t="s">
        <v>6631</v>
      </c>
      <c r="C1788">
        <v>5</v>
      </c>
      <c r="D1788" t="s">
        <v>6632</v>
      </c>
      <c r="E1788">
        <v>1</v>
      </c>
      <c r="F1788">
        <v>0</v>
      </c>
      <c r="G1788" t="s">
        <v>583</v>
      </c>
      <c r="H1788" t="s">
        <v>583</v>
      </c>
      <c r="I1788" t="s">
        <v>6633</v>
      </c>
      <c r="J1788" t="s">
        <v>6634</v>
      </c>
      <c r="K1788" t="s">
        <v>789</v>
      </c>
      <c r="L1788" t="s">
        <v>6635</v>
      </c>
      <c r="M1788" t="s">
        <v>789</v>
      </c>
      <c r="N1788" t="s">
        <v>789</v>
      </c>
      <c r="O1788" t="s">
        <v>789</v>
      </c>
      <c r="P1788" t="s">
        <v>789</v>
      </c>
      <c r="Q1788" t="s">
        <v>789</v>
      </c>
      <c r="R1788" t="s">
        <v>6632</v>
      </c>
      <c r="S1788" t="s">
        <v>6632</v>
      </c>
      <c r="T1788">
        <v>0</v>
      </c>
      <c r="U1788" t="s">
        <v>789</v>
      </c>
    </row>
    <row r="1789" spans="1:21" x14ac:dyDescent="0.25">
      <c r="A1789" t="str">
        <f t="shared" si="27"/>
        <v>SPRMVH01 - Cambio de Estado</v>
      </c>
      <c r="B1789" t="s">
        <v>6636</v>
      </c>
      <c r="C1789">
        <v>4</v>
      </c>
      <c r="D1789" t="s">
        <v>2666</v>
      </c>
      <c r="E1789">
        <v>1</v>
      </c>
      <c r="F1789">
        <v>4804</v>
      </c>
      <c r="G1789" t="s">
        <v>583</v>
      </c>
      <c r="H1789" t="s">
        <v>583</v>
      </c>
      <c r="I1789" t="s">
        <v>2667</v>
      </c>
      <c r="J1789" t="s">
        <v>2668</v>
      </c>
      <c r="K1789" t="s">
        <v>789</v>
      </c>
      <c r="L1789" t="s">
        <v>789</v>
      </c>
      <c r="M1789" t="s">
        <v>789</v>
      </c>
      <c r="N1789" t="s">
        <v>789</v>
      </c>
      <c r="O1789" t="s">
        <v>789</v>
      </c>
      <c r="P1789" t="s">
        <v>789</v>
      </c>
      <c r="Q1789" t="s">
        <v>789</v>
      </c>
      <c r="R1789" t="s">
        <v>2666</v>
      </c>
      <c r="S1789" t="s">
        <v>2666</v>
      </c>
      <c r="T1789">
        <v>0</v>
      </c>
      <c r="U1789" t="s">
        <v>789</v>
      </c>
    </row>
    <row r="1790" spans="1:21" x14ac:dyDescent="0.25">
      <c r="A1790" t="str">
        <f t="shared" si="27"/>
        <v>SPRMVH02 - Horas</v>
      </c>
      <c r="B1790" t="s">
        <v>6637</v>
      </c>
      <c r="C1790">
        <v>4</v>
      </c>
      <c r="D1790" t="s">
        <v>6638</v>
      </c>
      <c r="E1790">
        <v>1</v>
      </c>
      <c r="F1790">
        <v>5565</v>
      </c>
      <c r="G1790" t="s">
        <v>583</v>
      </c>
      <c r="H1790" t="s">
        <v>583</v>
      </c>
      <c r="I1790" t="s">
        <v>6638</v>
      </c>
      <c r="J1790" t="s">
        <v>6639</v>
      </c>
      <c r="K1790" t="s">
        <v>789</v>
      </c>
      <c r="L1790" t="s">
        <v>789</v>
      </c>
      <c r="M1790" t="s">
        <v>789</v>
      </c>
      <c r="N1790" t="s">
        <v>789</v>
      </c>
      <c r="O1790" t="s">
        <v>789</v>
      </c>
      <c r="P1790" t="s">
        <v>789</v>
      </c>
      <c r="Q1790" t="s">
        <v>789</v>
      </c>
      <c r="R1790" t="s">
        <v>6638</v>
      </c>
      <c r="S1790" t="s">
        <v>6638</v>
      </c>
      <c r="T1790">
        <v>0</v>
      </c>
      <c r="U1790" t="s">
        <v>789</v>
      </c>
    </row>
    <row r="1791" spans="1:21" x14ac:dyDescent="0.25">
      <c r="A1791" t="str">
        <f t="shared" si="27"/>
        <v>SPRMVHIN - CWA Intranet - Proyectos</v>
      </c>
      <c r="B1791" t="s">
        <v>6640</v>
      </c>
      <c r="C1791">
        <v>4</v>
      </c>
      <c r="D1791" t="s">
        <v>6641</v>
      </c>
      <c r="E1791">
        <v>1</v>
      </c>
      <c r="F1791">
        <v>6007</v>
      </c>
      <c r="G1791" t="s">
        <v>583</v>
      </c>
      <c r="H1791" t="s">
        <v>583</v>
      </c>
      <c r="I1791" t="s">
        <v>6642</v>
      </c>
      <c r="J1791" t="s">
        <v>3930</v>
      </c>
      <c r="K1791" t="s">
        <v>789</v>
      </c>
      <c r="L1791" t="s">
        <v>6643</v>
      </c>
      <c r="M1791" t="s">
        <v>789</v>
      </c>
      <c r="N1791" t="s">
        <v>789</v>
      </c>
      <c r="O1791" t="s">
        <v>789</v>
      </c>
      <c r="P1791" t="s">
        <v>789</v>
      </c>
      <c r="Q1791" t="s">
        <v>789</v>
      </c>
      <c r="R1791" t="s">
        <v>6641</v>
      </c>
      <c r="S1791" t="s">
        <v>6641</v>
      </c>
      <c r="T1791">
        <v>0</v>
      </c>
      <c r="U1791" t="s">
        <v>789</v>
      </c>
    </row>
    <row r="1792" spans="1:21" x14ac:dyDescent="0.25">
      <c r="A1792" t="str">
        <f t="shared" si="27"/>
        <v>SPRMVIIN - CWA Intranet - Cambio de Estado</v>
      </c>
      <c r="B1792" t="s">
        <v>6644</v>
      </c>
      <c r="C1792">
        <v>4</v>
      </c>
      <c r="D1792" t="s">
        <v>6645</v>
      </c>
      <c r="E1792">
        <v>1</v>
      </c>
      <c r="F1792">
        <v>6026</v>
      </c>
      <c r="G1792" t="s">
        <v>583</v>
      </c>
      <c r="H1792" t="s">
        <v>583</v>
      </c>
      <c r="I1792" t="s">
        <v>6646</v>
      </c>
      <c r="J1792" t="s">
        <v>6647</v>
      </c>
      <c r="K1792" t="s">
        <v>789</v>
      </c>
      <c r="L1792" t="s">
        <v>789</v>
      </c>
      <c r="M1792" t="s">
        <v>789</v>
      </c>
      <c r="N1792" t="s">
        <v>789</v>
      </c>
      <c r="O1792" t="s">
        <v>789</v>
      </c>
      <c r="P1792" t="s">
        <v>789</v>
      </c>
      <c r="Q1792" t="s">
        <v>789</v>
      </c>
      <c r="R1792" t="s">
        <v>6645</v>
      </c>
      <c r="S1792" t="s">
        <v>6645</v>
      </c>
      <c r="T1792">
        <v>0</v>
      </c>
      <c r="U1792" t="s">
        <v>789</v>
      </c>
    </row>
    <row r="1793" spans="1:21" x14ac:dyDescent="0.25">
      <c r="A1793" t="str">
        <f t="shared" si="27"/>
        <v>SPT_AGR_TEM - SP - Agrupación por Temas</v>
      </c>
      <c r="B1793" t="s">
        <v>6648</v>
      </c>
      <c r="C1793">
        <v>5</v>
      </c>
      <c r="D1793" t="s">
        <v>6649</v>
      </c>
      <c r="E1793">
        <v>1</v>
      </c>
      <c r="F1793">
        <v>0</v>
      </c>
      <c r="G1793" t="s">
        <v>583</v>
      </c>
      <c r="H1793" t="s">
        <v>583</v>
      </c>
      <c r="I1793" t="s">
        <v>6650</v>
      </c>
      <c r="J1793" t="s">
        <v>6651</v>
      </c>
      <c r="K1793" t="s">
        <v>789</v>
      </c>
      <c r="L1793" t="s">
        <v>6652</v>
      </c>
      <c r="M1793" t="s">
        <v>789</v>
      </c>
      <c r="N1793" t="s">
        <v>789</v>
      </c>
      <c r="O1793" t="s">
        <v>789</v>
      </c>
      <c r="P1793" t="s">
        <v>789</v>
      </c>
      <c r="Q1793" t="s">
        <v>789</v>
      </c>
      <c r="R1793" t="s">
        <v>6649</v>
      </c>
      <c r="S1793" t="s">
        <v>6649</v>
      </c>
      <c r="T1793">
        <v>0</v>
      </c>
      <c r="U1793" t="s">
        <v>789</v>
      </c>
    </row>
    <row r="1794" spans="1:21" x14ac:dyDescent="0.25">
      <c r="A1794" t="str">
        <f t="shared" si="27"/>
        <v>SPT_ARH_ARE - SP - Areas</v>
      </c>
      <c r="B1794" t="s">
        <v>6653</v>
      </c>
      <c r="C1794">
        <v>5</v>
      </c>
      <c r="D1794" t="s">
        <v>6654</v>
      </c>
      <c r="E1794">
        <v>1</v>
      </c>
      <c r="F1794">
        <v>0</v>
      </c>
      <c r="G1794" t="s">
        <v>583</v>
      </c>
      <c r="H1794" t="s">
        <v>583</v>
      </c>
      <c r="I1794" t="s">
        <v>6654</v>
      </c>
      <c r="J1794" t="s">
        <v>6654</v>
      </c>
      <c r="K1794" t="s">
        <v>789</v>
      </c>
      <c r="L1794" t="s">
        <v>789</v>
      </c>
      <c r="M1794" t="s">
        <v>789</v>
      </c>
      <c r="N1794" t="s">
        <v>789</v>
      </c>
      <c r="O1794" t="s">
        <v>789</v>
      </c>
      <c r="P1794" t="s">
        <v>789</v>
      </c>
      <c r="Q1794" t="s">
        <v>789</v>
      </c>
      <c r="R1794" t="s">
        <v>6654</v>
      </c>
      <c r="S1794" t="s">
        <v>6654</v>
      </c>
      <c r="T1794">
        <v>0</v>
      </c>
      <c r="U1794" t="s">
        <v>789</v>
      </c>
    </row>
    <row r="1795" spans="1:21" x14ac:dyDescent="0.25">
      <c r="A1795" t="str">
        <f t="shared" ref="A1795:A1858" si="28">B1795&amp; " - "&amp;D1795</f>
        <v>SPT_ATR_ATH - SP - Atributos</v>
      </c>
      <c r="B1795" t="s">
        <v>6655</v>
      </c>
      <c r="C1795">
        <v>5</v>
      </c>
      <c r="D1795" t="s">
        <v>6656</v>
      </c>
      <c r="E1795">
        <v>1</v>
      </c>
      <c r="F1795">
        <v>0</v>
      </c>
      <c r="G1795" t="s">
        <v>583</v>
      </c>
      <c r="H1795" t="s">
        <v>583</v>
      </c>
      <c r="I1795" t="s">
        <v>6657</v>
      </c>
      <c r="J1795" t="s">
        <v>6658</v>
      </c>
      <c r="K1795" t="s">
        <v>789</v>
      </c>
      <c r="L1795" t="s">
        <v>6659</v>
      </c>
      <c r="M1795" t="s">
        <v>789</v>
      </c>
      <c r="N1795" t="s">
        <v>789</v>
      </c>
      <c r="O1795" t="s">
        <v>789</v>
      </c>
      <c r="P1795" t="s">
        <v>789</v>
      </c>
      <c r="Q1795" t="s">
        <v>789</v>
      </c>
      <c r="R1795" t="s">
        <v>6656</v>
      </c>
      <c r="S1795" t="s">
        <v>6656</v>
      </c>
      <c r="T1795">
        <v>0</v>
      </c>
      <c r="U1795" t="s">
        <v>789</v>
      </c>
    </row>
    <row r="1796" spans="1:21" x14ac:dyDescent="0.25">
      <c r="A1796" t="str">
        <f t="shared" si="28"/>
        <v>SPT_CAL_CAL - SP - Calendario</v>
      </c>
      <c r="B1796" t="s">
        <v>6660</v>
      </c>
      <c r="C1796">
        <v>5</v>
      </c>
      <c r="D1796" t="s">
        <v>6661</v>
      </c>
      <c r="E1796">
        <v>1</v>
      </c>
      <c r="F1796">
        <v>0</v>
      </c>
      <c r="G1796" t="s">
        <v>583</v>
      </c>
      <c r="H1796" t="s">
        <v>583</v>
      </c>
      <c r="I1796" t="s">
        <v>6662</v>
      </c>
      <c r="J1796" t="s">
        <v>6663</v>
      </c>
      <c r="K1796" t="s">
        <v>789</v>
      </c>
      <c r="L1796" t="s">
        <v>6664</v>
      </c>
      <c r="M1796" t="s">
        <v>789</v>
      </c>
      <c r="N1796" t="s">
        <v>789</v>
      </c>
      <c r="O1796" t="s">
        <v>789</v>
      </c>
      <c r="P1796" t="s">
        <v>789</v>
      </c>
      <c r="Q1796" t="s">
        <v>789</v>
      </c>
      <c r="R1796" t="s">
        <v>6661</v>
      </c>
      <c r="S1796" t="s">
        <v>6661</v>
      </c>
      <c r="T1796">
        <v>0</v>
      </c>
      <c r="U1796" t="s">
        <v>789</v>
      </c>
    </row>
    <row r="1797" spans="1:21" x14ac:dyDescent="0.25">
      <c r="A1797" t="str">
        <f t="shared" si="28"/>
        <v>SPT_CBH_INF - SP - Informante</v>
      </c>
      <c r="B1797" t="s">
        <v>6665</v>
      </c>
      <c r="C1797">
        <v>5</v>
      </c>
      <c r="D1797" t="s">
        <v>6666</v>
      </c>
      <c r="E1797">
        <v>1</v>
      </c>
      <c r="F1797">
        <v>0</v>
      </c>
      <c r="G1797" t="s">
        <v>583</v>
      </c>
      <c r="H1797" t="s">
        <v>583</v>
      </c>
      <c r="I1797" t="s">
        <v>6666</v>
      </c>
      <c r="J1797" t="s">
        <v>6667</v>
      </c>
      <c r="K1797" t="s">
        <v>789</v>
      </c>
      <c r="L1797" t="s">
        <v>789</v>
      </c>
      <c r="M1797" t="s">
        <v>789</v>
      </c>
      <c r="N1797" t="s">
        <v>789</v>
      </c>
      <c r="O1797" t="s">
        <v>789</v>
      </c>
      <c r="P1797" t="s">
        <v>789</v>
      </c>
      <c r="Q1797" t="s">
        <v>789</v>
      </c>
      <c r="R1797" t="s">
        <v>6666</v>
      </c>
      <c r="S1797" t="s">
        <v>6666</v>
      </c>
      <c r="T1797">
        <v>0</v>
      </c>
      <c r="U1797" t="s">
        <v>789</v>
      </c>
    </row>
    <row r="1798" spans="1:21" x14ac:dyDescent="0.25">
      <c r="A1798" t="str">
        <f t="shared" si="28"/>
        <v>SPT_CIH_CIR - SP - Circuitos</v>
      </c>
      <c r="B1798" t="s">
        <v>6668</v>
      </c>
      <c r="C1798">
        <v>5</v>
      </c>
      <c r="D1798" t="s">
        <v>6669</v>
      </c>
      <c r="E1798">
        <v>1</v>
      </c>
      <c r="F1798">
        <v>0</v>
      </c>
      <c r="G1798" t="s">
        <v>583</v>
      </c>
      <c r="H1798" t="s">
        <v>583</v>
      </c>
      <c r="I1798" t="s">
        <v>6669</v>
      </c>
      <c r="J1798" t="s">
        <v>6670</v>
      </c>
      <c r="K1798" t="s">
        <v>789</v>
      </c>
      <c r="L1798" t="s">
        <v>789</v>
      </c>
      <c r="M1798" t="s">
        <v>789</v>
      </c>
      <c r="N1798" t="s">
        <v>789</v>
      </c>
      <c r="O1798" t="s">
        <v>789</v>
      </c>
      <c r="P1798" t="s">
        <v>789</v>
      </c>
      <c r="Q1798" t="s">
        <v>789</v>
      </c>
      <c r="R1798" t="s">
        <v>6669</v>
      </c>
      <c r="S1798" t="s">
        <v>6669</v>
      </c>
      <c r="T1798">
        <v>0</v>
      </c>
      <c r="U1798" t="s">
        <v>789</v>
      </c>
    </row>
    <row r="1799" spans="1:21" x14ac:dyDescent="0.25">
      <c r="A1799" t="str">
        <f t="shared" si="28"/>
        <v>SPT_COH_CON - SP - Conceptos</v>
      </c>
      <c r="B1799" t="s">
        <v>6671</v>
      </c>
      <c r="C1799">
        <v>5</v>
      </c>
      <c r="D1799" t="s">
        <v>6672</v>
      </c>
      <c r="E1799">
        <v>1</v>
      </c>
      <c r="F1799">
        <v>0</v>
      </c>
      <c r="G1799" t="s">
        <v>583</v>
      </c>
      <c r="H1799" t="s">
        <v>583</v>
      </c>
      <c r="I1799" t="s">
        <v>6673</v>
      </c>
      <c r="J1799" t="s">
        <v>6674</v>
      </c>
      <c r="K1799" t="s">
        <v>789</v>
      </c>
      <c r="L1799" t="s">
        <v>6675</v>
      </c>
      <c r="M1799" t="s">
        <v>789</v>
      </c>
      <c r="N1799" t="s">
        <v>789</v>
      </c>
      <c r="O1799" t="s">
        <v>789</v>
      </c>
      <c r="P1799" t="s">
        <v>789</v>
      </c>
      <c r="Q1799" t="s">
        <v>789</v>
      </c>
      <c r="R1799" t="s">
        <v>6672</v>
      </c>
      <c r="S1799" t="s">
        <v>6672</v>
      </c>
      <c r="T1799">
        <v>0</v>
      </c>
      <c r="U1799" t="s">
        <v>789</v>
      </c>
    </row>
    <row r="1800" spans="1:21" x14ac:dyDescent="0.25">
      <c r="A1800" t="str">
        <f t="shared" si="28"/>
        <v>SPT_EAG_AGR - SP - Agrupación de Estados</v>
      </c>
      <c r="B1800" t="s">
        <v>6676</v>
      </c>
      <c r="C1800">
        <v>5</v>
      </c>
      <c r="D1800" t="s">
        <v>6677</v>
      </c>
      <c r="E1800">
        <v>1</v>
      </c>
      <c r="F1800">
        <v>0</v>
      </c>
      <c r="G1800" t="s">
        <v>583</v>
      </c>
      <c r="H1800" t="s">
        <v>583</v>
      </c>
      <c r="I1800" t="s">
        <v>6678</v>
      </c>
      <c r="J1800" t="s">
        <v>6679</v>
      </c>
      <c r="K1800" t="s">
        <v>789</v>
      </c>
      <c r="L1800" t="s">
        <v>6680</v>
      </c>
      <c r="M1800" t="s">
        <v>789</v>
      </c>
      <c r="N1800" t="s">
        <v>789</v>
      </c>
      <c r="O1800" t="s">
        <v>789</v>
      </c>
      <c r="P1800" t="s">
        <v>789</v>
      </c>
      <c r="Q1800" t="s">
        <v>789</v>
      </c>
      <c r="R1800" t="s">
        <v>6677</v>
      </c>
      <c r="S1800" t="s">
        <v>6677</v>
      </c>
      <c r="T1800">
        <v>0</v>
      </c>
      <c r="U1800" t="s">
        <v>789</v>
      </c>
    </row>
    <row r="1801" spans="1:21" x14ac:dyDescent="0.25">
      <c r="A1801" t="str">
        <f t="shared" si="28"/>
        <v>SPT_EAH_EST - SP - Estructura de Atributos</v>
      </c>
      <c r="B1801" t="s">
        <v>6681</v>
      </c>
      <c r="C1801">
        <v>5</v>
      </c>
      <c r="D1801" t="s">
        <v>6682</v>
      </c>
      <c r="E1801">
        <v>1</v>
      </c>
      <c r="F1801">
        <v>0</v>
      </c>
      <c r="G1801" t="s">
        <v>583</v>
      </c>
      <c r="H1801" t="s">
        <v>583</v>
      </c>
      <c r="I1801" t="s">
        <v>6683</v>
      </c>
      <c r="J1801" t="s">
        <v>6684</v>
      </c>
      <c r="K1801" t="s">
        <v>789</v>
      </c>
      <c r="L1801" t="s">
        <v>6685</v>
      </c>
      <c r="M1801" t="s">
        <v>789</v>
      </c>
      <c r="N1801" t="s">
        <v>789</v>
      </c>
      <c r="O1801" t="s">
        <v>789</v>
      </c>
      <c r="P1801" t="s">
        <v>789</v>
      </c>
      <c r="Q1801" t="s">
        <v>789</v>
      </c>
      <c r="R1801" t="s">
        <v>6682</v>
      </c>
      <c r="S1801" t="s">
        <v>6682</v>
      </c>
      <c r="T1801">
        <v>0</v>
      </c>
      <c r="U1801" t="s">
        <v>789</v>
      </c>
    </row>
    <row r="1802" spans="1:21" x14ac:dyDescent="0.25">
      <c r="A1802" t="str">
        <f t="shared" si="28"/>
        <v>SPT_EST_EST - SP - Estados Posibles</v>
      </c>
      <c r="B1802" t="s">
        <v>6686</v>
      </c>
      <c r="C1802">
        <v>5</v>
      </c>
      <c r="D1802" t="s">
        <v>6687</v>
      </c>
      <c r="E1802">
        <v>1</v>
      </c>
      <c r="F1802">
        <v>0</v>
      </c>
      <c r="G1802" t="s">
        <v>583</v>
      </c>
      <c r="H1802" t="s">
        <v>583</v>
      </c>
      <c r="I1802" t="s">
        <v>6688</v>
      </c>
      <c r="J1802" t="s">
        <v>6689</v>
      </c>
      <c r="K1802" t="s">
        <v>789</v>
      </c>
      <c r="L1802" t="s">
        <v>6690</v>
      </c>
      <c r="M1802" t="s">
        <v>789</v>
      </c>
      <c r="N1802" t="s">
        <v>789</v>
      </c>
      <c r="O1802" t="s">
        <v>789</v>
      </c>
      <c r="P1802" t="s">
        <v>789</v>
      </c>
      <c r="Q1802" t="s">
        <v>789</v>
      </c>
      <c r="R1802" t="s">
        <v>6687</v>
      </c>
      <c r="S1802" t="s">
        <v>6687</v>
      </c>
      <c r="T1802">
        <v>0</v>
      </c>
      <c r="U1802" t="s">
        <v>789</v>
      </c>
    </row>
    <row r="1803" spans="1:21" x14ac:dyDescent="0.25">
      <c r="A1803" t="str">
        <f t="shared" si="28"/>
        <v>SPT_FPH_FER - SP - Días no laborables</v>
      </c>
      <c r="B1803" t="s">
        <v>6691</v>
      </c>
      <c r="C1803">
        <v>5</v>
      </c>
      <c r="D1803" t="s">
        <v>6692</v>
      </c>
      <c r="E1803">
        <v>1</v>
      </c>
      <c r="F1803">
        <v>0</v>
      </c>
      <c r="G1803" t="s">
        <v>583</v>
      </c>
      <c r="H1803" t="s">
        <v>583</v>
      </c>
      <c r="I1803" t="s">
        <v>6693</v>
      </c>
      <c r="J1803" t="s">
        <v>6694</v>
      </c>
      <c r="K1803" t="s">
        <v>789</v>
      </c>
      <c r="L1803" t="s">
        <v>6695</v>
      </c>
      <c r="M1803" t="s">
        <v>789</v>
      </c>
      <c r="N1803" t="s">
        <v>789</v>
      </c>
      <c r="O1803" t="s">
        <v>789</v>
      </c>
      <c r="P1803" t="s">
        <v>789</v>
      </c>
      <c r="Q1803" t="s">
        <v>789</v>
      </c>
      <c r="R1803" t="s">
        <v>6692</v>
      </c>
      <c r="S1803" t="s">
        <v>6692</v>
      </c>
      <c r="T1803">
        <v>0</v>
      </c>
      <c r="U1803" t="s">
        <v>789</v>
      </c>
    </row>
    <row r="1804" spans="1:21" x14ac:dyDescent="0.25">
      <c r="A1804" t="str">
        <f t="shared" si="28"/>
        <v>SPT_MAH_EST - SP - Estructuras de Mails</v>
      </c>
      <c r="B1804" t="s">
        <v>6696</v>
      </c>
      <c r="C1804">
        <v>5</v>
      </c>
      <c r="D1804" t="s">
        <v>6697</v>
      </c>
      <c r="E1804">
        <v>1</v>
      </c>
      <c r="F1804">
        <v>0</v>
      </c>
      <c r="G1804" t="s">
        <v>583</v>
      </c>
      <c r="H1804" t="s">
        <v>583</v>
      </c>
      <c r="I1804" t="s">
        <v>6698</v>
      </c>
      <c r="J1804" t="s">
        <v>6699</v>
      </c>
      <c r="K1804" t="s">
        <v>789</v>
      </c>
      <c r="L1804" t="s">
        <v>6700</v>
      </c>
      <c r="M1804" t="s">
        <v>789</v>
      </c>
      <c r="N1804" t="s">
        <v>789</v>
      </c>
      <c r="O1804" t="s">
        <v>789</v>
      </c>
      <c r="P1804" t="s">
        <v>789</v>
      </c>
      <c r="Q1804" t="s">
        <v>789</v>
      </c>
      <c r="R1804" t="s">
        <v>6697</v>
      </c>
      <c r="S1804" t="s">
        <v>6697</v>
      </c>
      <c r="T1804">
        <v>0</v>
      </c>
      <c r="U1804" t="s">
        <v>789</v>
      </c>
    </row>
    <row r="1805" spans="1:21" x14ac:dyDescent="0.25">
      <c r="A1805" t="str">
        <f t="shared" si="28"/>
        <v>SPT_MCH_MAS - SP - Máscara de Conceptos</v>
      </c>
      <c r="B1805" t="s">
        <v>6701</v>
      </c>
      <c r="C1805">
        <v>5</v>
      </c>
      <c r="D1805" t="s">
        <v>6702</v>
      </c>
      <c r="E1805">
        <v>1</v>
      </c>
      <c r="F1805">
        <v>0</v>
      </c>
      <c r="G1805" t="s">
        <v>583</v>
      </c>
      <c r="H1805" t="s">
        <v>583</v>
      </c>
      <c r="I1805" t="s">
        <v>6703</v>
      </c>
      <c r="J1805" t="s">
        <v>6704</v>
      </c>
      <c r="K1805" t="s">
        <v>789</v>
      </c>
      <c r="L1805" t="s">
        <v>6705</v>
      </c>
      <c r="M1805" t="s">
        <v>789</v>
      </c>
      <c r="N1805" t="s">
        <v>789</v>
      </c>
      <c r="O1805" t="s">
        <v>789</v>
      </c>
      <c r="P1805" t="s">
        <v>789</v>
      </c>
      <c r="Q1805" t="s">
        <v>789</v>
      </c>
      <c r="R1805" t="s">
        <v>6702</v>
      </c>
      <c r="S1805" t="s">
        <v>6702</v>
      </c>
      <c r="T1805">
        <v>0</v>
      </c>
      <c r="U1805" t="s">
        <v>789</v>
      </c>
    </row>
    <row r="1806" spans="1:21" x14ac:dyDescent="0.25">
      <c r="A1806" t="str">
        <f t="shared" si="28"/>
        <v>SPT_MOT_MOT - SP - Motivo</v>
      </c>
      <c r="B1806" t="s">
        <v>6706</v>
      </c>
      <c r="C1806">
        <v>5</v>
      </c>
      <c r="D1806" t="s">
        <v>6707</v>
      </c>
      <c r="E1806">
        <v>1</v>
      </c>
      <c r="F1806">
        <v>0</v>
      </c>
      <c r="G1806" t="s">
        <v>583</v>
      </c>
      <c r="H1806" t="s">
        <v>583</v>
      </c>
      <c r="I1806" t="s">
        <v>6707</v>
      </c>
      <c r="J1806" t="s">
        <v>6708</v>
      </c>
      <c r="K1806" t="s">
        <v>789</v>
      </c>
      <c r="L1806" t="s">
        <v>789</v>
      </c>
      <c r="M1806" t="s">
        <v>789</v>
      </c>
      <c r="N1806" t="s">
        <v>789</v>
      </c>
      <c r="O1806" t="s">
        <v>789</v>
      </c>
      <c r="P1806" t="s">
        <v>789</v>
      </c>
      <c r="Q1806" t="s">
        <v>789</v>
      </c>
      <c r="R1806" t="s">
        <v>6707</v>
      </c>
      <c r="S1806" t="s">
        <v>6707</v>
      </c>
      <c r="T1806">
        <v>0</v>
      </c>
      <c r="U1806" t="s">
        <v>789</v>
      </c>
    </row>
    <row r="1807" spans="1:21" x14ac:dyDescent="0.25">
      <c r="A1807" t="str">
        <f t="shared" si="28"/>
        <v>SPT_ORH_OPL - SP - Orden para Planificación</v>
      </c>
      <c r="B1807" t="s">
        <v>6709</v>
      </c>
      <c r="C1807">
        <v>5</v>
      </c>
      <c r="D1807" t="s">
        <v>6710</v>
      </c>
      <c r="E1807">
        <v>1</v>
      </c>
      <c r="F1807">
        <v>0</v>
      </c>
      <c r="G1807" t="s">
        <v>583</v>
      </c>
      <c r="H1807" t="s">
        <v>583</v>
      </c>
      <c r="I1807" t="s">
        <v>6711</v>
      </c>
      <c r="J1807" t="s">
        <v>6712</v>
      </c>
      <c r="K1807" t="s">
        <v>789</v>
      </c>
      <c r="L1807" t="s">
        <v>6713</v>
      </c>
      <c r="M1807" t="s">
        <v>789</v>
      </c>
      <c r="N1807" t="s">
        <v>789</v>
      </c>
      <c r="O1807" t="s">
        <v>789</v>
      </c>
      <c r="P1807" t="s">
        <v>789</v>
      </c>
      <c r="Q1807" t="s">
        <v>789</v>
      </c>
      <c r="R1807" t="s">
        <v>6710</v>
      </c>
      <c r="S1807" t="s">
        <v>6710</v>
      </c>
      <c r="T1807">
        <v>0</v>
      </c>
      <c r="U1807" t="s">
        <v>789</v>
      </c>
    </row>
    <row r="1808" spans="1:21" x14ac:dyDescent="0.25">
      <c r="A1808" t="str">
        <f t="shared" si="28"/>
        <v>SPT_PRI_PRI - SP - Prioridad</v>
      </c>
      <c r="B1808" t="s">
        <v>6714</v>
      </c>
      <c r="C1808">
        <v>5</v>
      </c>
      <c r="D1808" t="s">
        <v>6715</v>
      </c>
      <c r="E1808">
        <v>1</v>
      </c>
      <c r="F1808">
        <v>0</v>
      </c>
      <c r="G1808" t="s">
        <v>583</v>
      </c>
      <c r="H1808" t="s">
        <v>583</v>
      </c>
      <c r="I1808" t="s">
        <v>6716</v>
      </c>
      <c r="J1808" t="s">
        <v>6717</v>
      </c>
      <c r="K1808" t="s">
        <v>789</v>
      </c>
      <c r="L1808" t="s">
        <v>6718</v>
      </c>
      <c r="M1808" t="s">
        <v>789</v>
      </c>
      <c r="N1808" t="s">
        <v>789</v>
      </c>
      <c r="O1808" t="s">
        <v>789</v>
      </c>
      <c r="P1808" t="s">
        <v>789</v>
      </c>
      <c r="Q1808" t="s">
        <v>789</v>
      </c>
      <c r="R1808" t="s">
        <v>6715</v>
      </c>
      <c r="S1808" t="s">
        <v>6715</v>
      </c>
      <c r="T1808">
        <v>0</v>
      </c>
      <c r="U1808" t="s">
        <v>789</v>
      </c>
    </row>
    <row r="1809" spans="1:21" x14ac:dyDescent="0.25">
      <c r="A1809" t="str">
        <f t="shared" si="28"/>
        <v>SPT_TAR_TAR - SP - Grupo de Tareas</v>
      </c>
      <c r="B1809" t="s">
        <v>6719</v>
      </c>
      <c r="C1809">
        <v>5</v>
      </c>
      <c r="D1809" t="s">
        <v>6720</v>
      </c>
      <c r="E1809">
        <v>1</v>
      </c>
      <c r="F1809">
        <v>0</v>
      </c>
      <c r="G1809" t="s">
        <v>583</v>
      </c>
      <c r="H1809" t="s">
        <v>583</v>
      </c>
      <c r="I1809" t="s">
        <v>6721</v>
      </c>
      <c r="J1809" t="s">
        <v>6722</v>
      </c>
      <c r="K1809" t="s">
        <v>789</v>
      </c>
      <c r="L1809" t="s">
        <v>6723</v>
      </c>
      <c r="M1809" t="s">
        <v>789</v>
      </c>
      <c r="N1809" t="s">
        <v>789</v>
      </c>
      <c r="O1809" t="s">
        <v>789</v>
      </c>
      <c r="P1809" t="s">
        <v>789</v>
      </c>
      <c r="Q1809" t="s">
        <v>789</v>
      </c>
      <c r="R1809" t="s">
        <v>6720</v>
      </c>
      <c r="S1809" t="s">
        <v>6720</v>
      </c>
      <c r="T1809">
        <v>0</v>
      </c>
      <c r="U1809" t="s">
        <v>789</v>
      </c>
    </row>
    <row r="1810" spans="1:21" x14ac:dyDescent="0.25">
      <c r="A1810" t="str">
        <f t="shared" si="28"/>
        <v>SPT_TCH_EST - SP - Estructuras de conceptos</v>
      </c>
      <c r="B1810" t="s">
        <v>6724</v>
      </c>
      <c r="C1810">
        <v>5</v>
      </c>
      <c r="D1810" t="s">
        <v>6725</v>
      </c>
      <c r="E1810">
        <v>1</v>
      </c>
      <c r="F1810">
        <v>0</v>
      </c>
      <c r="G1810" t="s">
        <v>583</v>
      </c>
      <c r="H1810" t="s">
        <v>583</v>
      </c>
      <c r="I1810" t="s">
        <v>6726</v>
      </c>
      <c r="J1810" t="s">
        <v>6727</v>
      </c>
      <c r="K1810" t="s">
        <v>789</v>
      </c>
      <c r="L1810" t="s">
        <v>6728</v>
      </c>
      <c r="M1810" t="s">
        <v>789</v>
      </c>
      <c r="N1810" t="s">
        <v>789</v>
      </c>
      <c r="O1810" t="s">
        <v>789</v>
      </c>
      <c r="P1810" t="s">
        <v>789</v>
      </c>
      <c r="Q1810" t="s">
        <v>789</v>
      </c>
      <c r="R1810" t="s">
        <v>6725</v>
      </c>
      <c r="S1810" t="s">
        <v>6725</v>
      </c>
      <c r="T1810">
        <v>0</v>
      </c>
      <c r="U1810" t="s">
        <v>789</v>
      </c>
    </row>
    <row r="1811" spans="1:21" x14ac:dyDescent="0.25">
      <c r="A1811" t="str">
        <f t="shared" si="28"/>
        <v>SPT_TEM_DIS - SP - Distribución de temas por responsable</v>
      </c>
      <c r="B1811" t="s">
        <v>6729</v>
      </c>
      <c r="C1811">
        <v>5</v>
      </c>
      <c r="D1811" t="s">
        <v>6730</v>
      </c>
      <c r="E1811">
        <v>1</v>
      </c>
      <c r="F1811">
        <v>0</v>
      </c>
      <c r="G1811" t="s">
        <v>583</v>
      </c>
      <c r="H1811" t="s">
        <v>583</v>
      </c>
      <c r="I1811" t="s">
        <v>6731</v>
      </c>
      <c r="J1811" t="s">
        <v>6732</v>
      </c>
      <c r="K1811" t="s">
        <v>789</v>
      </c>
      <c r="L1811" t="s">
        <v>6733</v>
      </c>
      <c r="M1811" t="s">
        <v>789</v>
      </c>
      <c r="N1811" t="s">
        <v>789</v>
      </c>
      <c r="O1811" t="s">
        <v>789</v>
      </c>
      <c r="P1811" t="s">
        <v>789</v>
      </c>
      <c r="Q1811" t="s">
        <v>789</v>
      </c>
      <c r="R1811" t="s">
        <v>6730</v>
      </c>
      <c r="S1811" t="s">
        <v>6730</v>
      </c>
      <c r="T1811">
        <v>0</v>
      </c>
      <c r="U1811" t="s">
        <v>789</v>
      </c>
    </row>
    <row r="1812" spans="1:21" x14ac:dyDescent="0.25">
      <c r="A1812" t="str">
        <f t="shared" si="28"/>
        <v>SPT_TEM_TEM - SP - Tema</v>
      </c>
      <c r="B1812" t="s">
        <v>6734</v>
      </c>
      <c r="C1812">
        <v>5</v>
      </c>
      <c r="D1812" t="s">
        <v>6735</v>
      </c>
      <c r="E1812">
        <v>1</v>
      </c>
      <c r="F1812">
        <v>0</v>
      </c>
      <c r="G1812" t="s">
        <v>583</v>
      </c>
      <c r="H1812" t="s">
        <v>583</v>
      </c>
      <c r="I1812" t="s">
        <v>6736</v>
      </c>
      <c r="J1812" t="s">
        <v>6737</v>
      </c>
      <c r="K1812" t="s">
        <v>789</v>
      </c>
      <c r="L1812" t="s">
        <v>6738</v>
      </c>
      <c r="M1812" t="s">
        <v>789</v>
      </c>
      <c r="N1812" t="s">
        <v>789</v>
      </c>
      <c r="O1812" t="s">
        <v>789</v>
      </c>
      <c r="P1812" t="s">
        <v>789</v>
      </c>
      <c r="Q1812" t="s">
        <v>789</v>
      </c>
      <c r="R1812" t="s">
        <v>6735</v>
      </c>
      <c r="S1812" t="s">
        <v>6735</v>
      </c>
      <c r="T1812">
        <v>0</v>
      </c>
      <c r="U1812" t="s">
        <v>789</v>
      </c>
    </row>
    <row r="1813" spans="1:21" x14ac:dyDescent="0.25">
      <c r="A1813" t="str">
        <f t="shared" si="28"/>
        <v>SPT_TIP_FCH - SP - Tipo de Asignación</v>
      </c>
      <c r="B1813" t="s">
        <v>6739</v>
      </c>
      <c r="C1813">
        <v>5</v>
      </c>
      <c r="D1813" t="s">
        <v>6740</v>
      </c>
      <c r="E1813">
        <v>1</v>
      </c>
      <c r="F1813">
        <v>0</v>
      </c>
      <c r="G1813" t="s">
        <v>583</v>
      </c>
      <c r="H1813" t="s">
        <v>583</v>
      </c>
      <c r="I1813" t="s">
        <v>6741</v>
      </c>
      <c r="J1813" t="s">
        <v>6742</v>
      </c>
      <c r="K1813" t="s">
        <v>789</v>
      </c>
      <c r="L1813" t="s">
        <v>6743</v>
      </c>
      <c r="M1813" t="s">
        <v>789</v>
      </c>
      <c r="N1813" t="s">
        <v>789</v>
      </c>
      <c r="O1813" t="s">
        <v>789</v>
      </c>
      <c r="P1813" t="s">
        <v>789</v>
      </c>
      <c r="Q1813" t="s">
        <v>789</v>
      </c>
      <c r="R1813" t="s">
        <v>6740</v>
      </c>
      <c r="S1813" t="s">
        <v>6740</v>
      </c>
      <c r="T1813">
        <v>0</v>
      </c>
      <c r="U1813" t="s">
        <v>789</v>
      </c>
    </row>
    <row r="1814" spans="1:21" x14ac:dyDescent="0.25">
      <c r="A1814" t="str">
        <f t="shared" si="28"/>
        <v>SPT_TPH_TIP - SP - Tipos de Clasificación</v>
      </c>
      <c r="B1814" t="s">
        <v>6744</v>
      </c>
      <c r="C1814">
        <v>5</v>
      </c>
      <c r="D1814" t="s">
        <v>6745</v>
      </c>
      <c r="E1814">
        <v>1</v>
      </c>
      <c r="F1814">
        <v>0</v>
      </c>
      <c r="G1814" t="s">
        <v>583</v>
      </c>
      <c r="H1814" t="s">
        <v>583</v>
      </c>
      <c r="I1814" t="s">
        <v>6746</v>
      </c>
      <c r="J1814" t="s">
        <v>6747</v>
      </c>
      <c r="K1814" t="s">
        <v>789</v>
      </c>
      <c r="L1814" t="s">
        <v>6748</v>
      </c>
      <c r="M1814" t="s">
        <v>789</v>
      </c>
      <c r="N1814" t="s">
        <v>789</v>
      </c>
      <c r="O1814" t="s">
        <v>789</v>
      </c>
      <c r="P1814" t="s">
        <v>789</v>
      </c>
      <c r="Q1814" t="s">
        <v>789</v>
      </c>
      <c r="R1814" t="s">
        <v>6745</v>
      </c>
      <c r="S1814" t="s">
        <v>6745</v>
      </c>
      <c r="T1814">
        <v>0</v>
      </c>
      <c r="U1814" t="s">
        <v>789</v>
      </c>
    </row>
    <row r="1815" spans="1:21" x14ac:dyDescent="0.25">
      <c r="A1815" t="str">
        <f t="shared" si="28"/>
        <v>SPT_VEH_FTI - SP - Fechas por tipo de clasificación</v>
      </c>
      <c r="B1815" t="s">
        <v>6749</v>
      </c>
      <c r="C1815">
        <v>5</v>
      </c>
      <c r="D1815" t="s">
        <v>6750</v>
      </c>
      <c r="E1815">
        <v>1</v>
      </c>
      <c r="F1815">
        <v>0</v>
      </c>
      <c r="G1815" t="s">
        <v>583</v>
      </c>
      <c r="H1815" t="s">
        <v>583</v>
      </c>
      <c r="I1815" t="s">
        <v>6751</v>
      </c>
      <c r="J1815" t="s">
        <v>6752</v>
      </c>
      <c r="K1815" t="s">
        <v>789</v>
      </c>
      <c r="L1815" t="s">
        <v>6753</v>
      </c>
      <c r="M1815" t="s">
        <v>789</v>
      </c>
      <c r="N1815" t="s">
        <v>789</v>
      </c>
      <c r="O1815" t="s">
        <v>789</v>
      </c>
      <c r="P1815" t="s">
        <v>789</v>
      </c>
      <c r="Q1815" t="s">
        <v>789</v>
      </c>
      <c r="R1815" t="s">
        <v>6750</v>
      </c>
      <c r="S1815" t="s">
        <v>6750</v>
      </c>
      <c r="T1815">
        <v>0</v>
      </c>
      <c r="U1815" t="s">
        <v>789</v>
      </c>
    </row>
    <row r="1816" spans="1:21" x14ac:dyDescent="0.25">
      <c r="A1816" t="str">
        <f t="shared" si="28"/>
        <v>SPTAGR - Agrupación por Tema</v>
      </c>
      <c r="B1816" t="s">
        <v>6754</v>
      </c>
      <c r="C1816">
        <v>4</v>
      </c>
      <c r="D1816" t="s">
        <v>6755</v>
      </c>
      <c r="E1816">
        <v>1</v>
      </c>
      <c r="F1816">
        <v>8373</v>
      </c>
      <c r="G1816" t="s">
        <v>583</v>
      </c>
      <c r="H1816" t="s">
        <v>793</v>
      </c>
      <c r="I1816" t="s">
        <v>6756</v>
      </c>
      <c r="J1816" t="s">
        <v>6757</v>
      </c>
      <c r="K1816" t="s">
        <v>789</v>
      </c>
      <c r="L1816" t="s">
        <v>6758</v>
      </c>
      <c r="M1816" t="s">
        <v>789</v>
      </c>
      <c r="N1816" t="s">
        <v>789</v>
      </c>
      <c r="O1816" t="s">
        <v>789</v>
      </c>
      <c r="P1816" t="s">
        <v>789</v>
      </c>
      <c r="Q1816" t="s">
        <v>789</v>
      </c>
      <c r="R1816" t="s">
        <v>6755</v>
      </c>
      <c r="S1816" t="s">
        <v>6755</v>
      </c>
      <c r="T1816">
        <v>0</v>
      </c>
      <c r="U1816" t="s">
        <v>789</v>
      </c>
    </row>
    <row r="1817" spans="1:21" x14ac:dyDescent="0.25">
      <c r="A1817" t="str">
        <f t="shared" si="28"/>
        <v>SPTARH - Areas</v>
      </c>
      <c r="B1817" t="s">
        <v>6759</v>
      </c>
      <c r="C1817">
        <v>4</v>
      </c>
      <c r="D1817" t="s">
        <v>3886</v>
      </c>
      <c r="E1817">
        <v>1</v>
      </c>
      <c r="F1817">
        <v>4735</v>
      </c>
      <c r="G1817" t="s">
        <v>583</v>
      </c>
      <c r="H1817" t="s">
        <v>583</v>
      </c>
      <c r="I1817" t="s">
        <v>3886</v>
      </c>
      <c r="J1817" t="s">
        <v>3886</v>
      </c>
      <c r="K1817" t="s">
        <v>789</v>
      </c>
      <c r="L1817" t="s">
        <v>789</v>
      </c>
      <c r="M1817" t="s">
        <v>789</v>
      </c>
      <c r="N1817" t="s">
        <v>789</v>
      </c>
      <c r="O1817" t="s">
        <v>789</v>
      </c>
      <c r="P1817" t="s">
        <v>789</v>
      </c>
      <c r="Q1817" t="s">
        <v>789</v>
      </c>
      <c r="R1817" t="s">
        <v>3886</v>
      </c>
      <c r="S1817" t="s">
        <v>3886</v>
      </c>
      <c r="T1817">
        <v>0</v>
      </c>
      <c r="U1817" t="s">
        <v>789</v>
      </c>
    </row>
    <row r="1818" spans="1:21" x14ac:dyDescent="0.25">
      <c r="A1818" t="str">
        <f t="shared" si="28"/>
        <v>SPTATH - Atributos</v>
      </c>
      <c r="B1818" t="s">
        <v>6760</v>
      </c>
      <c r="C1818">
        <v>4</v>
      </c>
      <c r="D1818" t="s">
        <v>973</v>
      </c>
      <c r="E1818">
        <v>1</v>
      </c>
      <c r="F1818">
        <v>7018</v>
      </c>
      <c r="G1818" t="s">
        <v>583</v>
      </c>
      <c r="H1818" t="s">
        <v>793</v>
      </c>
      <c r="I1818" t="s">
        <v>973</v>
      </c>
      <c r="J1818" t="s">
        <v>974</v>
      </c>
      <c r="K1818" t="s">
        <v>789</v>
      </c>
      <c r="L1818" t="s">
        <v>789</v>
      </c>
      <c r="M1818" t="s">
        <v>789</v>
      </c>
      <c r="N1818" t="s">
        <v>789</v>
      </c>
      <c r="O1818" t="s">
        <v>789</v>
      </c>
      <c r="P1818" t="s">
        <v>789</v>
      </c>
      <c r="Q1818" t="s">
        <v>789</v>
      </c>
      <c r="R1818" t="s">
        <v>973</v>
      </c>
      <c r="S1818" t="s">
        <v>973</v>
      </c>
      <c r="T1818">
        <v>0</v>
      </c>
      <c r="U1818" t="s">
        <v>789</v>
      </c>
    </row>
    <row r="1819" spans="1:21" x14ac:dyDescent="0.25">
      <c r="A1819" t="str">
        <f t="shared" si="28"/>
        <v>SPTCAH - Calendario</v>
      </c>
      <c r="B1819" t="s">
        <v>6761</v>
      </c>
      <c r="C1819">
        <v>4</v>
      </c>
      <c r="D1819" t="s">
        <v>6762</v>
      </c>
      <c r="E1819">
        <v>1</v>
      </c>
      <c r="F1819">
        <v>7188</v>
      </c>
      <c r="G1819" t="s">
        <v>583</v>
      </c>
      <c r="H1819" t="s">
        <v>793</v>
      </c>
      <c r="I1819" t="s">
        <v>6763</v>
      </c>
      <c r="J1819" t="s">
        <v>6764</v>
      </c>
      <c r="K1819" t="s">
        <v>789</v>
      </c>
      <c r="L1819" t="s">
        <v>789</v>
      </c>
      <c r="M1819" t="s">
        <v>789</v>
      </c>
      <c r="N1819" t="s">
        <v>789</v>
      </c>
      <c r="O1819" t="s">
        <v>789</v>
      </c>
      <c r="P1819" t="s">
        <v>789</v>
      </c>
      <c r="Q1819" t="s">
        <v>789</v>
      </c>
      <c r="R1819" t="s">
        <v>6762</v>
      </c>
      <c r="S1819" t="s">
        <v>6762</v>
      </c>
      <c r="T1819">
        <v>0</v>
      </c>
      <c r="U1819" t="s">
        <v>789</v>
      </c>
    </row>
    <row r="1820" spans="1:21" x14ac:dyDescent="0.25">
      <c r="A1820" t="str">
        <f t="shared" si="28"/>
        <v>SPTCIH - Circuitos</v>
      </c>
      <c r="B1820" t="s">
        <v>6765</v>
      </c>
      <c r="C1820">
        <v>4</v>
      </c>
      <c r="D1820" t="s">
        <v>3744</v>
      </c>
      <c r="E1820">
        <v>1</v>
      </c>
      <c r="F1820">
        <v>4858</v>
      </c>
      <c r="G1820" t="s">
        <v>583</v>
      </c>
      <c r="H1820" t="s">
        <v>583</v>
      </c>
      <c r="I1820" t="s">
        <v>3744</v>
      </c>
      <c r="J1820" t="s">
        <v>6766</v>
      </c>
      <c r="K1820" t="s">
        <v>789</v>
      </c>
      <c r="L1820" t="s">
        <v>789</v>
      </c>
      <c r="M1820" t="s">
        <v>789</v>
      </c>
      <c r="N1820" t="s">
        <v>789</v>
      </c>
      <c r="O1820" t="s">
        <v>789</v>
      </c>
      <c r="P1820" t="s">
        <v>789</v>
      </c>
      <c r="Q1820" t="s">
        <v>789</v>
      </c>
      <c r="R1820" t="s">
        <v>3744</v>
      </c>
      <c r="S1820" t="s">
        <v>3744</v>
      </c>
      <c r="T1820">
        <v>0</v>
      </c>
      <c r="U1820" t="s">
        <v>789</v>
      </c>
    </row>
    <row r="1821" spans="1:21" x14ac:dyDescent="0.25">
      <c r="A1821" t="str">
        <f t="shared" si="28"/>
        <v>SPTDIH - Distribución de temas por responsable</v>
      </c>
      <c r="B1821" t="s">
        <v>6767</v>
      </c>
      <c r="C1821">
        <v>4</v>
      </c>
      <c r="D1821" t="s">
        <v>6586</v>
      </c>
      <c r="E1821">
        <v>1</v>
      </c>
      <c r="F1821">
        <v>8627</v>
      </c>
      <c r="G1821" t="s">
        <v>583</v>
      </c>
      <c r="H1821" t="s">
        <v>793</v>
      </c>
      <c r="I1821" t="s">
        <v>6587</v>
      </c>
      <c r="J1821" t="s">
        <v>6588</v>
      </c>
      <c r="K1821" t="s">
        <v>789</v>
      </c>
      <c r="L1821" t="s">
        <v>6589</v>
      </c>
      <c r="M1821" t="s">
        <v>789</v>
      </c>
      <c r="N1821" t="s">
        <v>789</v>
      </c>
      <c r="O1821" t="s">
        <v>789</v>
      </c>
      <c r="P1821" t="s">
        <v>789</v>
      </c>
      <c r="Q1821" t="s">
        <v>789</v>
      </c>
      <c r="R1821" t="s">
        <v>6586</v>
      </c>
      <c r="S1821" t="s">
        <v>6586</v>
      </c>
      <c r="T1821">
        <v>0</v>
      </c>
      <c r="U1821" t="s">
        <v>789</v>
      </c>
    </row>
    <row r="1822" spans="1:21" x14ac:dyDescent="0.25">
      <c r="A1822" t="str">
        <f t="shared" si="28"/>
        <v>SPTEAG - Agrupación de Estados</v>
      </c>
      <c r="B1822" t="s">
        <v>6768</v>
      </c>
      <c r="C1822">
        <v>4</v>
      </c>
      <c r="D1822" t="s">
        <v>6769</v>
      </c>
      <c r="E1822">
        <v>1</v>
      </c>
      <c r="F1822">
        <v>5136</v>
      </c>
      <c r="G1822" t="s">
        <v>583</v>
      </c>
      <c r="H1822" t="s">
        <v>583</v>
      </c>
      <c r="I1822" t="s">
        <v>6770</v>
      </c>
      <c r="J1822" t="s">
        <v>6771</v>
      </c>
      <c r="K1822" t="s">
        <v>789</v>
      </c>
      <c r="L1822" t="s">
        <v>789</v>
      </c>
      <c r="M1822" t="s">
        <v>789</v>
      </c>
      <c r="N1822" t="s">
        <v>789</v>
      </c>
      <c r="O1822" t="s">
        <v>789</v>
      </c>
      <c r="P1822" t="s">
        <v>789</v>
      </c>
      <c r="Q1822" t="s">
        <v>789</v>
      </c>
      <c r="R1822" t="s">
        <v>6769</v>
      </c>
      <c r="S1822" t="s">
        <v>6769</v>
      </c>
      <c r="T1822">
        <v>0</v>
      </c>
      <c r="U1822" t="s">
        <v>789</v>
      </c>
    </row>
    <row r="1823" spans="1:21" x14ac:dyDescent="0.25">
      <c r="A1823" t="str">
        <f t="shared" si="28"/>
        <v>SPTEAH - Estructura de Atributos</v>
      </c>
      <c r="B1823" t="s">
        <v>6772</v>
      </c>
      <c r="C1823">
        <v>4</v>
      </c>
      <c r="D1823" t="s">
        <v>3891</v>
      </c>
      <c r="E1823">
        <v>1</v>
      </c>
      <c r="F1823">
        <v>7086</v>
      </c>
      <c r="G1823" t="s">
        <v>583</v>
      </c>
      <c r="H1823" t="s">
        <v>793</v>
      </c>
      <c r="I1823" t="s">
        <v>3892</v>
      </c>
      <c r="J1823" t="s">
        <v>3893</v>
      </c>
      <c r="K1823" t="s">
        <v>789</v>
      </c>
      <c r="L1823" t="s">
        <v>789</v>
      </c>
      <c r="M1823" t="s">
        <v>789</v>
      </c>
      <c r="N1823" t="s">
        <v>789</v>
      </c>
      <c r="O1823" t="s">
        <v>789</v>
      </c>
      <c r="P1823" t="s">
        <v>789</v>
      </c>
      <c r="Q1823" t="s">
        <v>789</v>
      </c>
      <c r="R1823" t="s">
        <v>3891</v>
      </c>
      <c r="S1823" t="s">
        <v>3891</v>
      </c>
      <c r="T1823">
        <v>0</v>
      </c>
      <c r="U1823" t="s">
        <v>789</v>
      </c>
    </row>
    <row r="1824" spans="1:21" x14ac:dyDescent="0.25">
      <c r="A1824" t="str">
        <f t="shared" si="28"/>
        <v>SPTEST - Estados Posibles</v>
      </c>
      <c r="B1824" t="s">
        <v>6773</v>
      </c>
      <c r="C1824">
        <v>4</v>
      </c>
      <c r="D1824" t="s">
        <v>6774</v>
      </c>
      <c r="E1824">
        <v>1</v>
      </c>
      <c r="F1824">
        <v>4757</v>
      </c>
      <c r="G1824" t="s">
        <v>583</v>
      </c>
      <c r="H1824" t="s">
        <v>583</v>
      </c>
      <c r="I1824" t="s">
        <v>6775</v>
      </c>
      <c r="J1824" t="s">
        <v>5749</v>
      </c>
      <c r="K1824" t="s">
        <v>789</v>
      </c>
      <c r="L1824" t="s">
        <v>789</v>
      </c>
      <c r="M1824" t="s">
        <v>789</v>
      </c>
      <c r="N1824" t="s">
        <v>789</v>
      </c>
      <c r="O1824" t="s">
        <v>789</v>
      </c>
      <c r="P1824" t="s">
        <v>789</v>
      </c>
      <c r="Q1824" t="s">
        <v>789</v>
      </c>
      <c r="R1824" t="s">
        <v>6774</v>
      </c>
      <c r="S1824" t="s">
        <v>6774</v>
      </c>
      <c r="T1824">
        <v>0</v>
      </c>
      <c r="U1824" t="s">
        <v>789</v>
      </c>
    </row>
    <row r="1825" spans="1:21" x14ac:dyDescent="0.25">
      <c r="A1825" t="str">
        <f t="shared" si="28"/>
        <v>SPTFCH - Tipo de Asignación</v>
      </c>
      <c r="B1825" t="s">
        <v>6776</v>
      </c>
      <c r="C1825">
        <v>4</v>
      </c>
      <c r="D1825" t="s">
        <v>6777</v>
      </c>
      <c r="E1825">
        <v>1</v>
      </c>
      <c r="F1825">
        <v>7401</v>
      </c>
      <c r="G1825" t="s">
        <v>583</v>
      </c>
      <c r="H1825" t="s">
        <v>793</v>
      </c>
      <c r="I1825" t="s">
        <v>6778</v>
      </c>
      <c r="J1825" t="s">
        <v>6779</v>
      </c>
      <c r="K1825" t="s">
        <v>789</v>
      </c>
      <c r="L1825" t="s">
        <v>789</v>
      </c>
      <c r="M1825" t="s">
        <v>789</v>
      </c>
      <c r="N1825" t="s">
        <v>789</v>
      </c>
      <c r="O1825" t="s">
        <v>789</v>
      </c>
      <c r="P1825" t="s">
        <v>789</v>
      </c>
      <c r="Q1825" t="s">
        <v>789</v>
      </c>
      <c r="R1825" t="s">
        <v>6777</v>
      </c>
      <c r="S1825" t="s">
        <v>6777</v>
      </c>
      <c r="T1825">
        <v>0</v>
      </c>
      <c r="U1825" t="s">
        <v>789</v>
      </c>
    </row>
    <row r="1826" spans="1:21" x14ac:dyDescent="0.25">
      <c r="A1826" t="str">
        <f t="shared" si="28"/>
        <v>SPTFPH01 - Días no laborables por Recurso</v>
      </c>
      <c r="B1826" t="s">
        <v>6780</v>
      </c>
      <c r="C1826">
        <v>4</v>
      </c>
      <c r="D1826" t="s">
        <v>6781</v>
      </c>
      <c r="E1826">
        <v>1</v>
      </c>
      <c r="F1826">
        <v>10684</v>
      </c>
      <c r="G1826" t="s">
        <v>583</v>
      </c>
      <c r="H1826" t="s">
        <v>583</v>
      </c>
      <c r="I1826" t="s">
        <v>6782</v>
      </c>
      <c r="J1826" t="s">
        <v>6783</v>
      </c>
      <c r="K1826" t="s">
        <v>789</v>
      </c>
      <c r="L1826" t="s">
        <v>789</v>
      </c>
      <c r="M1826" t="s">
        <v>789</v>
      </c>
      <c r="N1826" t="s">
        <v>789</v>
      </c>
      <c r="O1826" t="s">
        <v>789</v>
      </c>
      <c r="P1826" t="s">
        <v>789</v>
      </c>
      <c r="Q1826" t="s">
        <v>789</v>
      </c>
      <c r="R1826" t="s">
        <v>6781</v>
      </c>
      <c r="S1826" t="s">
        <v>6781</v>
      </c>
      <c r="T1826">
        <v>0</v>
      </c>
      <c r="U1826" t="s">
        <v>789</v>
      </c>
    </row>
    <row r="1827" spans="1:21" x14ac:dyDescent="0.25">
      <c r="A1827" t="str">
        <f t="shared" si="28"/>
        <v>SPTMAH - Estructura de mails</v>
      </c>
      <c r="B1827" t="s">
        <v>6784</v>
      </c>
      <c r="C1827">
        <v>4</v>
      </c>
      <c r="D1827" t="s">
        <v>3895</v>
      </c>
      <c r="E1827">
        <v>1</v>
      </c>
      <c r="F1827">
        <v>5003</v>
      </c>
      <c r="G1827" t="s">
        <v>583</v>
      </c>
      <c r="H1827" t="s">
        <v>583</v>
      </c>
      <c r="I1827" t="s">
        <v>3896</v>
      </c>
      <c r="J1827" t="s">
        <v>3897</v>
      </c>
      <c r="K1827" t="s">
        <v>789</v>
      </c>
      <c r="L1827" t="s">
        <v>789</v>
      </c>
      <c r="M1827" t="s">
        <v>789</v>
      </c>
      <c r="N1827" t="s">
        <v>789</v>
      </c>
      <c r="O1827" t="s">
        <v>789</v>
      </c>
      <c r="P1827" t="s">
        <v>789</v>
      </c>
      <c r="Q1827" t="s">
        <v>789</v>
      </c>
      <c r="R1827" t="s">
        <v>3895</v>
      </c>
      <c r="S1827" t="s">
        <v>3895</v>
      </c>
      <c r="T1827">
        <v>0</v>
      </c>
      <c r="U1827" t="s">
        <v>789</v>
      </c>
    </row>
    <row r="1828" spans="1:21" x14ac:dyDescent="0.25">
      <c r="A1828" t="str">
        <f t="shared" si="28"/>
        <v>SPTMCH - Máscara de Conceptos</v>
      </c>
      <c r="B1828" t="s">
        <v>6785</v>
      </c>
      <c r="C1828">
        <v>4</v>
      </c>
      <c r="D1828" t="s">
        <v>6786</v>
      </c>
      <c r="E1828">
        <v>1</v>
      </c>
      <c r="F1828">
        <v>5663</v>
      </c>
      <c r="G1828" t="s">
        <v>583</v>
      </c>
      <c r="H1828" t="s">
        <v>583</v>
      </c>
      <c r="I1828" t="s">
        <v>6787</v>
      </c>
      <c r="J1828" t="s">
        <v>6786</v>
      </c>
      <c r="K1828" t="s">
        <v>789</v>
      </c>
      <c r="L1828" t="s">
        <v>789</v>
      </c>
      <c r="M1828" t="s">
        <v>789</v>
      </c>
      <c r="N1828" t="s">
        <v>789</v>
      </c>
      <c r="O1828" t="s">
        <v>789</v>
      </c>
      <c r="P1828" t="s">
        <v>789</v>
      </c>
      <c r="Q1828" t="s">
        <v>789</v>
      </c>
      <c r="R1828" t="s">
        <v>6786</v>
      </c>
      <c r="S1828" t="s">
        <v>6786</v>
      </c>
      <c r="T1828">
        <v>0</v>
      </c>
      <c r="U1828" t="s">
        <v>789</v>
      </c>
    </row>
    <row r="1829" spans="1:21" x14ac:dyDescent="0.25">
      <c r="A1829" t="str">
        <f t="shared" si="28"/>
        <v>SPTMOT - Motivos</v>
      </c>
      <c r="B1829" t="s">
        <v>6788</v>
      </c>
      <c r="C1829">
        <v>4</v>
      </c>
      <c r="D1829" t="s">
        <v>3899</v>
      </c>
      <c r="E1829">
        <v>1</v>
      </c>
      <c r="F1829">
        <v>5015</v>
      </c>
      <c r="G1829" t="s">
        <v>583</v>
      </c>
      <c r="H1829" t="s">
        <v>583</v>
      </c>
      <c r="I1829" t="s">
        <v>3899</v>
      </c>
      <c r="J1829" t="s">
        <v>3900</v>
      </c>
      <c r="K1829" t="s">
        <v>789</v>
      </c>
      <c r="L1829" t="s">
        <v>789</v>
      </c>
      <c r="M1829" t="s">
        <v>789</v>
      </c>
      <c r="N1829" t="s">
        <v>789</v>
      </c>
      <c r="O1829" t="s">
        <v>789</v>
      </c>
      <c r="P1829" t="s">
        <v>789</v>
      </c>
      <c r="Q1829" t="s">
        <v>789</v>
      </c>
      <c r="R1829" t="s">
        <v>3899</v>
      </c>
      <c r="S1829" t="s">
        <v>3899</v>
      </c>
      <c r="T1829">
        <v>0</v>
      </c>
      <c r="U1829" t="s">
        <v>789</v>
      </c>
    </row>
    <row r="1830" spans="1:21" x14ac:dyDescent="0.25">
      <c r="A1830" t="str">
        <f t="shared" si="28"/>
        <v>SPTORH - Orden para Planificación</v>
      </c>
      <c r="B1830" t="s">
        <v>6789</v>
      </c>
      <c r="C1830">
        <v>4</v>
      </c>
      <c r="D1830" t="s">
        <v>6790</v>
      </c>
      <c r="E1830">
        <v>1</v>
      </c>
      <c r="F1830">
        <v>7367</v>
      </c>
      <c r="G1830" t="s">
        <v>583</v>
      </c>
      <c r="H1830" t="s">
        <v>793</v>
      </c>
      <c r="I1830" t="s">
        <v>6791</v>
      </c>
      <c r="J1830" t="s">
        <v>6792</v>
      </c>
      <c r="K1830" t="s">
        <v>789</v>
      </c>
      <c r="L1830" t="s">
        <v>789</v>
      </c>
      <c r="M1830" t="s">
        <v>789</v>
      </c>
      <c r="N1830" t="s">
        <v>789</v>
      </c>
      <c r="O1830" t="s">
        <v>789</v>
      </c>
      <c r="P1830" t="s">
        <v>789</v>
      </c>
      <c r="Q1830" t="s">
        <v>789</v>
      </c>
      <c r="R1830" t="s">
        <v>6790</v>
      </c>
      <c r="S1830" t="s">
        <v>6790</v>
      </c>
      <c r="T1830">
        <v>0</v>
      </c>
      <c r="U1830" t="s">
        <v>789</v>
      </c>
    </row>
    <row r="1831" spans="1:21" x14ac:dyDescent="0.25">
      <c r="A1831" t="str">
        <f t="shared" si="28"/>
        <v>SPTPRI - Prioridad</v>
      </c>
      <c r="B1831" t="s">
        <v>6793</v>
      </c>
      <c r="C1831">
        <v>4</v>
      </c>
      <c r="D1831" t="s">
        <v>3295</v>
      </c>
      <c r="E1831">
        <v>1</v>
      </c>
      <c r="F1831">
        <v>6016</v>
      </c>
      <c r="G1831" t="s">
        <v>583</v>
      </c>
      <c r="H1831" t="s">
        <v>583</v>
      </c>
      <c r="I1831" t="s">
        <v>3296</v>
      </c>
      <c r="J1831" t="s">
        <v>3297</v>
      </c>
      <c r="K1831" t="s">
        <v>789</v>
      </c>
      <c r="L1831" t="s">
        <v>789</v>
      </c>
      <c r="M1831" t="s">
        <v>789</v>
      </c>
      <c r="N1831" t="s">
        <v>789</v>
      </c>
      <c r="O1831" t="s">
        <v>789</v>
      </c>
      <c r="P1831" t="s">
        <v>789</v>
      </c>
      <c r="Q1831" t="s">
        <v>789</v>
      </c>
      <c r="R1831" t="s">
        <v>3295</v>
      </c>
      <c r="S1831" t="s">
        <v>3295</v>
      </c>
      <c r="T1831">
        <v>0</v>
      </c>
      <c r="U1831" t="s">
        <v>789</v>
      </c>
    </row>
    <row r="1832" spans="1:21" x14ac:dyDescent="0.25">
      <c r="A1832" t="str">
        <f t="shared" si="28"/>
        <v>SPTTAR - Grupo de Tareas</v>
      </c>
      <c r="B1832" t="s">
        <v>6794</v>
      </c>
      <c r="C1832">
        <v>4</v>
      </c>
      <c r="D1832" t="s">
        <v>6795</v>
      </c>
      <c r="E1832">
        <v>1</v>
      </c>
      <c r="F1832">
        <v>7186</v>
      </c>
      <c r="G1832" t="s">
        <v>583</v>
      </c>
      <c r="H1832" t="s">
        <v>793</v>
      </c>
      <c r="I1832" t="s">
        <v>6796</v>
      </c>
      <c r="J1832" t="s">
        <v>6797</v>
      </c>
      <c r="K1832" t="s">
        <v>789</v>
      </c>
      <c r="L1832" t="s">
        <v>789</v>
      </c>
      <c r="M1832" t="s">
        <v>789</v>
      </c>
      <c r="N1832" t="s">
        <v>789</v>
      </c>
      <c r="O1832" t="s">
        <v>789</v>
      </c>
      <c r="P1832" t="s">
        <v>789</v>
      </c>
      <c r="Q1832" t="s">
        <v>789</v>
      </c>
      <c r="R1832" t="s">
        <v>6795</v>
      </c>
      <c r="S1832" t="s">
        <v>6795</v>
      </c>
      <c r="T1832">
        <v>0</v>
      </c>
      <c r="U1832" t="s">
        <v>789</v>
      </c>
    </row>
    <row r="1833" spans="1:21" x14ac:dyDescent="0.25">
      <c r="A1833" t="str">
        <f t="shared" si="28"/>
        <v>SPTTCH - Estructuras de conceptos</v>
      </c>
      <c r="B1833" t="s">
        <v>6798</v>
      </c>
      <c r="C1833">
        <v>4</v>
      </c>
      <c r="D1833" t="s">
        <v>4294</v>
      </c>
      <c r="E1833">
        <v>1</v>
      </c>
      <c r="F1833">
        <v>5495</v>
      </c>
      <c r="G1833" t="s">
        <v>583</v>
      </c>
      <c r="H1833" t="s">
        <v>583</v>
      </c>
      <c r="I1833" t="s">
        <v>4295</v>
      </c>
      <c r="J1833" t="s">
        <v>4296</v>
      </c>
      <c r="K1833" t="s">
        <v>789</v>
      </c>
      <c r="L1833" t="s">
        <v>789</v>
      </c>
      <c r="M1833" t="s">
        <v>789</v>
      </c>
      <c r="N1833" t="s">
        <v>789</v>
      </c>
      <c r="O1833" t="s">
        <v>789</v>
      </c>
      <c r="P1833" t="s">
        <v>789</v>
      </c>
      <c r="Q1833" t="s">
        <v>789</v>
      </c>
      <c r="R1833" t="s">
        <v>4294</v>
      </c>
      <c r="S1833" t="s">
        <v>4294</v>
      </c>
      <c r="T1833">
        <v>0</v>
      </c>
      <c r="U1833" t="s">
        <v>789</v>
      </c>
    </row>
    <row r="1834" spans="1:21" x14ac:dyDescent="0.25">
      <c r="A1834" t="str">
        <f t="shared" si="28"/>
        <v>SPTTEM - Tema</v>
      </c>
      <c r="B1834" t="s">
        <v>6799</v>
      </c>
      <c r="C1834">
        <v>4</v>
      </c>
      <c r="D1834" t="s">
        <v>6800</v>
      </c>
      <c r="E1834">
        <v>1</v>
      </c>
      <c r="F1834">
        <v>5929</v>
      </c>
      <c r="G1834" t="s">
        <v>583</v>
      </c>
      <c r="H1834" t="s">
        <v>583</v>
      </c>
      <c r="I1834" t="s">
        <v>6800</v>
      </c>
      <c r="J1834" t="s">
        <v>6801</v>
      </c>
      <c r="K1834" t="s">
        <v>789</v>
      </c>
      <c r="L1834" t="s">
        <v>789</v>
      </c>
      <c r="M1834" t="s">
        <v>789</v>
      </c>
      <c r="N1834" t="s">
        <v>789</v>
      </c>
      <c r="O1834" t="s">
        <v>789</v>
      </c>
      <c r="P1834" t="s">
        <v>789</v>
      </c>
      <c r="Q1834" t="s">
        <v>789</v>
      </c>
      <c r="R1834" t="s">
        <v>6800</v>
      </c>
      <c r="S1834" t="s">
        <v>6800</v>
      </c>
      <c r="T1834">
        <v>0</v>
      </c>
      <c r="U1834" t="s">
        <v>789</v>
      </c>
    </row>
    <row r="1835" spans="1:21" x14ac:dyDescent="0.25">
      <c r="A1835" t="str">
        <f t="shared" si="28"/>
        <v>SPTTPH - Tipos de Clasificación</v>
      </c>
      <c r="B1835" t="s">
        <v>6802</v>
      </c>
      <c r="C1835">
        <v>4</v>
      </c>
      <c r="D1835" t="s">
        <v>3903</v>
      </c>
      <c r="E1835">
        <v>1</v>
      </c>
      <c r="F1835">
        <v>4731</v>
      </c>
      <c r="G1835" t="s">
        <v>583</v>
      </c>
      <c r="H1835" t="s">
        <v>583</v>
      </c>
      <c r="I1835" t="s">
        <v>3904</v>
      </c>
      <c r="J1835" t="s">
        <v>3905</v>
      </c>
      <c r="K1835" t="s">
        <v>789</v>
      </c>
      <c r="L1835" t="s">
        <v>789</v>
      </c>
      <c r="M1835" t="s">
        <v>789</v>
      </c>
      <c r="N1835" t="s">
        <v>789</v>
      </c>
      <c r="O1835" t="s">
        <v>789</v>
      </c>
      <c r="P1835" t="s">
        <v>789</v>
      </c>
      <c r="Q1835" t="s">
        <v>789</v>
      </c>
      <c r="R1835" t="s">
        <v>3903</v>
      </c>
      <c r="S1835" t="s">
        <v>3903</v>
      </c>
      <c r="T1835">
        <v>0</v>
      </c>
      <c r="U1835" t="s">
        <v>789</v>
      </c>
    </row>
    <row r="1836" spans="1:21" x14ac:dyDescent="0.25">
      <c r="A1836" t="str">
        <f t="shared" si="28"/>
        <v>SPTVEH - Fechas por tipo de clasificación</v>
      </c>
      <c r="B1836" t="s">
        <v>6803</v>
      </c>
      <c r="C1836">
        <v>4</v>
      </c>
      <c r="D1836" t="s">
        <v>6804</v>
      </c>
      <c r="E1836">
        <v>1</v>
      </c>
      <c r="F1836">
        <v>5068</v>
      </c>
      <c r="G1836" t="s">
        <v>583</v>
      </c>
      <c r="H1836" t="s">
        <v>583</v>
      </c>
      <c r="I1836" t="s">
        <v>6805</v>
      </c>
      <c r="J1836" t="s">
        <v>6804</v>
      </c>
      <c r="K1836" t="s">
        <v>789</v>
      </c>
      <c r="L1836" t="s">
        <v>789</v>
      </c>
      <c r="M1836" t="s">
        <v>789</v>
      </c>
      <c r="N1836" t="s">
        <v>789</v>
      </c>
      <c r="O1836" t="s">
        <v>789</v>
      </c>
      <c r="P1836" t="s">
        <v>789</v>
      </c>
      <c r="Q1836" t="s">
        <v>789</v>
      </c>
      <c r="R1836" t="s">
        <v>6804</v>
      </c>
      <c r="S1836" t="s">
        <v>6804</v>
      </c>
      <c r="T1836">
        <v>0</v>
      </c>
      <c r="U1836" t="s">
        <v>789</v>
      </c>
    </row>
    <row r="1837" spans="1:21" x14ac:dyDescent="0.25">
      <c r="A1837" t="str">
        <f t="shared" si="28"/>
        <v>ST_ASIENTOCC - ST - Asiento Contable de Movimientos (Resumen)</v>
      </c>
      <c r="B1837" t="s">
        <v>6806</v>
      </c>
      <c r="C1837">
        <v>5</v>
      </c>
      <c r="D1837" t="s">
        <v>6807</v>
      </c>
      <c r="E1837">
        <v>1</v>
      </c>
      <c r="F1837">
        <v>0</v>
      </c>
      <c r="G1837" t="s">
        <v>593</v>
      </c>
      <c r="H1837" t="s">
        <v>593</v>
      </c>
      <c r="I1837" t="s">
        <v>6808</v>
      </c>
      <c r="J1837" t="s">
        <v>6809</v>
      </c>
      <c r="K1837" t="s">
        <v>789</v>
      </c>
      <c r="L1837" t="s">
        <v>6810</v>
      </c>
      <c r="M1837" t="s">
        <v>789</v>
      </c>
      <c r="N1837" t="s">
        <v>789</v>
      </c>
      <c r="O1837" t="s">
        <v>789</v>
      </c>
      <c r="P1837" t="s">
        <v>789</v>
      </c>
      <c r="Q1837" t="s">
        <v>789</v>
      </c>
      <c r="R1837" t="s">
        <v>6807</v>
      </c>
      <c r="S1837" t="s">
        <v>6807</v>
      </c>
      <c r="T1837">
        <v>0</v>
      </c>
      <c r="U1837" t="s">
        <v>789</v>
      </c>
    </row>
    <row r="1838" spans="1:21" x14ac:dyDescent="0.25">
      <c r="A1838" t="str">
        <f t="shared" si="28"/>
        <v>ST_CTR_NUM - ST - Control de numeración</v>
      </c>
      <c r="B1838" t="s">
        <v>6811</v>
      </c>
      <c r="C1838">
        <v>5</v>
      </c>
      <c r="D1838" t="s">
        <v>1657</v>
      </c>
      <c r="E1838">
        <v>1</v>
      </c>
      <c r="F1838">
        <v>0</v>
      </c>
      <c r="G1838" t="s">
        <v>69</v>
      </c>
      <c r="H1838" t="s">
        <v>69</v>
      </c>
      <c r="I1838" t="s">
        <v>1658</v>
      </c>
      <c r="J1838" t="s">
        <v>1659</v>
      </c>
      <c r="K1838" t="s">
        <v>789</v>
      </c>
      <c r="L1838" t="s">
        <v>1660</v>
      </c>
      <c r="M1838" t="s">
        <v>789</v>
      </c>
      <c r="N1838" t="s">
        <v>789</v>
      </c>
      <c r="O1838" t="s">
        <v>789</v>
      </c>
      <c r="P1838" t="s">
        <v>789</v>
      </c>
      <c r="Q1838" t="s">
        <v>789</v>
      </c>
      <c r="R1838" t="s">
        <v>1657</v>
      </c>
      <c r="S1838" t="s">
        <v>1657</v>
      </c>
      <c r="T1838">
        <v>0</v>
      </c>
      <c r="U1838" t="s">
        <v>789</v>
      </c>
    </row>
    <row r="1839" spans="1:21" x14ac:dyDescent="0.25">
      <c r="A1839" t="str">
        <f t="shared" si="28"/>
        <v>ST_DETALLECC - ST - Asiento Contable de Movimientos (Detalle)</v>
      </c>
      <c r="B1839" t="s">
        <v>6812</v>
      </c>
      <c r="C1839">
        <v>5</v>
      </c>
      <c r="D1839" t="s">
        <v>6813</v>
      </c>
      <c r="E1839">
        <v>1</v>
      </c>
      <c r="F1839">
        <v>0</v>
      </c>
      <c r="G1839" t="s">
        <v>593</v>
      </c>
      <c r="H1839" t="s">
        <v>593</v>
      </c>
      <c r="I1839" t="s">
        <v>6814</v>
      </c>
      <c r="J1839" t="s">
        <v>6815</v>
      </c>
      <c r="K1839" t="s">
        <v>789</v>
      </c>
      <c r="L1839" t="s">
        <v>6816</v>
      </c>
      <c r="M1839" t="s">
        <v>789</v>
      </c>
      <c r="N1839" t="s">
        <v>789</v>
      </c>
      <c r="O1839" t="s">
        <v>789</v>
      </c>
      <c r="P1839" t="s">
        <v>789</v>
      </c>
      <c r="Q1839" t="s">
        <v>789</v>
      </c>
      <c r="R1839" t="s">
        <v>6813</v>
      </c>
      <c r="S1839" t="s">
        <v>6813</v>
      </c>
      <c r="T1839">
        <v>0</v>
      </c>
      <c r="U1839" t="s">
        <v>789</v>
      </c>
    </row>
    <row r="1840" spans="1:21" x14ac:dyDescent="0.25">
      <c r="A1840" t="str">
        <f t="shared" si="28"/>
        <v>ST_ETIQUETAS - ST - Etiquetas autoadhesivas</v>
      </c>
      <c r="B1840" t="s">
        <v>6817</v>
      </c>
      <c r="C1840">
        <v>5</v>
      </c>
      <c r="D1840" t="s">
        <v>6818</v>
      </c>
      <c r="E1840">
        <v>1</v>
      </c>
      <c r="F1840">
        <v>0</v>
      </c>
      <c r="G1840" t="s">
        <v>593</v>
      </c>
      <c r="H1840" t="s">
        <v>593</v>
      </c>
      <c r="I1840" t="s">
        <v>6819</v>
      </c>
      <c r="J1840" t="s">
        <v>6820</v>
      </c>
      <c r="K1840" t="s">
        <v>789</v>
      </c>
      <c r="L1840" t="s">
        <v>6821</v>
      </c>
      <c r="M1840" t="s">
        <v>789</v>
      </c>
      <c r="N1840" t="s">
        <v>789</v>
      </c>
      <c r="O1840" t="s">
        <v>789</v>
      </c>
      <c r="P1840" t="s">
        <v>789</v>
      </c>
      <c r="Q1840" t="s">
        <v>789</v>
      </c>
      <c r="R1840" t="s">
        <v>6818</v>
      </c>
      <c r="S1840" t="s">
        <v>6818</v>
      </c>
      <c r="T1840">
        <v>0</v>
      </c>
      <c r="U1840" t="s">
        <v>789</v>
      </c>
    </row>
    <row r="1841" spans="1:21" x14ac:dyDescent="0.25">
      <c r="A1841" t="str">
        <f t="shared" si="28"/>
        <v>ST_FORM - ST - Formulario de Stock</v>
      </c>
      <c r="B1841" t="s">
        <v>6822</v>
      </c>
      <c r="C1841">
        <v>5</v>
      </c>
      <c r="D1841" t="s">
        <v>6823</v>
      </c>
      <c r="E1841">
        <v>1</v>
      </c>
      <c r="F1841">
        <v>0</v>
      </c>
      <c r="G1841" t="s">
        <v>593</v>
      </c>
      <c r="H1841" t="s">
        <v>593</v>
      </c>
      <c r="I1841" t="s">
        <v>6824</v>
      </c>
      <c r="J1841" t="s">
        <v>6825</v>
      </c>
      <c r="K1841" t="s">
        <v>789</v>
      </c>
      <c r="L1841" t="s">
        <v>789</v>
      </c>
      <c r="M1841" t="s">
        <v>789</v>
      </c>
      <c r="N1841" t="s">
        <v>789</v>
      </c>
      <c r="O1841" t="s">
        <v>789</v>
      </c>
      <c r="P1841" t="s">
        <v>789</v>
      </c>
      <c r="Q1841" t="s">
        <v>789</v>
      </c>
      <c r="R1841" t="s">
        <v>6823</v>
      </c>
      <c r="S1841" t="s">
        <v>6823</v>
      </c>
      <c r="T1841">
        <v>0</v>
      </c>
      <c r="U1841" t="s">
        <v>789</v>
      </c>
    </row>
    <row r="1842" spans="1:21" x14ac:dyDescent="0.25">
      <c r="A1842" t="str">
        <f t="shared" si="28"/>
        <v>ST_MOV_PV - ST - Movimientos de Stock por Proveedor</v>
      </c>
      <c r="B1842" t="s">
        <v>6826</v>
      </c>
      <c r="C1842">
        <v>5</v>
      </c>
      <c r="D1842" t="s">
        <v>6827</v>
      </c>
      <c r="E1842">
        <v>1</v>
      </c>
      <c r="F1842">
        <v>0</v>
      </c>
      <c r="G1842" t="s">
        <v>593</v>
      </c>
      <c r="H1842" t="s">
        <v>593</v>
      </c>
      <c r="I1842" t="s">
        <v>6828</v>
      </c>
      <c r="J1842" t="s">
        <v>6829</v>
      </c>
      <c r="K1842" t="s">
        <v>789</v>
      </c>
      <c r="L1842" t="s">
        <v>789</v>
      </c>
      <c r="M1842" t="s">
        <v>789</v>
      </c>
      <c r="N1842" t="s">
        <v>789</v>
      </c>
      <c r="O1842" t="s">
        <v>789</v>
      </c>
      <c r="P1842" t="s">
        <v>789</v>
      </c>
      <c r="Q1842" t="s">
        <v>789</v>
      </c>
      <c r="R1842" t="s">
        <v>6827</v>
      </c>
      <c r="S1842" t="s">
        <v>6827</v>
      </c>
      <c r="T1842">
        <v>0</v>
      </c>
      <c r="U1842" t="s">
        <v>789</v>
      </c>
    </row>
    <row r="1843" spans="1:21" x14ac:dyDescent="0.25">
      <c r="A1843" t="str">
        <f t="shared" si="28"/>
        <v>ST_MOV_VT - ST - Movimientos de Stock por Cliente</v>
      </c>
      <c r="B1843" t="s">
        <v>6830</v>
      </c>
      <c r="C1843">
        <v>5</v>
      </c>
      <c r="D1843" t="s">
        <v>6831</v>
      </c>
      <c r="E1843">
        <v>1</v>
      </c>
      <c r="F1843">
        <v>0</v>
      </c>
      <c r="G1843" t="s">
        <v>593</v>
      </c>
      <c r="H1843" t="s">
        <v>593</v>
      </c>
      <c r="I1843" t="s">
        <v>6832</v>
      </c>
      <c r="J1843" t="s">
        <v>6833</v>
      </c>
      <c r="K1843" t="s">
        <v>789</v>
      </c>
      <c r="L1843" t="s">
        <v>789</v>
      </c>
      <c r="M1843" t="s">
        <v>789</v>
      </c>
      <c r="N1843" t="s">
        <v>789</v>
      </c>
      <c r="O1843" t="s">
        <v>789</v>
      </c>
      <c r="P1843" t="s">
        <v>789</v>
      </c>
      <c r="Q1843" t="s">
        <v>789</v>
      </c>
      <c r="R1843" t="s">
        <v>6831</v>
      </c>
      <c r="S1843" t="s">
        <v>6831</v>
      </c>
      <c r="T1843">
        <v>0</v>
      </c>
      <c r="U1843" t="s">
        <v>789</v>
      </c>
    </row>
    <row r="1844" spans="1:21" x14ac:dyDescent="0.25">
      <c r="A1844" t="str">
        <f t="shared" si="28"/>
        <v>ST_MOVFORM - ST - Movimientos de Stock por Formulario</v>
      </c>
      <c r="B1844" t="s">
        <v>6834</v>
      </c>
      <c r="C1844">
        <v>5</v>
      </c>
      <c r="D1844" t="s">
        <v>6835</v>
      </c>
      <c r="E1844">
        <v>1</v>
      </c>
      <c r="F1844">
        <v>0</v>
      </c>
      <c r="G1844" t="s">
        <v>593</v>
      </c>
      <c r="H1844" t="s">
        <v>593</v>
      </c>
      <c r="I1844" t="s">
        <v>6836</v>
      </c>
      <c r="J1844" t="s">
        <v>6837</v>
      </c>
      <c r="K1844" t="s">
        <v>789</v>
      </c>
      <c r="L1844" t="s">
        <v>6838</v>
      </c>
      <c r="M1844" t="s">
        <v>789</v>
      </c>
      <c r="N1844" t="s">
        <v>789</v>
      </c>
      <c r="O1844" t="s">
        <v>789</v>
      </c>
      <c r="P1844" t="s">
        <v>789</v>
      </c>
      <c r="Q1844" t="s">
        <v>789</v>
      </c>
      <c r="R1844" t="s">
        <v>6835</v>
      </c>
      <c r="S1844" t="s">
        <v>6835</v>
      </c>
      <c r="T1844">
        <v>0</v>
      </c>
      <c r="U1844" t="s">
        <v>789</v>
      </c>
    </row>
    <row r="1845" spans="1:21" x14ac:dyDescent="0.25">
      <c r="A1845" t="str">
        <f t="shared" si="28"/>
        <v>ST_MOVPROD - ST - Movimientos de Stock por Producto</v>
      </c>
      <c r="B1845" t="s">
        <v>6839</v>
      </c>
      <c r="C1845">
        <v>5</v>
      </c>
      <c r="D1845" t="s">
        <v>6840</v>
      </c>
      <c r="E1845">
        <v>1</v>
      </c>
      <c r="F1845">
        <v>0</v>
      </c>
      <c r="G1845" t="s">
        <v>593</v>
      </c>
      <c r="H1845" t="s">
        <v>593</v>
      </c>
      <c r="I1845" t="s">
        <v>6841</v>
      </c>
      <c r="J1845" t="s">
        <v>6842</v>
      </c>
      <c r="K1845" t="s">
        <v>789</v>
      </c>
      <c r="L1845" t="s">
        <v>789</v>
      </c>
      <c r="M1845" t="s">
        <v>789</v>
      </c>
      <c r="N1845" t="s">
        <v>789</v>
      </c>
      <c r="O1845" t="s">
        <v>789</v>
      </c>
      <c r="P1845" t="s">
        <v>789</v>
      </c>
      <c r="Q1845" t="s">
        <v>789</v>
      </c>
      <c r="R1845" t="s">
        <v>6840</v>
      </c>
      <c r="S1845" t="s">
        <v>6840</v>
      </c>
      <c r="T1845">
        <v>0</v>
      </c>
      <c r="U1845" t="s">
        <v>789</v>
      </c>
    </row>
    <row r="1846" spans="1:21" x14ac:dyDescent="0.25">
      <c r="A1846" t="str">
        <f t="shared" si="28"/>
        <v>ST_PRE_COMMERCE - Catálogo de Productos y Precios</v>
      </c>
      <c r="B1846" t="s">
        <v>6843</v>
      </c>
      <c r="C1846">
        <v>5</v>
      </c>
      <c r="D1846" t="s">
        <v>6844</v>
      </c>
      <c r="E1846">
        <v>1</v>
      </c>
      <c r="F1846">
        <v>0</v>
      </c>
      <c r="G1846" t="s">
        <v>152</v>
      </c>
      <c r="H1846" t="s">
        <v>152</v>
      </c>
      <c r="I1846" t="s">
        <v>6845</v>
      </c>
      <c r="J1846" t="s">
        <v>6846</v>
      </c>
      <c r="K1846" t="s">
        <v>789</v>
      </c>
      <c r="L1846" t="s">
        <v>6847</v>
      </c>
      <c r="M1846" t="s">
        <v>789</v>
      </c>
      <c r="N1846" t="s">
        <v>789</v>
      </c>
      <c r="O1846" t="s">
        <v>789</v>
      </c>
      <c r="P1846" t="s">
        <v>789</v>
      </c>
      <c r="Q1846" t="s">
        <v>789</v>
      </c>
      <c r="R1846" t="s">
        <v>6844</v>
      </c>
      <c r="S1846" t="s">
        <v>6844</v>
      </c>
      <c r="T1846">
        <v>0</v>
      </c>
      <c r="U1846" t="s">
        <v>789</v>
      </c>
    </row>
    <row r="1847" spans="1:21" x14ac:dyDescent="0.25">
      <c r="A1847" t="str">
        <f t="shared" si="28"/>
        <v>ST_PROD_DFH - ST - Stock por Depósito a una Fecha</v>
      </c>
      <c r="B1847" t="s">
        <v>6848</v>
      </c>
      <c r="C1847">
        <v>5</v>
      </c>
      <c r="D1847" t="s">
        <v>6849</v>
      </c>
      <c r="E1847">
        <v>1</v>
      </c>
      <c r="F1847">
        <v>0</v>
      </c>
      <c r="G1847" t="s">
        <v>593</v>
      </c>
      <c r="H1847" t="s">
        <v>593</v>
      </c>
      <c r="I1847" t="s">
        <v>6850</v>
      </c>
      <c r="J1847" t="s">
        <v>6851</v>
      </c>
      <c r="K1847" t="s">
        <v>789</v>
      </c>
      <c r="L1847" t="s">
        <v>6852</v>
      </c>
      <c r="M1847" t="s">
        <v>789</v>
      </c>
      <c r="N1847" t="s">
        <v>789</v>
      </c>
      <c r="O1847" t="s">
        <v>789</v>
      </c>
      <c r="P1847" t="s">
        <v>789</v>
      </c>
      <c r="Q1847" t="s">
        <v>789</v>
      </c>
      <c r="R1847" t="s">
        <v>6849</v>
      </c>
      <c r="S1847" t="s">
        <v>6849</v>
      </c>
      <c r="T1847">
        <v>0</v>
      </c>
      <c r="U1847" t="s">
        <v>789</v>
      </c>
    </row>
    <row r="1848" spans="1:21" x14ac:dyDescent="0.25">
      <c r="A1848" t="str">
        <f t="shared" si="28"/>
        <v>ST_PROD_FCH - ST - Stock por Producto a una Fecha</v>
      </c>
      <c r="B1848" t="s">
        <v>6853</v>
      </c>
      <c r="C1848">
        <v>5</v>
      </c>
      <c r="D1848" t="s">
        <v>6854</v>
      </c>
      <c r="E1848">
        <v>1</v>
      </c>
      <c r="F1848">
        <v>0</v>
      </c>
      <c r="G1848" t="s">
        <v>593</v>
      </c>
      <c r="H1848" t="s">
        <v>593</v>
      </c>
      <c r="I1848" t="s">
        <v>6855</v>
      </c>
      <c r="J1848" t="s">
        <v>6856</v>
      </c>
      <c r="K1848" t="s">
        <v>789</v>
      </c>
      <c r="L1848" t="s">
        <v>789</v>
      </c>
      <c r="M1848" t="s">
        <v>789</v>
      </c>
      <c r="N1848" t="s">
        <v>789</v>
      </c>
      <c r="O1848" t="s">
        <v>789</v>
      </c>
      <c r="P1848" t="s">
        <v>789</v>
      </c>
      <c r="Q1848" t="s">
        <v>789</v>
      </c>
      <c r="R1848" t="s">
        <v>6854</v>
      </c>
      <c r="S1848" t="s">
        <v>6854</v>
      </c>
      <c r="T1848">
        <v>0</v>
      </c>
      <c r="U1848" t="s">
        <v>789</v>
      </c>
    </row>
    <row r="1849" spans="1:21" x14ac:dyDescent="0.25">
      <c r="A1849" t="str">
        <f t="shared" si="28"/>
        <v>ST_SALDOST - ST - Stock por Producto</v>
      </c>
      <c r="B1849" t="s">
        <v>6857</v>
      </c>
      <c r="C1849">
        <v>5</v>
      </c>
      <c r="D1849" t="s">
        <v>6858</v>
      </c>
      <c r="E1849">
        <v>1</v>
      </c>
      <c r="F1849">
        <v>0</v>
      </c>
      <c r="G1849" t="s">
        <v>593</v>
      </c>
      <c r="H1849" t="s">
        <v>593</v>
      </c>
      <c r="I1849" t="s">
        <v>6859</v>
      </c>
      <c r="J1849" t="s">
        <v>6860</v>
      </c>
      <c r="K1849" t="s">
        <v>789</v>
      </c>
      <c r="L1849" t="s">
        <v>789</v>
      </c>
      <c r="M1849" t="s">
        <v>789</v>
      </c>
      <c r="N1849" t="s">
        <v>789</v>
      </c>
      <c r="O1849" t="s">
        <v>789</v>
      </c>
      <c r="P1849" t="s">
        <v>789</v>
      </c>
      <c r="Q1849" t="s">
        <v>789</v>
      </c>
      <c r="R1849" t="s">
        <v>6858</v>
      </c>
      <c r="S1849" t="s">
        <v>6858</v>
      </c>
      <c r="T1849">
        <v>0</v>
      </c>
      <c r="U1849" t="s">
        <v>789</v>
      </c>
    </row>
    <row r="1850" spans="1:21" x14ac:dyDescent="0.25">
      <c r="A1850" t="str">
        <f t="shared" si="28"/>
        <v>ST_SALDOST_EC - Consulta de Stock</v>
      </c>
      <c r="B1850" t="s">
        <v>6861</v>
      </c>
      <c r="C1850">
        <v>5</v>
      </c>
      <c r="D1850" t="s">
        <v>6862</v>
      </c>
      <c r="E1850">
        <v>1</v>
      </c>
      <c r="F1850">
        <v>0</v>
      </c>
      <c r="G1850" t="s">
        <v>152</v>
      </c>
      <c r="H1850" t="s">
        <v>152</v>
      </c>
      <c r="I1850" t="s">
        <v>6863</v>
      </c>
      <c r="J1850" t="s">
        <v>6864</v>
      </c>
      <c r="K1850" t="s">
        <v>789</v>
      </c>
      <c r="L1850" t="s">
        <v>789</v>
      </c>
      <c r="M1850" t="s">
        <v>789</v>
      </c>
      <c r="N1850" t="s">
        <v>789</v>
      </c>
      <c r="O1850" t="s">
        <v>789</v>
      </c>
      <c r="P1850" t="s">
        <v>789</v>
      </c>
      <c r="Q1850" t="s">
        <v>789</v>
      </c>
      <c r="R1850" t="s">
        <v>6862</v>
      </c>
      <c r="S1850" t="s">
        <v>6862</v>
      </c>
      <c r="T1850">
        <v>0</v>
      </c>
      <c r="U1850" t="s">
        <v>789</v>
      </c>
    </row>
    <row r="1851" spans="1:21" x14ac:dyDescent="0.25">
      <c r="A1851" t="str">
        <f t="shared" si="28"/>
        <v>ST_STKDEPSEC - ST - Stock por Depósito</v>
      </c>
      <c r="B1851" t="s">
        <v>6865</v>
      </c>
      <c r="C1851">
        <v>5</v>
      </c>
      <c r="D1851" t="s">
        <v>6866</v>
      </c>
      <c r="E1851">
        <v>1</v>
      </c>
      <c r="F1851">
        <v>0</v>
      </c>
      <c r="G1851" t="s">
        <v>593</v>
      </c>
      <c r="H1851" t="s">
        <v>593</v>
      </c>
      <c r="I1851" t="s">
        <v>6867</v>
      </c>
      <c r="J1851" t="s">
        <v>6868</v>
      </c>
      <c r="K1851" t="s">
        <v>789</v>
      </c>
      <c r="L1851" t="s">
        <v>6869</v>
      </c>
      <c r="M1851" t="s">
        <v>789</v>
      </c>
      <c r="N1851" t="s">
        <v>789</v>
      </c>
      <c r="O1851" t="s">
        <v>789</v>
      </c>
      <c r="P1851" t="s">
        <v>789</v>
      </c>
      <c r="Q1851" t="s">
        <v>789</v>
      </c>
      <c r="R1851" t="s">
        <v>6866</v>
      </c>
      <c r="S1851" t="s">
        <v>6866</v>
      </c>
      <c r="T1851">
        <v>0</v>
      </c>
      <c r="U1851" t="s">
        <v>789</v>
      </c>
    </row>
    <row r="1852" spans="1:21" x14ac:dyDescent="0.25">
      <c r="A1852" t="str">
        <f t="shared" si="28"/>
        <v>ST_STOCKDEP - ST - Stock por Depósito y Sector</v>
      </c>
      <c r="B1852" t="s">
        <v>6870</v>
      </c>
      <c r="C1852">
        <v>5</v>
      </c>
      <c r="D1852" t="s">
        <v>6871</v>
      </c>
      <c r="E1852">
        <v>1</v>
      </c>
      <c r="F1852">
        <v>0</v>
      </c>
      <c r="G1852" t="s">
        <v>593</v>
      </c>
      <c r="H1852" t="s">
        <v>593</v>
      </c>
      <c r="I1852" t="s">
        <v>6872</v>
      </c>
      <c r="J1852" t="s">
        <v>6873</v>
      </c>
      <c r="K1852" t="s">
        <v>789</v>
      </c>
      <c r="L1852" t="s">
        <v>6874</v>
      </c>
      <c r="M1852" t="s">
        <v>789</v>
      </c>
      <c r="N1852" t="s">
        <v>789</v>
      </c>
      <c r="O1852" t="s">
        <v>789</v>
      </c>
      <c r="P1852" t="s">
        <v>789</v>
      </c>
      <c r="Q1852" t="s">
        <v>789</v>
      </c>
      <c r="R1852" t="s">
        <v>6871</v>
      </c>
      <c r="S1852" t="s">
        <v>6871</v>
      </c>
      <c r="T1852">
        <v>0</v>
      </c>
      <c r="U1852" t="s">
        <v>789</v>
      </c>
    </row>
    <row r="1853" spans="1:21" x14ac:dyDescent="0.25">
      <c r="A1853" t="str">
        <f t="shared" si="28"/>
        <v>STADMLPRWIZ - Administración múltiple de listas de Precios</v>
      </c>
      <c r="B1853" t="s">
        <v>6875</v>
      </c>
      <c r="C1853">
        <v>6</v>
      </c>
      <c r="D1853" t="s">
        <v>6876</v>
      </c>
      <c r="E1853">
        <v>1</v>
      </c>
      <c r="F1853">
        <v>0</v>
      </c>
      <c r="G1853" t="s">
        <v>593</v>
      </c>
      <c r="H1853" t="s">
        <v>593</v>
      </c>
      <c r="I1853" t="s">
        <v>6877</v>
      </c>
      <c r="J1853" t="s">
        <v>6878</v>
      </c>
      <c r="K1853" t="s">
        <v>789</v>
      </c>
      <c r="L1853" t="s">
        <v>6879</v>
      </c>
      <c r="M1853" t="s">
        <v>789</v>
      </c>
      <c r="N1853" t="s">
        <v>789</v>
      </c>
      <c r="O1853" t="s">
        <v>789</v>
      </c>
      <c r="P1853" t="s">
        <v>789</v>
      </c>
      <c r="Q1853" t="s">
        <v>789</v>
      </c>
      <c r="R1853" t="s">
        <v>6876</v>
      </c>
      <c r="S1853" t="s">
        <v>6876</v>
      </c>
      <c r="T1853">
        <v>0</v>
      </c>
      <c r="U1853" t="s">
        <v>789</v>
      </c>
    </row>
    <row r="1854" spans="1:21" x14ac:dyDescent="0.25">
      <c r="A1854" t="str">
        <f t="shared" si="28"/>
        <v>STC_CBH_COM - ST - Comprobantes de stock</v>
      </c>
      <c r="B1854" t="s">
        <v>6880</v>
      </c>
      <c r="C1854">
        <v>5</v>
      </c>
      <c r="D1854" t="s">
        <v>6881</v>
      </c>
      <c r="E1854">
        <v>1</v>
      </c>
      <c r="F1854">
        <v>0</v>
      </c>
      <c r="G1854" t="s">
        <v>593</v>
      </c>
      <c r="H1854" t="s">
        <v>593</v>
      </c>
      <c r="I1854" t="s">
        <v>6881</v>
      </c>
      <c r="J1854" t="s">
        <v>6882</v>
      </c>
      <c r="K1854" t="s">
        <v>789</v>
      </c>
      <c r="L1854" t="s">
        <v>789</v>
      </c>
      <c r="M1854" t="s">
        <v>789</v>
      </c>
      <c r="N1854" t="s">
        <v>789</v>
      </c>
      <c r="O1854" t="s">
        <v>789</v>
      </c>
      <c r="P1854" t="s">
        <v>789</v>
      </c>
      <c r="Q1854" t="s">
        <v>789</v>
      </c>
      <c r="R1854" t="s">
        <v>6881</v>
      </c>
      <c r="S1854" t="s">
        <v>6881</v>
      </c>
      <c r="T1854">
        <v>0</v>
      </c>
      <c r="U1854" t="s">
        <v>789</v>
      </c>
    </row>
    <row r="1855" spans="1:21" x14ac:dyDescent="0.25">
      <c r="A1855" t="str">
        <f t="shared" si="28"/>
        <v>STC_FOR_FOR - ST - Formularios</v>
      </c>
      <c r="B1855" t="s">
        <v>6883</v>
      </c>
      <c r="C1855">
        <v>5</v>
      </c>
      <c r="D1855" t="s">
        <v>6884</v>
      </c>
      <c r="E1855">
        <v>1</v>
      </c>
      <c r="F1855">
        <v>0</v>
      </c>
      <c r="G1855" t="s">
        <v>593</v>
      </c>
      <c r="H1855" t="s">
        <v>593</v>
      </c>
      <c r="I1855" t="s">
        <v>6885</v>
      </c>
      <c r="J1855" t="s">
        <v>6886</v>
      </c>
      <c r="K1855" t="s">
        <v>789</v>
      </c>
      <c r="L1855" t="s">
        <v>6887</v>
      </c>
      <c r="M1855" t="s">
        <v>789</v>
      </c>
      <c r="N1855" t="s">
        <v>789</v>
      </c>
      <c r="O1855" t="s">
        <v>789</v>
      </c>
      <c r="P1855" t="s">
        <v>789</v>
      </c>
      <c r="Q1855" t="s">
        <v>789</v>
      </c>
      <c r="R1855" t="s">
        <v>6884</v>
      </c>
      <c r="S1855" t="s">
        <v>6884</v>
      </c>
      <c r="T1855">
        <v>0</v>
      </c>
      <c r="U1855" t="s">
        <v>789</v>
      </c>
    </row>
    <row r="1856" spans="1:21" x14ac:dyDescent="0.25">
      <c r="A1856" t="str">
        <f t="shared" si="28"/>
        <v>STCCBH - Comprobantes de stock</v>
      </c>
      <c r="B1856" t="s">
        <v>6888</v>
      </c>
      <c r="C1856">
        <v>4</v>
      </c>
      <c r="D1856" t="s">
        <v>6889</v>
      </c>
      <c r="E1856">
        <v>1</v>
      </c>
      <c r="F1856">
        <v>1853</v>
      </c>
      <c r="G1856" t="s">
        <v>593</v>
      </c>
      <c r="H1856" t="s">
        <v>6890</v>
      </c>
      <c r="I1856" t="s">
        <v>6891</v>
      </c>
      <c r="J1856" t="s">
        <v>6892</v>
      </c>
      <c r="K1856" t="s">
        <v>789</v>
      </c>
      <c r="L1856" t="s">
        <v>789</v>
      </c>
      <c r="M1856" t="s">
        <v>789</v>
      </c>
      <c r="N1856" t="s">
        <v>789</v>
      </c>
      <c r="O1856" t="s">
        <v>789</v>
      </c>
      <c r="P1856" t="s">
        <v>789</v>
      </c>
      <c r="Q1856" t="s">
        <v>789</v>
      </c>
      <c r="R1856" t="s">
        <v>6889</v>
      </c>
      <c r="S1856" t="s">
        <v>6889</v>
      </c>
      <c r="T1856">
        <v>0</v>
      </c>
      <c r="U1856" t="s">
        <v>789</v>
      </c>
    </row>
    <row r="1857" spans="1:21" x14ac:dyDescent="0.25">
      <c r="A1857" t="str">
        <f t="shared" si="28"/>
        <v>STCCOH - Estructura de Costos</v>
      </c>
      <c r="B1857" t="s">
        <v>6893</v>
      </c>
      <c r="C1857">
        <v>4</v>
      </c>
      <c r="D1857" t="s">
        <v>6894</v>
      </c>
      <c r="E1857">
        <v>1</v>
      </c>
      <c r="F1857">
        <v>4076</v>
      </c>
      <c r="G1857" t="s">
        <v>593</v>
      </c>
      <c r="H1857" t="s">
        <v>593</v>
      </c>
      <c r="I1857" t="s">
        <v>6895</v>
      </c>
      <c r="J1857" t="s">
        <v>6896</v>
      </c>
      <c r="K1857" t="s">
        <v>789</v>
      </c>
      <c r="L1857" t="s">
        <v>789</v>
      </c>
      <c r="M1857" t="s">
        <v>789</v>
      </c>
      <c r="N1857" t="s">
        <v>789</v>
      </c>
      <c r="O1857" t="s">
        <v>789</v>
      </c>
      <c r="P1857" t="s">
        <v>789</v>
      </c>
      <c r="Q1857" t="s">
        <v>789</v>
      </c>
      <c r="R1857" t="s">
        <v>6894</v>
      </c>
      <c r="S1857" t="s">
        <v>6894</v>
      </c>
      <c r="T1857">
        <v>0</v>
      </c>
      <c r="U1857" t="s">
        <v>789</v>
      </c>
    </row>
    <row r="1858" spans="1:21" x14ac:dyDescent="0.25">
      <c r="A1858" t="str">
        <f t="shared" si="28"/>
        <v>STCCOH - ST - Estructuras de Costos</v>
      </c>
      <c r="B1858" t="s">
        <v>6893</v>
      </c>
      <c r="C1858">
        <v>5</v>
      </c>
      <c r="D1858" t="s">
        <v>6897</v>
      </c>
      <c r="E1858">
        <v>1</v>
      </c>
      <c r="F1858">
        <v>0</v>
      </c>
      <c r="G1858" t="s">
        <v>593</v>
      </c>
      <c r="H1858" t="s">
        <v>593</v>
      </c>
      <c r="I1858" t="s">
        <v>6898</v>
      </c>
      <c r="J1858" t="s">
        <v>6899</v>
      </c>
      <c r="K1858" t="s">
        <v>789</v>
      </c>
      <c r="L1858" t="s">
        <v>6900</v>
      </c>
      <c r="M1858" t="s">
        <v>789</v>
      </c>
      <c r="N1858" t="s">
        <v>789</v>
      </c>
      <c r="O1858" t="s">
        <v>789</v>
      </c>
      <c r="P1858" t="s">
        <v>789</v>
      </c>
      <c r="Q1858" t="s">
        <v>789</v>
      </c>
      <c r="R1858" t="s">
        <v>6897</v>
      </c>
      <c r="S1858" t="s">
        <v>6897</v>
      </c>
      <c r="T1858">
        <v>0</v>
      </c>
      <c r="U1858" t="s">
        <v>789</v>
      </c>
    </row>
    <row r="1859" spans="1:21" x14ac:dyDescent="0.25">
      <c r="A1859" t="str">
        <f t="shared" ref="A1859:A1922" si="29">B1859&amp; " - "&amp;D1859</f>
        <v>STCFOR - Formularios de stock</v>
      </c>
      <c r="B1859" t="s">
        <v>6901</v>
      </c>
      <c r="C1859">
        <v>4</v>
      </c>
      <c r="D1859" t="s">
        <v>6902</v>
      </c>
      <c r="E1859">
        <v>1</v>
      </c>
      <c r="F1859">
        <v>1694</v>
      </c>
      <c r="G1859" t="s">
        <v>593</v>
      </c>
      <c r="H1859" t="s">
        <v>6890</v>
      </c>
      <c r="I1859" t="s">
        <v>6903</v>
      </c>
      <c r="J1859" t="s">
        <v>6904</v>
      </c>
      <c r="K1859" t="s">
        <v>789</v>
      </c>
      <c r="L1859" t="s">
        <v>789</v>
      </c>
      <c r="M1859" t="s">
        <v>789</v>
      </c>
      <c r="N1859" t="s">
        <v>789</v>
      </c>
      <c r="O1859" t="s">
        <v>789</v>
      </c>
      <c r="P1859" t="s">
        <v>789</v>
      </c>
      <c r="Q1859" t="s">
        <v>789</v>
      </c>
      <c r="R1859" t="s">
        <v>6902</v>
      </c>
      <c r="S1859" t="s">
        <v>6902</v>
      </c>
      <c r="T1859">
        <v>0</v>
      </c>
      <c r="U1859" t="s">
        <v>789</v>
      </c>
    </row>
    <row r="1860" spans="1:21" x14ac:dyDescent="0.25">
      <c r="A1860" t="str">
        <f t="shared" si="29"/>
        <v>STCFOR - ST - Formularios</v>
      </c>
      <c r="B1860" t="s">
        <v>6901</v>
      </c>
      <c r="C1860">
        <v>5</v>
      </c>
      <c r="D1860" t="s">
        <v>6884</v>
      </c>
      <c r="E1860">
        <v>1</v>
      </c>
      <c r="F1860">
        <v>0</v>
      </c>
      <c r="G1860" t="s">
        <v>593</v>
      </c>
      <c r="H1860" t="s">
        <v>593</v>
      </c>
      <c r="I1860" t="s">
        <v>6885</v>
      </c>
      <c r="J1860" t="s">
        <v>6886</v>
      </c>
      <c r="K1860" t="s">
        <v>789</v>
      </c>
      <c r="L1860" t="s">
        <v>6887</v>
      </c>
      <c r="M1860" t="s">
        <v>789</v>
      </c>
      <c r="N1860" t="s">
        <v>789</v>
      </c>
      <c r="O1860" t="s">
        <v>789</v>
      </c>
      <c r="P1860" t="s">
        <v>789</v>
      </c>
      <c r="Q1860" t="s">
        <v>789</v>
      </c>
      <c r="R1860" t="s">
        <v>6884</v>
      </c>
      <c r="S1860" t="s">
        <v>6884</v>
      </c>
      <c r="T1860">
        <v>0</v>
      </c>
      <c r="U1860" t="s">
        <v>789</v>
      </c>
    </row>
    <row r="1861" spans="1:21" x14ac:dyDescent="0.25">
      <c r="A1861" t="str">
        <f t="shared" si="29"/>
        <v>STCK_KITS - ST - Stock por Kits</v>
      </c>
      <c r="B1861" t="s">
        <v>6905</v>
      </c>
      <c r="C1861">
        <v>5</v>
      </c>
      <c r="D1861" t="s">
        <v>6906</v>
      </c>
      <c r="E1861">
        <v>1</v>
      </c>
      <c r="F1861">
        <v>0</v>
      </c>
      <c r="G1861" t="s">
        <v>593</v>
      </c>
      <c r="H1861" t="s">
        <v>593</v>
      </c>
      <c r="I1861" t="s">
        <v>6907</v>
      </c>
      <c r="J1861" t="s">
        <v>6908</v>
      </c>
      <c r="K1861" t="s">
        <v>789</v>
      </c>
      <c r="L1861" t="s">
        <v>6909</v>
      </c>
      <c r="M1861" t="s">
        <v>789</v>
      </c>
      <c r="N1861" t="s">
        <v>789</v>
      </c>
      <c r="O1861" t="s">
        <v>789</v>
      </c>
      <c r="P1861" t="s">
        <v>789</v>
      </c>
      <c r="Q1861" t="s">
        <v>789</v>
      </c>
      <c r="R1861" t="s">
        <v>6906</v>
      </c>
      <c r="S1861" t="s">
        <v>6906</v>
      </c>
      <c r="T1861">
        <v>0</v>
      </c>
      <c r="U1861" t="s">
        <v>789</v>
      </c>
    </row>
    <row r="1862" spans="1:21" x14ac:dyDescent="0.25">
      <c r="A1862" t="str">
        <f t="shared" si="29"/>
        <v>STCK_KITS_T - ST - Stock por Kits (Totales)</v>
      </c>
      <c r="B1862" t="s">
        <v>6910</v>
      </c>
      <c r="C1862">
        <v>5</v>
      </c>
      <c r="D1862" t="s">
        <v>6911</v>
      </c>
      <c r="E1862">
        <v>1</v>
      </c>
      <c r="F1862">
        <v>0</v>
      </c>
      <c r="G1862" t="s">
        <v>593</v>
      </c>
      <c r="H1862" t="s">
        <v>593</v>
      </c>
      <c r="I1862" t="s">
        <v>6912</v>
      </c>
      <c r="J1862" t="s">
        <v>6913</v>
      </c>
      <c r="K1862" t="s">
        <v>789</v>
      </c>
      <c r="L1862" t="s">
        <v>6914</v>
      </c>
      <c r="M1862" t="s">
        <v>789</v>
      </c>
      <c r="N1862" t="s">
        <v>789</v>
      </c>
      <c r="O1862" t="s">
        <v>789</v>
      </c>
      <c r="P1862" t="s">
        <v>789</v>
      </c>
      <c r="Q1862" t="s">
        <v>789</v>
      </c>
      <c r="R1862" t="s">
        <v>6911</v>
      </c>
      <c r="S1862" t="s">
        <v>6911</v>
      </c>
      <c r="T1862">
        <v>0</v>
      </c>
      <c r="U1862" t="s">
        <v>789</v>
      </c>
    </row>
    <row r="1863" spans="1:21" x14ac:dyDescent="0.25">
      <c r="A1863" t="str">
        <f t="shared" si="29"/>
        <v>STCOMP - ST - Comprobantes de Stock</v>
      </c>
      <c r="B1863" t="s">
        <v>6915</v>
      </c>
      <c r="C1863">
        <v>5</v>
      </c>
      <c r="D1863" t="s">
        <v>6916</v>
      </c>
      <c r="E1863">
        <v>1</v>
      </c>
      <c r="F1863">
        <v>0</v>
      </c>
      <c r="G1863" t="s">
        <v>593</v>
      </c>
      <c r="H1863" t="s">
        <v>593</v>
      </c>
      <c r="I1863" t="s">
        <v>6917</v>
      </c>
      <c r="J1863" t="s">
        <v>6882</v>
      </c>
      <c r="K1863" t="s">
        <v>789</v>
      </c>
      <c r="L1863" t="s">
        <v>789</v>
      </c>
      <c r="M1863" t="s">
        <v>789</v>
      </c>
      <c r="N1863" t="s">
        <v>789</v>
      </c>
      <c r="O1863" t="s">
        <v>789</v>
      </c>
      <c r="P1863" t="s">
        <v>789</v>
      </c>
      <c r="Q1863" t="s">
        <v>789</v>
      </c>
      <c r="R1863" t="s">
        <v>6916</v>
      </c>
      <c r="S1863" t="s">
        <v>6916</v>
      </c>
      <c r="T1863">
        <v>0</v>
      </c>
      <c r="U1863" t="s">
        <v>789</v>
      </c>
    </row>
    <row r="1864" spans="1:21" x14ac:dyDescent="0.25">
      <c r="A1864" t="str">
        <f t="shared" si="29"/>
        <v>STEQUIVWIZ - Modificación Rápida - Código producto de proveedor</v>
      </c>
      <c r="B1864" t="s">
        <v>6918</v>
      </c>
      <c r="C1864">
        <v>6</v>
      </c>
      <c r="D1864" t="s">
        <v>6919</v>
      </c>
      <c r="E1864">
        <v>1</v>
      </c>
      <c r="F1864">
        <v>0</v>
      </c>
      <c r="G1864" t="s">
        <v>593</v>
      </c>
      <c r="H1864" t="s">
        <v>593</v>
      </c>
      <c r="I1864" t="s">
        <v>6920</v>
      </c>
      <c r="J1864" t="s">
        <v>6921</v>
      </c>
      <c r="K1864" t="s">
        <v>789</v>
      </c>
      <c r="L1864" t="s">
        <v>6922</v>
      </c>
      <c r="M1864" t="s">
        <v>789</v>
      </c>
      <c r="N1864" t="s">
        <v>789</v>
      </c>
      <c r="O1864" t="s">
        <v>789</v>
      </c>
      <c r="P1864" t="s">
        <v>789</v>
      </c>
      <c r="Q1864" t="s">
        <v>789</v>
      </c>
      <c r="R1864" t="s">
        <v>6919</v>
      </c>
      <c r="S1864" t="s">
        <v>6919</v>
      </c>
      <c r="T1864">
        <v>0</v>
      </c>
      <c r="U1864" t="s">
        <v>789</v>
      </c>
    </row>
    <row r="1865" spans="1:21" x14ac:dyDescent="0.25">
      <c r="A1865" t="str">
        <f t="shared" si="29"/>
        <v>STF_MVH_FOC - ST - Formulario de Stock (Clientes)</v>
      </c>
      <c r="B1865" t="s">
        <v>6923</v>
      </c>
      <c r="C1865">
        <v>5</v>
      </c>
      <c r="D1865" t="s">
        <v>6924</v>
      </c>
      <c r="E1865">
        <v>1</v>
      </c>
      <c r="F1865">
        <v>0</v>
      </c>
      <c r="G1865" t="s">
        <v>593</v>
      </c>
      <c r="H1865" t="s">
        <v>593</v>
      </c>
      <c r="I1865" t="s">
        <v>6924</v>
      </c>
      <c r="J1865" t="s">
        <v>6825</v>
      </c>
      <c r="K1865" t="s">
        <v>789</v>
      </c>
      <c r="L1865" t="s">
        <v>789</v>
      </c>
      <c r="M1865" t="s">
        <v>789</v>
      </c>
      <c r="N1865" t="s">
        <v>789</v>
      </c>
      <c r="O1865" t="s">
        <v>789</v>
      </c>
      <c r="P1865" t="s">
        <v>789</v>
      </c>
      <c r="Q1865" t="s">
        <v>789</v>
      </c>
      <c r="R1865" t="s">
        <v>6924</v>
      </c>
      <c r="S1865" t="s">
        <v>6924</v>
      </c>
      <c r="T1865">
        <v>0</v>
      </c>
      <c r="U1865" t="s">
        <v>789</v>
      </c>
    </row>
    <row r="1866" spans="1:21" x14ac:dyDescent="0.25">
      <c r="A1866" t="str">
        <f t="shared" si="29"/>
        <v>STF_MVH_FOP - ST - Formulario de Stock (Proveedores)</v>
      </c>
      <c r="B1866" t="s">
        <v>6925</v>
      </c>
      <c r="C1866">
        <v>5</v>
      </c>
      <c r="D1866" t="s">
        <v>6926</v>
      </c>
      <c r="E1866">
        <v>1</v>
      </c>
      <c r="F1866">
        <v>0</v>
      </c>
      <c r="G1866" t="s">
        <v>593</v>
      </c>
      <c r="H1866" t="s">
        <v>593</v>
      </c>
      <c r="I1866" t="s">
        <v>6926</v>
      </c>
      <c r="J1866" t="s">
        <v>6825</v>
      </c>
      <c r="K1866" t="s">
        <v>789</v>
      </c>
      <c r="L1866" t="s">
        <v>789</v>
      </c>
      <c r="M1866" t="s">
        <v>789</v>
      </c>
      <c r="N1866" t="s">
        <v>789</v>
      </c>
      <c r="O1866" t="s">
        <v>789</v>
      </c>
      <c r="P1866" t="s">
        <v>789</v>
      </c>
      <c r="Q1866" t="s">
        <v>789</v>
      </c>
      <c r="R1866" t="s">
        <v>6926</v>
      </c>
      <c r="S1866" t="s">
        <v>6926</v>
      </c>
      <c r="T1866">
        <v>0</v>
      </c>
      <c r="U1866" t="s">
        <v>789</v>
      </c>
    </row>
    <row r="1867" spans="1:21" x14ac:dyDescent="0.25">
      <c r="A1867" t="str">
        <f t="shared" si="29"/>
        <v>STF_MVH_FOR - ST - Formulario de Stock</v>
      </c>
      <c r="B1867" t="s">
        <v>6927</v>
      </c>
      <c r="C1867">
        <v>5</v>
      </c>
      <c r="D1867" t="s">
        <v>6823</v>
      </c>
      <c r="E1867">
        <v>1</v>
      </c>
      <c r="F1867">
        <v>0</v>
      </c>
      <c r="G1867" t="s">
        <v>593</v>
      </c>
      <c r="H1867" t="s">
        <v>593</v>
      </c>
      <c r="I1867" t="s">
        <v>6824</v>
      </c>
      <c r="J1867" t="s">
        <v>6825</v>
      </c>
      <c r="K1867" t="s">
        <v>789</v>
      </c>
      <c r="L1867" t="s">
        <v>789</v>
      </c>
      <c r="M1867" t="s">
        <v>789</v>
      </c>
      <c r="N1867" t="s">
        <v>789</v>
      </c>
      <c r="O1867" t="s">
        <v>789</v>
      </c>
      <c r="P1867" t="s">
        <v>789</v>
      </c>
      <c r="Q1867" t="s">
        <v>789</v>
      </c>
      <c r="R1867" t="s">
        <v>6823</v>
      </c>
      <c r="S1867" t="s">
        <v>6823</v>
      </c>
      <c r="T1867">
        <v>0</v>
      </c>
      <c r="U1867" t="s">
        <v>789</v>
      </c>
    </row>
    <row r="1868" spans="1:21" x14ac:dyDescent="0.25">
      <c r="A1868" t="str">
        <f t="shared" si="29"/>
        <v>STLPCLIWIZ - Carga de Listas de Precio por Cliente</v>
      </c>
      <c r="B1868" t="s">
        <v>6928</v>
      </c>
      <c r="C1868">
        <v>6</v>
      </c>
      <c r="D1868" t="s">
        <v>6929</v>
      </c>
      <c r="E1868">
        <v>1</v>
      </c>
      <c r="F1868">
        <v>0</v>
      </c>
      <c r="G1868" t="s">
        <v>593</v>
      </c>
      <c r="H1868" t="s">
        <v>593</v>
      </c>
      <c r="I1868" t="s">
        <v>6930</v>
      </c>
      <c r="J1868" t="s">
        <v>6931</v>
      </c>
      <c r="K1868" t="s">
        <v>789</v>
      </c>
      <c r="L1868" t="s">
        <v>6932</v>
      </c>
      <c r="M1868" t="s">
        <v>789</v>
      </c>
      <c r="N1868" t="s">
        <v>789</v>
      </c>
      <c r="O1868" t="s">
        <v>789</v>
      </c>
      <c r="P1868" t="s">
        <v>789</v>
      </c>
      <c r="Q1868" t="s">
        <v>789</v>
      </c>
      <c r="R1868" t="s">
        <v>6929</v>
      </c>
      <c r="S1868" t="s">
        <v>6929</v>
      </c>
      <c r="T1868">
        <v>0</v>
      </c>
      <c r="U1868" t="s">
        <v>789</v>
      </c>
    </row>
    <row r="1869" spans="1:21" x14ac:dyDescent="0.25">
      <c r="A1869" t="str">
        <f t="shared" si="29"/>
        <v>STLPCOWIZ - Carga de Lista de Costos por Proveedor</v>
      </c>
      <c r="B1869" t="s">
        <v>6933</v>
      </c>
      <c r="C1869">
        <v>6</v>
      </c>
      <c r="D1869" t="s">
        <v>6934</v>
      </c>
      <c r="E1869">
        <v>1</v>
      </c>
      <c r="F1869">
        <v>0</v>
      </c>
      <c r="G1869" t="s">
        <v>593</v>
      </c>
      <c r="H1869" t="s">
        <v>593</v>
      </c>
      <c r="I1869" t="s">
        <v>6935</v>
      </c>
      <c r="J1869" t="s">
        <v>6936</v>
      </c>
      <c r="K1869" t="s">
        <v>789</v>
      </c>
      <c r="L1869" t="s">
        <v>6937</v>
      </c>
      <c r="M1869" t="s">
        <v>789</v>
      </c>
      <c r="N1869" t="s">
        <v>789</v>
      </c>
      <c r="O1869" t="s">
        <v>789</v>
      </c>
      <c r="P1869" t="s">
        <v>789</v>
      </c>
      <c r="Q1869" t="s">
        <v>789</v>
      </c>
      <c r="R1869" t="s">
        <v>6934</v>
      </c>
      <c r="S1869" t="s">
        <v>6934</v>
      </c>
      <c r="T1869">
        <v>0</v>
      </c>
      <c r="U1869" t="s">
        <v>789</v>
      </c>
    </row>
    <row r="1870" spans="1:21" x14ac:dyDescent="0.25">
      <c r="A1870" t="str">
        <f t="shared" si="29"/>
        <v>STM_ATH_ATP - ST - Atributos de Producto</v>
      </c>
      <c r="B1870" t="s">
        <v>6938</v>
      </c>
      <c r="C1870">
        <v>5</v>
      </c>
      <c r="D1870" t="s">
        <v>6939</v>
      </c>
      <c r="E1870">
        <v>1</v>
      </c>
      <c r="F1870">
        <v>0</v>
      </c>
      <c r="G1870" t="s">
        <v>593</v>
      </c>
      <c r="H1870" t="s">
        <v>593</v>
      </c>
      <c r="I1870" t="s">
        <v>6940</v>
      </c>
      <c r="J1870" t="s">
        <v>6941</v>
      </c>
      <c r="K1870" t="s">
        <v>789</v>
      </c>
      <c r="L1870" t="s">
        <v>6942</v>
      </c>
      <c r="M1870" t="s">
        <v>789</v>
      </c>
      <c r="N1870" t="s">
        <v>789</v>
      </c>
      <c r="O1870" t="s">
        <v>789</v>
      </c>
      <c r="P1870" t="s">
        <v>789</v>
      </c>
      <c r="Q1870" t="s">
        <v>789</v>
      </c>
      <c r="R1870" t="s">
        <v>6939</v>
      </c>
      <c r="S1870" t="s">
        <v>6939</v>
      </c>
      <c r="T1870">
        <v>0</v>
      </c>
      <c r="U1870" t="s">
        <v>789</v>
      </c>
    </row>
    <row r="1871" spans="1:21" x14ac:dyDescent="0.25">
      <c r="A1871" t="str">
        <f t="shared" si="29"/>
        <v>STM_PDH_EST - ST - Etiqueta de productos</v>
      </c>
      <c r="B1871" t="s">
        <v>6943</v>
      </c>
      <c r="C1871">
        <v>5</v>
      </c>
      <c r="D1871" t="s">
        <v>6944</v>
      </c>
      <c r="E1871">
        <v>1</v>
      </c>
      <c r="F1871">
        <v>0</v>
      </c>
      <c r="G1871" t="s">
        <v>593</v>
      </c>
      <c r="H1871" t="s">
        <v>593</v>
      </c>
      <c r="I1871" t="s">
        <v>6944</v>
      </c>
      <c r="J1871" t="s">
        <v>6944</v>
      </c>
      <c r="K1871" t="s">
        <v>789</v>
      </c>
      <c r="L1871" t="s">
        <v>789</v>
      </c>
      <c r="M1871" t="s">
        <v>789</v>
      </c>
      <c r="N1871" t="s">
        <v>789</v>
      </c>
      <c r="O1871" t="s">
        <v>789</v>
      </c>
      <c r="P1871" t="s">
        <v>789</v>
      </c>
      <c r="Q1871" t="s">
        <v>789</v>
      </c>
      <c r="R1871" t="s">
        <v>6944</v>
      </c>
      <c r="S1871" t="s">
        <v>6944</v>
      </c>
      <c r="T1871">
        <v>0</v>
      </c>
      <c r="U1871" t="s">
        <v>789</v>
      </c>
    </row>
    <row r="1872" spans="1:21" x14ac:dyDescent="0.25">
      <c r="A1872" t="str">
        <f t="shared" si="29"/>
        <v>STM_PDH_FIC - ST - Ficha de Productos</v>
      </c>
      <c r="B1872" t="s">
        <v>6945</v>
      </c>
      <c r="C1872">
        <v>5</v>
      </c>
      <c r="D1872" t="s">
        <v>6946</v>
      </c>
      <c r="E1872">
        <v>1</v>
      </c>
      <c r="F1872">
        <v>0</v>
      </c>
      <c r="G1872" t="s">
        <v>593</v>
      </c>
      <c r="H1872" t="s">
        <v>593</v>
      </c>
      <c r="I1872" t="s">
        <v>6946</v>
      </c>
      <c r="J1872" t="s">
        <v>6946</v>
      </c>
      <c r="K1872" t="s">
        <v>789</v>
      </c>
      <c r="L1872" t="s">
        <v>789</v>
      </c>
      <c r="M1872" t="s">
        <v>789</v>
      </c>
      <c r="N1872" t="s">
        <v>789</v>
      </c>
      <c r="O1872" t="s">
        <v>789</v>
      </c>
      <c r="P1872" t="s">
        <v>789</v>
      </c>
      <c r="Q1872" t="s">
        <v>789</v>
      </c>
      <c r="R1872" t="s">
        <v>6946</v>
      </c>
      <c r="S1872" t="s">
        <v>6946</v>
      </c>
      <c r="T1872">
        <v>0</v>
      </c>
      <c r="U1872" t="s">
        <v>789</v>
      </c>
    </row>
    <row r="1873" spans="1:21" x14ac:dyDescent="0.25">
      <c r="A1873" t="str">
        <f t="shared" si="29"/>
        <v>STM_PDH_PRO - ST - Productos</v>
      </c>
      <c r="B1873" t="s">
        <v>6947</v>
      </c>
      <c r="C1873">
        <v>5</v>
      </c>
      <c r="D1873" t="s">
        <v>6948</v>
      </c>
      <c r="E1873">
        <v>1</v>
      </c>
      <c r="F1873">
        <v>0</v>
      </c>
      <c r="G1873" t="s">
        <v>593</v>
      </c>
      <c r="H1873" t="s">
        <v>593</v>
      </c>
      <c r="I1873" t="s">
        <v>6949</v>
      </c>
      <c r="J1873" t="s">
        <v>6950</v>
      </c>
      <c r="K1873" t="s">
        <v>789</v>
      </c>
      <c r="L1873" t="s">
        <v>789</v>
      </c>
      <c r="M1873" t="s">
        <v>789</v>
      </c>
      <c r="N1873" t="s">
        <v>789</v>
      </c>
      <c r="O1873" t="s">
        <v>789</v>
      </c>
      <c r="P1873" t="s">
        <v>789</v>
      </c>
      <c r="Q1873" t="s">
        <v>789</v>
      </c>
      <c r="R1873" t="s">
        <v>6948</v>
      </c>
      <c r="S1873" t="s">
        <v>6948</v>
      </c>
      <c r="T1873">
        <v>0</v>
      </c>
      <c r="U1873" t="s">
        <v>789</v>
      </c>
    </row>
    <row r="1874" spans="1:21" x14ac:dyDescent="0.25">
      <c r="A1874" t="str">
        <f t="shared" si="29"/>
        <v>STM_PDI_ATP - ST - Atributos por productos</v>
      </c>
      <c r="B1874" t="s">
        <v>6951</v>
      </c>
      <c r="C1874">
        <v>5</v>
      </c>
      <c r="D1874" t="s">
        <v>6952</v>
      </c>
      <c r="E1874">
        <v>1</v>
      </c>
      <c r="F1874">
        <v>0</v>
      </c>
      <c r="G1874" t="s">
        <v>593</v>
      </c>
      <c r="H1874" t="s">
        <v>593</v>
      </c>
      <c r="I1874" t="s">
        <v>6952</v>
      </c>
      <c r="J1874" t="s">
        <v>6952</v>
      </c>
      <c r="K1874" t="s">
        <v>789</v>
      </c>
      <c r="L1874" t="s">
        <v>789</v>
      </c>
      <c r="M1874" t="s">
        <v>789</v>
      </c>
      <c r="N1874" t="s">
        <v>789</v>
      </c>
      <c r="O1874" t="s">
        <v>789</v>
      </c>
      <c r="P1874" t="s">
        <v>789</v>
      </c>
      <c r="Q1874" t="s">
        <v>789</v>
      </c>
      <c r="R1874" t="s">
        <v>6952</v>
      </c>
      <c r="S1874" t="s">
        <v>6952</v>
      </c>
      <c r="T1874">
        <v>0</v>
      </c>
      <c r="U1874" t="s">
        <v>789</v>
      </c>
    </row>
    <row r="1875" spans="1:21" x14ac:dyDescent="0.25">
      <c r="A1875" t="str">
        <f t="shared" si="29"/>
        <v>STMATH - Atributos de Producto</v>
      </c>
      <c r="B1875" t="s">
        <v>6953</v>
      </c>
      <c r="C1875">
        <v>4</v>
      </c>
      <c r="D1875" t="s">
        <v>6954</v>
      </c>
      <c r="E1875">
        <v>1</v>
      </c>
      <c r="F1875">
        <v>4468</v>
      </c>
      <c r="G1875" t="s">
        <v>593</v>
      </c>
      <c r="H1875" t="s">
        <v>593</v>
      </c>
      <c r="I1875" t="s">
        <v>6955</v>
      </c>
      <c r="J1875" t="s">
        <v>6956</v>
      </c>
      <c r="K1875" t="s">
        <v>789</v>
      </c>
      <c r="L1875" t="s">
        <v>789</v>
      </c>
      <c r="M1875" t="s">
        <v>789</v>
      </c>
      <c r="N1875" t="s">
        <v>789</v>
      </c>
      <c r="O1875" t="s">
        <v>789</v>
      </c>
      <c r="P1875" t="s">
        <v>789</v>
      </c>
      <c r="Q1875" t="s">
        <v>789</v>
      </c>
      <c r="R1875" t="s">
        <v>6954</v>
      </c>
      <c r="S1875" t="s">
        <v>6954</v>
      </c>
      <c r="T1875">
        <v>0</v>
      </c>
      <c r="U1875" t="s">
        <v>789</v>
      </c>
    </row>
    <row r="1876" spans="1:21" x14ac:dyDescent="0.25">
      <c r="A1876" t="str">
        <f t="shared" si="29"/>
        <v>STMATH - ST - Atributos de Producto</v>
      </c>
      <c r="B1876" t="s">
        <v>6953</v>
      </c>
      <c r="C1876">
        <v>5</v>
      </c>
      <c r="D1876" t="s">
        <v>6939</v>
      </c>
      <c r="E1876">
        <v>1</v>
      </c>
      <c r="F1876">
        <v>0</v>
      </c>
      <c r="G1876" t="s">
        <v>593</v>
      </c>
      <c r="H1876" t="s">
        <v>593</v>
      </c>
      <c r="I1876" t="s">
        <v>6940</v>
      </c>
      <c r="J1876" t="s">
        <v>6941</v>
      </c>
      <c r="K1876" t="s">
        <v>789</v>
      </c>
      <c r="L1876" t="s">
        <v>6942</v>
      </c>
      <c r="M1876" t="s">
        <v>789</v>
      </c>
      <c r="N1876" t="s">
        <v>789</v>
      </c>
      <c r="O1876" t="s">
        <v>789</v>
      </c>
      <c r="P1876" t="s">
        <v>789</v>
      </c>
      <c r="Q1876" t="s">
        <v>789</v>
      </c>
      <c r="R1876" t="s">
        <v>6939</v>
      </c>
      <c r="S1876" t="s">
        <v>6939</v>
      </c>
      <c r="T1876">
        <v>0</v>
      </c>
      <c r="U1876" t="s">
        <v>789</v>
      </c>
    </row>
    <row r="1877" spans="1:21" x14ac:dyDescent="0.25">
      <c r="A1877" t="str">
        <f t="shared" si="29"/>
        <v>STMPDH - Productos</v>
      </c>
      <c r="B1877" t="s">
        <v>6957</v>
      </c>
      <c r="C1877">
        <v>4</v>
      </c>
      <c r="D1877" t="s">
        <v>3757</v>
      </c>
      <c r="E1877">
        <v>1</v>
      </c>
      <c r="F1877">
        <v>1486</v>
      </c>
      <c r="G1877" t="s">
        <v>593</v>
      </c>
      <c r="H1877" t="s">
        <v>6890</v>
      </c>
      <c r="I1877" t="s">
        <v>3758</v>
      </c>
      <c r="J1877" t="s">
        <v>3759</v>
      </c>
      <c r="K1877" t="s">
        <v>789</v>
      </c>
      <c r="L1877" t="s">
        <v>789</v>
      </c>
      <c r="M1877" t="s">
        <v>789</v>
      </c>
      <c r="N1877" t="s">
        <v>789</v>
      </c>
      <c r="O1877" t="s">
        <v>789</v>
      </c>
      <c r="P1877" t="s">
        <v>789</v>
      </c>
      <c r="Q1877" t="s">
        <v>789</v>
      </c>
      <c r="R1877" t="s">
        <v>3757</v>
      </c>
      <c r="S1877" t="s">
        <v>3757</v>
      </c>
      <c r="T1877">
        <v>0</v>
      </c>
      <c r="U1877" t="s">
        <v>789</v>
      </c>
    </row>
    <row r="1878" spans="1:21" x14ac:dyDescent="0.25">
      <c r="A1878" t="str">
        <f t="shared" si="29"/>
        <v>STMPDH - ST - Productos</v>
      </c>
      <c r="B1878" t="s">
        <v>6957</v>
      </c>
      <c r="C1878">
        <v>5</v>
      </c>
      <c r="D1878" t="s">
        <v>6948</v>
      </c>
      <c r="E1878">
        <v>1</v>
      </c>
      <c r="F1878">
        <v>0</v>
      </c>
      <c r="G1878" t="s">
        <v>593</v>
      </c>
      <c r="H1878" t="s">
        <v>593</v>
      </c>
      <c r="I1878" t="s">
        <v>6949</v>
      </c>
      <c r="J1878" t="s">
        <v>6950</v>
      </c>
      <c r="K1878" t="s">
        <v>789</v>
      </c>
      <c r="L1878" t="s">
        <v>789</v>
      </c>
      <c r="M1878" t="s">
        <v>789</v>
      </c>
      <c r="N1878" t="s">
        <v>789</v>
      </c>
      <c r="O1878" t="s">
        <v>789</v>
      </c>
      <c r="P1878" t="s">
        <v>789</v>
      </c>
      <c r="Q1878" t="s">
        <v>789</v>
      </c>
      <c r="R1878" t="s">
        <v>6948</v>
      </c>
      <c r="S1878" t="s">
        <v>6948</v>
      </c>
      <c r="T1878">
        <v>0</v>
      </c>
      <c r="U1878" t="s">
        <v>789</v>
      </c>
    </row>
    <row r="1879" spans="1:21" x14ac:dyDescent="0.25">
      <c r="A1879" t="str">
        <f t="shared" si="29"/>
        <v>STMPDP01 - Modificación Rápida - Código producto de proveedor</v>
      </c>
      <c r="B1879" t="s">
        <v>6958</v>
      </c>
      <c r="C1879">
        <v>4</v>
      </c>
      <c r="D1879" t="s">
        <v>6919</v>
      </c>
      <c r="E1879">
        <v>1</v>
      </c>
      <c r="F1879">
        <v>5648</v>
      </c>
      <c r="G1879" t="s">
        <v>593</v>
      </c>
      <c r="H1879" t="s">
        <v>593</v>
      </c>
      <c r="I1879" t="s">
        <v>6920</v>
      </c>
      <c r="J1879" t="s">
        <v>6921</v>
      </c>
      <c r="K1879" t="s">
        <v>789</v>
      </c>
      <c r="L1879" t="s">
        <v>6922</v>
      </c>
      <c r="M1879" t="s">
        <v>789</v>
      </c>
      <c r="N1879" t="s">
        <v>789</v>
      </c>
      <c r="O1879" t="s">
        <v>789</v>
      </c>
      <c r="P1879" t="s">
        <v>789</v>
      </c>
      <c r="Q1879" t="s">
        <v>789</v>
      </c>
      <c r="R1879" t="s">
        <v>6919</v>
      </c>
      <c r="S1879" t="s">
        <v>6919</v>
      </c>
      <c r="T1879">
        <v>0</v>
      </c>
      <c r="U1879" t="s">
        <v>789</v>
      </c>
    </row>
    <row r="1880" spans="1:21" x14ac:dyDescent="0.25">
      <c r="A1880" t="str">
        <f t="shared" si="29"/>
        <v>STOCKGENERAL - ST - Consulta General de Stock</v>
      </c>
      <c r="B1880" t="s">
        <v>6959</v>
      </c>
      <c r="C1880">
        <v>5</v>
      </c>
      <c r="D1880" t="s">
        <v>6960</v>
      </c>
      <c r="E1880">
        <v>1</v>
      </c>
      <c r="F1880">
        <v>0</v>
      </c>
      <c r="G1880" t="s">
        <v>593</v>
      </c>
      <c r="H1880" t="s">
        <v>593</v>
      </c>
      <c r="I1880" t="s">
        <v>6961</v>
      </c>
      <c r="J1880" t="s">
        <v>6962</v>
      </c>
      <c r="K1880" t="s">
        <v>789</v>
      </c>
      <c r="L1880" t="s">
        <v>789</v>
      </c>
      <c r="M1880" t="s">
        <v>789</v>
      </c>
      <c r="N1880" t="s">
        <v>789</v>
      </c>
      <c r="O1880" t="s">
        <v>789</v>
      </c>
      <c r="P1880" t="s">
        <v>789</v>
      </c>
      <c r="Q1880" t="s">
        <v>789</v>
      </c>
      <c r="R1880" t="s">
        <v>6960</v>
      </c>
      <c r="S1880" t="s">
        <v>6960</v>
      </c>
      <c r="T1880">
        <v>0</v>
      </c>
      <c r="U1880" t="s">
        <v>789</v>
      </c>
    </row>
    <row r="1881" spans="1:21" x14ac:dyDescent="0.25">
      <c r="A1881" t="str">
        <f t="shared" si="29"/>
        <v>STPARAMWIZ - Definición de parámetros de Stock</v>
      </c>
      <c r="B1881" t="s">
        <v>6963</v>
      </c>
      <c r="C1881">
        <v>6</v>
      </c>
      <c r="D1881" t="s">
        <v>6964</v>
      </c>
      <c r="E1881">
        <v>1</v>
      </c>
      <c r="F1881">
        <v>0</v>
      </c>
      <c r="G1881" t="s">
        <v>593</v>
      </c>
      <c r="H1881" t="s">
        <v>6890</v>
      </c>
      <c r="I1881" t="s">
        <v>6965</v>
      </c>
      <c r="J1881" t="s">
        <v>6966</v>
      </c>
      <c r="K1881" t="s">
        <v>789</v>
      </c>
      <c r="L1881" t="s">
        <v>6967</v>
      </c>
      <c r="M1881" t="s">
        <v>789</v>
      </c>
      <c r="N1881" t="s">
        <v>789</v>
      </c>
      <c r="O1881" t="s">
        <v>789</v>
      </c>
      <c r="P1881" t="s">
        <v>789</v>
      </c>
      <c r="Q1881" t="s">
        <v>789</v>
      </c>
      <c r="R1881" t="s">
        <v>6964</v>
      </c>
      <c r="S1881" t="s">
        <v>6964</v>
      </c>
      <c r="T1881">
        <v>0</v>
      </c>
      <c r="U1881" t="s">
        <v>789</v>
      </c>
    </row>
    <row r="1882" spans="1:21" x14ac:dyDescent="0.25">
      <c r="A1882" t="str">
        <f t="shared" si="29"/>
        <v>STPATRWIZ - Carga Rapida de Atributos</v>
      </c>
      <c r="B1882" t="s">
        <v>6968</v>
      </c>
      <c r="C1882">
        <v>6</v>
      </c>
      <c r="D1882" t="s">
        <v>6969</v>
      </c>
      <c r="E1882">
        <v>1</v>
      </c>
      <c r="F1882">
        <v>0</v>
      </c>
      <c r="G1882" t="s">
        <v>593</v>
      </c>
      <c r="H1882" t="s">
        <v>593</v>
      </c>
      <c r="I1882" t="s">
        <v>6970</v>
      </c>
      <c r="J1882" t="s">
        <v>6971</v>
      </c>
      <c r="K1882" t="s">
        <v>789</v>
      </c>
      <c r="L1882" t="s">
        <v>6972</v>
      </c>
      <c r="M1882" t="s">
        <v>789</v>
      </c>
      <c r="N1882" t="s">
        <v>789</v>
      </c>
      <c r="O1882" t="s">
        <v>789</v>
      </c>
      <c r="P1882" t="s">
        <v>789</v>
      </c>
      <c r="Q1882" t="s">
        <v>789</v>
      </c>
      <c r="R1882" t="s">
        <v>6969</v>
      </c>
      <c r="S1882" t="s">
        <v>6969</v>
      </c>
      <c r="T1882">
        <v>0</v>
      </c>
      <c r="U1882" t="s">
        <v>789</v>
      </c>
    </row>
    <row r="1883" spans="1:21" x14ac:dyDescent="0.25">
      <c r="A1883" t="str">
        <f t="shared" si="29"/>
        <v>STPIPRWIZ - Carga rápida de precios</v>
      </c>
      <c r="B1883" t="s">
        <v>6973</v>
      </c>
      <c r="C1883">
        <v>6</v>
      </c>
      <c r="D1883" t="s">
        <v>6974</v>
      </c>
      <c r="E1883">
        <v>1</v>
      </c>
      <c r="F1883">
        <v>0</v>
      </c>
      <c r="G1883" t="s">
        <v>593</v>
      </c>
      <c r="H1883" t="s">
        <v>593</v>
      </c>
      <c r="I1883" t="s">
        <v>6975</v>
      </c>
      <c r="J1883" t="s">
        <v>6976</v>
      </c>
      <c r="K1883" t="s">
        <v>789</v>
      </c>
      <c r="L1883" t="s">
        <v>789</v>
      </c>
      <c r="M1883" t="s">
        <v>789</v>
      </c>
      <c r="N1883" t="s">
        <v>789</v>
      </c>
      <c r="O1883" t="s">
        <v>789</v>
      </c>
      <c r="P1883" t="s">
        <v>789</v>
      </c>
      <c r="Q1883" t="s">
        <v>789</v>
      </c>
      <c r="R1883" t="s">
        <v>6974</v>
      </c>
      <c r="S1883" t="s">
        <v>6974</v>
      </c>
      <c r="T1883">
        <v>0</v>
      </c>
      <c r="U1883" t="s">
        <v>789</v>
      </c>
    </row>
    <row r="1884" spans="1:21" x14ac:dyDescent="0.25">
      <c r="A1884" t="str">
        <f t="shared" si="29"/>
        <v>STPRCLIWIZ - Carga rápida de precios por cliente</v>
      </c>
      <c r="B1884" t="s">
        <v>6977</v>
      </c>
      <c r="C1884">
        <v>6</v>
      </c>
      <c r="D1884" t="s">
        <v>6978</v>
      </c>
      <c r="E1884">
        <v>1</v>
      </c>
      <c r="F1884">
        <v>0</v>
      </c>
      <c r="G1884" t="s">
        <v>593</v>
      </c>
      <c r="H1884" t="s">
        <v>593</v>
      </c>
      <c r="I1884" t="s">
        <v>6979</v>
      </c>
      <c r="J1884" t="s">
        <v>6980</v>
      </c>
      <c r="K1884" t="s">
        <v>789</v>
      </c>
      <c r="L1884" t="s">
        <v>6981</v>
      </c>
      <c r="M1884" t="s">
        <v>789</v>
      </c>
      <c r="N1884" t="s">
        <v>789</v>
      </c>
      <c r="O1884" t="s">
        <v>789</v>
      </c>
      <c r="P1884" t="s">
        <v>789</v>
      </c>
      <c r="Q1884" t="s">
        <v>789</v>
      </c>
      <c r="R1884" t="s">
        <v>6978</v>
      </c>
      <c r="S1884" t="s">
        <v>6978</v>
      </c>
      <c r="T1884">
        <v>0</v>
      </c>
      <c r="U1884" t="s">
        <v>789</v>
      </c>
    </row>
    <row r="1885" spans="1:21" x14ac:dyDescent="0.25">
      <c r="A1885" t="str">
        <f t="shared" si="29"/>
        <v>STR_DPH_MSP - DP - Movimientos de Stock por Producto (ST)</v>
      </c>
      <c r="B1885" t="s">
        <v>6982</v>
      </c>
      <c r="C1885">
        <v>5</v>
      </c>
      <c r="D1885" t="s">
        <v>6983</v>
      </c>
      <c r="E1885">
        <v>1</v>
      </c>
      <c r="F1885">
        <v>0</v>
      </c>
      <c r="G1885" t="s">
        <v>145</v>
      </c>
      <c r="H1885" t="s">
        <v>145</v>
      </c>
      <c r="I1885" t="s">
        <v>6984</v>
      </c>
      <c r="J1885" t="s">
        <v>6985</v>
      </c>
      <c r="K1885" t="s">
        <v>789</v>
      </c>
      <c r="L1885" t="s">
        <v>6986</v>
      </c>
      <c r="M1885" t="s">
        <v>789</v>
      </c>
      <c r="N1885" t="s">
        <v>789</v>
      </c>
      <c r="O1885" t="s">
        <v>789</v>
      </c>
      <c r="P1885" t="s">
        <v>789</v>
      </c>
      <c r="Q1885" t="s">
        <v>789</v>
      </c>
      <c r="R1885" t="s">
        <v>6983</v>
      </c>
      <c r="S1885" t="s">
        <v>6983</v>
      </c>
      <c r="T1885">
        <v>0</v>
      </c>
      <c r="U1885" t="s">
        <v>789</v>
      </c>
    </row>
    <row r="1886" spans="1:21" x14ac:dyDescent="0.25">
      <c r="A1886" t="str">
        <f t="shared" si="29"/>
        <v>STR_DPH_SAF - DP - Stock por Producto a una Fecha (ST)</v>
      </c>
      <c r="B1886" t="s">
        <v>6987</v>
      </c>
      <c r="C1886">
        <v>5</v>
      </c>
      <c r="D1886" t="s">
        <v>6988</v>
      </c>
      <c r="E1886">
        <v>1</v>
      </c>
      <c r="F1886">
        <v>0</v>
      </c>
      <c r="G1886" t="s">
        <v>145</v>
      </c>
      <c r="H1886" t="s">
        <v>145</v>
      </c>
      <c r="I1886" t="s">
        <v>6989</v>
      </c>
      <c r="J1886" t="s">
        <v>6990</v>
      </c>
      <c r="K1886" t="s">
        <v>789</v>
      </c>
      <c r="L1886" t="s">
        <v>6991</v>
      </c>
      <c r="M1886" t="s">
        <v>789</v>
      </c>
      <c r="N1886" t="s">
        <v>789</v>
      </c>
      <c r="O1886" t="s">
        <v>789</v>
      </c>
      <c r="P1886" t="s">
        <v>789</v>
      </c>
      <c r="Q1886" t="s">
        <v>789</v>
      </c>
      <c r="R1886" t="s">
        <v>6988</v>
      </c>
      <c r="S1886" t="s">
        <v>6988</v>
      </c>
      <c r="T1886">
        <v>0</v>
      </c>
      <c r="U1886" t="s">
        <v>789</v>
      </c>
    </row>
    <row r="1887" spans="1:21" x14ac:dyDescent="0.25">
      <c r="A1887" t="str">
        <f t="shared" si="29"/>
        <v>STR_ETQ_ETI - ST - Etiquetas autoadhesivas</v>
      </c>
      <c r="B1887" t="s">
        <v>6992</v>
      </c>
      <c r="C1887">
        <v>5</v>
      </c>
      <c r="D1887" t="s">
        <v>6818</v>
      </c>
      <c r="E1887">
        <v>1</v>
      </c>
      <c r="F1887">
        <v>0</v>
      </c>
      <c r="G1887" t="s">
        <v>593</v>
      </c>
      <c r="H1887" t="s">
        <v>593</v>
      </c>
      <c r="I1887" t="s">
        <v>6819</v>
      </c>
      <c r="J1887" t="s">
        <v>6820</v>
      </c>
      <c r="K1887" t="s">
        <v>789</v>
      </c>
      <c r="L1887" t="s">
        <v>6821</v>
      </c>
      <c r="M1887" t="s">
        <v>789</v>
      </c>
      <c r="N1887" t="s">
        <v>789</v>
      </c>
      <c r="O1887" t="s">
        <v>789</v>
      </c>
      <c r="P1887" t="s">
        <v>789</v>
      </c>
      <c r="Q1887" t="s">
        <v>789</v>
      </c>
      <c r="R1887" t="s">
        <v>6818</v>
      </c>
      <c r="S1887" t="s">
        <v>6818</v>
      </c>
      <c r="T1887">
        <v>0</v>
      </c>
      <c r="U1887" t="s">
        <v>789</v>
      </c>
    </row>
    <row r="1888" spans="1:21" x14ac:dyDescent="0.25">
      <c r="A1888" t="str">
        <f t="shared" si="29"/>
        <v>STR_FOI_SKI - ST - Stock por Kits</v>
      </c>
      <c r="B1888" t="s">
        <v>6993</v>
      </c>
      <c r="C1888">
        <v>5</v>
      </c>
      <c r="D1888" t="s">
        <v>6906</v>
      </c>
      <c r="E1888">
        <v>1</v>
      </c>
      <c r="F1888">
        <v>0</v>
      </c>
      <c r="G1888" t="s">
        <v>593</v>
      </c>
      <c r="H1888" t="s">
        <v>593</v>
      </c>
      <c r="I1888" t="s">
        <v>6907</v>
      </c>
      <c r="J1888" t="s">
        <v>6908</v>
      </c>
      <c r="K1888" t="s">
        <v>789</v>
      </c>
      <c r="L1888" t="s">
        <v>6909</v>
      </c>
      <c r="M1888" t="s">
        <v>789</v>
      </c>
      <c r="N1888" t="s">
        <v>789</v>
      </c>
      <c r="O1888" t="s">
        <v>789</v>
      </c>
      <c r="P1888" t="s">
        <v>789</v>
      </c>
      <c r="Q1888" t="s">
        <v>789</v>
      </c>
      <c r="R1888" t="s">
        <v>6906</v>
      </c>
      <c r="S1888" t="s">
        <v>6906</v>
      </c>
      <c r="T1888">
        <v>0</v>
      </c>
      <c r="U1888" t="s">
        <v>789</v>
      </c>
    </row>
    <row r="1889" spans="1:21" x14ac:dyDescent="0.25">
      <c r="A1889" t="str">
        <f t="shared" si="29"/>
        <v>STR_FOI_STK - ST - Stock por Kits (Totales)</v>
      </c>
      <c r="B1889" t="s">
        <v>6994</v>
      </c>
      <c r="C1889">
        <v>5</v>
      </c>
      <c r="D1889" t="s">
        <v>6911</v>
      </c>
      <c r="E1889">
        <v>1</v>
      </c>
      <c r="F1889">
        <v>0</v>
      </c>
      <c r="G1889" t="s">
        <v>593</v>
      </c>
      <c r="H1889" t="s">
        <v>593</v>
      </c>
      <c r="I1889" t="s">
        <v>6912</v>
      </c>
      <c r="J1889" t="s">
        <v>6913</v>
      </c>
      <c r="K1889" t="s">
        <v>789</v>
      </c>
      <c r="L1889" t="s">
        <v>6914</v>
      </c>
      <c r="M1889" t="s">
        <v>789</v>
      </c>
      <c r="N1889" t="s">
        <v>789</v>
      </c>
      <c r="O1889" t="s">
        <v>789</v>
      </c>
      <c r="P1889" t="s">
        <v>789</v>
      </c>
      <c r="Q1889" t="s">
        <v>789</v>
      </c>
      <c r="R1889" t="s">
        <v>6911</v>
      </c>
      <c r="S1889" t="s">
        <v>6911</v>
      </c>
      <c r="T1889">
        <v>0</v>
      </c>
      <c r="U1889" t="s">
        <v>789</v>
      </c>
    </row>
    <row r="1890" spans="1:21" x14ac:dyDescent="0.25">
      <c r="A1890" t="str">
        <f t="shared" si="29"/>
        <v>STR_INH_FTI - ST - Formulario de Toma de Inventario</v>
      </c>
      <c r="B1890" t="s">
        <v>6995</v>
      </c>
      <c r="C1890">
        <v>5</v>
      </c>
      <c r="D1890" t="s">
        <v>6996</v>
      </c>
      <c r="E1890">
        <v>1</v>
      </c>
      <c r="F1890">
        <v>0</v>
      </c>
      <c r="G1890" t="s">
        <v>593</v>
      </c>
      <c r="H1890" t="s">
        <v>593</v>
      </c>
      <c r="I1890" t="s">
        <v>6996</v>
      </c>
      <c r="J1890" t="s">
        <v>6996</v>
      </c>
      <c r="K1890" t="s">
        <v>789</v>
      </c>
      <c r="L1890" t="s">
        <v>789</v>
      </c>
      <c r="M1890" t="s">
        <v>789</v>
      </c>
      <c r="N1890" t="s">
        <v>789</v>
      </c>
      <c r="O1890" t="s">
        <v>789</v>
      </c>
      <c r="P1890" t="s">
        <v>789</v>
      </c>
      <c r="Q1890" t="s">
        <v>789</v>
      </c>
      <c r="R1890" t="s">
        <v>6996</v>
      </c>
      <c r="S1890" t="s">
        <v>6996</v>
      </c>
      <c r="T1890">
        <v>0</v>
      </c>
      <c r="U1890" t="s">
        <v>789</v>
      </c>
    </row>
    <row r="1891" spans="1:21" x14ac:dyDescent="0.25">
      <c r="A1891" t="str">
        <f t="shared" si="29"/>
        <v>STR_MVH_AEC - ST - Comprobantes Registrados y su Estructura de Costos</v>
      </c>
      <c r="B1891" t="s">
        <v>6997</v>
      </c>
      <c r="C1891">
        <v>5</v>
      </c>
      <c r="D1891" t="s">
        <v>6998</v>
      </c>
      <c r="E1891">
        <v>1</v>
      </c>
      <c r="F1891">
        <v>0</v>
      </c>
      <c r="G1891" t="s">
        <v>593</v>
      </c>
      <c r="H1891" t="s">
        <v>593</v>
      </c>
      <c r="I1891" t="s">
        <v>6998</v>
      </c>
      <c r="J1891" t="s">
        <v>6999</v>
      </c>
      <c r="K1891" t="s">
        <v>789</v>
      </c>
      <c r="L1891" t="s">
        <v>789</v>
      </c>
      <c r="M1891" t="s">
        <v>789</v>
      </c>
      <c r="N1891" t="s">
        <v>789</v>
      </c>
      <c r="O1891" t="s">
        <v>789</v>
      </c>
      <c r="P1891" t="s">
        <v>789</v>
      </c>
      <c r="Q1891" t="s">
        <v>789</v>
      </c>
      <c r="R1891" t="s">
        <v>6998</v>
      </c>
      <c r="S1891" t="s">
        <v>6998</v>
      </c>
      <c r="T1891">
        <v>0</v>
      </c>
      <c r="U1891" t="s">
        <v>789</v>
      </c>
    </row>
    <row r="1892" spans="1:21" x14ac:dyDescent="0.25">
      <c r="A1892" t="str">
        <f t="shared" si="29"/>
        <v>STR_MVH_ANS - ST - Análisis de Stock</v>
      </c>
      <c r="B1892" t="s">
        <v>7000</v>
      </c>
      <c r="C1892">
        <v>5</v>
      </c>
      <c r="D1892" t="s">
        <v>1009</v>
      </c>
      <c r="E1892">
        <v>1</v>
      </c>
      <c r="F1892">
        <v>0</v>
      </c>
      <c r="G1892" t="s">
        <v>593</v>
      </c>
      <c r="H1892" t="s">
        <v>593</v>
      </c>
      <c r="I1892" t="s">
        <v>1010</v>
      </c>
      <c r="J1892" t="s">
        <v>1011</v>
      </c>
      <c r="K1892" t="s">
        <v>789</v>
      </c>
      <c r="L1892" t="s">
        <v>789</v>
      </c>
      <c r="M1892" t="s">
        <v>789</v>
      </c>
      <c r="N1892" t="s">
        <v>789</v>
      </c>
      <c r="O1892" t="s">
        <v>789</v>
      </c>
      <c r="P1892" t="s">
        <v>789</v>
      </c>
      <c r="Q1892" t="s">
        <v>789</v>
      </c>
      <c r="R1892" t="s">
        <v>1009</v>
      </c>
      <c r="S1892" t="s">
        <v>1009</v>
      </c>
      <c r="T1892">
        <v>0</v>
      </c>
      <c r="U1892" t="s">
        <v>789</v>
      </c>
    </row>
    <row r="1893" spans="1:21" x14ac:dyDescent="0.25">
      <c r="A1893" t="str">
        <f t="shared" si="29"/>
        <v>STR_MVH_COM - ST - Compromiso de Stock</v>
      </c>
      <c r="B1893" t="s">
        <v>7001</v>
      </c>
      <c r="C1893">
        <v>5</v>
      </c>
      <c r="D1893" t="s">
        <v>7002</v>
      </c>
      <c r="E1893">
        <v>1</v>
      </c>
      <c r="F1893">
        <v>0</v>
      </c>
      <c r="G1893" t="s">
        <v>593</v>
      </c>
      <c r="H1893" t="s">
        <v>593</v>
      </c>
      <c r="I1893" t="s">
        <v>7002</v>
      </c>
      <c r="J1893" t="s">
        <v>7002</v>
      </c>
      <c r="K1893" t="s">
        <v>789</v>
      </c>
      <c r="L1893" t="s">
        <v>789</v>
      </c>
      <c r="M1893" t="s">
        <v>789</v>
      </c>
      <c r="N1893" t="s">
        <v>789</v>
      </c>
      <c r="O1893" t="s">
        <v>789</v>
      </c>
      <c r="P1893" t="s">
        <v>789</v>
      </c>
      <c r="Q1893" t="s">
        <v>789</v>
      </c>
      <c r="R1893" t="s">
        <v>7002</v>
      </c>
      <c r="S1893" t="s">
        <v>7002</v>
      </c>
      <c r="T1893">
        <v>0</v>
      </c>
      <c r="U1893" t="s">
        <v>789</v>
      </c>
    </row>
    <row r="1894" spans="1:21" x14ac:dyDescent="0.25">
      <c r="A1894" t="str">
        <f t="shared" si="29"/>
        <v>STR_MVH_CSD - ST - Control de Stock Negativo por Depósito</v>
      </c>
      <c r="B1894" t="s">
        <v>7003</v>
      </c>
      <c r="C1894">
        <v>5</v>
      </c>
      <c r="D1894" t="s">
        <v>2650</v>
      </c>
      <c r="E1894">
        <v>1</v>
      </c>
      <c r="F1894">
        <v>0</v>
      </c>
      <c r="G1894" t="s">
        <v>593</v>
      </c>
      <c r="H1894" t="s">
        <v>593</v>
      </c>
      <c r="I1894" t="s">
        <v>2651</v>
      </c>
      <c r="J1894" t="s">
        <v>2652</v>
      </c>
      <c r="K1894" t="s">
        <v>789</v>
      </c>
      <c r="L1894" t="s">
        <v>2653</v>
      </c>
      <c r="M1894" t="s">
        <v>789</v>
      </c>
      <c r="N1894" t="s">
        <v>789</v>
      </c>
      <c r="O1894" t="s">
        <v>789</v>
      </c>
      <c r="P1894" t="s">
        <v>789</v>
      </c>
      <c r="Q1894" t="s">
        <v>789</v>
      </c>
      <c r="R1894" t="s">
        <v>2650</v>
      </c>
      <c r="S1894" t="s">
        <v>2650</v>
      </c>
      <c r="T1894">
        <v>0</v>
      </c>
      <c r="U1894" t="s">
        <v>789</v>
      </c>
    </row>
    <row r="1895" spans="1:21" x14ac:dyDescent="0.25">
      <c r="A1895" t="str">
        <f t="shared" si="29"/>
        <v>STR_MVH_CSN - ST - Control de Stock Negativo por Depósito y Sector</v>
      </c>
      <c r="B1895" t="s">
        <v>7004</v>
      </c>
      <c r="C1895">
        <v>5</v>
      </c>
      <c r="D1895" t="s">
        <v>2645</v>
      </c>
      <c r="E1895">
        <v>1</v>
      </c>
      <c r="F1895">
        <v>0</v>
      </c>
      <c r="G1895" t="s">
        <v>593</v>
      </c>
      <c r="H1895" t="s">
        <v>593</v>
      </c>
      <c r="I1895" t="s">
        <v>2646</v>
      </c>
      <c r="J1895" t="s">
        <v>2647</v>
      </c>
      <c r="K1895" t="s">
        <v>789</v>
      </c>
      <c r="L1895" t="s">
        <v>2648</v>
      </c>
      <c r="M1895" t="s">
        <v>789</v>
      </c>
      <c r="N1895" t="s">
        <v>789</v>
      </c>
      <c r="O1895" t="s">
        <v>789</v>
      </c>
      <c r="P1895" t="s">
        <v>789</v>
      </c>
      <c r="Q1895" t="s">
        <v>789</v>
      </c>
      <c r="R1895" t="s">
        <v>2645</v>
      </c>
      <c r="S1895" t="s">
        <v>2645</v>
      </c>
      <c r="T1895">
        <v>0</v>
      </c>
      <c r="U1895" t="s">
        <v>789</v>
      </c>
    </row>
    <row r="1896" spans="1:21" x14ac:dyDescent="0.25">
      <c r="A1896" t="str">
        <f t="shared" si="29"/>
        <v>STR_MVH_CVA - ST - Control de Valorización</v>
      </c>
      <c r="B1896" t="s">
        <v>7005</v>
      </c>
      <c r="C1896">
        <v>5</v>
      </c>
      <c r="D1896" t="s">
        <v>7006</v>
      </c>
      <c r="E1896">
        <v>1</v>
      </c>
      <c r="F1896">
        <v>0</v>
      </c>
      <c r="G1896" t="s">
        <v>593</v>
      </c>
      <c r="H1896" t="s">
        <v>593</v>
      </c>
      <c r="I1896" t="s">
        <v>7006</v>
      </c>
      <c r="J1896" t="s">
        <v>7007</v>
      </c>
      <c r="K1896" t="s">
        <v>789</v>
      </c>
      <c r="L1896" t="s">
        <v>789</v>
      </c>
      <c r="M1896" t="s">
        <v>789</v>
      </c>
      <c r="N1896" t="s">
        <v>789</v>
      </c>
      <c r="O1896" t="s">
        <v>789</v>
      </c>
      <c r="P1896" t="s">
        <v>789</v>
      </c>
      <c r="Q1896" t="s">
        <v>789</v>
      </c>
      <c r="R1896" t="s">
        <v>7006</v>
      </c>
      <c r="S1896" t="s">
        <v>7006</v>
      </c>
      <c r="T1896">
        <v>0</v>
      </c>
      <c r="U1896" t="s">
        <v>789</v>
      </c>
    </row>
    <row r="1897" spans="1:21" x14ac:dyDescent="0.25">
      <c r="A1897" t="str">
        <f t="shared" si="29"/>
        <v>STR_MVH_EGV - ST - Informe de Egresos por Ventas</v>
      </c>
      <c r="B1897" t="s">
        <v>7008</v>
      </c>
      <c r="C1897">
        <v>5</v>
      </c>
      <c r="D1897" t="s">
        <v>7009</v>
      </c>
      <c r="E1897">
        <v>1</v>
      </c>
      <c r="F1897">
        <v>0</v>
      </c>
      <c r="G1897" t="s">
        <v>593</v>
      </c>
      <c r="H1897" t="s">
        <v>593</v>
      </c>
      <c r="I1897" t="s">
        <v>7010</v>
      </c>
      <c r="J1897" t="s">
        <v>7011</v>
      </c>
      <c r="K1897" t="s">
        <v>789</v>
      </c>
      <c r="L1897" t="s">
        <v>7012</v>
      </c>
      <c r="M1897" t="s">
        <v>789</v>
      </c>
      <c r="N1897" t="s">
        <v>789</v>
      </c>
      <c r="O1897" t="s">
        <v>789</v>
      </c>
      <c r="P1897" t="s">
        <v>789</v>
      </c>
      <c r="Q1897" t="s">
        <v>789</v>
      </c>
      <c r="R1897" t="s">
        <v>7009</v>
      </c>
      <c r="S1897" t="s">
        <v>7009</v>
      </c>
      <c r="T1897">
        <v>0</v>
      </c>
      <c r="U1897" t="s">
        <v>789</v>
      </c>
    </row>
    <row r="1898" spans="1:21" x14ac:dyDescent="0.25">
      <c r="A1898" t="str">
        <f t="shared" si="29"/>
        <v>STR_MVH_GRL - ST - Consulta General de Stock</v>
      </c>
      <c r="B1898" t="s">
        <v>7013</v>
      </c>
      <c r="C1898">
        <v>5</v>
      </c>
      <c r="D1898" t="s">
        <v>6960</v>
      </c>
      <c r="E1898">
        <v>1</v>
      </c>
      <c r="F1898">
        <v>0</v>
      </c>
      <c r="G1898" t="s">
        <v>593</v>
      </c>
      <c r="H1898" t="s">
        <v>593</v>
      </c>
      <c r="I1898" t="s">
        <v>6961</v>
      </c>
      <c r="J1898" t="s">
        <v>6962</v>
      </c>
      <c r="K1898" t="s">
        <v>789</v>
      </c>
      <c r="L1898" t="s">
        <v>789</v>
      </c>
      <c r="M1898" t="s">
        <v>789</v>
      </c>
      <c r="N1898" t="s">
        <v>789</v>
      </c>
      <c r="O1898" t="s">
        <v>789</v>
      </c>
      <c r="P1898" t="s">
        <v>789</v>
      </c>
      <c r="Q1898" t="s">
        <v>789</v>
      </c>
      <c r="R1898" t="s">
        <v>6960</v>
      </c>
      <c r="S1898" t="s">
        <v>6960</v>
      </c>
      <c r="T1898">
        <v>0</v>
      </c>
      <c r="U1898" t="s">
        <v>789</v>
      </c>
    </row>
    <row r="1899" spans="1:21" x14ac:dyDescent="0.25">
      <c r="A1899" t="str">
        <f t="shared" si="29"/>
        <v>STR_MVH_IEC - ST - Informe de Ingresos por Compras</v>
      </c>
      <c r="B1899" t="s">
        <v>7014</v>
      </c>
      <c r="C1899">
        <v>5</v>
      </c>
      <c r="D1899" t="s">
        <v>7015</v>
      </c>
      <c r="E1899">
        <v>1</v>
      </c>
      <c r="F1899">
        <v>0</v>
      </c>
      <c r="G1899" t="s">
        <v>593</v>
      </c>
      <c r="H1899" t="s">
        <v>593</v>
      </c>
      <c r="I1899" t="s">
        <v>7016</v>
      </c>
      <c r="J1899" t="s">
        <v>7017</v>
      </c>
      <c r="K1899" t="s">
        <v>789</v>
      </c>
      <c r="L1899" t="s">
        <v>7018</v>
      </c>
      <c r="M1899" t="s">
        <v>789</v>
      </c>
      <c r="N1899" t="s">
        <v>789</v>
      </c>
      <c r="O1899" t="s">
        <v>789</v>
      </c>
      <c r="P1899" t="s">
        <v>789</v>
      </c>
      <c r="Q1899" t="s">
        <v>789</v>
      </c>
      <c r="R1899" t="s">
        <v>7015</v>
      </c>
      <c r="S1899" t="s">
        <v>7015</v>
      </c>
      <c r="T1899">
        <v>0</v>
      </c>
      <c r="U1899" t="s">
        <v>789</v>
      </c>
    </row>
    <row r="1900" spans="1:21" x14ac:dyDescent="0.25">
      <c r="A1900" t="str">
        <f t="shared" si="29"/>
        <v>STR_MVH_MSP - ST - Movimientos de Stock por Producto</v>
      </c>
      <c r="B1900" t="s">
        <v>7019</v>
      </c>
      <c r="C1900">
        <v>5</v>
      </c>
      <c r="D1900" t="s">
        <v>6840</v>
      </c>
      <c r="E1900">
        <v>1</v>
      </c>
      <c r="F1900">
        <v>0</v>
      </c>
      <c r="G1900" t="s">
        <v>593</v>
      </c>
      <c r="H1900" t="s">
        <v>593</v>
      </c>
      <c r="I1900" t="s">
        <v>6841</v>
      </c>
      <c r="J1900" t="s">
        <v>6842</v>
      </c>
      <c r="K1900" t="s">
        <v>789</v>
      </c>
      <c r="L1900" t="s">
        <v>789</v>
      </c>
      <c r="M1900" t="s">
        <v>789</v>
      </c>
      <c r="N1900" t="s">
        <v>789</v>
      </c>
      <c r="O1900" t="s">
        <v>789</v>
      </c>
      <c r="P1900" t="s">
        <v>789</v>
      </c>
      <c r="Q1900" t="s">
        <v>789</v>
      </c>
      <c r="R1900" t="s">
        <v>6840</v>
      </c>
      <c r="S1900" t="s">
        <v>6840</v>
      </c>
      <c r="T1900">
        <v>0</v>
      </c>
      <c r="U1900" t="s">
        <v>789</v>
      </c>
    </row>
    <row r="1901" spans="1:21" x14ac:dyDescent="0.25">
      <c r="A1901" t="str">
        <f t="shared" si="29"/>
        <v>STR_MVH_SAF - ST - Stock por Producto a una Fecha</v>
      </c>
      <c r="B1901" t="s">
        <v>7020</v>
      </c>
      <c r="C1901">
        <v>5</v>
      </c>
      <c r="D1901" t="s">
        <v>6854</v>
      </c>
      <c r="E1901">
        <v>1</v>
      </c>
      <c r="F1901">
        <v>0</v>
      </c>
      <c r="G1901" t="s">
        <v>593</v>
      </c>
      <c r="H1901" t="s">
        <v>593</v>
      </c>
      <c r="I1901" t="s">
        <v>6855</v>
      </c>
      <c r="J1901" t="s">
        <v>6856</v>
      </c>
      <c r="K1901" t="s">
        <v>789</v>
      </c>
      <c r="L1901" t="s">
        <v>789</v>
      </c>
      <c r="M1901" t="s">
        <v>789</v>
      </c>
      <c r="N1901" t="s">
        <v>789</v>
      </c>
      <c r="O1901" t="s">
        <v>789</v>
      </c>
      <c r="P1901" t="s">
        <v>789</v>
      </c>
      <c r="Q1901" t="s">
        <v>789</v>
      </c>
      <c r="R1901" t="s">
        <v>6854</v>
      </c>
      <c r="S1901" t="s">
        <v>6854</v>
      </c>
      <c r="T1901">
        <v>0</v>
      </c>
      <c r="U1901" t="s">
        <v>789</v>
      </c>
    </row>
    <row r="1902" spans="1:21" x14ac:dyDescent="0.25">
      <c r="A1902" t="str">
        <f t="shared" si="29"/>
        <v>STR_MVH_SDF - ST - Stock por Depósito a una Fecha</v>
      </c>
      <c r="B1902" t="s">
        <v>7021</v>
      </c>
      <c r="C1902">
        <v>5</v>
      </c>
      <c r="D1902" t="s">
        <v>6849</v>
      </c>
      <c r="E1902">
        <v>1</v>
      </c>
      <c r="F1902">
        <v>0</v>
      </c>
      <c r="G1902" t="s">
        <v>593</v>
      </c>
      <c r="H1902" t="s">
        <v>593</v>
      </c>
      <c r="I1902" t="s">
        <v>6850</v>
      </c>
      <c r="J1902" t="s">
        <v>6851</v>
      </c>
      <c r="K1902" t="s">
        <v>789</v>
      </c>
      <c r="L1902" t="s">
        <v>6852</v>
      </c>
      <c r="M1902" t="s">
        <v>789</v>
      </c>
      <c r="N1902" t="s">
        <v>789</v>
      </c>
      <c r="O1902" t="s">
        <v>789</v>
      </c>
      <c r="P1902" t="s">
        <v>789</v>
      </c>
      <c r="Q1902" t="s">
        <v>789</v>
      </c>
      <c r="R1902" t="s">
        <v>6849</v>
      </c>
      <c r="S1902" t="s">
        <v>6849</v>
      </c>
      <c r="T1902">
        <v>0</v>
      </c>
      <c r="U1902" t="s">
        <v>789</v>
      </c>
    </row>
    <row r="1903" spans="1:21" x14ac:dyDescent="0.25">
      <c r="A1903" t="str">
        <f t="shared" si="29"/>
        <v>STR_MVH_SFR - ST - Movimientos de Stock por formulario (reducido)</v>
      </c>
      <c r="B1903" t="s">
        <v>7022</v>
      </c>
      <c r="C1903">
        <v>5</v>
      </c>
      <c r="D1903" t="s">
        <v>7023</v>
      </c>
      <c r="E1903">
        <v>1</v>
      </c>
      <c r="F1903">
        <v>0</v>
      </c>
      <c r="G1903" t="s">
        <v>593</v>
      </c>
      <c r="H1903" t="s">
        <v>593</v>
      </c>
      <c r="I1903" t="s">
        <v>7023</v>
      </c>
      <c r="J1903" t="s">
        <v>7023</v>
      </c>
      <c r="K1903" t="s">
        <v>789</v>
      </c>
      <c r="L1903" t="s">
        <v>789</v>
      </c>
      <c r="M1903" t="s">
        <v>789</v>
      </c>
      <c r="N1903" t="s">
        <v>789</v>
      </c>
      <c r="O1903" t="s">
        <v>789</v>
      </c>
      <c r="P1903" t="s">
        <v>789</v>
      </c>
      <c r="Q1903" t="s">
        <v>789</v>
      </c>
      <c r="R1903" t="s">
        <v>7023</v>
      </c>
      <c r="S1903" t="s">
        <v>7023</v>
      </c>
      <c r="T1903">
        <v>0</v>
      </c>
      <c r="U1903" t="s">
        <v>789</v>
      </c>
    </row>
    <row r="1904" spans="1:21" x14ac:dyDescent="0.25">
      <c r="A1904" t="str">
        <f t="shared" si="29"/>
        <v>STR_MVH_SPC - ST - Movimientos de Stock por Cliente</v>
      </c>
      <c r="B1904" t="s">
        <v>7024</v>
      </c>
      <c r="C1904">
        <v>5</v>
      </c>
      <c r="D1904" t="s">
        <v>6831</v>
      </c>
      <c r="E1904">
        <v>1</v>
      </c>
      <c r="F1904">
        <v>0</v>
      </c>
      <c r="G1904" t="s">
        <v>593</v>
      </c>
      <c r="H1904" t="s">
        <v>593</v>
      </c>
      <c r="I1904" t="s">
        <v>6832</v>
      </c>
      <c r="J1904" t="s">
        <v>6833</v>
      </c>
      <c r="K1904" t="s">
        <v>789</v>
      </c>
      <c r="L1904" t="s">
        <v>789</v>
      </c>
      <c r="M1904" t="s">
        <v>789</v>
      </c>
      <c r="N1904" t="s">
        <v>789</v>
      </c>
      <c r="O1904" t="s">
        <v>789</v>
      </c>
      <c r="P1904" t="s">
        <v>789</v>
      </c>
      <c r="Q1904" t="s">
        <v>789</v>
      </c>
      <c r="R1904" t="s">
        <v>6831</v>
      </c>
      <c r="S1904" t="s">
        <v>6831</v>
      </c>
      <c r="T1904">
        <v>0</v>
      </c>
      <c r="U1904" t="s">
        <v>789</v>
      </c>
    </row>
    <row r="1905" spans="1:21" x14ac:dyDescent="0.25">
      <c r="A1905" t="str">
        <f t="shared" si="29"/>
        <v>STR_MVH_SPF - ST - Movimientos de Stock por Formulario</v>
      </c>
      <c r="B1905" t="s">
        <v>7025</v>
      </c>
      <c r="C1905">
        <v>5</v>
      </c>
      <c r="D1905" t="s">
        <v>6835</v>
      </c>
      <c r="E1905">
        <v>1</v>
      </c>
      <c r="F1905">
        <v>0</v>
      </c>
      <c r="G1905" t="s">
        <v>593</v>
      </c>
      <c r="H1905" t="s">
        <v>593</v>
      </c>
      <c r="I1905" t="s">
        <v>6836</v>
      </c>
      <c r="J1905" t="s">
        <v>6837</v>
      </c>
      <c r="K1905" t="s">
        <v>789</v>
      </c>
      <c r="L1905" t="s">
        <v>6838</v>
      </c>
      <c r="M1905" t="s">
        <v>789</v>
      </c>
      <c r="N1905" t="s">
        <v>789</v>
      </c>
      <c r="O1905" t="s">
        <v>789</v>
      </c>
      <c r="P1905" t="s">
        <v>789</v>
      </c>
      <c r="Q1905" t="s">
        <v>789</v>
      </c>
      <c r="R1905" t="s">
        <v>6835</v>
      </c>
      <c r="S1905" t="s">
        <v>6835</v>
      </c>
      <c r="T1905">
        <v>0</v>
      </c>
      <c r="U1905" t="s">
        <v>789</v>
      </c>
    </row>
    <row r="1906" spans="1:21" x14ac:dyDescent="0.25">
      <c r="A1906" t="str">
        <f t="shared" si="29"/>
        <v>STR_MVH_SPP - ST - Movimientos de Stock por Proveedor</v>
      </c>
      <c r="B1906" t="s">
        <v>7026</v>
      </c>
      <c r="C1906">
        <v>5</v>
      </c>
      <c r="D1906" t="s">
        <v>6827</v>
      </c>
      <c r="E1906">
        <v>1</v>
      </c>
      <c r="F1906">
        <v>0</v>
      </c>
      <c r="G1906" t="s">
        <v>593</v>
      </c>
      <c r="H1906" t="s">
        <v>593</v>
      </c>
      <c r="I1906" t="s">
        <v>6828</v>
      </c>
      <c r="J1906" t="s">
        <v>6829</v>
      </c>
      <c r="K1906" t="s">
        <v>789</v>
      </c>
      <c r="L1906" t="s">
        <v>789</v>
      </c>
      <c r="M1906" t="s">
        <v>789</v>
      </c>
      <c r="N1906" t="s">
        <v>789</v>
      </c>
      <c r="O1906" t="s">
        <v>789</v>
      </c>
      <c r="P1906" t="s">
        <v>789</v>
      </c>
      <c r="Q1906" t="s">
        <v>789</v>
      </c>
      <c r="R1906" t="s">
        <v>6827</v>
      </c>
      <c r="S1906" t="s">
        <v>6827</v>
      </c>
      <c r="T1906">
        <v>0</v>
      </c>
      <c r="U1906" t="s">
        <v>789</v>
      </c>
    </row>
    <row r="1907" spans="1:21" x14ac:dyDescent="0.25">
      <c r="A1907" t="str">
        <f t="shared" si="29"/>
        <v>STR_MVH_VTM - ST - Valorización de Stock Totales (Fifo PPP U.C) M. Moneda</v>
      </c>
      <c r="B1907" t="s">
        <v>7027</v>
      </c>
      <c r="C1907">
        <v>5</v>
      </c>
      <c r="D1907" t="s">
        <v>7028</v>
      </c>
      <c r="E1907">
        <v>1</v>
      </c>
      <c r="F1907">
        <v>0</v>
      </c>
      <c r="G1907" t="s">
        <v>593</v>
      </c>
      <c r="H1907" t="s">
        <v>593</v>
      </c>
      <c r="I1907" t="s">
        <v>7029</v>
      </c>
      <c r="J1907" t="s">
        <v>7030</v>
      </c>
      <c r="K1907" t="s">
        <v>789</v>
      </c>
      <c r="L1907" t="s">
        <v>7031</v>
      </c>
      <c r="M1907" t="s">
        <v>789</v>
      </c>
      <c r="N1907" t="s">
        <v>789</v>
      </c>
      <c r="O1907" t="s">
        <v>789</v>
      </c>
      <c r="P1907" t="s">
        <v>789</v>
      </c>
      <c r="Q1907" t="s">
        <v>789</v>
      </c>
      <c r="R1907" t="s">
        <v>7028</v>
      </c>
      <c r="S1907" t="s">
        <v>7028</v>
      </c>
      <c r="T1907">
        <v>0</v>
      </c>
      <c r="U1907" t="s">
        <v>789</v>
      </c>
    </row>
    <row r="1908" spans="1:21" x14ac:dyDescent="0.25">
      <c r="A1908" t="str">
        <f t="shared" si="29"/>
        <v>STR_MVI_REP - ST - Reporte para reversión de movimientos de Stock</v>
      </c>
      <c r="B1908" t="s">
        <v>7032</v>
      </c>
      <c r="C1908">
        <v>5</v>
      </c>
      <c r="D1908" t="s">
        <v>7033</v>
      </c>
      <c r="E1908">
        <v>1</v>
      </c>
      <c r="F1908">
        <v>0</v>
      </c>
      <c r="G1908" t="s">
        <v>593</v>
      </c>
      <c r="H1908" t="s">
        <v>593</v>
      </c>
      <c r="I1908" t="s">
        <v>7034</v>
      </c>
      <c r="J1908" t="s">
        <v>7035</v>
      </c>
      <c r="K1908" t="s">
        <v>789</v>
      </c>
      <c r="L1908" t="s">
        <v>7036</v>
      </c>
      <c r="M1908" t="s">
        <v>789</v>
      </c>
      <c r="N1908" t="s">
        <v>789</v>
      </c>
      <c r="O1908" t="s">
        <v>789</v>
      </c>
      <c r="P1908" t="s">
        <v>789</v>
      </c>
      <c r="Q1908" t="s">
        <v>789</v>
      </c>
      <c r="R1908" t="s">
        <v>7033</v>
      </c>
      <c r="S1908" t="s">
        <v>7033</v>
      </c>
      <c r="T1908">
        <v>0</v>
      </c>
      <c r="U1908" t="s">
        <v>789</v>
      </c>
    </row>
    <row r="1909" spans="1:21" x14ac:dyDescent="0.25">
      <c r="A1909" t="str">
        <f t="shared" si="29"/>
        <v>STR_MVI_STV - ST - Stock Valorizado a fecha</v>
      </c>
      <c r="B1909" t="s">
        <v>7037</v>
      </c>
      <c r="C1909">
        <v>5</v>
      </c>
      <c r="D1909" t="s">
        <v>7038</v>
      </c>
      <c r="E1909">
        <v>1</v>
      </c>
      <c r="F1909">
        <v>0</v>
      </c>
      <c r="G1909" t="s">
        <v>593</v>
      </c>
      <c r="H1909" t="s">
        <v>593</v>
      </c>
      <c r="I1909" t="s">
        <v>7038</v>
      </c>
      <c r="J1909" t="s">
        <v>7038</v>
      </c>
      <c r="K1909" t="s">
        <v>789</v>
      </c>
      <c r="L1909" t="s">
        <v>789</v>
      </c>
      <c r="M1909" t="s">
        <v>789</v>
      </c>
      <c r="N1909" t="s">
        <v>789</v>
      </c>
      <c r="O1909" t="s">
        <v>789</v>
      </c>
      <c r="P1909" t="s">
        <v>789</v>
      </c>
      <c r="Q1909" t="s">
        <v>789</v>
      </c>
      <c r="R1909" t="s">
        <v>7038</v>
      </c>
      <c r="S1909" t="s">
        <v>7038</v>
      </c>
      <c r="T1909">
        <v>0</v>
      </c>
      <c r="U1909" t="s">
        <v>789</v>
      </c>
    </row>
    <row r="1910" spans="1:21" x14ac:dyDescent="0.25">
      <c r="A1910" t="str">
        <f t="shared" si="29"/>
        <v>STR_MVI_VAL - ST - Reporte para revaluación de movimientos de Stock</v>
      </c>
      <c r="B1910" t="s">
        <v>7039</v>
      </c>
      <c r="C1910">
        <v>5</v>
      </c>
      <c r="D1910" t="s">
        <v>7040</v>
      </c>
      <c r="E1910">
        <v>1</v>
      </c>
      <c r="F1910">
        <v>0</v>
      </c>
      <c r="G1910" t="s">
        <v>593</v>
      </c>
      <c r="H1910" t="s">
        <v>593</v>
      </c>
      <c r="I1910" t="s">
        <v>7040</v>
      </c>
      <c r="J1910" t="s">
        <v>7035</v>
      </c>
      <c r="K1910" t="s">
        <v>789</v>
      </c>
      <c r="L1910" t="s">
        <v>789</v>
      </c>
      <c r="M1910" t="s">
        <v>789</v>
      </c>
      <c r="N1910" t="s">
        <v>789</v>
      </c>
      <c r="O1910" t="s">
        <v>789</v>
      </c>
      <c r="P1910" t="s">
        <v>789</v>
      </c>
      <c r="Q1910" t="s">
        <v>789</v>
      </c>
      <c r="R1910" t="s">
        <v>7040</v>
      </c>
      <c r="S1910" t="s">
        <v>7040</v>
      </c>
      <c r="T1910">
        <v>0</v>
      </c>
      <c r="U1910" t="s">
        <v>789</v>
      </c>
    </row>
    <row r="1911" spans="1:21" x14ac:dyDescent="0.25">
      <c r="A1911" t="str">
        <f t="shared" si="29"/>
        <v>STR_MVK_DEP - ST - Stock por Depósito y Sector</v>
      </c>
      <c r="B1911" t="s">
        <v>7041</v>
      </c>
      <c r="C1911">
        <v>5</v>
      </c>
      <c r="D1911" t="s">
        <v>6871</v>
      </c>
      <c r="E1911">
        <v>1</v>
      </c>
      <c r="F1911">
        <v>0</v>
      </c>
      <c r="G1911" t="s">
        <v>593</v>
      </c>
      <c r="H1911" t="s">
        <v>593</v>
      </c>
      <c r="I1911" t="s">
        <v>6872</v>
      </c>
      <c r="J1911" t="s">
        <v>6873</v>
      </c>
      <c r="K1911" t="s">
        <v>789</v>
      </c>
      <c r="L1911" t="s">
        <v>6874</v>
      </c>
      <c r="M1911" t="s">
        <v>789</v>
      </c>
      <c r="N1911" t="s">
        <v>789</v>
      </c>
      <c r="O1911" t="s">
        <v>789</v>
      </c>
      <c r="P1911" t="s">
        <v>789</v>
      </c>
      <c r="Q1911" t="s">
        <v>789</v>
      </c>
      <c r="R1911" t="s">
        <v>6871</v>
      </c>
      <c r="S1911" t="s">
        <v>6871</v>
      </c>
      <c r="T1911">
        <v>0</v>
      </c>
      <c r="U1911" t="s">
        <v>789</v>
      </c>
    </row>
    <row r="1912" spans="1:21" x14ac:dyDescent="0.25">
      <c r="A1912" t="str">
        <f t="shared" si="29"/>
        <v>STR_MVK_PRO - ST - Stock por Producto</v>
      </c>
      <c r="B1912" t="s">
        <v>7042</v>
      </c>
      <c r="C1912">
        <v>5</v>
      </c>
      <c r="D1912" t="s">
        <v>6858</v>
      </c>
      <c r="E1912">
        <v>1</v>
      </c>
      <c r="F1912">
        <v>0</v>
      </c>
      <c r="G1912" t="s">
        <v>593</v>
      </c>
      <c r="H1912" t="s">
        <v>593</v>
      </c>
      <c r="I1912" t="s">
        <v>6859</v>
      </c>
      <c r="J1912" t="s">
        <v>6860</v>
      </c>
      <c r="K1912" t="s">
        <v>789</v>
      </c>
      <c r="L1912" t="s">
        <v>789</v>
      </c>
      <c r="M1912" t="s">
        <v>789</v>
      </c>
      <c r="N1912" t="s">
        <v>789</v>
      </c>
      <c r="O1912" t="s">
        <v>789</v>
      </c>
      <c r="P1912" t="s">
        <v>789</v>
      </c>
      <c r="Q1912" t="s">
        <v>789</v>
      </c>
      <c r="R1912" t="s">
        <v>6858</v>
      </c>
      <c r="S1912" t="s">
        <v>6858</v>
      </c>
      <c r="T1912">
        <v>0</v>
      </c>
      <c r="U1912" t="s">
        <v>789</v>
      </c>
    </row>
    <row r="1913" spans="1:21" x14ac:dyDescent="0.25">
      <c r="A1913" t="str">
        <f t="shared" si="29"/>
        <v>STR_MVK_SPD - ST - Stock por Depósito</v>
      </c>
      <c r="B1913" t="s">
        <v>7043</v>
      </c>
      <c r="C1913">
        <v>5</v>
      </c>
      <c r="D1913" t="s">
        <v>6866</v>
      </c>
      <c r="E1913">
        <v>1</v>
      </c>
      <c r="F1913">
        <v>0</v>
      </c>
      <c r="G1913" t="s">
        <v>593</v>
      </c>
      <c r="H1913" t="s">
        <v>593</v>
      </c>
      <c r="I1913" t="s">
        <v>6867</v>
      </c>
      <c r="J1913" t="s">
        <v>6868</v>
      </c>
      <c r="K1913" t="s">
        <v>789</v>
      </c>
      <c r="L1913" t="s">
        <v>6869</v>
      </c>
      <c r="M1913" t="s">
        <v>789</v>
      </c>
      <c r="N1913" t="s">
        <v>789</v>
      </c>
      <c r="O1913" t="s">
        <v>789</v>
      </c>
      <c r="P1913" t="s">
        <v>789</v>
      </c>
      <c r="Q1913" t="s">
        <v>789</v>
      </c>
      <c r="R1913" t="s">
        <v>6866</v>
      </c>
      <c r="S1913" t="s">
        <v>6866</v>
      </c>
      <c r="T1913">
        <v>0</v>
      </c>
      <c r="U1913" t="s">
        <v>789</v>
      </c>
    </row>
    <row r="1914" spans="1:21" x14ac:dyDescent="0.25">
      <c r="A1914" t="str">
        <f t="shared" si="29"/>
        <v>STR_MVZ_DET - ST - Valorización de Stock (Fifo PPP U.Compra)</v>
      </c>
      <c r="B1914" t="s">
        <v>7044</v>
      </c>
      <c r="C1914">
        <v>5</v>
      </c>
      <c r="D1914" t="s">
        <v>7045</v>
      </c>
      <c r="E1914">
        <v>1</v>
      </c>
      <c r="F1914">
        <v>0</v>
      </c>
      <c r="G1914" t="s">
        <v>593</v>
      </c>
      <c r="H1914" t="s">
        <v>593</v>
      </c>
      <c r="I1914" t="s">
        <v>7046</v>
      </c>
      <c r="J1914" t="s">
        <v>7045</v>
      </c>
      <c r="K1914" t="s">
        <v>789</v>
      </c>
      <c r="L1914" t="s">
        <v>789</v>
      </c>
      <c r="M1914" t="s">
        <v>789</v>
      </c>
      <c r="N1914" t="s">
        <v>789</v>
      </c>
      <c r="O1914" t="s">
        <v>789</v>
      </c>
      <c r="P1914" t="s">
        <v>789</v>
      </c>
      <c r="Q1914" t="s">
        <v>789</v>
      </c>
      <c r="R1914" t="s">
        <v>7045</v>
      </c>
      <c r="S1914" t="s">
        <v>7045</v>
      </c>
      <c r="T1914">
        <v>0</v>
      </c>
      <c r="U1914" t="s">
        <v>789</v>
      </c>
    </row>
    <row r="1915" spans="1:21" x14ac:dyDescent="0.25">
      <c r="A1915" t="str">
        <f t="shared" si="29"/>
        <v>STR_MVZ_TOT - ST - Valorización de Stock Totales (Fifo PPP U.C)</v>
      </c>
      <c r="B1915" t="s">
        <v>7047</v>
      </c>
      <c r="C1915">
        <v>5</v>
      </c>
      <c r="D1915" t="s">
        <v>7048</v>
      </c>
      <c r="E1915">
        <v>1</v>
      </c>
      <c r="F1915">
        <v>0</v>
      </c>
      <c r="G1915" t="s">
        <v>593</v>
      </c>
      <c r="H1915" t="s">
        <v>593</v>
      </c>
      <c r="I1915" t="s">
        <v>7049</v>
      </c>
      <c r="J1915" t="s">
        <v>7048</v>
      </c>
      <c r="K1915" t="s">
        <v>789</v>
      </c>
      <c r="L1915" t="s">
        <v>789</v>
      </c>
      <c r="M1915" t="s">
        <v>789</v>
      </c>
      <c r="N1915" t="s">
        <v>789</v>
      </c>
      <c r="O1915" t="s">
        <v>789</v>
      </c>
      <c r="P1915" t="s">
        <v>789</v>
      </c>
      <c r="Q1915" t="s">
        <v>789</v>
      </c>
      <c r="R1915" t="s">
        <v>7048</v>
      </c>
      <c r="S1915" t="s">
        <v>7048</v>
      </c>
      <c r="T1915">
        <v>0</v>
      </c>
      <c r="U1915" t="s">
        <v>789</v>
      </c>
    </row>
    <row r="1916" spans="1:21" x14ac:dyDescent="0.25">
      <c r="A1916" t="str">
        <f t="shared" si="29"/>
        <v>STR_MVZ_VAL - ST - Valorización de Stock (Fifo PPP U.Compra)</v>
      </c>
      <c r="B1916" t="s">
        <v>7050</v>
      </c>
      <c r="C1916">
        <v>5</v>
      </c>
      <c r="D1916" t="s">
        <v>7045</v>
      </c>
      <c r="E1916">
        <v>1</v>
      </c>
      <c r="F1916">
        <v>0</v>
      </c>
      <c r="G1916" t="s">
        <v>593</v>
      </c>
      <c r="H1916" t="s">
        <v>593</v>
      </c>
      <c r="I1916" t="s">
        <v>7046</v>
      </c>
      <c r="J1916" t="s">
        <v>7051</v>
      </c>
      <c r="K1916" t="s">
        <v>789</v>
      </c>
      <c r="L1916" t="s">
        <v>789</v>
      </c>
      <c r="M1916" t="s">
        <v>789</v>
      </c>
      <c r="N1916" t="s">
        <v>789</v>
      </c>
      <c r="O1916" t="s">
        <v>789</v>
      </c>
      <c r="P1916" t="s">
        <v>789</v>
      </c>
      <c r="Q1916" t="s">
        <v>789</v>
      </c>
      <c r="R1916" t="s">
        <v>7045</v>
      </c>
      <c r="S1916" t="s">
        <v>7045</v>
      </c>
      <c r="T1916">
        <v>0</v>
      </c>
      <c r="U1916" t="s">
        <v>789</v>
      </c>
    </row>
    <row r="1917" spans="1:21" x14ac:dyDescent="0.25">
      <c r="A1917" t="str">
        <f t="shared" si="29"/>
        <v>STR_MVZ_VAT - ST - Valorización de Stock Totales (Fifo PPP U.C)</v>
      </c>
      <c r="B1917" t="s">
        <v>7052</v>
      </c>
      <c r="C1917">
        <v>5</v>
      </c>
      <c r="D1917" t="s">
        <v>7048</v>
      </c>
      <c r="E1917">
        <v>1</v>
      </c>
      <c r="F1917">
        <v>0</v>
      </c>
      <c r="G1917" t="s">
        <v>593</v>
      </c>
      <c r="H1917" t="s">
        <v>593</v>
      </c>
      <c r="I1917" t="s">
        <v>7049</v>
      </c>
      <c r="J1917" t="s">
        <v>7053</v>
      </c>
      <c r="K1917" t="s">
        <v>789</v>
      </c>
      <c r="L1917" t="s">
        <v>7054</v>
      </c>
      <c r="M1917" t="s">
        <v>789</v>
      </c>
      <c r="N1917" t="s">
        <v>789</v>
      </c>
      <c r="O1917" t="s">
        <v>789</v>
      </c>
      <c r="P1917" t="s">
        <v>789</v>
      </c>
      <c r="Q1917" t="s">
        <v>789</v>
      </c>
      <c r="R1917" t="s">
        <v>7048</v>
      </c>
      <c r="S1917" t="s">
        <v>7048</v>
      </c>
      <c r="T1917">
        <v>0</v>
      </c>
      <c r="U1917" t="s">
        <v>789</v>
      </c>
    </row>
    <row r="1918" spans="1:21" x14ac:dyDescent="0.25">
      <c r="A1918" t="str">
        <f t="shared" si="29"/>
        <v>STR_MZI_ACM - ST - Asiento Contable de Movimientos (Detalle)</v>
      </c>
      <c r="B1918" t="s">
        <v>7055</v>
      </c>
      <c r="C1918">
        <v>5</v>
      </c>
      <c r="D1918" t="s">
        <v>6813</v>
      </c>
      <c r="E1918">
        <v>1</v>
      </c>
      <c r="F1918">
        <v>0</v>
      </c>
      <c r="G1918" t="s">
        <v>593</v>
      </c>
      <c r="H1918" t="s">
        <v>593</v>
      </c>
      <c r="I1918" t="s">
        <v>6814</v>
      </c>
      <c r="J1918" t="s">
        <v>6815</v>
      </c>
      <c r="K1918" t="s">
        <v>789</v>
      </c>
      <c r="L1918" t="s">
        <v>6816</v>
      </c>
      <c r="M1918" t="s">
        <v>789</v>
      </c>
      <c r="N1918" t="s">
        <v>789</v>
      </c>
      <c r="O1918" t="s">
        <v>789</v>
      </c>
      <c r="P1918" t="s">
        <v>789</v>
      </c>
      <c r="Q1918" t="s">
        <v>789</v>
      </c>
      <c r="R1918" t="s">
        <v>6813</v>
      </c>
      <c r="S1918" t="s">
        <v>6813</v>
      </c>
      <c r="T1918">
        <v>0</v>
      </c>
      <c r="U1918" t="s">
        <v>789</v>
      </c>
    </row>
    <row r="1919" spans="1:21" x14ac:dyDescent="0.25">
      <c r="A1919" t="str">
        <f t="shared" si="29"/>
        <v>STR_MZI_AMR - ST - Asiento Contable de Movimientos (Resumen)</v>
      </c>
      <c r="B1919" t="s">
        <v>7056</v>
      </c>
      <c r="C1919">
        <v>5</v>
      </c>
      <c r="D1919" t="s">
        <v>6807</v>
      </c>
      <c r="E1919">
        <v>1</v>
      </c>
      <c r="F1919">
        <v>0</v>
      </c>
      <c r="G1919" t="s">
        <v>593</v>
      </c>
      <c r="H1919" t="s">
        <v>593</v>
      </c>
      <c r="I1919" t="s">
        <v>6808</v>
      </c>
      <c r="J1919" t="s">
        <v>6809</v>
      </c>
      <c r="K1919" t="s">
        <v>789</v>
      </c>
      <c r="L1919" t="s">
        <v>6810</v>
      </c>
      <c r="M1919" t="s">
        <v>789</v>
      </c>
      <c r="N1919" t="s">
        <v>789</v>
      </c>
      <c r="O1919" t="s">
        <v>789</v>
      </c>
      <c r="P1919" t="s">
        <v>789</v>
      </c>
      <c r="Q1919" t="s">
        <v>789</v>
      </c>
      <c r="R1919" t="s">
        <v>6807</v>
      </c>
      <c r="S1919" t="s">
        <v>6807</v>
      </c>
      <c r="T1919">
        <v>0</v>
      </c>
      <c r="U1919" t="s">
        <v>789</v>
      </c>
    </row>
    <row r="1920" spans="1:21" x14ac:dyDescent="0.25">
      <c r="A1920" t="str">
        <f t="shared" si="29"/>
        <v>STR_VLH_KAR - ST - Ficha Kardex PPP</v>
      </c>
      <c r="B1920" t="s">
        <v>7057</v>
      </c>
      <c r="C1920">
        <v>5</v>
      </c>
      <c r="D1920" t="s">
        <v>7058</v>
      </c>
      <c r="E1920">
        <v>1</v>
      </c>
      <c r="F1920">
        <v>0</v>
      </c>
      <c r="G1920" t="s">
        <v>593</v>
      </c>
      <c r="H1920" t="s">
        <v>593</v>
      </c>
      <c r="I1920" t="s">
        <v>7058</v>
      </c>
      <c r="J1920" t="s">
        <v>7059</v>
      </c>
      <c r="K1920" t="s">
        <v>789</v>
      </c>
      <c r="L1920" t="s">
        <v>789</v>
      </c>
      <c r="M1920" t="s">
        <v>789</v>
      </c>
      <c r="N1920" t="s">
        <v>789</v>
      </c>
      <c r="O1920" t="s">
        <v>789</v>
      </c>
      <c r="P1920" t="s">
        <v>789</v>
      </c>
      <c r="Q1920" t="s">
        <v>789</v>
      </c>
      <c r="R1920" t="s">
        <v>7058</v>
      </c>
      <c r="S1920" t="s">
        <v>7059</v>
      </c>
      <c r="T1920">
        <v>0</v>
      </c>
      <c r="U1920" t="s">
        <v>789</v>
      </c>
    </row>
    <row r="1921" spans="1:21" x14ac:dyDescent="0.25">
      <c r="A1921" t="str">
        <f t="shared" si="29"/>
        <v>STR_VLI_ACV - ST - Asiento contable de valuación</v>
      </c>
      <c r="B1921" t="s">
        <v>7060</v>
      </c>
      <c r="C1921">
        <v>5</v>
      </c>
      <c r="D1921" t="s">
        <v>7061</v>
      </c>
      <c r="E1921">
        <v>1</v>
      </c>
      <c r="F1921">
        <v>0</v>
      </c>
      <c r="G1921" t="s">
        <v>593</v>
      </c>
      <c r="H1921" t="s">
        <v>593</v>
      </c>
      <c r="I1921" t="s">
        <v>7061</v>
      </c>
      <c r="J1921" t="s">
        <v>7061</v>
      </c>
      <c r="K1921" t="s">
        <v>789</v>
      </c>
      <c r="L1921" t="s">
        <v>789</v>
      </c>
      <c r="M1921" t="s">
        <v>789</v>
      </c>
      <c r="N1921" t="s">
        <v>789</v>
      </c>
      <c r="O1921" t="s">
        <v>789</v>
      </c>
      <c r="P1921" t="s">
        <v>789</v>
      </c>
      <c r="Q1921" t="s">
        <v>789</v>
      </c>
      <c r="R1921" t="s">
        <v>7061</v>
      </c>
      <c r="S1921" t="s">
        <v>7061</v>
      </c>
      <c r="T1921">
        <v>0</v>
      </c>
      <c r="U1921" t="s">
        <v>789</v>
      </c>
    </row>
    <row r="1922" spans="1:21" x14ac:dyDescent="0.25">
      <c r="A1922" t="str">
        <f t="shared" si="29"/>
        <v>STRINH - Registración de Toma de Inventario</v>
      </c>
      <c r="B1922" t="s">
        <v>7062</v>
      </c>
      <c r="C1922">
        <v>4</v>
      </c>
      <c r="D1922" t="s">
        <v>7063</v>
      </c>
      <c r="E1922">
        <v>1</v>
      </c>
      <c r="F1922">
        <v>7038</v>
      </c>
      <c r="G1922" t="s">
        <v>593</v>
      </c>
      <c r="H1922" t="s">
        <v>593</v>
      </c>
      <c r="I1922" t="s">
        <v>7064</v>
      </c>
      <c r="J1922" t="s">
        <v>7065</v>
      </c>
      <c r="K1922" t="s">
        <v>789</v>
      </c>
      <c r="L1922" t="s">
        <v>789</v>
      </c>
      <c r="M1922" t="s">
        <v>789</v>
      </c>
      <c r="N1922" t="s">
        <v>789</v>
      </c>
      <c r="O1922" t="s">
        <v>789</v>
      </c>
      <c r="P1922" t="s">
        <v>789</v>
      </c>
      <c r="Q1922" t="s">
        <v>789</v>
      </c>
      <c r="R1922" t="s">
        <v>7063</v>
      </c>
      <c r="S1922" t="s">
        <v>7066</v>
      </c>
      <c r="T1922">
        <v>0</v>
      </c>
      <c r="U1922" t="s">
        <v>789</v>
      </c>
    </row>
    <row r="1923" spans="1:21" x14ac:dyDescent="0.25">
      <c r="A1923" t="str">
        <f t="shared" ref="A1923:A1986" si="30">B1923&amp; " - "&amp;D1923</f>
        <v>STRINIWIZ - Preparación de Transferencia de toma de inventario</v>
      </c>
      <c r="B1923" t="s">
        <v>7067</v>
      </c>
      <c r="C1923">
        <v>6</v>
      </c>
      <c r="D1923" t="s">
        <v>7068</v>
      </c>
      <c r="E1923">
        <v>1</v>
      </c>
      <c r="F1923">
        <v>0</v>
      </c>
      <c r="G1923" t="s">
        <v>593</v>
      </c>
      <c r="H1923" t="s">
        <v>593</v>
      </c>
      <c r="I1923" t="s">
        <v>7069</v>
      </c>
      <c r="J1923" t="s">
        <v>7070</v>
      </c>
      <c r="K1923" t="s">
        <v>789</v>
      </c>
      <c r="L1923" t="s">
        <v>7071</v>
      </c>
      <c r="M1923" t="s">
        <v>789</v>
      </c>
      <c r="N1923" t="s">
        <v>789</v>
      </c>
      <c r="O1923" t="s">
        <v>789</v>
      </c>
      <c r="P1923" t="s">
        <v>789</v>
      </c>
      <c r="Q1923" t="s">
        <v>789</v>
      </c>
      <c r="R1923" t="s">
        <v>7068</v>
      </c>
      <c r="S1923" t="s">
        <v>7068</v>
      </c>
      <c r="T1923">
        <v>0</v>
      </c>
      <c r="U1923" t="s">
        <v>789</v>
      </c>
    </row>
    <row r="1924" spans="1:21" x14ac:dyDescent="0.25">
      <c r="A1924" t="str">
        <f t="shared" si="30"/>
        <v>STRINWIZ - Toma de Iventario</v>
      </c>
      <c r="B1924" t="s">
        <v>7072</v>
      </c>
      <c r="C1924">
        <v>6</v>
      </c>
      <c r="D1924" t="s">
        <v>7073</v>
      </c>
      <c r="E1924">
        <v>1</v>
      </c>
      <c r="F1924">
        <v>0</v>
      </c>
      <c r="G1924" t="s">
        <v>593</v>
      </c>
      <c r="H1924" t="s">
        <v>593</v>
      </c>
      <c r="I1924" t="s">
        <v>7074</v>
      </c>
      <c r="J1924" t="s">
        <v>3755</v>
      </c>
      <c r="K1924" t="s">
        <v>789</v>
      </c>
      <c r="L1924" t="s">
        <v>7075</v>
      </c>
      <c r="M1924" t="s">
        <v>789</v>
      </c>
      <c r="N1924" t="s">
        <v>789</v>
      </c>
      <c r="O1924" t="s">
        <v>789</v>
      </c>
      <c r="P1924" t="s">
        <v>789</v>
      </c>
      <c r="Q1924" t="s">
        <v>789</v>
      </c>
      <c r="R1924" t="s">
        <v>7073</v>
      </c>
      <c r="S1924" t="s">
        <v>7073</v>
      </c>
      <c r="T1924">
        <v>0</v>
      </c>
      <c r="U1924" t="s">
        <v>789</v>
      </c>
    </row>
    <row r="1925" spans="1:21" x14ac:dyDescent="0.25">
      <c r="A1925" t="str">
        <f t="shared" si="30"/>
        <v>STRMAMWIZ - Anulación de movimientos de Stock</v>
      </c>
      <c r="B1925" t="s">
        <v>7076</v>
      </c>
      <c r="C1925">
        <v>6</v>
      </c>
      <c r="D1925" t="s">
        <v>7077</v>
      </c>
      <c r="E1925">
        <v>1</v>
      </c>
      <c r="F1925">
        <v>0</v>
      </c>
      <c r="G1925" t="s">
        <v>593</v>
      </c>
      <c r="H1925" t="s">
        <v>593</v>
      </c>
      <c r="I1925" t="s">
        <v>7077</v>
      </c>
      <c r="J1925" t="s">
        <v>7078</v>
      </c>
      <c r="K1925" t="s">
        <v>789</v>
      </c>
      <c r="L1925" t="s">
        <v>789</v>
      </c>
      <c r="M1925" t="s">
        <v>789</v>
      </c>
      <c r="N1925" t="s">
        <v>789</v>
      </c>
      <c r="O1925" t="s">
        <v>789</v>
      </c>
      <c r="P1925" t="s">
        <v>789</v>
      </c>
      <c r="Q1925" t="s">
        <v>789</v>
      </c>
      <c r="R1925" t="s">
        <v>7077</v>
      </c>
      <c r="S1925" t="s">
        <v>7077</v>
      </c>
      <c r="T1925">
        <v>0</v>
      </c>
      <c r="U1925" t="s">
        <v>789</v>
      </c>
    </row>
    <row r="1926" spans="1:21" x14ac:dyDescent="0.25">
      <c r="A1926" t="str">
        <f t="shared" si="30"/>
        <v>STRMVH - Movimientos de stock</v>
      </c>
      <c r="B1926" t="s">
        <v>7079</v>
      </c>
      <c r="C1926">
        <v>4</v>
      </c>
      <c r="D1926" t="s">
        <v>7080</v>
      </c>
      <c r="E1926">
        <v>1</v>
      </c>
      <c r="F1926">
        <v>1380</v>
      </c>
      <c r="G1926" t="s">
        <v>593</v>
      </c>
      <c r="H1926" t="s">
        <v>593</v>
      </c>
      <c r="I1926" t="s">
        <v>7081</v>
      </c>
      <c r="J1926" t="s">
        <v>7082</v>
      </c>
      <c r="K1926" t="s">
        <v>789</v>
      </c>
      <c r="L1926" t="s">
        <v>789</v>
      </c>
      <c r="M1926" t="s">
        <v>789</v>
      </c>
      <c r="N1926" t="s">
        <v>789</v>
      </c>
      <c r="O1926" t="s">
        <v>789</v>
      </c>
      <c r="P1926" t="s">
        <v>789</v>
      </c>
      <c r="Q1926" t="s">
        <v>789</v>
      </c>
      <c r="R1926" t="s">
        <v>7080</v>
      </c>
      <c r="S1926" t="s">
        <v>7080</v>
      </c>
      <c r="T1926">
        <v>0</v>
      </c>
      <c r="U1926" t="s">
        <v>789</v>
      </c>
    </row>
    <row r="1927" spans="1:21" x14ac:dyDescent="0.25">
      <c r="A1927" t="str">
        <f t="shared" si="30"/>
        <v>STRMVHWIZ - Movimientos de Stock</v>
      </c>
      <c r="B1927" t="s">
        <v>7083</v>
      </c>
      <c r="C1927">
        <v>6</v>
      </c>
      <c r="D1927" t="s">
        <v>7084</v>
      </c>
      <c r="E1927">
        <v>1</v>
      </c>
      <c r="F1927">
        <v>0</v>
      </c>
      <c r="G1927" t="s">
        <v>593</v>
      </c>
      <c r="H1927" t="s">
        <v>593</v>
      </c>
      <c r="I1927" t="s">
        <v>7081</v>
      </c>
      <c r="J1927" t="s">
        <v>7082</v>
      </c>
      <c r="K1927" t="s">
        <v>789</v>
      </c>
      <c r="L1927" t="s">
        <v>789</v>
      </c>
      <c r="M1927" t="s">
        <v>789</v>
      </c>
      <c r="N1927" t="s">
        <v>789</v>
      </c>
      <c r="O1927" t="s">
        <v>789</v>
      </c>
      <c r="P1927" t="s">
        <v>789</v>
      </c>
      <c r="Q1927" t="s">
        <v>789</v>
      </c>
      <c r="R1927" t="s">
        <v>7084</v>
      </c>
      <c r="S1927" t="s">
        <v>7084</v>
      </c>
      <c r="T1927">
        <v>0</v>
      </c>
      <c r="U1927" t="s">
        <v>789</v>
      </c>
    </row>
    <row r="1928" spans="1:21" x14ac:dyDescent="0.25">
      <c r="A1928" t="str">
        <f t="shared" si="30"/>
        <v>STRMVPWIZ - Modificación de costos para valuación de inventario</v>
      </c>
      <c r="B1928" t="s">
        <v>7085</v>
      </c>
      <c r="C1928">
        <v>6</v>
      </c>
      <c r="D1928" t="s">
        <v>7086</v>
      </c>
      <c r="E1928">
        <v>1</v>
      </c>
      <c r="F1928">
        <v>0</v>
      </c>
      <c r="G1928" t="s">
        <v>593</v>
      </c>
      <c r="H1928" t="s">
        <v>593</v>
      </c>
      <c r="I1928" t="s">
        <v>7086</v>
      </c>
      <c r="J1928" t="s">
        <v>7086</v>
      </c>
      <c r="K1928" t="s">
        <v>789</v>
      </c>
      <c r="L1928" t="s">
        <v>789</v>
      </c>
      <c r="M1928" t="s">
        <v>789</v>
      </c>
      <c r="N1928" t="s">
        <v>789</v>
      </c>
      <c r="O1928" t="s">
        <v>789</v>
      </c>
      <c r="P1928" t="s">
        <v>789</v>
      </c>
      <c r="Q1928" t="s">
        <v>789</v>
      </c>
      <c r="R1928" t="s">
        <v>7086</v>
      </c>
      <c r="S1928" t="s">
        <v>7086</v>
      </c>
      <c r="T1928">
        <v>0</v>
      </c>
      <c r="U1928" t="s">
        <v>789</v>
      </c>
    </row>
    <row r="1929" spans="1:21" x14ac:dyDescent="0.25">
      <c r="A1929" t="str">
        <f t="shared" si="30"/>
        <v>STRMVZ_DET - ST - Valorización de Stock (Fifo PPP U.Compra)</v>
      </c>
      <c r="B1929" t="s">
        <v>7087</v>
      </c>
      <c r="C1929">
        <v>5</v>
      </c>
      <c r="D1929" t="s">
        <v>7045</v>
      </c>
      <c r="E1929">
        <v>1</v>
      </c>
      <c r="F1929">
        <v>0</v>
      </c>
      <c r="G1929" t="s">
        <v>593</v>
      </c>
      <c r="H1929" t="s">
        <v>593</v>
      </c>
      <c r="I1929" t="s">
        <v>7046</v>
      </c>
      <c r="J1929" t="s">
        <v>7051</v>
      </c>
      <c r="K1929" t="s">
        <v>789</v>
      </c>
      <c r="L1929" t="s">
        <v>789</v>
      </c>
      <c r="M1929" t="s">
        <v>789</v>
      </c>
      <c r="N1929" t="s">
        <v>789</v>
      </c>
      <c r="O1929" t="s">
        <v>789</v>
      </c>
      <c r="P1929" t="s">
        <v>789</v>
      </c>
      <c r="Q1929" t="s">
        <v>789</v>
      </c>
      <c r="R1929" t="s">
        <v>7045</v>
      </c>
      <c r="S1929" t="s">
        <v>7045</v>
      </c>
      <c r="T1929">
        <v>0</v>
      </c>
      <c r="U1929" t="s">
        <v>789</v>
      </c>
    </row>
    <row r="1930" spans="1:21" x14ac:dyDescent="0.25">
      <c r="A1930" t="str">
        <f t="shared" si="30"/>
        <v>STRMVZ_TOT - ST - Valorización de Stock Totales (Fifo PPP U.C)</v>
      </c>
      <c r="B1930" t="s">
        <v>7088</v>
      </c>
      <c r="C1930">
        <v>5</v>
      </c>
      <c r="D1930" t="s">
        <v>7048</v>
      </c>
      <c r="E1930">
        <v>1</v>
      </c>
      <c r="F1930">
        <v>0</v>
      </c>
      <c r="G1930" t="s">
        <v>593</v>
      </c>
      <c r="H1930" t="s">
        <v>593</v>
      </c>
      <c r="I1930" t="s">
        <v>7049</v>
      </c>
      <c r="J1930" t="s">
        <v>7053</v>
      </c>
      <c r="K1930" t="s">
        <v>789</v>
      </c>
      <c r="L1930" t="s">
        <v>7054</v>
      </c>
      <c r="M1930" t="s">
        <v>789</v>
      </c>
      <c r="N1930" t="s">
        <v>789</v>
      </c>
      <c r="O1930" t="s">
        <v>789</v>
      </c>
      <c r="P1930" t="s">
        <v>789</v>
      </c>
      <c r="Q1930" t="s">
        <v>789</v>
      </c>
      <c r="R1930" t="s">
        <v>7048</v>
      </c>
      <c r="S1930" t="s">
        <v>7048</v>
      </c>
      <c r="T1930">
        <v>0</v>
      </c>
      <c r="U1930" t="s">
        <v>789</v>
      </c>
    </row>
    <row r="1931" spans="1:21" x14ac:dyDescent="0.25">
      <c r="A1931" t="str">
        <f t="shared" si="30"/>
        <v>STRMVZWIZ - Revaluación de Inventario</v>
      </c>
      <c r="B1931" t="s">
        <v>7089</v>
      </c>
      <c r="C1931">
        <v>6</v>
      </c>
      <c r="D1931" t="s">
        <v>7090</v>
      </c>
      <c r="E1931">
        <v>1</v>
      </c>
      <c r="F1931">
        <v>0</v>
      </c>
      <c r="G1931" t="s">
        <v>593</v>
      </c>
      <c r="H1931" t="s">
        <v>593</v>
      </c>
      <c r="I1931" t="s">
        <v>7090</v>
      </c>
      <c r="J1931" t="s">
        <v>7090</v>
      </c>
      <c r="K1931" t="s">
        <v>789</v>
      </c>
      <c r="L1931" t="s">
        <v>789</v>
      </c>
      <c r="M1931" t="s">
        <v>789</v>
      </c>
      <c r="N1931" t="s">
        <v>789</v>
      </c>
      <c r="O1931" t="s">
        <v>789</v>
      </c>
      <c r="P1931" t="s">
        <v>789</v>
      </c>
      <c r="Q1931" t="s">
        <v>789</v>
      </c>
      <c r="R1931" t="s">
        <v>7090</v>
      </c>
      <c r="S1931" t="s">
        <v>7090</v>
      </c>
      <c r="T1931">
        <v>0</v>
      </c>
      <c r="U1931" t="s">
        <v>789</v>
      </c>
    </row>
    <row r="1932" spans="1:21" x14ac:dyDescent="0.25">
      <c r="A1932" t="str">
        <f t="shared" si="30"/>
        <v>STRTRH - Transferencia de toma de inventario</v>
      </c>
      <c r="B1932" t="s">
        <v>7091</v>
      </c>
      <c r="C1932">
        <v>4</v>
      </c>
      <c r="D1932" t="s">
        <v>7092</v>
      </c>
      <c r="E1932">
        <v>1</v>
      </c>
      <c r="F1932">
        <v>7054</v>
      </c>
      <c r="G1932" t="s">
        <v>593</v>
      </c>
      <c r="H1932" t="s">
        <v>593</v>
      </c>
      <c r="I1932" t="s">
        <v>7093</v>
      </c>
      <c r="J1932" t="s">
        <v>7094</v>
      </c>
      <c r="K1932" t="s">
        <v>789</v>
      </c>
      <c r="L1932" t="s">
        <v>7095</v>
      </c>
      <c r="M1932" t="s">
        <v>789</v>
      </c>
      <c r="N1932" t="s">
        <v>789</v>
      </c>
      <c r="O1932" t="s">
        <v>789</v>
      </c>
      <c r="P1932" t="s">
        <v>789</v>
      </c>
      <c r="Q1932" t="s">
        <v>789</v>
      </c>
      <c r="R1932" t="s">
        <v>7092</v>
      </c>
      <c r="S1932" t="s">
        <v>7092</v>
      </c>
      <c r="T1932">
        <v>0</v>
      </c>
      <c r="U1932" t="s">
        <v>789</v>
      </c>
    </row>
    <row r="1933" spans="1:21" x14ac:dyDescent="0.25">
      <c r="A1933" t="str">
        <f t="shared" si="30"/>
        <v>STRTRWIZ - Transferencia de toma de inventario</v>
      </c>
      <c r="B1933" t="s">
        <v>7096</v>
      </c>
      <c r="C1933">
        <v>6</v>
      </c>
      <c r="D1933" t="s">
        <v>7092</v>
      </c>
      <c r="E1933">
        <v>1</v>
      </c>
      <c r="F1933">
        <v>0</v>
      </c>
      <c r="G1933" t="s">
        <v>593</v>
      </c>
      <c r="H1933" t="s">
        <v>593</v>
      </c>
      <c r="I1933" t="s">
        <v>7093</v>
      </c>
      <c r="J1933" t="s">
        <v>7094</v>
      </c>
      <c r="K1933" t="s">
        <v>789</v>
      </c>
      <c r="L1933" t="s">
        <v>7095</v>
      </c>
      <c r="M1933" t="s">
        <v>789</v>
      </c>
      <c r="N1933" t="s">
        <v>789</v>
      </c>
      <c r="O1933" t="s">
        <v>789</v>
      </c>
      <c r="P1933" t="s">
        <v>789</v>
      </c>
      <c r="Q1933" t="s">
        <v>789</v>
      </c>
      <c r="R1933" t="s">
        <v>7092</v>
      </c>
      <c r="S1933" t="s">
        <v>7092</v>
      </c>
      <c r="T1933">
        <v>0</v>
      </c>
      <c r="U1933" t="s">
        <v>789</v>
      </c>
    </row>
    <row r="1934" spans="1:21" x14ac:dyDescent="0.25">
      <c r="A1934" t="str">
        <f t="shared" si="30"/>
        <v>STT_AGC_AGC - ST - Agrupación de Costos</v>
      </c>
      <c r="B1934" t="s">
        <v>7097</v>
      </c>
      <c r="C1934">
        <v>5</v>
      </c>
      <c r="D1934" t="s">
        <v>7098</v>
      </c>
      <c r="E1934">
        <v>1</v>
      </c>
      <c r="F1934">
        <v>0</v>
      </c>
      <c r="G1934" t="s">
        <v>593</v>
      </c>
      <c r="H1934" t="s">
        <v>593</v>
      </c>
      <c r="I1934" t="s">
        <v>7099</v>
      </c>
      <c r="J1934" t="s">
        <v>7100</v>
      </c>
      <c r="K1934" t="s">
        <v>789</v>
      </c>
      <c r="L1934" t="s">
        <v>7101</v>
      </c>
      <c r="M1934" t="s">
        <v>789</v>
      </c>
      <c r="N1934" t="s">
        <v>789</v>
      </c>
      <c r="O1934" t="s">
        <v>789</v>
      </c>
      <c r="P1934" t="s">
        <v>789</v>
      </c>
      <c r="Q1934" t="s">
        <v>789</v>
      </c>
      <c r="R1934" t="s">
        <v>7098</v>
      </c>
      <c r="S1934" t="s">
        <v>7098</v>
      </c>
      <c r="T1934">
        <v>0</v>
      </c>
      <c r="U1934" t="s">
        <v>789</v>
      </c>
    </row>
    <row r="1935" spans="1:21" x14ac:dyDescent="0.25">
      <c r="A1935" t="str">
        <f t="shared" si="30"/>
        <v>STT_APL_ACV - ST - Aplicaciones de Compra/Venta</v>
      </c>
      <c r="B1935" t="s">
        <v>7102</v>
      </c>
      <c r="C1935">
        <v>5</v>
      </c>
      <c r="D1935" t="s">
        <v>7103</v>
      </c>
      <c r="E1935">
        <v>1</v>
      </c>
      <c r="F1935">
        <v>0</v>
      </c>
      <c r="G1935" t="s">
        <v>593</v>
      </c>
      <c r="H1935" t="s">
        <v>593</v>
      </c>
      <c r="I1935" t="s">
        <v>7104</v>
      </c>
      <c r="J1935" t="s">
        <v>7105</v>
      </c>
      <c r="K1935" t="s">
        <v>789</v>
      </c>
      <c r="L1935" t="s">
        <v>7106</v>
      </c>
      <c r="M1935" t="s">
        <v>789</v>
      </c>
      <c r="N1935" t="s">
        <v>789</v>
      </c>
      <c r="O1935" t="s">
        <v>789</v>
      </c>
      <c r="P1935" t="s">
        <v>789</v>
      </c>
      <c r="Q1935" t="s">
        <v>789</v>
      </c>
      <c r="R1935" t="s">
        <v>7103</v>
      </c>
      <c r="S1935" t="s">
        <v>7103</v>
      </c>
      <c r="T1935">
        <v>0</v>
      </c>
      <c r="U1935" t="s">
        <v>789</v>
      </c>
    </row>
    <row r="1936" spans="1:21" x14ac:dyDescent="0.25">
      <c r="A1936" t="str">
        <f t="shared" si="30"/>
        <v>STT_APP_CVP - ST - Aplicaciones de Compra/Venta por Producto</v>
      </c>
      <c r="B1936" t="s">
        <v>7107</v>
      </c>
      <c r="C1936">
        <v>5</v>
      </c>
      <c r="D1936" t="s">
        <v>7108</v>
      </c>
      <c r="E1936">
        <v>1</v>
      </c>
      <c r="F1936">
        <v>0</v>
      </c>
      <c r="G1936" t="s">
        <v>593</v>
      </c>
      <c r="H1936" t="s">
        <v>593</v>
      </c>
      <c r="I1936" t="s">
        <v>7109</v>
      </c>
      <c r="J1936" t="s">
        <v>7110</v>
      </c>
      <c r="K1936" t="s">
        <v>789</v>
      </c>
      <c r="L1936" t="s">
        <v>7111</v>
      </c>
      <c r="M1936" t="s">
        <v>789</v>
      </c>
      <c r="N1936" t="s">
        <v>789</v>
      </c>
      <c r="O1936" t="s">
        <v>789</v>
      </c>
      <c r="P1936" t="s">
        <v>789</v>
      </c>
      <c r="Q1936" t="s">
        <v>789</v>
      </c>
      <c r="R1936" t="s">
        <v>7108</v>
      </c>
      <c r="S1936" t="s">
        <v>7108</v>
      </c>
      <c r="T1936">
        <v>0</v>
      </c>
      <c r="U1936" t="s">
        <v>789</v>
      </c>
    </row>
    <row r="1937" spans="1:21" x14ac:dyDescent="0.25">
      <c r="A1937" t="str">
        <f t="shared" si="30"/>
        <v>STT_APV_ACP - ST - Aplicaciones de Compras por Proveedor</v>
      </c>
      <c r="B1937" t="s">
        <v>7112</v>
      </c>
      <c r="C1937">
        <v>5</v>
      </c>
      <c r="D1937" t="s">
        <v>7113</v>
      </c>
      <c r="E1937">
        <v>1</v>
      </c>
      <c r="F1937">
        <v>0</v>
      </c>
      <c r="G1937" t="s">
        <v>593</v>
      </c>
      <c r="H1937" t="s">
        <v>593</v>
      </c>
      <c r="I1937" t="s">
        <v>7114</v>
      </c>
      <c r="J1937" t="s">
        <v>7115</v>
      </c>
      <c r="K1937" t="s">
        <v>789</v>
      </c>
      <c r="L1937" t="s">
        <v>7116</v>
      </c>
      <c r="M1937" t="s">
        <v>789</v>
      </c>
      <c r="N1937" t="s">
        <v>789</v>
      </c>
      <c r="O1937" t="s">
        <v>789</v>
      </c>
      <c r="P1937" t="s">
        <v>789</v>
      </c>
      <c r="Q1937" t="s">
        <v>789</v>
      </c>
      <c r="R1937" t="s">
        <v>7113</v>
      </c>
      <c r="S1937" t="s">
        <v>7113</v>
      </c>
      <c r="T1937">
        <v>0</v>
      </c>
      <c r="U1937" t="s">
        <v>789</v>
      </c>
    </row>
    <row r="1938" spans="1:21" x14ac:dyDescent="0.25">
      <c r="A1938" t="str">
        <f t="shared" si="30"/>
        <v>STT_ASH_AEC - ST - Asociación de Estructuras de Costos</v>
      </c>
      <c r="B1938" t="s">
        <v>7117</v>
      </c>
      <c r="C1938">
        <v>5</v>
      </c>
      <c r="D1938" t="s">
        <v>7118</v>
      </c>
      <c r="E1938">
        <v>1</v>
      </c>
      <c r="F1938">
        <v>0</v>
      </c>
      <c r="G1938" t="s">
        <v>593</v>
      </c>
      <c r="H1938" t="s">
        <v>593</v>
      </c>
      <c r="I1938" t="s">
        <v>7119</v>
      </c>
      <c r="J1938" t="s">
        <v>7120</v>
      </c>
      <c r="K1938" t="s">
        <v>789</v>
      </c>
      <c r="L1938" t="s">
        <v>7121</v>
      </c>
      <c r="M1938" t="s">
        <v>789</v>
      </c>
      <c r="N1938" t="s">
        <v>789</v>
      </c>
      <c r="O1938" t="s">
        <v>789</v>
      </c>
      <c r="P1938" t="s">
        <v>789</v>
      </c>
      <c r="Q1938" t="s">
        <v>789</v>
      </c>
      <c r="R1938" t="s">
        <v>7118</v>
      </c>
      <c r="S1938" t="s">
        <v>7118</v>
      </c>
      <c r="T1938">
        <v>0</v>
      </c>
      <c r="U1938" t="s">
        <v>789</v>
      </c>
    </row>
    <row r="1939" spans="1:21" x14ac:dyDescent="0.25">
      <c r="A1939" t="str">
        <f t="shared" si="30"/>
        <v>STT_AVT_AVC - ST - Aplicaciones de Ventas por Cliente</v>
      </c>
      <c r="B1939" t="s">
        <v>7122</v>
      </c>
      <c r="C1939">
        <v>5</v>
      </c>
      <c r="D1939" t="s">
        <v>7123</v>
      </c>
      <c r="E1939">
        <v>1</v>
      </c>
      <c r="F1939">
        <v>0</v>
      </c>
      <c r="G1939" t="s">
        <v>593</v>
      </c>
      <c r="H1939" t="s">
        <v>593</v>
      </c>
      <c r="I1939" t="s">
        <v>7124</v>
      </c>
      <c r="J1939" t="s">
        <v>7125</v>
      </c>
      <c r="K1939" t="s">
        <v>789</v>
      </c>
      <c r="L1939" t="s">
        <v>7126</v>
      </c>
      <c r="M1939" t="s">
        <v>789</v>
      </c>
      <c r="N1939" t="s">
        <v>789</v>
      </c>
      <c r="O1939" t="s">
        <v>789</v>
      </c>
      <c r="P1939" t="s">
        <v>789</v>
      </c>
      <c r="Q1939" t="s">
        <v>789</v>
      </c>
      <c r="R1939" t="s">
        <v>7123</v>
      </c>
      <c r="S1939" t="s">
        <v>7123</v>
      </c>
      <c r="T1939">
        <v>0</v>
      </c>
      <c r="U1939" t="s">
        <v>789</v>
      </c>
    </row>
    <row r="1940" spans="1:21" x14ac:dyDescent="0.25">
      <c r="A1940" t="str">
        <f t="shared" si="30"/>
        <v>STT_BAR_CBP - ST - Codigo de barra de productos</v>
      </c>
      <c r="B1940" t="s">
        <v>7127</v>
      </c>
      <c r="C1940">
        <v>5</v>
      </c>
      <c r="D1940" t="s">
        <v>7128</v>
      </c>
      <c r="E1940">
        <v>1</v>
      </c>
      <c r="F1940">
        <v>0</v>
      </c>
      <c r="G1940" t="s">
        <v>593</v>
      </c>
      <c r="H1940" t="s">
        <v>593</v>
      </c>
      <c r="I1940" t="s">
        <v>7129</v>
      </c>
      <c r="J1940" t="s">
        <v>7130</v>
      </c>
      <c r="K1940" t="s">
        <v>789</v>
      </c>
      <c r="L1940" t="s">
        <v>7131</v>
      </c>
      <c r="M1940" t="s">
        <v>789</v>
      </c>
      <c r="N1940" t="s">
        <v>789</v>
      </c>
      <c r="O1940" t="s">
        <v>789</v>
      </c>
      <c r="P1940" t="s">
        <v>789</v>
      </c>
      <c r="Q1940" t="s">
        <v>789</v>
      </c>
      <c r="R1940" t="s">
        <v>7128</v>
      </c>
      <c r="S1940" t="s">
        <v>7128</v>
      </c>
      <c r="T1940">
        <v>0</v>
      </c>
      <c r="U1940" t="s">
        <v>789</v>
      </c>
    </row>
    <row r="1941" spans="1:21" x14ac:dyDescent="0.25">
      <c r="A1941" t="str">
        <f t="shared" si="30"/>
        <v>STT_COH_ESC - ST - Estructuras de Costos</v>
      </c>
      <c r="B1941" t="s">
        <v>7132</v>
      </c>
      <c r="C1941">
        <v>5</v>
      </c>
      <c r="D1941" t="s">
        <v>6897</v>
      </c>
      <c r="E1941">
        <v>1</v>
      </c>
      <c r="F1941">
        <v>0</v>
      </c>
      <c r="G1941" t="s">
        <v>593</v>
      </c>
      <c r="H1941" t="s">
        <v>593</v>
      </c>
      <c r="I1941" t="s">
        <v>6898</v>
      </c>
      <c r="J1941" t="s">
        <v>6899</v>
      </c>
      <c r="K1941" t="s">
        <v>789</v>
      </c>
      <c r="L1941" t="s">
        <v>6900</v>
      </c>
      <c r="M1941" t="s">
        <v>789</v>
      </c>
      <c r="N1941" t="s">
        <v>789</v>
      </c>
      <c r="O1941" t="s">
        <v>789</v>
      </c>
      <c r="P1941" t="s">
        <v>789</v>
      </c>
      <c r="Q1941" t="s">
        <v>789</v>
      </c>
      <c r="R1941" t="s">
        <v>6897</v>
      </c>
      <c r="S1941" t="s">
        <v>6897</v>
      </c>
      <c r="T1941">
        <v>0</v>
      </c>
      <c r="U1941" t="s">
        <v>789</v>
      </c>
    </row>
    <row r="1942" spans="1:21" x14ac:dyDescent="0.25">
      <c r="A1942" t="str">
        <f t="shared" si="30"/>
        <v>STT_DEH_DEP - ST - Depósitos</v>
      </c>
      <c r="B1942" t="s">
        <v>7133</v>
      </c>
      <c r="C1942">
        <v>5</v>
      </c>
      <c r="D1942" t="s">
        <v>7134</v>
      </c>
      <c r="E1942">
        <v>1</v>
      </c>
      <c r="F1942">
        <v>0</v>
      </c>
      <c r="G1942" t="s">
        <v>593</v>
      </c>
      <c r="H1942" t="s">
        <v>593</v>
      </c>
      <c r="I1942" t="s">
        <v>7134</v>
      </c>
      <c r="J1942" t="s">
        <v>7135</v>
      </c>
      <c r="K1942" t="s">
        <v>789</v>
      </c>
      <c r="L1942" t="s">
        <v>789</v>
      </c>
      <c r="M1942" t="s">
        <v>789</v>
      </c>
      <c r="N1942" t="s">
        <v>789</v>
      </c>
      <c r="O1942" t="s">
        <v>789</v>
      </c>
      <c r="P1942" t="s">
        <v>789</v>
      </c>
      <c r="Q1942" t="s">
        <v>789</v>
      </c>
      <c r="R1942" t="s">
        <v>7134</v>
      </c>
      <c r="S1942" t="s">
        <v>7134</v>
      </c>
      <c r="T1942">
        <v>0</v>
      </c>
      <c r="U1942" t="s">
        <v>789</v>
      </c>
    </row>
    <row r="1943" spans="1:21" x14ac:dyDescent="0.25">
      <c r="A1943" t="str">
        <f t="shared" si="30"/>
        <v>STT_LOG_LOG - ST - Log de errores de contabilización de costos</v>
      </c>
      <c r="B1943" t="s">
        <v>7136</v>
      </c>
      <c r="C1943">
        <v>5</v>
      </c>
      <c r="D1943" t="s">
        <v>7137</v>
      </c>
      <c r="E1943">
        <v>1</v>
      </c>
      <c r="F1943">
        <v>0</v>
      </c>
      <c r="G1943" t="s">
        <v>593</v>
      </c>
      <c r="H1943" t="s">
        <v>593</v>
      </c>
      <c r="I1943" t="s">
        <v>7138</v>
      </c>
      <c r="J1943" t="s">
        <v>7139</v>
      </c>
      <c r="K1943" t="s">
        <v>789</v>
      </c>
      <c r="L1943" t="s">
        <v>7140</v>
      </c>
      <c r="M1943" t="s">
        <v>789</v>
      </c>
      <c r="N1943" t="s">
        <v>789</v>
      </c>
      <c r="O1943" t="s">
        <v>789</v>
      </c>
      <c r="P1943" t="s">
        <v>789</v>
      </c>
      <c r="Q1943" t="s">
        <v>789</v>
      </c>
      <c r="R1943" t="s">
        <v>7137</v>
      </c>
      <c r="S1943" t="s">
        <v>7137</v>
      </c>
      <c r="T1943">
        <v>0</v>
      </c>
      <c r="U1943" t="s">
        <v>789</v>
      </c>
    </row>
    <row r="1944" spans="1:21" x14ac:dyDescent="0.25">
      <c r="A1944" t="str">
        <f t="shared" si="30"/>
        <v>STT_LPP_LIC - ST - Lista de Costos</v>
      </c>
      <c r="B1944" t="s">
        <v>7141</v>
      </c>
      <c r="C1944">
        <v>5</v>
      </c>
      <c r="D1944" t="s">
        <v>7142</v>
      </c>
      <c r="E1944">
        <v>1</v>
      </c>
      <c r="F1944">
        <v>0</v>
      </c>
      <c r="G1944" t="s">
        <v>593</v>
      </c>
      <c r="H1944" t="s">
        <v>593</v>
      </c>
      <c r="I1944" t="s">
        <v>7143</v>
      </c>
      <c r="J1944" t="s">
        <v>7144</v>
      </c>
      <c r="K1944" t="s">
        <v>789</v>
      </c>
      <c r="L1944" t="s">
        <v>7145</v>
      </c>
      <c r="M1944" t="s">
        <v>789</v>
      </c>
      <c r="N1944" t="s">
        <v>789</v>
      </c>
      <c r="O1944" t="s">
        <v>789</v>
      </c>
      <c r="P1944" t="s">
        <v>789</v>
      </c>
      <c r="Q1944" t="s">
        <v>789</v>
      </c>
      <c r="R1944" t="s">
        <v>7142</v>
      </c>
      <c r="S1944" t="s">
        <v>7142</v>
      </c>
      <c r="T1944">
        <v>0</v>
      </c>
      <c r="U1944" t="s">
        <v>789</v>
      </c>
    </row>
    <row r="1945" spans="1:21" x14ac:dyDescent="0.25">
      <c r="A1945" t="str">
        <f t="shared" si="30"/>
        <v>STT_LPR_LIP - ST - Listas de precios</v>
      </c>
      <c r="B1945" t="s">
        <v>7146</v>
      </c>
      <c r="C1945">
        <v>5</v>
      </c>
      <c r="D1945" t="s">
        <v>7147</v>
      </c>
      <c r="E1945">
        <v>1</v>
      </c>
      <c r="F1945">
        <v>0</v>
      </c>
      <c r="G1945" t="s">
        <v>593</v>
      </c>
      <c r="H1945" t="s">
        <v>593</v>
      </c>
      <c r="I1945" t="s">
        <v>7148</v>
      </c>
      <c r="J1945" t="s">
        <v>7149</v>
      </c>
      <c r="K1945" t="s">
        <v>789</v>
      </c>
      <c r="L1945" t="s">
        <v>7150</v>
      </c>
      <c r="M1945" t="s">
        <v>789</v>
      </c>
      <c r="N1945" t="s">
        <v>789</v>
      </c>
      <c r="O1945" t="s">
        <v>789</v>
      </c>
      <c r="P1945" t="s">
        <v>789</v>
      </c>
      <c r="Q1945" t="s">
        <v>789</v>
      </c>
      <c r="R1945" t="s">
        <v>7147</v>
      </c>
      <c r="S1945" t="s">
        <v>7147</v>
      </c>
      <c r="T1945">
        <v>0</v>
      </c>
      <c r="U1945" t="s">
        <v>789</v>
      </c>
    </row>
    <row r="1946" spans="1:21" x14ac:dyDescent="0.25">
      <c r="A1946" t="str">
        <f t="shared" si="30"/>
        <v>STT_MCH_MAS - ST - Máscaras de Stock</v>
      </c>
      <c r="B1946" t="s">
        <v>7151</v>
      </c>
      <c r="C1946">
        <v>5</v>
      </c>
      <c r="D1946" t="s">
        <v>7152</v>
      </c>
      <c r="E1946">
        <v>1</v>
      </c>
      <c r="F1946">
        <v>0</v>
      </c>
      <c r="G1946" t="s">
        <v>593</v>
      </c>
      <c r="H1946" t="s">
        <v>593</v>
      </c>
      <c r="I1946" t="s">
        <v>7153</v>
      </c>
      <c r="J1946" t="s">
        <v>7154</v>
      </c>
      <c r="K1946" t="s">
        <v>789</v>
      </c>
      <c r="L1946" t="s">
        <v>7155</v>
      </c>
      <c r="M1946" t="s">
        <v>789</v>
      </c>
      <c r="N1946" t="s">
        <v>789</v>
      </c>
      <c r="O1946" t="s">
        <v>789</v>
      </c>
      <c r="P1946" t="s">
        <v>789</v>
      </c>
      <c r="Q1946" t="s">
        <v>789</v>
      </c>
      <c r="R1946" t="s">
        <v>7152</v>
      </c>
      <c r="S1946" t="s">
        <v>7152</v>
      </c>
      <c r="T1946">
        <v>0</v>
      </c>
      <c r="U1946" t="s">
        <v>789</v>
      </c>
    </row>
    <row r="1947" spans="1:21" x14ac:dyDescent="0.25">
      <c r="A1947" t="str">
        <f t="shared" si="30"/>
        <v>STT_PRE_CLI - ST - Listas de precios por Cliente</v>
      </c>
      <c r="B1947" t="s">
        <v>7156</v>
      </c>
      <c r="C1947">
        <v>5</v>
      </c>
      <c r="D1947" t="s">
        <v>7157</v>
      </c>
      <c r="E1947">
        <v>1</v>
      </c>
      <c r="F1947">
        <v>0</v>
      </c>
      <c r="G1947" t="s">
        <v>593</v>
      </c>
      <c r="H1947" t="s">
        <v>593</v>
      </c>
      <c r="I1947" t="s">
        <v>7158</v>
      </c>
      <c r="J1947" t="s">
        <v>7159</v>
      </c>
      <c r="K1947" t="s">
        <v>789</v>
      </c>
      <c r="L1947" t="s">
        <v>7160</v>
      </c>
      <c r="M1947" t="s">
        <v>789</v>
      </c>
      <c r="N1947" t="s">
        <v>789</v>
      </c>
      <c r="O1947" t="s">
        <v>789</v>
      </c>
      <c r="P1947" t="s">
        <v>789</v>
      </c>
      <c r="Q1947" t="s">
        <v>789</v>
      </c>
      <c r="R1947" t="s">
        <v>7157</v>
      </c>
      <c r="S1947" t="s">
        <v>7157</v>
      </c>
      <c r="T1947">
        <v>0</v>
      </c>
      <c r="U1947" t="s">
        <v>789</v>
      </c>
    </row>
    <row r="1948" spans="1:21" x14ac:dyDescent="0.25">
      <c r="A1948" t="str">
        <f t="shared" si="30"/>
        <v>STT_PRE_LIS - ST - Lista de precios</v>
      </c>
      <c r="B1948" t="s">
        <v>7161</v>
      </c>
      <c r="C1948">
        <v>5</v>
      </c>
      <c r="D1948" t="s">
        <v>7162</v>
      </c>
      <c r="E1948">
        <v>1</v>
      </c>
      <c r="F1948">
        <v>0</v>
      </c>
      <c r="G1948" t="s">
        <v>593</v>
      </c>
      <c r="H1948" t="s">
        <v>593</v>
      </c>
      <c r="I1948" t="s">
        <v>7163</v>
      </c>
      <c r="J1948" t="s">
        <v>7164</v>
      </c>
      <c r="K1948" t="s">
        <v>789</v>
      </c>
      <c r="L1948" t="s">
        <v>789</v>
      </c>
      <c r="M1948" t="s">
        <v>789</v>
      </c>
      <c r="N1948" t="s">
        <v>789</v>
      </c>
      <c r="O1948" t="s">
        <v>789</v>
      </c>
      <c r="P1948" t="s">
        <v>789</v>
      </c>
      <c r="Q1948" t="s">
        <v>789</v>
      </c>
      <c r="R1948" t="s">
        <v>7162</v>
      </c>
      <c r="S1948" t="s">
        <v>7162</v>
      </c>
      <c r="T1948">
        <v>0</v>
      </c>
      <c r="U1948" t="s">
        <v>789</v>
      </c>
    </row>
    <row r="1949" spans="1:21" x14ac:dyDescent="0.25">
      <c r="A1949" t="str">
        <f t="shared" si="30"/>
        <v>STT_PRE_VIG - ST - Lista de precios vigentes</v>
      </c>
      <c r="B1949" t="s">
        <v>7165</v>
      </c>
      <c r="C1949">
        <v>5</v>
      </c>
      <c r="D1949" t="s">
        <v>7166</v>
      </c>
      <c r="E1949">
        <v>1</v>
      </c>
      <c r="F1949">
        <v>0</v>
      </c>
      <c r="G1949" t="s">
        <v>593</v>
      </c>
      <c r="H1949" t="s">
        <v>593</v>
      </c>
      <c r="I1949" t="s">
        <v>7167</v>
      </c>
      <c r="J1949" t="s">
        <v>7168</v>
      </c>
      <c r="K1949" t="s">
        <v>789</v>
      </c>
      <c r="L1949" t="s">
        <v>789</v>
      </c>
      <c r="M1949" t="s">
        <v>789</v>
      </c>
      <c r="N1949" t="s">
        <v>789</v>
      </c>
      <c r="O1949" t="s">
        <v>789</v>
      </c>
      <c r="P1949" t="s">
        <v>789</v>
      </c>
      <c r="Q1949" t="s">
        <v>789</v>
      </c>
      <c r="R1949" t="s">
        <v>7166</v>
      </c>
      <c r="S1949" t="s">
        <v>7166</v>
      </c>
      <c r="T1949">
        <v>0</v>
      </c>
      <c r="U1949" t="s">
        <v>789</v>
      </c>
    </row>
    <row r="1950" spans="1:21" x14ac:dyDescent="0.25">
      <c r="A1950" t="str">
        <f t="shared" si="30"/>
        <v>STT_PRO_PRC - ST - Precios de Compra</v>
      </c>
      <c r="B1950" t="s">
        <v>7169</v>
      </c>
      <c r="C1950">
        <v>5</v>
      </c>
      <c r="D1950" t="s">
        <v>7170</v>
      </c>
      <c r="E1950">
        <v>1</v>
      </c>
      <c r="F1950">
        <v>0</v>
      </c>
      <c r="G1950" t="s">
        <v>593</v>
      </c>
      <c r="H1950" t="s">
        <v>593</v>
      </c>
      <c r="I1950" t="s">
        <v>7171</v>
      </c>
      <c r="J1950" t="s">
        <v>7172</v>
      </c>
      <c r="K1950" t="s">
        <v>789</v>
      </c>
      <c r="L1950" t="s">
        <v>7173</v>
      </c>
      <c r="M1950" t="s">
        <v>789</v>
      </c>
      <c r="N1950" t="s">
        <v>789</v>
      </c>
      <c r="O1950" t="s">
        <v>789</v>
      </c>
      <c r="P1950" t="s">
        <v>789</v>
      </c>
      <c r="Q1950" t="s">
        <v>789</v>
      </c>
      <c r="R1950" t="s">
        <v>7170</v>
      </c>
      <c r="S1950" t="s">
        <v>7170</v>
      </c>
      <c r="T1950">
        <v>0</v>
      </c>
      <c r="U1950" t="s">
        <v>789</v>
      </c>
    </row>
    <row r="1951" spans="1:21" x14ac:dyDescent="0.25">
      <c r="A1951" t="str">
        <f t="shared" si="30"/>
        <v>STT_TPA_EAP - ST - Estructura anidada de productos</v>
      </c>
      <c r="B1951" t="s">
        <v>7174</v>
      </c>
      <c r="C1951">
        <v>5</v>
      </c>
      <c r="D1951" t="s">
        <v>7175</v>
      </c>
      <c r="E1951">
        <v>1</v>
      </c>
      <c r="F1951">
        <v>0</v>
      </c>
      <c r="G1951" t="s">
        <v>593</v>
      </c>
      <c r="H1951" t="s">
        <v>593</v>
      </c>
      <c r="I1951" t="s">
        <v>7176</v>
      </c>
      <c r="J1951" t="s">
        <v>7177</v>
      </c>
      <c r="K1951" t="s">
        <v>789</v>
      </c>
      <c r="L1951" t="s">
        <v>7178</v>
      </c>
      <c r="M1951" t="s">
        <v>789</v>
      </c>
      <c r="N1951" t="s">
        <v>789</v>
      </c>
      <c r="O1951" t="s">
        <v>789</v>
      </c>
      <c r="P1951" t="s">
        <v>789</v>
      </c>
      <c r="Q1951" t="s">
        <v>789</v>
      </c>
      <c r="R1951" t="s">
        <v>7175</v>
      </c>
      <c r="S1951" t="s">
        <v>7175</v>
      </c>
      <c r="T1951">
        <v>0</v>
      </c>
      <c r="U1951" t="s">
        <v>789</v>
      </c>
    </row>
    <row r="1952" spans="1:21" x14ac:dyDescent="0.25">
      <c r="A1952" t="str">
        <f t="shared" si="30"/>
        <v>STT_TPH_TIP - ST - Tipos de Producto</v>
      </c>
      <c r="B1952" t="s">
        <v>7179</v>
      </c>
      <c r="C1952">
        <v>5</v>
      </c>
      <c r="D1952" t="s">
        <v>7180</v>
      </c>
      <c r="E1952">
        <v>1</v>
      </c>
      <c r="F1952">
        <v>0</v>
      </c>
      <c r="G1952" t="s">
        <v>593</v>
      </c>
      <c r="H1952" t="s">
        <v>593</v>
      </c>
      <c r="I1952" t="s">
        <v>7181</v>
      </c>
      <c r="J1952" t="s">
        <v>7182</v>
      </c>
      <c r="K1952" t="s">
        <v>789</v>
      </c>
      <c r="L1952" t="s">
        <v>7183</v>
      </c>
      <c r="M1952" t="s">
        <v>789</v>
      </c>
      <c r="N1952" t="s">
        <v>789</v>
      </c>
      <c r="O1952" t="s">
        <v>789</v>
      </c>
      <c r="P1952" t="s">
        <v>789</v>
      </c>
      <c r="Q1952" t="s">
        <v>789</v>
      </c>
      <c r="R1952" t="s">
        <v>7180</v>
      </c>
      <c r="S1952" t="s">
        <v>7180</v>
      </c>
      <c r="T1952">
        <v>0</v>
      </c>
      <c r="U1952" t="s">
        <v>789</v>
      </c>
    </row>
    <row r="1953" spans="1:21" x14ac:dyDescent="0.25">
      <c r="A1953" t="str">
        <f t="shared" si="30"/>
        <v>STT_UNI_UNM - ST - Unidades de medida</v>
      </c>
      <c r="B1953" t="s">
        <v>7184</v>
      </c>
      <c r="C1953">
        <v>5</v>
      </c>
      <c r="D1953" t="s">
        <v>7185</v>
      </c>
      <c r="E1953">
        <v>1</v>
      </c>
      <c r="F1953">
        <v>0</v>
      </c>
      <c r="G1953" t="s">
        <v>593</v>
      </c>
      <c r="H1953" t="s">
        <v>593</v>
      </c>
      <c r="I1953" t="s">
        <v>7185</v>
      </c>
      <c r="J1953" t="s">
        <v>7186</v>
      </c>
      <c r="K1953" t="s">
        <v>789</v>
      </c>
      <c r="L1953" t="s">
        <v>789</v>
      </c>
      <c r="M1953" t="s">
        <v>789</v>
      </c>
      <c r="N1953" t="s">
        <v>789</v>
      </c>
      <c r="O1953" t="s">
        <v>789</v>
      </c>
      <c r="P1953" t="s">
        <v>789</v>
      </c>
      <c r="Q1953" t="s">
        <v>789</v>
      </c>
      <c r="R1953" t="s">
        <v>7185</v>
      </c>
      <c r="S1953" t="s">
        <v>7185</v>
      </c>
      <c r="T1953">
        <v>0</v>
      </c>
      <c r="U1953" t="s">
        <v>789</v>
      </c>
    </row>
    <row r="1954" spans="1:21" x14ac:dyDescent="0.25">
      <c r="A1954" t="str">
        <f t="shared" si="30"/>
        <v>STTAGC - Agrupación de Costos</v>
      </c>
      <c r="B1954" t="s">
        <v>7187</v>
      </c>
      <c r="C1954">
        <v>4</v>
      </c>
      <c r="D1954" t="s">
        <v>7188</v>
      </c>
      <c r="E1954">
        <v>1</v>
      </c>
      <c r="F1954">
        <v>4091</v>
      </c>
      <c r="G1954" t="s">
        <v>593</v>
      </c>
      <c r="H1954" t="s">
        <v>593</v>
      </c>
      <c r="I1954" t="s">
        <v>7189</v>
      </c>
      <c r="J1954" t="s">
        <v>7190</v>
      </c>
      <c r="K1954" t="s">
        <v>789</v>
      </c>
      <c r="L1954" t="s">
        <v>789</v>
      </c>
      <c r="M1954" t="s">
        <v>789</v>
      </c>
      <c r="N1954" t="s">
        <v>789</v>
      </c>
      <c r="O1954" t="s">
        <v>789</v>
      </c>
      <c r="P1954" t="s">
        <v>789</v>
      </c>
      <c r="Q1954" t="s">
        <v>789</v>
      </c>
      <c r="R1954" t="s">
        <v>7188</v>
      </c>
      <c r="S1954" t="s">
        <v>7188</v>
      </c>
      <c r="T1954">
        <v>0</v>
      </c>
      <c r="U1954" t="s">
        <v>789</v>
      </c>
    </row>
    <row r="1955" spans="1:21" x14ac:dyDescent="0.25">
      <c r="A1955" t="str">
        <f t="shared" si="30"/>
        <v>STTAGC - ST - Agrupación de Costos</v>
      </c>
      <c r="B1955" t="s">
        <v>7187</v>
      </c>
      <c r="C1955">
        <v>5</v>
      </c>
      <c r="D1955" t="s">
        <v>7098</v>
      </c>
      <c r="E1955">
        <v>1</v>
      </c>
      <c r="F1955">
        <v>0</v>
      </c>
      <c r="G1955" t="s">
        <v>593</v>
      </c>
      <c r="H1955" t="s">
        <v>593</v>
      </c>
      <c r="I1955" t="s">
        <v>7099</v>
      </c>
      <c r="J1955" t="s">
        <v>7100</v>
      </c>
      <c r="K1955" t="s">
        <v>789</v>
      </c>
      <c r="L1955" t="s">
        <v>7101</v>
      </c>
      <c r="M1955" t="s">
        <v>789</v>
      </c>
      <c r="N1955" t="s">
        <v>789</v>
      </c>
      <c r="O1955" t="s">
        <v>789</v>
      </c>
      <c r="P1955" t="s">
        <v>789</v>
      </c>
      <c r="Q1955" t="s">
        <v>789</v>
      </c>
      <c r="R1955" t="s">
        <v>7098</v>
      </c>
      <c r="S1955" t="s">
        <v>7098</v>
      </c>
      <c r="T1955">
        <v>0</v>
      </c>
      <c r="U1955" t="s">
        <v>789</v>
      </c>
    </row>
    <row r="1956" spans="1:21" x14ac:dyDescent="0.25">
      <c r="A1956" t="str">
        <f t="shared" si="30"/>
        <v>STTAPL - Aplicaciones de Compra/Venta</v>
      </c>
      <c r="B1956" t="s">
        <v>7191</v>
      </c>
      <c r="C1956">
        <v>4</v>
      </c>
      <c r="D1956" t="s">
        <v>3770</v>
      </c>
      <c r="E1956">
        <v>1</v>
      </c>
      <c r="F1956">
        <v>4121</v>
      </c>
      <c r="G1956" t="s">
        <v>593</v>
      </c>
      <c r="H1956" t="s">
        <v>593</v>
      </c>
      <c r="I1956" t="s">
        <v>3771</v>
      </c>
      <c r="J1956" t="s">
        <v>3772</v>
      </c>
      <c r="K1956" t="s">
        <v>789</v>
      </c>
      <c r="L1956" t="s">
        <v>789</v>
      </c>
      <c r="M1956" t="s">
        <v>789</v>
      </c>
      <c r="N1956" t="s">
        <v>789</v>
      </c>
      <c r="O1956" t="s">
        <v>789</v>
      </c>
      <c r="P1956" t="s">
        <v>789</v>
      </c>
      <c r="Q1956" t="s">
        <v>789</v>
      </c>
      <c r="R1956" t="s">
        <v>3770</v>
      </c>
      <c r="S1956" t="s">
        <v>3770</v>
      </c>
      <c r="T1956">
        <v>0</v>
      </c>
      <c r="U1956" t="s">
        <v>789</v>
      </c>
    </row>
    <row r="1957" spans="1:21" x14ac:dyDescent="0.25">
      <c r="A1957" t="str">
        <f t="shared" si="30"/>
        <v>STTAPL - ST - Aplicaciones de Compra/Venta</v>
      </c>
      <c r="B1957" t="s">
        <v>7191</v>
      </c>
      <c r="C1957">
        <v>5</v>
      </c>
      <c r="D1957" t="s">
        <v>7103</v>
      </c>
      <c r="E1957">
        <v>1</v>
      </c>
      <c r="F1957">
        <v>0</v>
      </c>
      <c r="G1957" t="s">
        <v>593</v>
      </c>
      <c r="H1957" t="s">
        <v>593</v>
      </c>
      <c r="I1957" t="s">
        <v>7104</v>
      </c>
      <c r="J1957" t="s">
        <v>7105</v>
      </c>
      <c r="K1957" t="s">
        <v>789</v>
      </c>
      <c r="L1957" t="s">
        <v>7106</v>
      </c>
      <c r="M1957" t="s">
        <v>789</v>
      </c>
      <c r="N1957" t="s">
        <v>789</v>
      </c>
      <c r="O1957" t="s">
        <v>789</v>
      </c>
      <c r="P1957" t="s">
        <v>789</v>
      </c>
      <c r="Q1957" t="s">
        <v>789</v>
      </c>
      <c r="R1957" t="s">
        <v>7103</v>
      </c>
      <c r="S1957" t="s">
        <v>7103</v>
      </c>
      <c r="T1957">
        <v>0</v>
      </c>
      <c r="U1957" t="s">
        <v>789</v>
      </c>
    </row>
    <row r="1958" spans="1:21" x14ac:dyDescent="0.25">
      <c r="A1958" t="str">
        <f t="shared" si="30"/>
        <v>STTAPP - Aplicaciones de Compra/Venta por Producto</v>
      </c>
      <c r="B1958" t="s">
        <v>7192</v>
      </c>
      <c r="C1958">
        <v>4</v>
      </c>
      <c r="D1958" t="s">
        <v>7193</v>
      </c>
      <c r="E1958">
        <v>1</v>
      </c>
      <c r="F1958">
        <v>4123</v>
      </c>
      <c r="G1958" t="s">
        <v>593</v>
      </c>
      <c r="H1958" t="s">
        <v>593</v>
      </c>
      <c r="I1958" t="s">
        <v>7194</v>
      </c>
      <c r="J1958" t="s">
        <v>7195</v>
      </c>
      <c r="K1958" t="s">
        <v>789</v>
      </c>
      <c r="L1958" t="s">
        <v>789</v>
      </c>
      <c r="M1958" t="s">
        <v>789</v>
      </c>
      <c r="N1958" t="s">
        <v>789</v>
      </c>
      <c r="O1958" t="s">
        <v>789</v>
      </c>
      <c r="P1958" t="s">
        <v>789</v>
      </c>
      <c r="Q1958" t="s">
        <v>789</v>
      </c>
      <c r="R1958" t="s">
        <v>7193</v>
      </c>
      <c r="S1958" t="s">
        <v>7193</v>
      </c>
      <c r="T1958">
        <v>0</v>
      </c>
      <c r="U1958" t="s">
        <v>789</v>
      </c>
    </row>
    <row r="1959" spans="1:21" x14ac:dyDescent="0.25">
      <c r="A1959" t="str">
        <f t="shared" si="30"/>
        <v>STTAPP - ST - Aplicaciones de Compra/Venta por Producto</v>
      </c>
      <c r="B1959" t="s">
        <v>7192</v>
      </c>
      <c r="C1959">
        <v>5</v>
      </c>
      <c r="D1959" t="s">
        <v>7108</v>
      </c>
      <c r="E1959">
        <v>1</v>
      </c>
      <c r="F1959">
        <v>0</v>
      </c>
      <c r="G1959" t="s">
        <v>593</v>
      </c>
      <c r="H1959" t="s">
        <v>593</v>
      </c>
      <c r="I1959" t="s">
        <v>7109</v>
      </c>
      <c r="J1959" t="s">
        <v>7110</v>
      </c>
      <c r="K1959" t="s">
        <v>789</v>
      </c>
      <c r="L1959" t="s">
        <v>7111</v>
      </c>
      <c r="M1959" t="s">
        <v>789</v>
      </c>
      <c r="N1959" t="s">
        <v>789</v>
      </c>
      <c r="O1959" t="s">
        <v>789</v>
      </c>
      <c r="P1959" t="s">
        <v>789</v>
      </c>
      <c r="Q1959" t="s">
        <v>789</v>
      </c>
      <c r="R1959" t="s">
        <v>7108</v>
      </c>
      <c r="S1959" t="s">
        <v>7108</v>
      </c>
      <c r="T1959">
        <v>0</v>
      </c>
      <c r="U1959" t="s">
        <v>789</v>
      </c>
    </row>
    <row r="1960" spans="1:21" x14ac:dyDescent="0.25">
      <c r="A1960" t="str">
        <f t="shared" si="30"/>
        <v>STTAPV - Aplicaciones de Compras por Proveedor</v>
      </c>
      <c r="B1960" t="s">
        <v>7196</v>
      </c>
      <c r="C1960">
        <v>4</v>
      </c>
      <c r="D1960" t="s">
        <v>7197</v>
      </c>
      <c r="E1960">
        <v>1</v>
      </c>
      <c r="F1960">
        <v>4127</v>
      </c>
      <c r="G1960" t="s">
        <v>593</v>
      </c>
      <c r="H1960" t="s">
        <v>593</v>
      </c>
      <c r="I1960" t="s">
        <v>7198</v>
      </c>
      <c r="J1960" t="s">
        <v>7199</v>
      </c>
      <c r="K1960" t="s">
        <v>789</v>
      </c>
      <c r="L1960" t="s">
        <v>7200</v>
      </c>
      <c r="M1960" t="s">
        <v>789</v>
      </c>
      <c r="N1960" t="s">
        <v>789</v>
      </c>
      <c r="O1960" t="s">
        <v>789</v>
      </c>
      <c r="P1960" t="s">
        <v>789</v>
      </c>
      <c r="Q1960" t="s">
        <v>789</v>
      </c>
      <c r="R1960" t="s">
        <v>7197</v>
      </c>
      <c r="S1960" t="s">
        <v>7197</v>
      </c>
      <c r="T1960">
        <v>0</v>
      </c>
      <c r="U1960" t="s">
        <v>789</v>
      </c>
    </row>
    <row r="1961" spans="1:21" x14ac:dyDescent="0.25">
      <c r="A1961" t="str">
        <f t="shared" si="30"/>
        <v>STTAPV - ST - Aplicaciones de Compras por Proveedor</v>
      </c>
      <c r="B1961" t="s">
        <v>7196</v>
      </c>
      <c r="C1961">
        <v>5</v>
      </c>
      <c r="D1961" t="s">
        <v>7113</v>
      </c>
      <c r="E1961">
        <v>1</v>
      </c>
      <c r="F1961">
        <v>0</v>
      </c>
      <c r="G1961" t="s">
        <v>593</v>
      </c>
      <c r="H1961" t="s">
        <v>593</v>
      </c>
      <c r="I1961" t="s">
        <v>7114</v>
      </c>
      <c r="J1961" t="s">
        <v>7115</v>
      </c>
      <c r="K1961" t="s">
        <v>789</v>
      </c>
      <c r="L1961" t="s">
        <v>7116</v>
      </c>
      <c r="M1961" t="s">
        <v>789</v>
      </c>
      <c r="N1961" t="s">
        <v>789</v>
      </c>
      <c r="O1961" t="s">
        <v>789</v>
      </c>
      <c r="P1961" t="s">
        <v>789</v>
      </c>
      <c r="Q1961" t="s">
        <v>789</v>
      </c>
      <c r="R1961" t="s">
        <v>7113</v>
      </c>
      <c r="S1961" t="s">
        <v>7113</v>
      </c>
      <c r="T1961">
        <v>0</v>
      </c>
      <c r="U1961" t="s">
        <v>789</v>
      </c>
    </row>
    <row r="1962" spans="1:21" x14ac:dyDescent="0.25">
      <c r="A1962" t="str">
        <f t="shared" si="30"/>
        <v>STTARH - Agrupador de rubros</v>
      </c>
      <c r="B1962" t="s">
        <v>7201</v>
      </c>
      <c r="C1962">
        <v>4</v>
      </c>
      <c r="D1962" t="s">
        <v>7202</v>
      </c>
      <c r="E1962">
        <v>1</v>
      </c>
      <c r="F1962">
        <v>17813</v>
      </c>
      <c r="G1962" t="s">
        <v>593</v>
      </c>
      <c r="H1962" t="s">
        <v>593</v>
      </c>
      <c r="I1962" t="s">
        <v>7202</v>
      </c>
      <c r="J1962" t="s">
        <v>7202</v>
      </c>
      <c r="K1962" t="s">
        <v>789</v>
      </c>
      <c r="L1962" t="s">
        <v>789</v>
      </c>
      <c r="M1962" t="s">
        <v>789</v>
      </c>
      <c r="N1962" t="s">
        <v>789</v>
      </c>
      <c r="O1962" t="s">
        <v>789</v>
      </c>
      <c r="P1962" t="s">
        <v>789</v>
      </c>
      <c r="Q1962" t="s">
        <v>789</v>
      </c>
      <c r="R1962" t="s">
        <v>7202</v>
      </c>
      <c r="S1962" t="s">
        <v>7202</v>
      </c>
      <c r="T1962">
        <v>0</v>
      </c>
      <c r="U1962" t="s">
        <v>789</v>
      </c>
    </row>
    <row r="1963" spans="1:21" x14ac:dyDescent="0.25">
      <c r="A1963" t="str">
        <f t="shared" si="30"/>
        <v>STTASH - Asociación de Estructuras de costos</v>
      </c>
      <c r="B1963" t="s">
        <v>7203</v>
      </c>
      <c r="C1963">
        <v>4</v>
      </c>
      <c r="D1963" t="s">
        <v>7204</v>
      </c>
      <c r="E1963">
        <v>1</v>
      </c>
      <c r="F1963">
        <v>4082</v>
      </c>
      <c r="G1963" t="s">
        <v>593</v>
      </c>
      <c r="H1963" t="s">
        <v>593</v>
      </c>
      <c r="I1963" t="s">
        <v>7205</v>
      </c>
      <c r="J1963" t="s">
        <v>7206</v>
      </c>
      <c r="K1963" t="s">
        <v>789</v>
      </c>
      <c r="L1963" t="s">
        <v>789</v>
      </c>
      <c r="M1963" t="s">
        <v>789</v>
      </c>
      <c r="N1963" t="s">
        <v>789</v>
      </c>
      <c r="O1963" t="s">
        <v>789</v>
      </c>
      <c r="P1963" t="s">
        <v>789</v>
      </c>
      <c r="Q1963" t="s">
        <v>789</v>
      </c>
      <c r="R1963" t="s">
        <v>7204</v>
      </c>
      <c r="S1963" t="s">
        <v>7204</v>
      </c>
      <c r="T1963">
        <v>0</v>
      </c>
      <c r="U1963" t="s">
        <v>789</v>
      </c>
    </row>
    <row r="1964" spans="1:21" x14ac:dyDescent="0.25">
      <c r="A1964" t="str">
        <f t="shared" si="30"/>
        <v>STTASH - ST - Asociación de Estructuras de Costos</v>
      </c>
      <c r="B1964" t="s">
        <v>7203</v>
      </c>
      <c r="C1964">
        <v>5</v>
      </c>
      <c r="D1964" t="s">
        <v>7118</v>
      </c>
      <c r="E1964">
        <v>1</v>
      </c>
      <c r="F1964">
        <v>0</v>
      </c>
      <c r="G1964" t="s">
        <v>593</v>
      </c>
      <c r="H1964" t="s">
        <v>593</v>
      </c>
      <c r="I1964" t="s">
        <v>7119</v>
      </c>
      <c r="J1964" t="s">
        <v>7120</v>
      </c>
      <c r="K1964" t="s">
        <v>789</v>
      </c>
      <c r="L1964" t="s">
        <v>7121</v>
      </c>
      <c r="M1964" t="s">
        <v>789</v>
      </c>
      <c r="N1964" t="s">
        <v>789</v>
      </c>
      <c r="O1964" t="s">
        <v>789</v>
      </c>
      <c r="P1964" t="s">
        <v>789</v>
      </c>
      <c r="Q1964" t="s">
        <v>789</v>
      </c>
      <c r="R1964" t="s">
        <v>7118</v>
      </c>
      <c r="S1964" t="s">
        <v>7118</v>
      </c>
      <c r="T1964">
        <v>0</v>
      </c>
      <c r="U1964" t="s">
        <v>789</v>
      </c>
    </row>
    <row r="1965" spans="1:21" x14ac:dyDescent="0.25">
      <c r="A1965" t="str">
        <f t="shared" si="30"/>
        <v>STTATH - Carga Rapida de Atributos</v>
      </c>
      <c r="B1965" t="s">
        <v>7207</v>
      </c>
      <c r="C1965">
        <v>4</v>
      </c>
      <c r="D1965" t="s">
        <v>6969</v>
      </c>
      <c r="E1965">
        <v>1</v>
      </c>
      <c r="F1965">
        <v>6138</v>
      </c>
      <c r="G1965" t="s">
        <v>593</v>
      </c>
      <c r="H1965" t="s">
        <v>593</v>
      </c>
      <c r="I1965" t="s">
        <v>6970</v>
      </c>
      <c r="J1965" t="s">
        <v>6971</v>
      </c>
      <c r="K1965" t="s">
        <v>789</v>
      </c>
      <c r="L1965" t="s">
        <v>6972</v>
      </c>
      <c r="M1965" t="s">
        <v>789</v>
      </c>
      <c r="N1965" t="s">
        <v>789</v>
      </c>
      <c r="O1965" t="s">
        <v>789</v>
      </c>
      <c r="P1965" t="s">
        <v>789</v>
      </c>
      <c r="Q1965" t="s">
        <v>789</v>
      </c>
      <c r="R1965" t="s">
        <v>6969</v>
      </c>
      <c r="S1965" t="s">
        <v>6969</v>
      </c>
      <c r="T1965">
        <v>0</v>
      </c>
      <c r="U1965" t="s">
        <v>789</v>
      </c>
    </row>
    <row r="1966" spans="1:21" x14ac:dyDescent="0.25">
      <c r="A1966" t="str">
        <f t="shared" si="30"/>
        <v>STTAVT - Aplicaciones de Ventas por Cliente</v>
      </c>
      <c r="B1966" t="s">
        <v>7208</v>
      </c>
      <c r="C1966">
        <v>4</v>
      </c>
      <c r="D1966" t="s">
        <v>7209</v>
      </c>
      <c r="E1966">
        <v>1</v>
      </c>
      <c r="F1966">
        <v>4125</v>
      </c>
      <c r="G1966" t="s">
        <v>593</v>
      </c>
      <c r="H1966" t="s">
        <v>593</v>
      </c>
      <c r="I1966" t="s">
        <v>7210</v>
      </c>
      <c r="J1966" t="s">
        <v>7211</v>
      </c>
      <c r="K1966" t="s">
        <v>789</v>
      </c>
      <c r="L1966" t="s">
        <v>7212</v>
      </c>
      <c r="M1966" t="s">
        <v>789</v>
      </c>
      <c r="N1966" t="s">
        <v>789</v>
      </c>
      <c r="O1966" t="s">
        <v>789</v>
      </c>
      <c r="P1966" t="s">
        <v>789</v>
      </c>
      <c r="Q1966" t="s">
        <v>789</v>
      </c>
      <c r="R1966" t="s">
        <v>7209</v>
      </c>
      <c r="S1966" t="s">
        <v>7209</v>
      </c>
      <c r="T1966">
        <v>0</v>
      </c>
      <c r="U1966" t="s">
        <v>789</v>
      </c>
    </row>
    <row r="1967" spans="1:21" x14ac:dyDescent="0.25">
      <c r="A1967" t="str">
        <f t="shared" si="30"/>
        <v>STTAVT - ST - Aplicaciones de Ventas por Cliente</v>
      </c>
      <c r="B1967" t="s">
        <v>7208</v>
      </c>
      <c r="C1967">
        <v>5</v>
      </c>
      <c r="D1967" t="s">
        <v>7123</v>
      </c>
      <c r="E1967">
        <v>1</v>
      </c>
      <c r="F1967">
        <v>0</v>
      </c>
      <c r="G1967" t="s">
        <v>593</v>
      </c>
      <c r="H1967" t="s">
        <v>593</v>
      </c>
      <c r="I1967" t="s">
        <v>7124</v>
      </c>
      <c r="J1967" t="s">
        <v>7125</v>
      </c>
      <c r="K1967" t="s">
        <v>789</v>
      </c>
      <c r="L1967" t="s">
        <v>7126</v>
      </c>
      <c r="M1967" t="s">
        <v>789</v>
      </c>
      <c r="N1967" t="s">
        <v>789</v>
      </c>
      <c r="O1967" t="s">
        <v>789</v>
      </c>
      <c r="P1967" t="s">
        <v>789</v>
      </c>
      <c r="Q1967" t="s">
        <v>789</v>
      </c>
      <c r="R1967" t="s">
        <v>7123</v>
      </c>
      <c r="S1967" t="s">
        <v>7123</v>
      </c>
      <c r="T1967">
        <v>0</v>
      </c>
      <c r="U1967" t="s">
        <v>789</v>
      </c>
    </row>
    <row r="1968" spans="1:21" x14ac:dyDescent="0.25">
      <c r="A1968" t="str">
        <f t="shared" si="30"/>
        <v>STTBAR - Código de barra de productos</v>
      </c>
      <c r="B1968" t="s">
        <v>7213</v>
      </c>
      <c r="C1968">
        <v>4</v>
      </c>
      <c r="D1968" t="s">
        <v>7214</v>
      </c>
      <c r="E1968">
        <v>1</v>
      </c>
      <c r="F1968">
        <v>4949</v>
      </c>
      <c r="G1968" t="s">
        <v>593</v>
      </c>
      <c r="H1968" t="s">
        <v>593</v>
      </c>
      <c r="I1968" t="s">
        <v>7215</v>
      </c>
      <c r="J1968" t="s">
        <v>7216</v>
      </c>
      <c r="K1968" t="s">
        <v>789</v>
      </c>
      <c r="L1968" t="s">
        <v>789</v>
      </c>
      <c r="M1968" t="s">
        <v>789</v>
      </c>
      <c r="N1968" t="s">
        <v>789</v>
      </c>
      <c r="O1968" t="s">
        <v>789</v>
      </c>
      <c r="P1968" t="s">
        <v>789</v>
      </c>
      <c r="Q1968" t="s">
        <v>789</v>
      </c>
      <c r="R1968" t="s">
        <v>7214</v>
      </c>
      <c r="S1968" t="s">
        <v>7214</v>
      </c>
      <c r="T1968">
        <v>0</v>
      </c>
      <c r="U1968" t="s">
        <v>789</v>
      </c>
    </row>
    <row r="1969" spans="1:21" x14ac:dyDescent="0.25">
      <c r="A1969" t="str">
        <f t="shared" si="30"/>
        <v>STTBAR - ST - Codigo de barra de productos</v>
      </c>
      <c r="B1969" t="s">
        <v>7213</v>
      </c>
      <c r="C1969">
        <v>5</v>
      </c>
      <c r="D1969" t="s">
        <v>7128</v>
      </c>
      <c r="E1969">
        <v>1</v>
      </c>
      <c r="F1969">
        <v>0</v>
      </c>
      <c r="G1969" t="s">
        <v>593</v>
      </c>
      <c r="H1969" t="s">
        <v>593</v>
      </c>
      <c r="I1969" t="s">
        <v>7129</v>
      </c>
      <c r="J1969" t="s">
        <v>7130</v>
      </c>
      <c r="K1969" t="s">
        <v>789</v>
      </c>
      <c r="L1969" t="s">
        <v>7131</v>
      </c>
      <c r="M1969" t="s">
        <v>789</v>
      </c>
      <c r="N1969" t="s">
        <v>789</v>
      </c>
      <c r="O1969" t="s">
        <v>789</v>
      </c>
      <c r="P1969" t="s">
        <v>789</v>
      </c>
      <c r="Q1969" t="s">
        <v>789</v>
      </c>
      <c r="R1969" t="s">
        <v>7128</v>
      </c>
      <c r="S1969" t="s">
        <v>7128</v>
      </c>
      <c r="T1969">
        <v>0</v>
      </c>
      <c r="U1969" t="s">
        <v>789</v>
      </c>
    </row>
    <row r="1970" spans="1:21" x14ac:dyDescent="0.25">
      <c r="A1970" t="str">
        <f t="shared" si="30"/>
        <v>STTCAH - Características de atributos</v>
      </c>
      <c r="B1970" t="s">
        <v>7217</v>
      </c>
      <c r="C1970">
        <v>4</v>
      </c>
      <c r="D1970" t="s">
        <v>7218</v>
      </c>
      <c r="E1970">
        <v>1</v>
      </c>
      <c r="F1970">
        <v>15538</v>
      </c>
      <c r="G1970" t="s">
        <v>593</v>
      </c>
      <c r="H1970" t="s">
        <v>593</v>
      </c>
      <c r="I1970" t="s">
        <v>7218</v>
      </c>
      <c r="J1970" t="s">
        <v>6570</v>
      </c>
      <c r="K1970" t="s">
        <v>789</v>
      </c>
      <c r="L1970" t="s">
        <v>789</v>
      </c>
      <c r="M1970" t="s">
        <v>789</v>
      </c>
      <c r="N1970" t="s">
        <v>789</v>
      </c>
      <c r="O1970" t="s">
        <v>789</v>
      </c>
      <c r="P1970" t="s">
        <v>789</v>
      </c>
      <c r="Q1970" t="s">
        <v>789</v>
      </c>
      <c r="R1970" t="s">
        <v>7218</v>
      </c>
      <c r="S1970" t="s">
        <v>789</v>
      </c>
      <c r="T1970">
        <v>0</v>
      </c>
      <c r="U1970" t="s">
        <v>789</v>
      </c>
    </row>
    <row r="1971" spans="1:21" x14ac:dyDescent="0.25">
      <c r="A1971" t="str">
        <f t="shared" si="30"/>
        <v>STTCST01 - Estructura de compromiso de Stock</v>
      </c>
      <c r="B1971" t="s">
        <v>7219</v>
      </c>
      <c r="C1971">
        <v>4</v>
      </c>
      <c r="D1971" t="s">
        <v>7220</v>
      </c>
      <c r="E1971">
        <v>1</v>
      </c>
      <c r="F1971">
        <v>6274</v>
      </c>
      <c r="G1971" t="s">
        <v>593</v>
      </c>
      <c r="H1971" t="s">
        <v>593</v>
      </c>
      <c r="I1971" t="s">
        <v>7221</v>
      </c>
      <c r="J1971" t="s">
        <v>7222</v>
      </c>
      <c r="K1971" t="s">
        <v>789</v>
      </c>
      <c r="L1971" t="s">
        <v>7223</v>
      </c>
      <c r="M1971" t="s">
        <v>789</v>
      </c>
      <c r="N1971" t="s">
        <v>789</v>
      </c>
      <c r="O1971" t="s">
        <v>789</v>
      </c>
      <c r="P1971" t="s">
        <v>789</v>
      </c>
      <c r="Q1971" t="s">
        <v>789</v>
      </c>
      <c r="R1971" t="s">
        <v>7220</v>
      </c>
      <c r="S1971" t="s">
        <v>7220</v>
      </c>
      <c r="T1971">
        <v>0</v>
      </c>
      <c r="U1971" t="s">
        <v>789</v>
      </c>
    </row>
    <row r="1972" spans="1:21" x14ac:dyDescent="0.25">
      <c r="A1972" t="str">
        <f t="shared" si="30"/>
        <v>STTCUH01 - Estructura de unicidad de atributos</v>
      </c>
      <c r="B1972" t="s">
        <v>7224</v>
      </c>
      <c r="C1972">
        <v>4</v>
      </c>
      <c r="D1972" t="s">
        <v>7225</v>
      </c>
      <c r="E1972">
        <v>1</v>
      </c>
      <c r="F1972">
        <v>13999</v>
      </c>
      <c r="G1972" t="s">
        <v>593</v>
      </c>
      <c r="H1972" t="s">
        <v>793</v>
      </c>
      <c r="I1972" t="s">
        <v>7225</v>
      </c>
      <c r="J1972" t="s">
        <v>7226</v>
      </c>
      <c r="K1972" t="s">
        <v>789</v>
      </c>
      <c r="L1972" t="s">
        <v>789</v>
      </c>
      <c r="M1972" t="s">
        <v>789</v>
      </c>
      <c r="N1972" t="s">
        <v>789</v>
      </c>
      <c r="O1972" t="s">
        <v>789</v>
      </c>
      <c r="P1972" t="s">
        <v>789</v>
      </c>
      <c r="Q1972" t="s">
        <v>789</v>
      </c>
      <c r="R1972" t="s">
        <v>7225</v>
      </c>
      <c r="S1972" t="s">
        <v>7225</v>
      </c>
      <c r="T1972">
        <v>0</v>
      </c>
      <c r="U1972" t="s">
        <v>789</v>
      </c>
    </row>
    <row r="1973" spans="1:21" x14ac:dyDescent="0.25">
      <c r="A1973" t="str">
        <f t="shared" si="30"/>
        <v>STTDEH - Depósitos</v>
      </c>
      <c r="B1973" t="s">
        <v>7227</v>
      </c>
      <c r="C1973">
        <v>4</v>
      </c>
      <c r="D1973" t="s">
        <v>7228</v>
      </c>
      <c r="E1973">
        <v>1</v>
      </c>
      <c r="F1973">
        <v>1585</v>
      </c>
      <c r="G1973" t="s">
        <v>593</v>
      </c>
      <c r="H1973" t="s">
        <v>6890</v>
      </c>
      <c r="I1973" t="s">
        <v>7228</v>
      </c>
      <c r="J1973" t="s">
        <v>7229</v>
      </c>
      <c r="K1973" t="s">
        <v>789</v>
      </c>
      <c r="L1973" t="s">
        <v>789</v>
      </c>
      <c r="M1973" t="s">
        <v>789</v>
      </c>
      <c r="N1973" t="s">
        <v>789</v>
      </c>
      <c r="O1973" t="s">
        <v>789</v>
      </c>
      <c r="P1973" t="s">
        <v>789</v>
      </c>
      <c r="Q1973" t="s">
        <v>789</v>
      </c>
      <c r="R1973" t="s">
        <v>7228</v>
      </c>
      <c r="S1973" t="s">
        <v>7230</v>
      </c>
      <c r="T1973">
        <v>0</v>
      </c>
      <c r="U1973" t="s">
        <v>789</v>
      </c>
    </row>
    <row r="1974" spans="1:21" x14ac:dyDescent="0.25">
      <c r="A1974" t="str">
        <f t="shared" si="30"/>
        <v>STTDEH - ST - Depósitos</v>
      </c>
      <c r="B1974" t="s">
        <v>7227</v>
      </c>
      <c r="C1974">
        <v>5</v>
      </c>
      <c r="D1974" t="s">
        <v>7134</v>
      </c>
      <c r="E1974">
        <v>1</v>
      </c>
      <c r="F1974">
        <v>0</v>
      </c>
      <c r="G1974" t="s">
        <v>593</v>
      </c>
      <c r="H1974" t="s">
        <v>593</v>
      </c>
      <c r="I1974" t="s">
        <v>7134</v>
      </c>
      <c r="J1974" t="s">
        <v>7135</v>
      </c>
      <c r="K1974" t="s">
        <v>789</v>
      </c>
      <c r="L1974" t="s">
        <v>789</v>
      </c>
      <c r="M1974" t="s">
        <v>789</v>
      </c>
      <c r="N1974" t="s">
        <v>789</v>
      </c>
      <c r="O1974" t="s">
        <v>789</v>
      </c>
      <c r="P1974" t="s">
        <v>789</v>
      </c>
      <c r="Q1974" t="s">
        <v>789</v>
      </c>
      <c r="R1974" t="s">
        <v>7134</v>
      </c>
      <c r="S1974" t="s">
        <v>7134</v>
      </c>
      <c r="T1974">
        <v>0</v>
      </c>
      <c r="U1974" t="s">
        <v>789</v>
      </c>
    </row>
    <row r="1975" spans="1:21" x14ac:dyDescent="0.25">
      <c r="A1975" t="str">
        <f t="shared" si="30"/>
        <v>STTEVH - Estructura de valuación de stock</v>
      </c>
      <c r="B1975" t="s">
        <v>7231</v>
      </c>
      <c r="C1975">
        <v>4</v>
      </c>
      <c r="D1975" t="s">
        <v>7232</v>
      </c>
      <c r="E1975">
        <v>1</v>
      </c>
      <c r="F1975">
        <v>14066</v>
      </c>
      <c r="G1975" t="s">
        <v>593</v>
      </c>
      <c r="H1975" t="s">
        <v>593</v>
      </c>
      <c r="I1975" t="s">
        <v>7232</v>
      </c>
      <c r="J1975" t="s">
        <v>7233</v>
      </c>
      <c r="K1975" t="s">
        <v>789</v>
      </c>
      <c r="L1975" t="s">
        <v>789</v>
      </c>
      <c r="M1975" t="s">
        <v>789</v>
      </c>
      <c r="N1975" t="s">
        <v>789</v>
      </c>
      <c r="O1975" t="s">
        <v>789</v>
      </c>
      <c r="P1975" t="s">
        <v>789</v>
      </c>
      <c r="Q1975" t="s">
        <v>789</v>
      </c>
      <c r="R1975" t="s">
        <v>7232</v>
      </c>
      <c r="S1975" t="s">
        <v>7232</v>
      </c>
      <c r="T1975">
        <v>0</v>
      </c>
      <c r="U1975" t="s">
        <v>789</v>
      </c>
    </row>
    <row r="1976" spans="1:21" x14ac:dyDescent="0.25">
      <c r="A1976" t="str">
        <f t="shared" si="30"/>
        <v>STTEVHWIZ - Proceso de Valuación de inventarios</v>
      </c>
      <c r="B1976" t="s">
        <v>7234</v>
      </c>
      <c r="C1976">
        <v>6</v>
      </c>
      <c r="D1976" t="s">
        <v>7235</v>
      </c>
      <c r="E1976">
        <v>1</v>
      </c>
      <c r="F1976">
        <v>0</v>
      </c>
      <c r="G1976" t="s">
        <v>593</v>
      </c>
      <c r="H1976" t="s">
        <v>793</v>
      </c>
      <c r="I1976" t="s">
        <v>7235</v>
      </c>
      <c r="J1976" t="s">
        <v>7236</v>
      </c>
      <c r="K1976" t="s">
        <v>789</v>
      </c>
      <c r="L1976" t="s">
        <v>789</v>
      </c>
      <c r="M1976" t="s">
        <v>789</v>
      </c>
      <c r="N1976" t="s">
        <v>789</v>
      </c>
      <c r="O1976" t="s">
        <v>789</v>
      </c>
      <c r="P1976" t="s">
        <v>789</v>
      </c>
      <c r="Q1976" t="s">
        <v>789</v>
      </c>
      <c r="R1976" t="s">
        <v>7235</v>
      </c>
      <c r="S1976" t="s">
        <v>7235</v>
      </c>
      <c r="T1976">
        <v>0</v>
      </c>
      <c r="U1976" t="s">
        <v>789</v>
      </c>
    </row>
    <row r="1977" spans="1:21" x14ac:dyDescent="0.25">
      <c r="A1977" t="str">
        <f t="shared" si="30"/>
        <v>STTFAH - Familia de productos</v>
      </c>
      <c r="B1977" t="s">
        <v>7237</v>
      </c>
      <c r="C1977">
        <v>4</v>
      </c>
      <c r="D1977" t="s">
        <v>7238</v>
      </c>
      <c r="E1977">
        <v>1</v>
      </c>
      <c r="F1977">
        <v>7340</v>
      </c>
      <c r="G1977" t="s">
        <v>593</v>
      </c>
      <c r="H1977" t="s">
        <v>793</v>
      </c>
      <c r="I1977" t="s">
        <v>7239</v>
      </c>
      <c r="J1977" t="s">
        <v>7240</v>
      </c>
      <c r="K1977" t="s">
        <v>789</v>
      </c>
      <c r="L1977" t="s">
        <v>7241</v>
      </c>
      <c r="M1977" t="s">
        <v>789</v>
      </c>
      <c r="N1977" t="s">
        <v>789</v>
      </c>
      <c r="O1977" t="s">
        <v>789</v>
      </c>
      <c r="P1977" t="s">
        <v>789</v>
      </c>
      <c r="Q1977" t="s">
        <v>789</v>
      </c>
      <c r="R1977" t="s">
        <v>7238</v>
      </c>
      <c r="S1977" t="s">
        <v>7238</v>
      </c>
      <c r="T1977">
        <v>0</v>
      </c>
      <c r="U1977" t="s">
        <v>789</v>
      </c>
    </row>
    <row r="1978" spans="1:21" x14ac:dyDescent="0.25">
      <c r="A1978" t="str">
        <f t="shared" si="30"/>
        <v>STTFOH - Composición de fórmulas</v>
      </c>
      <c r="B1978" t="s">
        <v>7242</v>
      </c>
      <c r="C1978">
        <v>4</v>
      </c>
      <c r="D1978" t="s">
        <v>7243</v>
      </c>
      <c r="E1978">
        <v>1</v>
      </c>
      <c r="F1978">
        <v>3480</v>
      </c>
      <c r="G1978" t="s">
        <v>593</v>
      </c>
      <c r="H1978" t="s">
        <v>6890</v>
      </c>
      <c r="I1978" t="s">
        <v>7244</v>
      </c>
      <c r="J1978" t="s">
        <v>7245</v>
      </c>
      <c r="K1978" t="s">
        <v>789</v>
      </c>
      <c r="L1978" t="s">
        <v>7246</v>
      </c>
      <c r="M1978" t="s">
        <v>789</v>
      </c>
      <c r="N1978" t="s">
        <v>789</v>
      </c>
      <c r="O1978" t="s">
        <v>789</v>
      </c>
      <c r="P1978" t="s">
        <v>789</v>
      </c>
      <c r="Q1978" t="s">
        <v>789</v>
      </c>
      <c r="R1978" t="s">
        <v>7243</v>
      </c>
      <c r="S1978" t="s">
        <v>7243</v>
      </c>
      <c r="T1978">
        <v>0</v>
      </c>
      <c r="U1978" t="s">
        <v>789</v>
      </c>
    </row>
    <row r="1979" spans="1:21" x14ac:dyDescent="0.25">
      <c r="A1979" t="str">
        <f t="shared" si="30"/>
        <v>STTFOHPLAWIZ - Aplanado de fórmulas</v>
      </c>
      <c r="B1979" t="s">
        <v>7247</v>
      </c>
      <c r="C1979">
        <v>6</v>
      </c>
      <c r="D1979" t="s">
        <v>7248</v>
      </c>
      <c r="E1979">
        <v>1</v>
      </c>
      <c r="F1979">
        <v>0</v>
      </c>
      <c r="G1979" t="s">
        <v>593</v>
      </c>
      <c r="H1979" t="s">
        <v>593</v>
      </c>
      <c r="I1979" t="s">
        <v>7248</v>
      </c>
      <c r="J1979" t="s">
        <v>7249</v>
      </c>
      <c r="K1979" t="s">
        <v>789</v>
      </c>
      <c r="L1979" t="s">
        <v>789</v>
      </c>
      <c r="M1979" t="s">
        <v>789</v>
      </c>
      <c r="N1979" t="s">
        <v>789</v>
      </c>
      <c r="O1979" t="s">
        <v>789</v>
      </c>
      <c r="P1979" t="s">
        <v>789</v>
      </c>
      <c r="Q1979" t="s">
        <v>789</v>
      </c>
      <c r="R1979" t="s">
        <v>7248</v>
      </c>
      <c r="S1979" t="s">
        <v>7248</v>
      </c>
      <c r="T1979">
        <v>0</v>
      </c>
      <c r="U1979" t="s">
        <v>789</v>
      </c>
    </row>
    <row r="1980" spans="1:21" x14ac:dyDescent="0.25">
      <c r="A1980" t="str">
        <f t="shared" si="30"/>
        <v>STTFOHWIZ - Mantenimiento de fórmulas</v>
      </c>
      <c r="B1980" t="s">
        <v>7250</v>
      </c>
      <c r="C1980">
        <v>6</v>
      </c>
      <c r="D1980" t="s">
        <v>7251</v>
      </c>
      <c r="E1980">
        <v>1</v>
      </c>
      <c r="F1980">
        <v>0</v>
      </c>
      <c r="G1980" t="s">
        <v>593</v>
      </c>
      <c r="H1980" t="s">
        <v>6890</v>
      </c>
      <c r="I1980" t="s">
        <v>7252</v>
      </c>
      <c r="J1980" t="s">
        <v>7253</v>
      </c>
      <c r="K1980" t="s">
        <v>789</v>
      </c>
      <c r="L1980" t="s">
        <v>7254</v>
      </c>
      <c r="M1980" t="s">
        <v>789</v>
      </c>
      <c r="N1980" t="s">
        <v>789</v>
      </c>
      <c r="O1980" t="s">
        <v>789</v>
      </c>
      <c r="P1980" t="s">
        <v>789</v>
      </c>
      <c r="Q1980" t="s">
        <v>789</v>
      </c>
      <c r="R1980" t="s">
        <v>7251</v>
      </c>
      <c r="S1980" t="s">
        <v>7251</v>
      </c>
      <c r="T1980">
        <v>0</v>
      </c>
      <c r="U1980" t="s">
        <v>789</v>
      </c>
    </row>
    <row r="1981" spans="1:21" x14ac:dyDescent="0.25">
      <c r="A1981" t="str">
        <f t="shared" si="30"/>
        <v>STTFOR - Fórmulas</v>
      </c>
      <c r="B1981" t="s">
        <v>7255</v>
      </c>
      <c r="C1981">
        <v>4</v>
      </c>
      <c r="D1981" t="s">
        <v>6510</v>
      </c>
      <c r="E1981">
        <v>1</v>
      </c>
      <c r="F1981">
        <v>3486</v>
      </c>
      <c r="G1981" t="s">
        <v>593</v>
      </c>
      <c r="H1981" t="s">
        <v>6890</v>
      </c>
      <c r="I1981" t="s">
        <v>6510</v>
      </c>
      <c r="J1981" t="s">
        <v>6509</v>
      </c>
      <c r="K1981" t="s">
        <v>789</v>
      </c>
      <c r="L1981" t="s">
        <v>789</v>
      </c>
      <c r="M1981" t="s">
        <v>789</v>
      </c>
      <c r="N1981" t="s">
        <v>789</v>
      </c>
      <c r="O1981" t="s">
        <v>789</v>
      </c>
      <c r="P1981" t="s">
        <v>789</v>
      </c>
      <c r="Q1981" t="s">
        <v>789</v>
      </c>
      <c r="R1981" t="s">
        <v>6510</v>
      </c>
      <c r="S1981" t="s">
        <v>6510</v>
      </c>
      <c r="T1981">
        <v>0</v>
      </c>
      <c r="U1981" t="s">
        <v>789</v>
      </c>
    </row>
    <row r="1982" spans="1:21" x14ac:dyDescent="0.25">
      <c r="A1982" t="str">
        <f t="shared" si="30"/>
        <v>STTINH - Configuración de toma de inventario</v>
      </c>
      <c r="B1982" t="s">
        <v>7256</v>
      </c>
      <c r="C1982">
        <v>4</v>
      </c>
      <c r="D1982" t="s">
        <v>7257</v>
      </c>
      <c r="E1982">
        <v>1</v>
      </c>
      <c r="F1982">
        <v>7020</v>
      </c>
      <c r="G1982" t="s">
        <v>593</v>
      </c>
      <c r="H1982" t="s">
        <v>593</v>
      </c>
      <c r="I1982" t="s">
        <v>7258</v>
      </c>
      <c r="J1982" t="s">
        <v>7259</v>
      </c>
      <c r="K1982" t="s">
        <v>789</v>
      </c>
      <c r="L1982" t="s">
        <v>7260</v>
      </c>
      <c r="M1982" t="s">
        <v>789</v>
      </c>
      <c r="N1982" t="s">
        <v>789</v>
      </c>
      <c r="O1982" t="s">
        <v>789</v>
      </c>
      <c r="P1982" t="s">
        <v>789</v>
      </c>
      <c r="Q1982" t="s">
        <v>789</v>
      </c>
      <c r="R1982" t="s">
        <v>7257</v>
      </c>
      <c r="S1982" t="s">
        <v>7257</v>
      </c>
      <c r="T1982">
        <v>0</v>
      </c>
      <c r="U1982" t="s">
        <v>789</v>
      </c>
    </row>
    <row r="1983" spans="1:21" x14ac:dyDescent="0.25">
      <c r="A1983" t="str">
        <f t="shared" si="30"/>
        <v>STTLPP - Lista de Costos</v>
      </c>
      <c r="B1983" t="s">
        <v>7261</v>
      </c>
      <c r="C1983">
        <v>4</v>
      </c>
      <c r="D1983" t="s">
        <v>7262</v>
      </c>
      <c r="E1983">
        <v>1</v>
      </c>
      <c r="F1983">
        <v>4943</v>
      </c>
      <c r="G1983" t="s">
        <v>593</v>
      </c>
      <c r="H1983" t="s">
        <v>593</v>
      </c>
      <c r="I1983" t="s">
        <v>7263</v>
      </c>
      <c r="J1983" t="s">
        <v>7264</v>
      </c>
      <c r="K1983" t="s">
        <v>789</v>
      </c>
      <c r="L1983" t="s">
        <v>789</v>
      </c>
      <c r="M1983" t="s">
        <v>789</v>
      </c>
      <c r="N1983" t="s">
        <v>789</v>
      </c>
      <c r="O1983" t="s">
        <v>789</v>
      </c>
      <c r="P1983" t="s">
        <v>789</v>
      </c>
      <c r="Q1983" t="s">
        <v>789</v>
      </c>
      <c r="R1983" t="s">
        <v>7262</v>
      </c>
      <c r="S1983" t="s">
        <v>7262</v>
      </c>
      <c r="T1983">
        <v>0</v>
      </c>
      <c r="U1983" t="s">
        <v>789</v>
      </c>
    </row>
    <row r="1984" spans="1:21" x14ac:dyDescent="0.25">
      <c r="A1984" t="str">
        <f t="shared" si="30"/>
        <v>STTLPP - ST - Lista de Costos</v>
      </c>
      <c r="B1984" t="s">
        <v>7261</v>
      </c>
      <c r="C1984">
        <v>5</v>
      </c>
      <c r="D1984" t="s">
        <v>7142</v>
      </c>
      <c r="E1984">
        <v>1</v>
      </c>
      <c r="F1984">
        <v>0</v>
      </c>
      <c r="G1984" t="s">
        <v>593</v>
      </c>
      <c r="H1984" t="s">
        <v>593</v>
      </c>
      <c r="I1984" t="s">
        <v>7143</v>
      </c>
      <c r="J1984" t="s">
        <v>7144</v>
      </c>
      <c r="K1984" t="s">
        <v>789</v>
      </c>
      <c r="L1984" t="s">
        <v>7145</v>
      </c>
      <c r="M1984" t="s">
        <v>789</v>
      </c>
      <c r="N1984" t="s">
        <v>789</v>
      </c>
      <c r="O1984" t="s">
        <v>789</v>
      </c>
      <c r="P1984" t="s">
        <v>789</v>
      </c>
      <c r="Q1984" t="s">
        <v>789</v>
      </c>
      <c r="R1984" t="s">
        <v>7142</v>
      </c>
      <c r="S1984" t="s">
        <v>7142</v>
      </c>
      <c r="T1984">
        <v>0</v>
      </c>
      <c r="U1984" t="s">
        <v>789</v>
      </c>
    </row>
    <row r="1985" spans="1:21" x14ac:dyDescent="0.25">
      <c r="A1985" t="str">
        <f t="shared" si="30"/>
        <v>STTLPR - Lista de precios</v>
      </c>
      <c r="B1985" t="s">
        <v>7265</v>
      </c>
      <c r="C1985">
        <v>4</v>
      </c>
      <c r="D1985" t="s">
        <v>7266</v>
      </c>
      <c r="E1985">
        <v>1</v>
      </c>
      <c r="F1985">
        <v>2031</v>
      </c>
      <c r="G1985" t="s">
        <v>593</v>
      </c>
      <c r="H1985" t="s">
        <v>593</v>
      </c>
      <c r="I1985" t="s">
        <v>7267</v>
      </c>
      <c r="J1985" t="s">
        <v>7268</v>
      </c>
      <c r="K1985" t="s">
        <v>789</v>
      </c>
      <c r="L1985" t="s">
        <v>789</v>
      </c>
      <c r="M1985" t="s">
        <v>789</v>
      </c>
      <c r="N1985" t="s">
        <v>789</v>
      </c>
      <c r="O1985" t="s">
        <v>789</v>
      </c>
      <c r="P1985" t="s">
        <v>789</v>
      </c>
      <c r="Q1985" t="s">
        <v>789</v>
      </c>
      <c r="R1985" t="s">
        <v>7266</v>
      </c>
      <c r="S1985" t="s">
        <v>7266</v>
      </c>
      <c r="T1985">
        <v>0</v>
      </c>
      <c r="U1985" t="s">
        <v>789</v>
      </c>
    </row>
    <row r="1986" spans="1:21" x14ac:dyDescent="0.25">
      <c r="A1986" t="str">
        <f t="shared" si="30"/>
        <v>STTLPR - ST - Listas de precios</v>
      </c>
      <c r="B1986" t="s">
        <v>7265</v>
      </c>
      <c r="C1986">
        <v>5</v>
      </c>
      <c r="D1986" t="s">
        <v>7147</v>
      </c>
      <c r="E1986">
        <v>1</v>
      </c>
      <c r="F1986">
        <v>0</v>
      </c>
      <c r="G1986" t="s">
        <v>593</v>
      </c>
      <c r="H1986" t="s">
        <v>593</v>
      </c>
      <c r="I1986" t="s">
        <v>7148</v>
      </c>
      <c r="J1986" t="s">
        <v>7149</v>
      </c>
      <c r="K1986" t="s">
        <v>789</v>
      </c>
      <c r="L1986" t="s">
        <v>7150</v>
      </c>
      <c r="M1986" t="s">
        <v>789</v>
      </c>
      <c r="N1986" t="s">
        <v>789</v>
      </c>
      <c r="O1986" t="s">
        <v>789</v>
      </c>
      <c r="P1986" t="s">
        <v>789</v>
      </c>
      <c r="Q1986" t="s">
        <v>789</v>
      </c>
      <c r="R1986" t="s">
        <v>7147</v>
      </c>
      <c r="S1986" t="s">
        <v>7147</v>
      </c>
      <c r="T1986">
        <v>0</v>
      </c>
      <c r="U1986" t="s">
        <v>789</v>
      </c>
    </row>
    <row r="1987" spans="1:21" x14ac:dyDescent="0.25">
      <c r="A1987" t="str">
        <f t="shared" ref="A1987:A2050" si="31">B1987&amp; " - "&amp;D1987</f>
        <v>STTMCH - Máscaras de stock</v>
      </c>
      <c r="B1987" t="s">
        <v>7269</v>
      </c>
      <c r="C1987">
        <v>4</v>
      </c>
      <c r="D1987" t="s">
        <v>7270</v>
      </c>
      <c r="E1987">
        <v>1</v>
      </c>
      <c r="F1987">
        <v>1857</v>
      </c>
      <c r="G1987" t="s">
        <v>593</v>
      </c>
      <c r="H1987" t="s">
        <v>593</v>
      </c>
      <c r="I1987" t="s">
        <v>7271</v>
      </c>
      <c r="J1987" t="s">
        <v>7272</v>
      </c>
      <c r="K1987" t="s">
        <v>789</v>
      </c>
      <c r="L1987" t="s">
        <v>789</v>
      </c>
      <c r="M1987" t="s">
        <v>789</v>
      </c>
      <c r="N1987" t="s">
        <v>789</v>
      </c>
      <c r="O1987" t="s">
        <v>789</v>
      </c>
      <c r="P1987" t="s">
        <v>789</v>
      </c>
      <c r="Q1987" t="s">
        <v>789</v>
      </c>
      <c r="R1987" t="s">
        <v>7270</v>
      </c>
      <c r="S1987" t="s">
        <v>7270</v>
      </c>
      <c r="T1987">
        <v>0</v>
      </c>
      <c r="U1987" t="s">
        <v>789</v>
      </c>
    </row>
    <row r="1988" spans="1:21" x14ac:dyDescent="0.25">
      <c r="A1988" t="str">
        <f t="shared" si="31"/>
        <v>STTMCH - ST - Máscaras de Stock</v>
      </c>
      <c r="B1988" t="s">
        <v>7269</v>
      </c>
      <c r="C1988">
        <v>5</v>
      </c>
      <c r="D1988" t="s">
        <v>7152</v>
      </c>
      <c r="E1988">
        <v>1</v>
      </c>
      <c r="F1988">
        <v>0</v>
      </c>
      <c r="G1988" t="s">
        <v>593</v>
      </c>
      <c r="H1988" t="s">
        <v>593</v>
      </c>
      <c r="I1988" t="s">
        <v>7153</v>
      </c>
      <c r="J1988" t="s">
        <v>7154</v>
      </c>
      <c r="K1988" t="s">
        <v>789</v>
      </c>
      <c r="L1988" t="s">
        <v>7155</v>
      </c>
      <c r="M1988" t="s">
        <v>789</v>
      </c>
      <c r="N1988" t="s">
        <v>789</v>
      </c>
      <c r="O1988" t="s">
        <v>789</v>
      </c>
      <c r="P1988" t="s">
        <v>789</v>
      </c>
      <c r="Q1988" t="s">
        <v>789</v>
      </c>
      <c r="R1988" t="s">
        <v>7152</v>
      </c>
      <c r="S1988" t="s">
        <v>7152</v>
      </c>
      <c r="T1988">
        <v>0</v>
      </c>
      <c r="U1988" t="s">
        <v>789</v>
      </c>
    </row>
    <row r="1989" spans="1:21" x14ac:dyDescent="0.25">
      <c r="A1989" t="str">
        <f t="shared" si="31"/>
        <v>STTOFRWIZ - Ofertas y Promociones</v>
      </c>
      <c r="B1989" t="s">
        <v>7273</v>
      </c>
      <c r="C1989">
        <v>6</v>
      </c>
      <c r="D1989" t="s">
        <v>7274</v>
      </c>
      <c r="E1989">
        <v>1</v>
      </c>
      <c r="F1989">
        <v>0</v>
      </c>
      <c r="G1989" t="s">
        <v>593</v>
      </c>
      <c r="H1989" t="s">
        <v>593</v>
      </c>
      <c r="I1989" t="s">
        <v>7274</v>
      </c>
      <c r="J1989" t="s">
        <v>7274</v>
      </c>
      <c r="K1989" t="s">
        <v>789</v>
      </c>
      <c r="L1989" t="s">
        <v>789</v>
      </c>
      <c r="M1989" t="s">
        <v>789</v>
      </c>
      <c r="N1989" t="s">
        <v>789</v>
      </c>
      <c r="O1989" t="s">
        <v>789</v>
      </c>
      <c r="P1989" t="s">
        <v>789</v>
      </c>
      <c r="Q1989" t="s">
        <v>789</v>
      </c>
      <c r="R1989" t="s">
        <v>7274</v>
      </c>
      <c r="S1989" t="s">
        <v>7274</v>
      </c>
      <c r="T1989">
        <v>0</v>
      </c>
      <c r="U1989" t="s">
        <v>789</v>
      </c>
    </row>
    <row r="1990" spans="1:21" x14ac:dyDescent="0.25">
      <c r="A1990" t="str">
        <f t="shared" si="31"/>
        <v>STTPRC - Lista de precios por Cliente</v>
      </c>
      <c r="B1990" t="s">
        <v>7275</v>
      </c>
      <c r="C1990">
        <v>4</v>
      </c>
      <c r="D1990" t="s">
        <v>7276</v>
      </c>
      <c r="E1990">
        <v>1</v>
      </c>
      <c r="F1990">
        <v>8667</v>
      </c>
      <c r="G1990" t="s">
        <v>593</v>
      </c>
      <c r="H1990" t="s">
        <v>593</v>
      </c>
      <c r="I1990" t="s">
        <v>7277</v>
      </c>
      <c r="J1990" t="s">
        <v>7278</v>
      </c>
      <c r="K1990" t="s">
        <v>789</v>
      </c>
      <c r="L1990" t="s">
        <v>789</v>
      </c>
      <c r="M1990" t="s">
        <v>789</v>
      </c>
      <c r="N1990" t="s">
        <v>789</v>
      </c>
      <c r="O1990" t="s">
        <v>789</v>
      </c>
      <c r="P1990" t="s">
        <v>789</v>
      </c>
      <c r="Q1990" t="s">
        <v>789</v>
      </c>
      <c r="R1990" t="s">
        <v>7276</v>
      </c>
      <c r="S1990" t="s">
        <v>7276</v>
      </c>
      <c r="T1990">
        <v>0</v>
      </c>
      <c r="U1990" t="s">
        <v>789</v>
      </c>
    </row>
    <row r="1991" spans="1:21" x14ac:dyDescent="0.25">
      <c r="A1991" t="str">
        <f t="shared" si="31"/>
        <v>STTPRE - Precios de venta</v>
      </c>
      <c r="B1991" t="s">
        <v>7279</v>
      </c>
      <c r="C1991">
        <v>4</v>
      </c>
      <c r="D1991" t="s">
        <v>7280</v>
      </c>
      <c r="E1991">
        <v>1</v>
      </c>
      <c r="F1991">
        <v>1861</v>
      </c>
      <c r="G1991" t="s">
        <v>593</v>
      </c>
      <c r="H1991" t="s">
        <v>593</v>
      </c>
      <c r="I1991" t="s">
        <v>7281</v>
      </c>
      <c r="J1991" t="s">
        <v>7282</v>
      </c>
      <c r="K1991" t="s">
        <v>789</v>
      </c>
      <c r="L1991" t="s">
        <v>789</v>
      </c>
      <c r="M1991" t="s">
        <v>789</v>
      </c>
      <c r="N1991" t="s">
        <v>789</v>
      </c>
      <c r="O1991" t="s">
        <v>789</v>
      </c>
      <c r="P1991" t="s">
        <v>789</v>
      </c>
      <c r="Q1991" t="s">
        <v>789</v>
      </c>
      <c r="R1991" t="s">
        <v>7280</v>
      </c>
      <c r="S1991" t="s">
        <v>7280</v>
      </c>
      <c r="T1991">
        <v>0</v>
      </c>
      <c r="U1991" t="s">
        <v>789</v>
      </c>
    </row>
    <row r="1992" spans="1:21" x14ac:dyDescent="0.25">
      <c r="A1992" t="str">
        <f t="shared" si="31"/>
        <v>STTPRE - ST - Lista de precios</v>
      </c>
      <c r="B1992" t="s">
        <v>7279</v>
      </c>
      <c r="C1992">
        <v>5</v>
      </c>
      <c r="D1992" t="s">
        <v>7162</v>
      </c>
      <c r="E1992">
        <v>1</v>
      </c>
      <c r="F1992">
        <v>0</v>
      </c>
      <c r="G1992" t="s">
        <v>593</v>
      </c>
      <c r="H1992" t="s">
        <v>593</v>
      </c>
      <c r="I1992" t="s">
        <v>7163</v>
      </c>
      <c r="J1992" t="s">
        <v>7164</v>
      </c>
      <c r="K1992" t="s">
        <v>789</v>
      </c>
      <c r="L1992" t="s">
        <v>789</v>
      </c>
      <c r="M1992" t="s">
        <v>789</v>
      </c>
      <c r="N1992" t="s">
        <v>789</v>
      </c>
      <c r="O1992" t="s">
        <v>789</v>
      </c>
      <c r="P1992" t="s">
        <v>789</v>
      </c>
      <c r="Q1992" t="s">
        <v>789</v>
      </c>
      <c r="R1992" t="s">
        <v>7162</v>
      </c>
      <c r="S1992" t="s">
        <v>7162</v>
      </c>
      <c r="T1992">
        <v>0</v>
      </c>
      <c r="U1992" t="s">
        <v>789</v>
      </c>
    </row>
    <row r="1993" spans="1:21" x14ac:dyDescent="0.25">
      <c r="A1993" t="str">
        <f t="shared" si="31"/>
        <v>STTPRO - Precios de Compra</v>
      </c>
      <c r="B1993" t="s">
        <v>7283</v>
      </c>
      <c r="C1993">
        <v>4</v>
      </c>
      <c r="D1993" t="s">
        <v>7284</v>
      </c>
      <c r="E1993">
        <v>1</v>
      </c>
      <c r="F1993">
        <v>4941</v>
      </c>
      <c r="G1993" t="s">
        <v>593</v>
      </c>
      <c r="H1993" t="s">
        <v>593</v>
      </c>
      <c r="I1993" t="s">
        <v>7285</v>
      </c>
      <c r="J1993" t="s">
        <v>7286</v>
      </c>
      <c r="K1993" t="s">
        <v>789</v>
      </c>
      <c r="L1993" t="s">
        <v>789</v>
      </c>
      <c r="M1993" t="s">
        <v>789</v>
      </c>
      <c r="N1993" t="s">
        <v>789</v>
      </c>
      <c r="O1993" t="s">
        <v>789</v>
      </c>
      <c r="P1993" t="s">
        <v>789</v>
      </c>
      <c r="Q1993" t="s">
        <v>789</v>
      </c>
      <c r="R1993" t="s">
        <v>7284</v>
      </c>
      <c r="S1993" t="s">
        <v>7284</v>
      </c>
      <c r="T1993">
        <v>0</v>
      </c>
      <c r="U1993" t="s">
        <v>789</v>
      </c>
    </row>
    <row r="1994" spans="1:21" x14ac:dyDescent="0.25">
      <c r="A1994" t="str">
        <f t="shared" si="31"/>
        <v>STTPRO - ST - Precios de Compra</v>
      </c>
      <c r="B1994" t="s">
        <v>7283</v>
      </c>
      <c r="C1994">
        <v>5</v>
      </c>
      <c r="D1994" t="s">
        <v>7170</v>
      </c>
      <c r="E1994">
        <v>1</v>
      </c>
      <c r="F1994">
        <v>0</v>
      </c>
      <c r="G1994" t="s">
        <v>593</v>
      </c>
      <c r="H1994" t="s">
        <v>593</v>
      </c>
      <c r="I1994" t="s">
        <v>7171</v>
      </c>
      <c r="J1994" t="s">
        <v>7172</v>
      </c>
      <c r="K1994" t="s">
        <v>789</v>
      </c>
      <c r="L1994" t="s">
        <v>7173</v>
      </c>
      <c r="M1994" t="s">
        <v>789</v>
      </c>
      <c r="N1994" t="s">
        <v>789</v>
      </c>
      <c r="O1994" t="s">
        <v>789</v>
      </c>
      <c r="P1994" t="s">
        <v>789</v>
      </c>
      <c r="Q1994" t="s">
        <v>789</v>
      </c>
      <c r="R1994" t="s">
        <v>7170</v>
      </c>
      <c r="S1994" t="s">
        <v>7170</v>
      </c>
      <c r="T1994">
        <v>0</v>
      </c>
      <c r="U1994" t="s">
        <v>789</v>
      </c>
    </row>
    <row r="1995" spans="1:21" x14ac:dyDescent="0.25">
      <c r="A1995" t="str">
        <f t="shared" si="31"/>
        <v>STTTPA - ST - Estructura anidada de productos</v>
      </c>
      <c r="B1995" t="s">
        <v>7287</v>
      </c>
      <c r="C1995">
        <v>5</v>
      </c>
      <c r="D1995" t="s">
        <v>7175</v>
      </c>
      <c r="E1995">
        <v>1</v>
      </c>
      <c r="F1995">
        <v>0</v>
      </c>
      <c r="G1995" t="s">
        <v>593</v>
      </c>
      <c r="H1995" t="s">
        <v>593</v>
      </c>
      <c r="I1995" t="s">
        <v>7176</v>
      </c>
      <c r="J1995" t="s">
        <v>7177</v>
      </c>
      <c r="K1995" t="s">
        <v>789</v>
      </c>
      <c r="L1995" t="s">
        <v>7178</v>
      </c>
      <c r="M1995" t="s">
        <v>789</v>
      </c>
      <c r="N1995" t="s">
        <v>789</v>
      </c>
      <c r="O1995" t="s">
        <v>789</v>
      </c>
      <c r="P1995" t="s">
        <v>789</v>
      </c>
      <c r="Q1995" t="s">
        <v>789</v>
      </c>
      <c r="R1995" t="s">
        <v>7175</v>
      </c>
      <c r="S1995" t="s">
        <v>7175</v>
      </c>
      <c r="T1995">
        <v>0</v>
      </c>
      <c r="U1995" t="s">
        <v>789</v>
      </c>
    </row>
    <row r="1996" spans="1:21" x14ac:dyDescent="0.25">
      <c r="A1996" t="str">
        <f t="shared" si="31"/>
        <v>STTTPA01 - Estructura anidada de productos</v>
      </c>
      <c r="B1996" t="s">
        <v>7288</v>
      </c>
      <c r="C1996">
        <v>4</v>
      </c>
      <c r="D1996" t="s">
        <v>7289</v>
      </c>
      <c r="E1996">
        <v>1</v>
      </c>
      <c r="F1996">
        <v>5996</v>
      </c>
      <c r="G1996" t="s">
        <v>593</v>
      </c>
      <c r="H1996" t="s">
        <v>593</v>
      </c>
      <c r="I1996" t="s">
        <v>7290</v>
      </c>
      <c r="J1996" t="s">
        <v>7291</v>
      </c>
      <c r="K1996" t="s">
        <v>789</v>
      </c>
      <c r="L1996" t="s">
        <v>7292</v>
      </c>
      <c r="M1996" t="s">
        <v>789</v>
      </c>
      <c r="N1996" t="s">
        <v>789</v>
      </c>
      <c r="O1996" t="s">
        <v>789</v>
      </c>
      <c r="P1996" t="s">
        <v>789</v>
      </c>
      <c r="Q1996" t="s">
        <v>789</v>
      </c>
      <c r="R1996" t="s">
        <v>7289</v>
      </c>
      <c r="S1996" t="s">
        <v>7289</v>
      </c>
      <c r="T1996">
        <v>0</v>
      </c>
      <c r="U1996" t="s">
        <v>789</v>
      </c>
    </row>
    <row r="1997" spans="1:21" x14ac:dyDescent="0.25">
      <c r="A1997" t="str">
        <f t="shared" si="31"/>
        <v>STTTPH - Tipos de producto</v>
      </c>
      <c r="B1997" t="s">
        <v>7293</v>
      </c>
      <c r="C1997">
        <v>4</v>
      </c>
      <c r="D1997" t="s">
        <v>7294</v>
      </c>
      <c r="E1997">
        <v>1</v>
      </c>
      <c r="F1997">
        <v>1793</v>
      </c>
      <c r="G1997" t="s">
        <v>593</v>
      </c>
      <c r="H1997" t="s">
        <v>6890</v>
      </c>
      <c r="I1997" t="s">
        <v>7295</v>
      </c>
      <c r="J1997" t="s">
        <v>7296</v>
      </c>
      <c r="K1997" t="s">
        <v>789</v>
      </c>
      <c r="L1997" t="s">
        <v>789</v>
      </c>
      <c r="M1997" t="s">
        <v>789</v>
      </c>
      <c r="N1997" t="s">
        <v>789</v>
      </c>
      <c r="O1997" t="s">
        <v>789</v>
      </c>
      <c r="P1997" t="s">
        <v>789</v>
      </c>
      <c r="Q1997" t="s">
        <v>789</v>
      </c>
      <c r="R1997" t="s">
        <v>7294</v>
      </c>
      <c r="S1997" t="s">
        <v>7294</v>
      </c>
      <c r="T1997">
        <v>0</v>
      </c>
      <c r="U1997" t="s">
        <v>789</v>
      </c>
    </row>
    <row r="1998" spans="1:21" x14ac:dyDescent="0.25">
      <c r="A1998" t="str">
        <f t="shared" si="31"/>
        <v>STTTPH - ST - Tipos de Producto</v>
      </c>
      <c r="B1998" t="s">
        <v>7293</v>
      </c>
      <c r="C1998">
        <v>5</v>
      </c>
      <c r="D1998" t="s">
        <v>7180</v>
      </c>
      <c r="E1998">
        <v>1</v>
      </c>
      <c r="F1998">
        <v>0</v>
      </c>
      <c r="G1998" t="s">
        <v>593</v>
      </c>
      <c r="H1998" t="s">
        <v>593</v>
      </c>
      <c r="I1998" t="s">
        <v>7181</v>
      </c>
      <c r="J1998" t="s">
        <v>7182</v>
      </c>
      <c r="K1998" t="s">
        <v>789</v>
      </c>
      <c r="L1998" t="s">
        <v>7183</v>
      </c>
      <c r="M1998" t="s">
        <v>789</v>
      </c>
      <c r="N1998" t="s">
        <v>789</v>
      </c>
      <c r="O1998" t="s">
        <v>789</v>
      </c>
      <c r="P1998" t="s">
        <v>789</v>
      </c>
      <c r="Q1998" t="s">
        <v>789</v>
      </c>
      <c r="R1998" t="s">
        <v>7180</v>
      </c>
      <c r="S1998" t="s">
        <v>7180</v>
      </c>
      <c r="T1998">
        <v>0</v>
      </c>
      <c r="U1998" t="s">
        <v>789</v>
      </c>
    </row>
    <row r="1999" spans="1:21" x14ac:dyDescent="0.25">
      <c r="A1999" t="str">
        <f t="shared" si="31"/>
        <v>STTUNI - Unidades de medida</v>
      </c>
      <c r="B1999" t="s">
        <v>7297</v>
      </c>
      <c r="C1999">
        <v>4</v>
      </c>
      <c r="D1999" t="s">
        <v>7298</v>
      </c>
      <c r="E1999">
        <v>1</v>
      </c>
      <c r="F1999">
        <v>1925</v>
      </c>
      <c r="G1999" t="s">
        <v>593</v>
      </c>
      <c r="H1999" t="s">
        <v>6890</v>
      </c>
      <c r="I1999" t="s">
        <v>7298</v>
      </c>
      <c r="J1999" t="s">
        <v>7299</v>
      </c>
      <c r="K1999" t="s">
        <v>789</v>
      </c>
      <c r="L1999" t="s">
        <v>789</v>
      </c>
      <c r="M1999" t="s">
        <v>789</v>
      </c>
      <c r="N1999" t="s">
        <v>789</v>
      </c>
      <c r="O1999" t="s">
        <v>789</v>
      </c>
      <c r="P1999" t="s">
        <v>789</v>
      </c>
      <c r="Q1999" t="s">
        <v>789</v>
      </c>
      <c r="R1999" t="s">
        <v>7298</v>
      </c>
      <c r="S1999" t="s">
        <v>7298</v>
      </c>
      <c r="T1999">
        <v>0</v>
      </c>
      <c r="U1999" t="s">
        <v>789</v>
      </c>
    </row>
    <row r="2000" spans="1:21" x14ac:dyDescent="0.25">
      <c r="A2000" t="str">
        <f t="shared" si="31"/>
        <v>STTUNI - ST - Unidades de medida</v>
      </c>
      <c r="B2000" t="s">
        <v>7297</v>
      </c>
      <c r="C2000">
        <v>5</v>
      </c>
      <c r="D2000" t="s">
        <v>7185</v>
      </c>
      <c r="E2000">
        <v>1</v>
      </c>
      <c r="F2000">
        <v>0</v>
      </c>
      <c r="G2000" t="s">
        <v>593</v>
      </c>
      <c r="H2000" t="s">
        <v>593</v>
      </c>
      <c r="I2000" t="s">
        <v>7185</v>
      </c>
      <c r="J2000" t="s">
        <v>7186</v>
      </c>
      <c r="K2000" t="s">
        <v>789</v>
      </c>
      <c r="L2000" t="s">
        <v>789</v>
      </c>
      <c r="M2000" t="s">
        <v>789</v>
      </c>
      <c r="N2000" t="s">
        <v>789</v>
      </c>
      <c r="O2000" t="s">
        <v>789</v>
      </c>
      <c r="P2000" t="s">
        <v>789</v>
      </c>
      <c r="Q2000" t="s">
        <v>789</v>
      </c>
      <c r="R2000" t="s">
        <v>7185</v>
      </c>
      <c r="S2000" t="s">
        <v>7185</v>
      </c>
      <c r="T2000">
        <v>0</v>
      </c>
      <c r="U2000" t="s">
        <v>789</v>
      </c>
    </row>
    <row r="2001" spans="1:21" x14ac:dyDescent="0.25">
      <c r="A2001" t="str">
        <f t="shared" si="31"/>
        <v>STTVST01 - Formularios a considerar en la valuación de inventario</v>
      </c>
      <c r="B2001" t="s">
        <v>7300</v>
      </c>
      <c r="C2001">
        <v>4</v>
      </c>
      <c r="D2001" t="s">
        <v>7301</v>
      </c>
      <c r="E2001">
        <v>1</v>
      </c>
      <c r="F2001">
        <v>14300</v>
      </c>
      <c r="G2001" t="s">
        <v>593</v>
      </c>
      <c r="H2001" t="s">
        <v>593</v>
      </c>
      <c r="I2001" t="s">
        <v>7301</v>
      </c>
      <c r="J2001" t="s">
        <v>7301</v>
      </c>
      <c r="K2001" t="s">
        <v>789</v>
      </c>
      <c r="L2001" t="s">
        <v>789</v>
      </c>
      <c r="M2001" t="s">
        <v>789</v>
      </c>
      <c r="N2001" t="s">
        <v>789</v>
      </c>
      <c r="O2001" t="s">
        <v>789</v>
      </c>
      <c r="P2001" t="s">
        <v>789</v>
      </c>
      <c r="Q2001" t="s">
        <v>789</v>
      </c>
      <c r="R2001" t="s">
        <v>7301</v>
      </c>
      <c r="S2001" t="s">
        <v>7301</v>
      </c>
      <c r="T2001">
        <v>0</v>
      </c>
      <c r="U2001" t="s">
        <v>789</v>
      </c>
    </row>
    <row r="2002" spans="1:21" x14ac:dyDescent="0.25">
      <c r="A2002" t="str">
        <f t="shared" si="31"/>
        <v>STW_TPV_VRU - ST - Valores por Rubro</v>
      </c>
      <c r="B2002" t="s">
        <v>7302</v>
      </c>
      <c r="C2002">
        <v>5</v>
      </c>
      <c r="D2002" t="s">
        <v>7303</v>
      </c>
      <c r="E2002">
        <v>1</v>
      </c>
      <c r="F2002">
        <v>0</v>
      </c>
      <c r="G2002" t="s">
        <v>593</v>
      </c>
      <c r="H2002" t="s">
        <v>593</v>
      </c>
      <c r="I2002" t="s">
        <v>7303</v>
      </c>
      <c r="J2002" t="s">
        <v>789</v>
      </c>
      <c r="K2002" t="s">
        <v>789</v>
      </c>
      <c r="L2002" t="s">
        <v>789</v>
      </c>
      <c r="M2002" t="s">
        <v>789</v>
      </c>
      <c r="N2002" t="s">
        <v>789</v>
      </c>
      <c r="O2002" t="s">
        <v>789</v>
      </c>
      <c r="P2002" t="s">
        <v>789</v>
      </c>
      <c r="Q2002" t="s">
        <v>789</v>
      </c>
      <c r="R2002" t="s">
        <v>7303</v>
      </c>
      <c r="S2002" t="s">
        <v>789</v>
      </c>
      <c r="T2002">
        <v>0</v>
      </c>
      <c r="U2002" t="s">
        <v>789</v>
      </c>
    </row>
    <row r="2003" spans="1:21" x14ac:dyDescent="0.25">
      <c r="A2003" t="str">
        <f t="shared" si="31"/>
        <v>SUJETRET - DG - Presentación SICORE Sujetos Retenidos V3 (TXT)</v>
      </c>
      <c r="B2003" t="s">
        <v>7304</v>
      </c>
      <c r="C2003">
        <v>5</v>
      </c>
      <c r="D2003" t="s">
        <v>7305</v>
      </c>
      <c r="E2003">
        <v>1</v>
      </c>
      <c r="F2003">
        <v>0</v>
      </c>
      <c r="G2003" t="s">
        <v>140</v>
      </c>
      <c r="H2003" t="s">
        <v>140</v>
      </c>
      <c r="I2003" t="s">
        <v>7305</v>
      </c>
      <c r="J2003" t="s">
        <v>7306</v>
      </c>
      <c r="K2003" t="s">
        <v>789</v>
      </c>
      <c r="L2003" t="s">
        <v>789</v>
      </c>
      <c r="M2003" t="s">
        <v>789</v>
      </c>
      <c r="N2003" t="s">
        <v>789</v>
      </c>
      <c r="O2003" t="s">
        <v>789</v>
      </c>
      <c r="P2003" t="s">
        <v>789</v>
      </c>
      <c r="Q2003" t="s">
        <v>789</v>
      </c>
      <c r="R2003" t="s">
        <v>7305</v>
      </c>
      <c r="S2003" t="s">
        <v>7305</v>
      </c>
      <c r="T2003">
        <v>0</v>
      </c>
      <c r="U2003" t="s">
        <v>789</v>
      </c>
    </row>
    <row r="2004" spans="1:21" x14ac:dyDescent="0.25">
      <c r="A2004" t="str">
        <f t="shared" si="31"/>
        <v>SYS - Sistema de Gestión</v>
      </c>
      <c r="B2004" t="s">
        <v>7307</v>
      </c>
      <c r="C2004">
        <v>0</v>
      </c>
      <c r="D2004" t="s">
        <v>3765</v>
      </c>
      <c r="E2004">
        <v>1</v>
      </c>
      <c r="F2004">
        <v>0</v>
      </c>
      <c r="G2004" t="s">
        <v>3736</v>
      </c>
      <c r="H2004" t="s">
        <v>3736</v>
      </c>
      <c r="I2004" t="s">
        <v>3766</v>
      </c>
      <c r="J2004" t="s">
        <v>3767</v>
      </c>
      <c r="K2004" t="s">
        <v>789</v>
      </c>
      <c r="L2004" t="s">
        <v>789</v>
      </c>
      <c r="M2004" t="s">
        <v>789</v>
      </c>
      <c r="N2004" t="s">
        <v>789</v>
      </c>
      <c r="O2004" t="s">
        <v>789</v>
      </c>
      <c r="P2004" t="s">
        <v>789</v>
      </c>
      <c r="Q2004" t="s">
        <v>789</v>
      </c>
      <c r="R2004" t="s">
        <v>3765</v>
      </c>
      <c r="S2004" t="s">
        <v>3765</v>
      </c>
      <c r="T2004">
        <v>0</v>
      </c>
      <c r="U2004" t="s">
        <v>789</v>
      </c>
    </row>
    <row r="2005" spans="1:21" x14ac:dyDescent="0.25">
      <c r="A2005" t="str">
        <f t="shared" si="31"/>
        <v>TRA_MVH_LOG - TR - Información del Log</v>
      </c>
      <c r="B2005" t="s">
        <v>7308</v>
      </c>
      <c r="C2005">
        <v>5</v>
      </c>
      <c r="D2005" t="s">
        <v>7309</v>
      </c>
      <c r="E2005">
        <v>1</v>
      </c>
      <c r="F2005">
        <v>0</v>
      </c>
      <c r="G2005" t="s">
        <v>611</v>
      </c>
      <c r="H2005" t="s">
        <v>611</v>
      </c>
      <c r="I2005" t="s">
        <v>7310</v>
      </c>
      <c r="J2005" t="s">
        <v>7311</v>
      </c>
      <c r="K2005" t="s">
        <v>789</v>
      </c>
      <c r="L2005" t="s">
        <v>7312</v>
      </c>
      <c r="M2005" t="s">
        <v>789</v>
      </c>
      <c r="N2005" t="s">
        <v>789</v>
      </c>
      <c r="O2005" t="s">
        <v>789</v>
      </c>
      <c r="P2005" t="s">
        <v>789</v>
      </c>
      <c r="Q2005" t="s">
        <v>789</v>
      </c>
      <c r="R2005" t="s">
        <v>7309</v>
      </c>
      <c r="S2005" t="s">
        <v>7309</v>
      </c>
      <c r="T2005">
        <v>0</v>
      </c>
      <c r="U2005" t="s">
        <v>789</v>
      </c>
    </row>
    <row r="2006" spans="1:21" x14ac:dyDescent="0.25">
      <c r="A2006" t="str">
        <f t="shared" si="31"/>
        <v>TRACTRLWIZ - Control de consistencia de movimientos</v>
      </c>
      <c r="B2006" t="s">
        <v>7313</v>
      </c>
      <c r="C2006">
        <v>6</v>
      </c>
      <c r="D2006" t="s">
        <v>7314</v>
      </c>
      <c r="E2006">
        <v>1</v>
      </c>
      <c r="F2006">
        <v>0</v>
      </c>
      <c r="G2006" t="s">
        <v>290</v>
      </c>
      <c r="H2006" t="s">
        <v>290</v>
      </c>
      <c r="I2006" t="s">
        <v>7315</v>
      </c>
      <c r="J2006" t="s">
        <v>7316</v>
      </c>
      <c r="K2006" t="s">
        <v>789</v>
      </c>
      <c r="L2006" t="s">
        <v>7317</v>
      </c>
      <c r="M2006" t="s">
        <v>789</v>
      </c>
      <c r="N2006" t="s">
        <v>789</v>
      </c>
      <c r="O2006" t="s">
        <v>789</v>
      </c>
      <c r="P2006" t="s">
        <v>789</v>
      </c>
      <c r="Q2006" t="s">
        <v>789</v>
      </c>
      <c r="R2006" t="s">
        <v>7314</v>
      </c>
      <c r="S2006" t="s">
        <v>7314</v>
      </c>
      <c r="T2006">
        <v>0</v>
      </c>
      <c r="U2006" t="s">
        <v>789</v>
      </c>
    </row>
    <row r="2007" spans="1:21" x14ac:dyDescent="0.25">
      <c r="A2007" t="str">
        <f t="shared" si="31"/>
        <v>TRDEPURA - Depuración del Log de Transferencias</v>
      </c>
      <c r="B2007" t="s">
        <v>7318</v>
      </c>
      <c r="C2007">
        <v>6</v>
      </c>
      <c r="D2007" t="s">
        <v>7319</v>
      </c>
      <c r="E2007">
        <v>1</v>
      </c>
      <c r="F2007">
        <v>0</v>
      </c>
      <c r="G2007" t="s">
        <v>611</v>
      </c>
      <c r="H2007" t="s">
        <v>611</v>
      </c>
      <c r="I2007" t="s">
        <v>7320</v>
      </c>
      <c r="J2007" t="s">
        <v>7321</v>
      </c>
      <c r="K2007" t="s">
        <v>789</v>
      </c>
      <c r="L2007" t="s">
        <v>7322</v>
      </c>
      <c r="M2007" t="s">
        <v>789</v>
      </c>
      <c r="N2007" t="s">
        <v>789</v>
      </c>
      <c r="O2007" t="s">
        <v>789</v>
      </c>
      <c r="P2007" t="s">
        <v>789</v>
      </c>
      <c r="Q2007" t="s">
        <v>789</v>
      </c>
      <c r="R2007" t="s">
        <v>7319</v>
      </c>
      <c r="S2007" t="s">
        <v>7319</v>
      </c>
      <c r="T2007">
        <v>0</v>
      </c>
      <c r="U2007" t="s">
        <v>789</v>
      </c>
    </row>
    <row r="2008" spans="1:21" x14ac:dyDescent="0.25">
      <c r="A2008" t="str">
        <f t="shared" si="31"/>
        <v>TRPARAMWIZ - Définición de parámetros de Transferencias</v>
      </c>
      <c r="B2008" t="s">
        <v>7323</v>
      </c>
      <c r="C2008">
        <v>6</v>
      </c>
      <c r="D2008" t="s">
        <v>7324</v>
      </c>
      <c r="E2008">
        <v>1</v>
      </c>
      <c r="F2008">
        <v>0</v>
      </c>
      <c r="G2008" t="s">
        <v>611</v>
      </c>
      <c r="H2008" t="s">
        <v>7325</v>
      </c>
      <c r="I2008" t="s">
        <v>7324</v>
      </c>
      <c r="J2008" t="s">
        <v>7326</v>
      </c>
      <c r="K2008" t="s">
        <v>789</v>
      </c>
      <c r="L2008" t="s">
        <v>7327</v>
      </c>
      <c r="M2008" t="s">
        <v>789</v>
      </c>
      <c r="N2008" t="s">
        <v>789</v>
      </c>
      <c r="O2008" t="s">
        <v>789</v>
      </c>
      <c r="P2008" t="s">
        <v>789</v>
      </c>
      <c r="Q2008" t="s">
        <v>789</v>
      </c>
      <c r="R2008" t="s">
        <v>7324</v>
      </c>
      <c r="S2008" t="s">
        <v>7328</v>
      </c>
      <c r="T2008">
        <v>0</v>
      </c>
      <c r="U2008" t="s">
        <v>789</v>
      </c>
    </row>
    <row r="2009" spans="1:21" x14ac:dyDescent="0.25">
      <c r="A2009" t="str">
        <f t="shared" si="31"/>
        <v>TRR_MVH_ERR - TR - Listado de Errores de Transferencias</v>
      </c>
      <c r="B2009" t="s">
        <v>7329</v>
      </c>
      <c r="C2009">
        <v>5</v>
      </c>
      <c r="D2009" t="s">
        <v>7330</v>
      </c>
      <c r="E2009">
        <v>1</v>
      </c>
      <c r="F2009">
        <v>0</v>
      </c>
      <c r="G2009" t="s">
        <v>611</v>
      </c>
      <c r="H2009" t="s">
        <v>611</v>
      </c>
      <c r="I2009" t="s">
        <v>7331</v>
      </c>
      <c r="J2009" t="s">
        <v>7332</v>
      </c>
      <c r="K2009" t="s">
        <v>789</v>
      </c>
      <c r="L2009" t="s">
        <v>7333</v>
      </c>
      <c r="M2009" t="s">
        <v>789</v>
      </c>
      <c r="N2009" t="s">
        <v>789</v>
      </c>
      <c r="O2009" t="s">
        <v>789</v>
      </c>
      <c r="P2009" t="s">
        <v>789</v>
      </c>
      <c r="Q2009" t="s">
        <v>789</v>
      </c>
      <c r="R2009" t="s">
        <v>7330</v>
      </c>
      <c r="S2009" t="s">
        <v>7330</v>
      </c>
      <c r="T2009">
        <v>0</v>
      </c>
      <c r="U2009" t="s">
        <v>789</v>
      </c>
    </row>
    <row r="2010" spans="1:21" x14ac:dyDescent="0.25">
      <c r="A2010" t="str">
        <f t="shared" si="31"/>
        <v>TRR_MVH_LOG - TR - Listado de Control de Transferencias</v>
      </c>
      <c r="B2010" t="s">
        <v>7334</v>
      </c>
      <c r="C2010">
        <v>5</v>
      </c>
      <c r="D2010" t="s">
        <v>7335</v>
      </c>
      <c r="E2010">
        <v>1</v>
      </c>
      <c r="F2010">
        <v>0</v>
      </c>
      <c r="G2010" t="s">
        <v>611</v>
      </c>
      <c r="H2010" t="s">
        <v>611</v>
      </c>
      <c r="I2010" t="s">
        <v>7336</v>
      </c>
      <c r="J2010" t="s">
        <v>7337</v>
      </c>
      <c r="K2010" t="s">
        <v>789</v>
      </c>
      <c r="L2010" t="s">
        <v>7338</v>
      </c>
      <c r="M2010" t="s">
        <v>789</v>
      </c>
      <c r="N2010" t="s">
        <v>789</v>
      </c>
      <c r="O2010" t="s">
        <v>789</v>
      </c>
      <c r="P2010" t="s">
        <v>789</v>
      </c>
      <c r="Q2010" t="s">
        <v>789</v>
      </c>
      <c r="R2010" t="s">
        <v>7335</v>
      </c>
      <c r="S2010" t="s">
        <v>7335</v>
      </c>
      <c r="T2010">
        <v>0</v>
      </c>
      <c r="U2010" t="s">
        <v>789</v>
      </c>
    </row>
    <row r="2011" spans="1:21" x14ac:dyDescent="0.25">
      <c r="A2011" t="str">
        <f t="shared" si="31"/>
        <v>TRRECWIZ - Proceso de Recepción</v>
      </c>
      <c r="B2011" t="s">
        <v>7339</v>
      </c>
      <c r="C2011">
        <v>6</v>
      </c>
      <c r="D2011" t="s">
        <v>7340</v>
      </c>
      <c r="E2011">
        <v>1</v>
      </c>
      <c r="F2011">
        <v>0</v>
      </c>
      <c r="G2011" t="s">
        <v>611</v>
      </c>
      <c r="H2011" t="s">
        <v>611</v>
      </c>
      <c r="I2011" t="s">
        <v>7341</v>
      </c>
      <c r="J2011" t="s">
        <v>7342</v>
      </c>
      <c r="K2011" t="s">
        <v>789</v>
      </c>
      <c r="L2011" t="s">
        <v>7343</v>
      </c>
      <c r="M2011" t="s">
        <v>789</v>
      </c>
      <c r="N2011" t="s">
        <v>789</v>
      </c>
      <c r="O2011" t="s">
        <v>789</v>
      </c>
      <c r="P2011" t="s">
        <v>789</v>
      </c>
      <c r="Q2011" t="s">
        <v>789</v>
      </c>
      <c r="R2011" t="s">
        <v>7340</v>
      </c>
      <c r="S2011" t="s">
        <v>7340</v>
      </c>
      <c r="T2011">
        <v>0</v>
      </c>
      <c r="U2011" t="s">
        <v>789</v>
      </c>
    </row>
    <row r="2012" spans="1:21" x14ac:dyDescent="0.25">
      <c r="A2012" t="str">
        <f t="shared" si="31"/>
        <v>TRRERECWIZ - Proceso de ReRecepción</v>
      </c>
      <c r="B2012" t="s">
        <v>7344</v>
      </c>
      <c r="C2012">
        <v>6</v>
      </c>
      <c r="D2012" t="s">
        <v>7345</v>
      </c>
      <c r="E2012">
        <v>1</v>
      </c>
      <c r="F2012">
        <v>0</v>
      </c>
      <c r="G2012" t="s">
        <v>611</v>
      </c>
      <c r="H2012" t="s">
        <v>611</v>
      </c>
      <c r="I2012" t="s">
        <v>7346</v>
      </c>
      <c r="J2012" t="s">
        <v>7347</v>
      </c>
      <c r="K2012" t="s">
        <v>789</v>
      </c>
      <c r="L2012" t="s">
        <v>7348</v>
      </c>
      <c r="M2012" t="s">
        <v>789</v>
      </c>
      <c r="N2012" t="s">
        <v>789</v>
      </c>
      <c r="O2012" t="s">
        <v>789</v>
      </c>
      <c r="P2012" t="s">
        <v>789</v>
      </c>
      <c r="Q2012" t="s">
        <v>789</v>
      </c>
      <c r="R2012" t="s">
        <v>7345</v>
      </c>
      <c r="S2012" t="s">
        <v>7345</v>
      </c>
      <c r="T2012">
        <v>0</v>
      </c>
      <c r="U2012" t="s">
        <v>789</v>
      </c>
    </row>
    <row r="2013" spans="1:21" x14ac:dyDescent="0.25">
      <c r="A2013" t="str">
        <f t="shared" si="31"/>
        <v>TRRERR - TR - Log de Errores</v>
      </c>
      <c r="B2013" t="s">
        <v>7349</v>
      </c>
      <c r="C2013">
        <v>5</v>
      </c>
      <c r="D2013" t="s">
        <v>7350</v>
      </c>
      <c r="E2013">
        <v>1</v>
      </c>
      <c r="F2013">
        <v>0</v>
      </c>
      <c r="G2013" t="s">
        <v>611</v>
      </c>
      <c r="H2013" t="s">
        <v>611</v>
      </c>
      <c r="I2013" t="s">
        <v>7351</v>
      </c>
      <c r="J2013" t="s">
        <v>7352</v>
      </c>
      <c r="K2013" t="s">
        <v>789</v>
      </c>
      <c r="L2013" t="s">
        <v>7352</v>
      </c>
      <c r="M2013" t="s">
        <v>789</v>
      </c>
      <c r="N2013" t="s">
        <v>789</v>
      </c>
      <c r="O2013" t="s">
        <v>789</v>
      </c>
      <c r="P2013" t="s">
        <v>789</v>
      </c>
      <c r="Q2013" t="s">
        <v>789</v>
      </c>
      <c r="R2013" t="s">
        <v>7350</v>
      </c>
      <c r="S2013" t="s">
        <v>7350</v>
      </c>
      <c r="T2013">
        <v>0</v>
      </c>
      <c r="U2013" t="s">
        <v>789</v>
      </c>
    </row>
    <row r="2014" spans="1:21" x14ac:dyDescent="0.25">
      <c r="A2014" t="str">
        <f t="shared" si="31"/>
        <v>TRRETWIZ - Proceso de Retransmisión</v>
      </c>
      <c r="B2014" t="s">
        <v>7353</v>
      </c>
      <c r="C2014">
        <v>6</v>
      </c>
      <c r="D2014" t="s">
        <v>7354</v>
      </c>
      <c r="E2014">
        <v>1</v>
      </c>
      <c r="F2014">
        <v>0</v>
      </c>
      <c r="G2014" t="s">
        <v>611</v>
      </c>
      <c r="H2014" t="s">
        <v>611</v>
      </c>
      <c r="I2014" t="s">
        <v>7355</v>
      </c>
      <c r="J2014" t="s">
        <v>7356</v>
      </c>
      <c r="K2014" t="s">
        <v>789</v>
      </c>
      <c r="L2014" t="s">
        <v>7357</v>
      </c>
      <c r="M2014" t="s">
        <v>789</v>
      </c>
      <c r="N2014" t="s">
        <v>789</v>
      </c>
      <c r="O2014" t="s">
        <v>789</v>
      </c>
      <c r="P2014" t="s">
        <v>789</v>
      </c>
      <c r="Q2014" t="s">
        <v>789</v>
      </c>
      <c r="R2014" t="s">
        <v>7354</v>
      </c>
      <c r="S2014" t="s">
        <v>7354</v>
      </c>
      <c r="T2014">
        <v>0</v>
      </c>
      <c r="U2014" t="s">
        <v>789</v>
      </c>
    </row>
    <row r="2015" spans="1:21" x14ac:dyDescent="0.25">
      <c r="A2015" t="str">
        <f t="shared" si="31"/>
        <v>TRTCIH - Circuitos de transferencia</v>
      </c>
      <c r="B2015" t="s">
        <v>7358</v>
      </c>
      <c r="C2015">
        <v>4</v>
      </c>
      <c r="D2015" t="s">
        <v>7359</v>
      </c>
      <c r="E2015">
        <v>1</v>
      </c>
      <c r="F2015">
        <v>3461</v>
      </c>
      <c r="G2015" t="s">
        <v>611</v>
      </c>
      <c r="H2015" t="s">
        <v>611</v>
      </c>
      <c r="I2015" t="s">
        <v>7360</v>
      </c>
      <c r="J2015" t="s">
        <v>7361</v>
      </c>
      <c r="K2015" t="s">
        <v>789</v>
      </c>
      <c r="L2015" t="s">
        <v>789</v>
      </c>
      <c r="M2015" t="s">
        <v>789</v>
      </c>
      <c r="N2015" t="s">
        <v>789</v>
      </c>
      <c r="O2015" t="s">
        <v>789</v>
      </c>
      <c r="P2015" t="s">
        <v>789</v>
      </c>
      <c r="Q2015" t="s">
        <v>789</v>
      </c>
      <c r="R2015" t="s">
        <v>7359</v>
      </c>
      <c r="S2015" t="s">
        <v>7359</v>
      </c>
      <c r="T2015">
        <v>0</v>
      </c>
      <c r="U2015" t="s">
        <v>789</v>
      </c>
    </row>
    <row r="2016" spans="1:21" x14ac:dyDescent="0.25">
      <c r="A2016" t="str">
        <f t="shared" si="31"/>
        <v>TRTCIH - TR - Circuitos de Transferencia</v>
      </c>
      <c r="B2016" t="s">
        <v>7358</v>
      </c>
      <c r="C2016">
        <v>5</v>
      </c>
      <c r="D2016" t="s">
        <v>7362</v>
      </c>
      <c r="E2016">
        <v>1</v>
      </c>
      <c r="F2016">
        <v>0</v>
      </c>
      <c r="G2016" t="s">
        <v>611</v>
      </c>
      <c r="H2016" t="s">
        <v>611</v>
      </c>
      <c r="I2016" t="s">
        <v>7363</v>
      </c>
      <c r="J2016" t="s">
        <v>7364</v>
      </c>
      <c r="K2016" t="s">
        <v>789</v>
      </c>
      <c r="L2016" t="s">
        <v>7365</v>
      </c>
      <c r="M2016" t="s">
        <v>789</v>
      </c>
      <c r="N2016" t="s">
        <v>789</v>
      </c>
      <c r="O2016" t="s">
        <v>789</v>
      </c>
      <c r="P2016" t="s">
        <v>789</v>
      </c>
      <c r="Q2016" t="s">
        <v>789</v>
      </c>
      <c r="R2016" t="s">
        <v>7362</v>
      </c>
      <c r="S2016" t="s">
        <v>7362</v>
      </c>
      <c r="T2016">
        <v>0</v>
      </c>
      <c r="U2016" t="s">
        <v>789</v>
      </c>
    </row>
    <row r="2017" spans="1:21" x14ac:dyDescent="0.25">
      <c r="A2017" t="str">
        <f t="shared" si="31"/>
        <v>TRTEMH - Instalaciones</v>
      </c>
      <c r="B2017" t="s">
        <v>7366</v>
      </c>
      <c r="C2017">
        <v>4</v>
      </c>
      <c r="D2017" t="s">
        <v>7367</v>
      </c>
      <c r="E2017">
        <v>1</v>
      </c>
      <c r="F2017">
        <v>3435</v>
      </c>
      <c r="G2017" t="s">
        <v>611</v>
      </c>
      <c r="H2017" t="s">
        <v>611</v>
      </c>
      <c r="I2017" t="s">
        <v>7368</v>
      </c>
      <c r="J2017" t="s">
        <v>7369</v>
      </c>
      <c r="K2017" t="s">
        <v>789</v>
      </c>
      <c r="L2017" t="s">
        <v>789</v>
      </c>
      <c r="M2017" t="s">
        <v>789</v>
      </c>
      <c r="N2017" t="s">
        <v>789</v>
      </c>
      <c r="O2017" t="s">
        <v>789</v>
      </c>
      <c r="P2017" t="s">
        <v>789</v>
      </c>
      <c r="Q2017" t="s">
        <v>789</v>
      </c>
      <c r="R2017" t="s">
        <v>7367</v>
      </c>
      <c r="S2017" t="s">
        <v>7367</v>
      </c>
      <c r="T2017">
        <v>0</v>
      </c>
      <c r="U2017" t="s">
        <v>789</v>
      </c>
    </row>
    <row r="2018" spans="1:21" x14ac:dyDescent="0.25">
      <c r="A2018" t="str">
        <f t="shared" si="31"/>
        <v>TRTEMH - TR - Instalaciones</v>
      </c>
      <c r="B2018" t="s">
        <v>7366</v>
      </c>
      <c r="C2018">
        <v>5</v>
      </c>
      <c r="D2018" t="s">
        <v>7370</v>
      </c>
      <c r="E2018">
        <v>1</v>
      </c>
      <c r="F2018">
        <v>0</v>
      </c>
      <c r="G2018" t="s">
        <v>611</v>
      </c>
      <c r="H2018" t="s">
        <v>611</v>
      </c>
      <c r="I2018" t="s">
        <v>7371</v>
      </c>
      <c r="J2018" t="s">
        <v>7372</v>
      </c>
      <c r="K2018" t="s">
        <v>789</v>
      </c>
      <c r="L2018" t="s">
        <v>7373</v>
      </c>
      <c r="M2018" t="s">
        <v>789</v>
      </c>
      <c r="N2018" t="s">
        <v>789</v>
      </c>
      <c r="O2018" t="s">
        <v>789</v>
      </c>
      <c r="P2018" t="s">
        <v>789</v>
      </c>
      <c r="Q2018" t="s">
        <v>789</v>
      </c>
      <c r="R2018" t="s">
        <v>7370</v>
      </c>
      <c r="S2018" t="s">
        <v>7370</v>
      </c>
      <c r="T2018">
        <v>0</v>
      </c>
      <c r="U2018" t="s">
        <v>789</v>
      </c>
    </row>
    <row r="2019" spans="1:21" x14ac:dyDescent="0.25">
      <c r="A2019" t="str">
        <f t="shared" si="31"/>
        <v>TRTRANWIZ - Proceso de Transferencia</v>
      </c>
      <c r="B2019" t="s">
        <v>7374</v>
      </c>
      <c r="C2019">
        <v>6</v>
      </c>
      <c r="D2019" t="s">
        <v>7375</v>
      </c>
      <c r="E2019">
        <v>1</v>
      </c>
      <c r="F2019">
        <v>0</v>
      </c>
      <c r="G2019" t="s">
        <v>611</v>
      </c>
      <c r="H2019" t="s">
        <v>611</v>
      </c>
      <c r="I2019" t="s">
        <v>7376</v>
      </c>
      <c r="J2019" t="s">
        <v>7377</v>
      </c>
      <c r="K2019" t="s">
        <v>789</v>
      </c>
      <c r="L2019" t="s">
        <v>7378</v>
      </c>
      <c r="M2019" t="s">
        <v>789</v>
      </c>
      <c r="N2019" t="s">
        <v>789</v>
      </c>
      <c r="O2019" t="s">
        <v>789</v>
      </c>
      <c r="P2019" t="s">
        <v>789</v>
      </c>
      <c r="Q2019" t="s">
        <v>789</v>
      </c>
      <c r="R2019" t="s">
        <v>7375</v>
      </c>
      <c r="S2019" t="s">
        <v>7375</v>
      </c>
      <c r="T2019">
        <v>0</v>
      </c>
      <c r="U2019" t="s">
        <v>789</v>
      </c>
    </row>
    <row r="2020" spans="1:21" x14ac:dyDescent="0.25">
      <c r="A2020" t="str">
        <f t="shared" si="31"/>
        <v>TST_FC_APLI - Formulario FC - Aplicacion</v>
      </c>
      <c r="B2020" t="s">
        <v>7379</v>
      </c>
      <c r="C2020">
        <v>5</v>
      </c>
      <c r="D2020" t="s">
        <v>7380</v>
      </c>
      <c r="E2020">
        <v>1</v>
      </c>
      <c r="F2020">
        <v>0</v>
      </c>
      <c r="G2020" t="s">
        <v>156</v>
      </c>
      <c r="H2020" t="s">
        <v>156</v>
      </c>
      <c r="I2020" t="s">
        <v>7381</v>
      </c>
      <c r="J2020" t="s">
        <v>7382</v>
      </c>
      <c r="K2020" t="s">
        <v>789</v>
      </c>
      <c r="L2020" t="s">
        <v>7383</v>
      </c>
      <c r="M2020" t="s">
        <v>789</v>
      </c>
      <c r="N2020" t="s">
        <v>789</v>
      </c>
      <c r="O2020" t="s">
        <v>789</v>
      </c>
      <c r="P2020" t="s">
        <v>789</v>
      </c>
      <c r="Q2020" t="s">
        <v>789</v>
      </c>
      <c r="R2020" t="s">
        <v>7380</v>
      </c>
      <c r="S2020" t="s">
        <v>7380</v>
      </c>
      <c r="T2020">
        <v>0</v>
      </c>
      <c r="U2020" t="s">
        <v>789</v>
      </c>
    </row>
    <row r="2021" spans="1:21" x14ac:dyDescent="0.25">
      <c r="A2021" t="str">
        <f t="shared" si="31"/>
        <v>TSTPPH - Test de Promociones</v>
      </c>
      <c r="B2021" t="s">
        <v>7384</v>
      </c>
      <c r="C2021">
        <v>4</v>
      </c>
      <c r="D2021" t="s">
        <v>7385</v>
      </c>
      <c r="E2021">
        <v>1</v>
      </c>
      <c r="F2021">
        <v>17705</v>
      </c>
      <c r="G2021" t="s">
        <v>156</v>
      </c>
      <c r="H2021" t="s">
        <v>3528</v>
      </c>
      <c r="I2021" t="s">
        <v>7385</v>
      </c>
      <c r="J2021" t="s">
        <v>7385</v>
      </c>
      <c r="K2021" t="s">
        <v>789</v>
      </c>
      <c r="L2021" t="s">
        <v>789</v>
      </c>
      <c r="M2021" t="s">
        <v>789</v>
      </c>
      <c r="N2021" t="s">
        <v>789</v>
      </c>
      <c r="O2021" t="s">
        <v>789</v>
      </c>
      <c r="P2021" t="s">
        <v>789</v>
      </c>
      <c r="Q2021" t="s">
        <v>789</v>
      </c>
      <c r="R2021" t="s">
        <v>7385</v>
      </c>
      <c r="S2021" t="s">
        <v>7385</v>
      </c>
      <c r="T2021">
        <v>0</v>
      </c>
      <c r="U2021" t="s">
        <v>789</v>
      </c>
    </row>
    <row r="2022" spans="1:21" x14ac:dyDescent="0.25">
      <c r="A2022" t="str">
        <f t="shared" si="31"/>
        <v>VA0RMHWIZ - Proceso de valores</v>
      </c>
      <c r="B2022" t="s">
        <v>7397</v>
      </c>
      <c r="C2022">
        <v>6</v>
      </c>
      <c r="D2022" t="s">
        <v>7398</v>
      </c>
      <c r="E2022">
        <v>1</v>
      </c>
      <c r="F2022">
        <v>0</v>
      </c>
      <c r="G2022" t="s">
        <v>290</v>
      </c>
      <c r="H2022" t="s">
        <v>290</v>
      </c>
      <c r="I2022" t="s">
        <v>7399</v>
      </c>
      <c r="J2022" t="s">
        <v>7400</v>
      </c>
      <c r="K2022" t="s">
        <v>789</v>
      </c>
      <c r="L2022" t="s">
        <v>7401</v>
      </c>
      <c r="M2022" t="s">
        <v>789</v>
      </c>
      <c r="N2022" t="s">
        <v>789</v>
      </c>
      <c r="O2022" t="s">
        <v>789</v>
      </c>
      <c r="P2022" t="s">
        <v>789</v>
      </c>
      <c r="Q2022" t="s">
        <v>789</v>
      </c>
      <c r="R2022" t="s">
        <v>7398</v>
      </c>
      <c r="S2022" t="s">
        <v>7398</v>
      </c>
      <c r="T2022">
        <v>0</v>
      </c>
      <c r="U2022" t="s">
        <v>789</v>
      </c>
    </row>
    <row r="2023" spans="1:21" x14ac:dyDescent="0.25">
      <c r="A2023" t="str">
        <f t="shared" si="31"/>
        <v>VM_TPEN_GRP - VM - Pendientes de Facturación</v>
      </c>
      <c r="B2023" t="s">
        <v>7402</v>
      </c>
      <c r="C2023">
        <v>5</v>
      </c>
      <c r="D2023" t="s">
        <v>7403</v>
      </c>
      <c r="E2023">
        <v>1</v>
      </c>
      <c r="F2023">
        <v>0</v>
      </c>
      <c r="G2023" t="s">
        <v>156</v>
      </c>
      <c r="H2023" t="s">
        <v>156</v>
      </c>
      <c r="I2023" t="s">
        <v>7403</v>
      </c>
      <c r="J2023" t="s">
        <v>7404</v>
      </c>
      <c r="K2023" t="s">
        <v>789</v>
      </c>
      <c r="L2023" t="s">
        <v>789</v>
      </c>
      <c r="M2023" t="s">
        <v>789</v>
      </c>
      <c r="N2023" t="s">
        <v>789</v>
      </c>
      <c r="O2023" t="s">
        <v>789</v>
      </c>
      <c r="P2023" t="s">
        <v>789</v>
      </c>
      <c r="Q2023" t="s">
        <v>789</v>
      </c>
      <c r="R2023" t="s">
        <v>7403</v>
      </c>
      <c r="S2023" t="s">
        <v>7403</v>
      </c>
      <c r="T2023">
        <v>0</v>
      </c>
      <c r="U2023" t="s">
        <v>789</v>
      </c>
    </row>
    <row r="2024" spans="1:21" x14ac:dyDescent="0.25">
      <c r="A2024" t="str">
        <f t="shared" si="31"/>
        <v>VMPARAMWIZ - Definición de parámetros de Ventas mostrador</v>
      </c>
      <c r="B2024" t="s">
        <v>7405</v>
      </c>
      <c r="C2024">
        <v>6</v>
      </c>
      <c r="D2024" t="s">
        <v>7406</v>
      </c>
      <c r="E2024">
        <v>1</v>
      </c>
      <c r="F2024">
        <v>0</v>
      </c>
      <c r="G2024" t="s">
        <v>11</v>
      </c>
      <c r="H2024" t="s">
        <v>793</v>
      </c>
      <c r="I2024" t="s">
        <v>7407</v>
      </c>
      <c r="J2024" t="s">
        <v>7408</v>
      </c>
      <c r="K2024" t="s">
        <v>789</v>
      </c>
      <c r="L2024" t="s">
        <v>7409</v>
      </c>
      <c r="M2024" t="s">
        <v>789</v>
      </c>
      <c r="N2024" t="s">
        <v>789</v>
      </c>
      <c r="O2024" t="s">
        <v>789</v>
      </c>
      <c r="P2024" t="s">
        <v>789</v>
      </c>
      <c r="Q2024" t="s">
        <v>789</v>
      </c>
      <c r="R2024" t="s">
        <v>7406</v>
      </c>
      <c r="S2024" t="s">
        <v>7406</v>
      </c>
      <c r="T2024">
        <v>0</v>
      </c>
      <c r="U2024" t="s">
        <v>789</v>
      </c>
    </row>
    <row r="2025" spans="1:21" x14ac:dyDescent="0.25">
      <c r="A2025" t="str">
        <f t="shared" si="31"/>
        <v>VMRMVH - Ventas Minoristas</v>
      </c>
      <c r="B2025" t="s">
        <v>7410</v>
      </c>
      <c r="C2025">
        <v>4</v>
      </c>
      <c r="D2025" t="s">
        <v>7411</v>
      </c>
      <c r="E2025">
        <v>1</v>
      </c>
      <c r="F2025">
        <v>11407</v>
      </c>
      <c r="G2025" t="s">
        <v>11</v>
      </c>
      <c r="H2025" t="s">
        <v>793</v>
      </c>
      <c r="I2025" t="s">
        <v>7412</v>
      </c>
      <c r="J2025" t="s">
        <v>7413</v>
      </c>
      <c r="K2025" t="s">
        <v>789</v>
      </c>
      <c r="L2025" t="s">
        <v>7414</v>
      </c>
      <c r="M2025" t="s">
        <v>789</v>
      </c>
      <c r="N2025" t="s">
        <v>789</v>
      </c>
      <c r="O2025" t="s">
        <v>789</v>
      </c>
      <c r="P2025" t="s">
        <v>789</v>
      </c>
      <c r="Q2025" t="s">
        <v>789</v>
      </c>
      <c r="R2025" t="s">
        <v>7411</v>
      </c>
      <c r="S2025" t="s">
        <v>7411</v>
      </c>
      <c r="T2025">
        <v>0</v>
      </c>
      <c r="U2025" t="s">
        <v>789</v>
      </c>
    </row>
    <row r="2026" spans="1:21" x14ac:dyDescent="0.25">
      <c r="A2026" t="str">
        <f t="shared" si="31"/>
        <v>VMTCUH - Circuitos por usuario</v>
      </c>
      <c r="B2026" t="s">
        <v>7415</v>
      </c>
      <c r="C2026">
        <v>4</v>
      </c>
      <c r="D2026" t="s">
        <v>7416</v>
      </c>
      <c r="E2026">
        <v>1</v>
      </c>
      <c r="F2026">
        <v>13931</v>
      </c>
      <c r="G2026" t="s">
        <v>11</v>
      </c>
      <c r="H2026" t="s">
        <v>793</v>
      </c>
      <c r="I2026" t="s">
        <v>7416</v>
      </c>
      <c r="J2026" t="s">
        <v>7417</v>
      </c>
      <c r="K2026" t="s">
        <v>789</v>
      </c>
      <c r="L2026" t="s">
        <v>789</v>
      </c>
      <c r="M2026" t="s">
        <v>789</v>
      </c>
      <c r="N2026" t="s">
        <v>789</v>
      </c>
      <c r="O2026" t="s">
        <v>789</v>
      </c>
      <c r="P2026" t="s">
        <v>789</v>
      </c>
      <c r="Q2026" t="s">
        <v>789</v>
      </c>
      <c r="R2026" t="s">
        <v>7416</v>
      </c>
      <c r="S2026" t="s">
        <v>7416</v>
      </c>
      <c r="T2026">
        <v>0</v>
      </c>
      <c r="U2026" t="s">
        <v>789</v>
      </c>
    </row>
    <row r="2027" spans="1:21" x14ac:dyDescent="0.25">
      <c r="A2027" t="str">
        <f t="shared" si="31"/>
        <v>VT_AC_VND - VT - Informes de cuenta por Vendedor</v>
      </c>
      <c r="B2027" t="s">
        <v>7418</v>
      </c>
      <c r="C2027">
        <v>5</v>
      </c>
      <c r="D2027" t="s">
        <v>7419</v>
      </c>
      <c r="E2027">
        <v>1</v>
      </c>
      <c r="F2027">
        <v>0</v>
      </c>
      <c r="G2027" t="s">
        <v>11</v>
      </c>
      <c r="H2027" t="s">
        <v>11</v>
      </c>
      <c r="I2027" t="s">
        <v>7420</v>
      </c>
      <c r="J2027" t="s">
        <v>7421</v>
      </c>
      <c r="K2027" t="s">
        <v>789</v>
      </c>
      <c r="L2027" t="s">
        <v>7422</v>
      </c>
      <c r="M2027" t="s">
        <v>789</v>
      </c>
      <c r="N2027" t="s">
        <v>789</v>
      </c>
      <c r="O2027" t="s">
        <v>789</v>
      </c>
      <c r="P2027" t="s">
        <v>789</v>
      </c>
      <c r="Q2027" t="s">
        <v>789</v>
      </c>
      <c r="R2027" t="s">
        <v>7419</v>
      </c>
      <c r="S2027" t="s">
        <v>7419</v>
      </c>
      <c r="T2027">
        <v>0</v>
      </c>
      <c r="U2027" t="s">
        <v>789</v>
      </c>
    </row>
    <row r="2028" spans="1:21" x14ac:dyDescent="0.25">
      <c r="A2028" t="str">
        <f t="shared" si="31"/>
        <v>VT_ANA_DEU - VT - Análisis de Deuda por Monto</v>
      </c>
      <c r="B2028" t="s">
        <v>7423</v>
      </c>
      <c r="C2028">
        <v>5</v>
      </c>
      <c r="D2028" t="s">
        <v>7424</v>
      </c>
      <c r="E2028">
        <v>1</v>
      </c>
      <c r="F2028">
        <v>0</v>
      </c>
      <c r="G2028" t="s">
        <v>11</v>
      </c>
      <c r="H2028" t="s">
        <v>11</v>
      </c>
      <c r="I2028" t="s">
        <v>7425</v>
      </c>
      <c r="J2028" t="s">
        <v>7426</v>
      </c>
      <c r="K2028" t="s">
        <v>789</v>
      </c>
      <c r="L2028" t="s">
        <v>7427</v>
      </c>
      <c r="M2028" t="s">
        <v>789</v>
      </c>
      <c r="N2028" t="s">
        <v>789</v>
      </c>
      <c r="O2028" t="s">
        <v>789</v>
      </c>
      <c r="P2028" t="s">
        <v>789</v>
      </c>
      <c r="Q2028" t="s">
        <v>789</v>
      </c>
      <c r="R2028" t="s">
        <v>7424</v>
      </c>
      <c r="S2028" t="s">
        <v>7424</v>
      </c>
      <c r="T2028">
        <v>0</v>
      </c>
      <c r="U2028" t="s">
        <v>789</v>
      </c>
    </row>
    <row r="2029" spans="1:21" x14ac:dyDescent="0.25">
      <c r="A2029" t="str">
        <f t="shared" si="31"/>
        <v>VT_ANA_DEU_TOT - VT - Análisis de Deuda por Monto (Solo Totales)</v>
      </c>
      <c r="B2029" t="s">
        <v>7428</v>
      </c>
      <c r="C2029">
        <v>5</v>
      </c>
      <c r="D2029" t="s">
        <v>7429</v>
      </c>
      <c r="E2029">
        <v>1</v>
      </c>
      <c r="F2029">
        <v>0</v>
      </c>
      <c r="G2029" t="s">
        <v>11</v>
      </c>
      <c r="H2029" t="s">
        <v>11</v>
      </c>
      <c r="I2029" t="s">
        <v>7430</v>
      </c>
      <c r="J2029" t="s">
        <v>7431</v>
      </c>
      <c r="K2029" t="s">
        <v>789</v>
      </c>
      <c r="L2029" t="s">
        <v>7432</v>
      </c>
      <c r="M2029" t="s">
        <v>789</v>
      </c>
      <c r="N2029" t="s">
        <v>789</v>
      </c>
      <c r="O2029" t="s">
        <v>789</v>
      </c>
      <c r="P2029" t="s">
        <v>789</v>
      </c>
      <c r="Q2029" t="s">
        <v>789</v>
      </c>
      <c r="R2029" t="s">
        <v>7429</v>
      </c>
      <c r="S2029" t="s">
        <v>7429</v>
      </c>
      <c r="T2029">
        <v>0</v>
      </c>
      <c r="U2029" t="s">
        <v>789</v>
      </c>
    </row>
    <row r="2030" spans="1:21" x14ac:dyDescent="0.25">
      <c r="A2030" t="str">
        <f t="shared" si="31"/>
        <v>VT_ANA_VNC - VT - Análisis General de Vencimientos</v>
      </c>
      <c r="B2030" t="s">
        <v>7433</v>
      </c>
      <c r="C2030">
        <v>5</v>
      </c>
      <c r="D2030" t="s">
        <v>7434</v>
      </c>
      <c r="E2030">
        <v>1</v>
      </c>
      <c r="F2030">
        <v>0</v>
      </c>
      <c r="G2030" t="s">
        <v>11</v>
      </c>
      <c r="H2030" t="s">
        <v>11</v>
      </c>
      <c r="I2030" t="s">
        <v>7435</v>
      </c>
      <c r="J2030" t="s">
        <v>7436</v>
      </c>
      <c r="K2030" t="s">
        <v>789</v>
      </c>
      <c r="L2030" t="s">
        <v>7437</v>
      </c>
      <c r="M2030" t="s">
        <v>789</v>
      </c>
      <c r="N2030" t="s">
        <v>789</v>
      </c>
      <c r="O2030" t="s">
        <v>789</v>
      </c>
      <c r="P2030" t="s">
        <v>789</v>
      </c>
      <c r="Q2030" t="s">
        <v>789</v>
      </c>
      <c r="R2030" t="s">
        <v>7434</v>
      </c>
      <c r="S2030" t="s">
        <v>7434</v>
      </c>
      <c r="T2030">
        <v>0</v>
      </c>
      <c r="U2030" t="s">
        <v>789</v>
      </c>
    </row>
    <row r="2031" spans="1:21" x14ac:dyDescent="0.25">
      <c r="A2031" t="str">
        <f t="shared" si="31"/>
        <v>VT_AUD_GS - VT - Diario de Clientes por dimensión</v>
      </c>
      <c r="B2031" t="s">
        <v>7438</v>
      </c>
      <c r="C2031">
        <v>5</v>
      </c>
      <c r="D2031" t="s">
        <v>7439</v>
      </c>
      <c r="E2031">
        <v>1</v>
      </c>
      <c r="F2031">
        <v>0</v>
      </c>
      <c r="G2031" t="s">
        <v>69</v>
      </c>
      <c r="H2031" t="s">
        <v>69</v>
      </c>
      <c r="I2031" t="s">
        <v>7440</v>
      </c>
      <c r="J2031" t="s">
        <v>7441</v>
      </c>
      <c r="K2031" t="s">
        <v>789</v>
      </c>
      <c r="L2031" t="s">
        <v>7442</v>
      </c>
      <c r="M2031" t="s">
        <v>789</v>
      </c>
      <c r="N2031" t="s">
        <v>789</v>
      </c>
      <c r="O2031" t="s">
        <v>789</v>
      </c>
      <c r="P2031" t="s">
        <v>789</v>
      </c>
      <c r="Q2031" t="s">
        <v>789</v>
      </c>
      <c r="R2031" t="s">
        <v>7439</v>
      </c>
      <c r="S2031" t="s">
        <v>7439</v>
      </c>
      <c r="T2031">
        <v>0</v>
      </c>
      <c r="U2031" t="s">
        <v>789</v>
      </c>
    </row>
    <row r="2032" spans="1:21" x14ac:dyDescent="0.25">
      <c r="A2032" t="str">
        <f t="shared" si="31"/>
        <v>VT_AUD_GS_ACUM - VT - Diario de Clientes por Dimensión (acumulado)</v>
      </c>
      <c r="B2032" t="s">
        <v>7443</v>
      </c>
      <c r="C2032">
        <v>5</v>
      </c>
      <c r="D2032" t="s">
        <v>1684</v>
      </c>
      <c r="E2032">
        <v>1</v>
      </c>
      <c r="F2032">
        <v>0</v>
      </c>
      <c r="G2032" t="s">
        <v>69</v>
      </c>
      <c r="H2032" t="s">
        <v>69</v>
      </c>
      <c r="I2032" t="s">
        <v>1685</v>
      </c>
      <c r="J2032" t="s">
        <v>1686</v>
      </c>
      <c r="K2032" t="s">
        <v>789</v>
      </c>
      <c r="L2032" t="s">
        <v>1687</v>
      </c>
      <c r="M2032" t="s">
        <v>789</v>
      </c>
      <c r="N2032" t="s">
        <v>789</v>
      </c>
      <c r="O2032" t="s">
        <v>789</v>
      </c>
      <c r="P2032" t="s">
        <v>789</v>
      </c>
      <c r="Q2032" t="s">
        <v>789</v>
      </c>
      <c r="R2032" t="s">
        <v>1684</v>
      </c>
      <c r="S2032" t="s">
        <v>1684</v>
      </c>
      <c r="T2032">
        <v>0</v>
      </c>
      <c r="U2032" t="s">
        <v>789</v>
      </c>
    </row>
    <row r="2033" spans="1:21" x14ac:dyDescent="0.25">
      <c r="A2033" t="str">
        <f t="shared" si="31"/>
        <v>VT_AUTORET - VT - Autoretención de Ganancias</v>
      </c>
      <c r="B2033" t="s">
        <v>7444</v>
      </c>
      <c r="C2033">
        <v>5</v>
      </c>
      <c r="D2033" t="s">
        <v>7445</v>
      </c>
      <c r="E2033">
        <v>1</v>
      </c>
      <c r="F2033">
        <v>0</v>
      </c>
      <c r="G2033" t="s">
        <v>11</v>
      </c>
      <c r="H2033" t="s">
        <v>11</v>
      </c>
      <c r="I2033" t="s">
        <v>7446</v>
      </c>
      <c r="J2033" t="s">
        <v>7447</v>
      </c>
      <c r="K2033" t="s">
        <v>789</v>
      </c>
      <c r="L2033" t="s">
        <v>7448</v>
      </c>
      <c r="M2033" t="s">
        <v>789</v>
      </c>
      <c r="N2033" t="s">
        <v>789</v>
      </c>
      <c r="O2033" t="s">
        <v>789</v>
      </c>
      <c r="P2033" t="s">
        <v>789</v>
      </c>
      <c r="Q2033" t="s">
        <v>789</v>
      </c>
      <c r="R2033" t="s">
        <v>7445</v>
      </c>
      <c r="S2033" t="s">
        <v>7445</v>
      </c>
      <c r="T2033">
        <v>0</v>
      </c>
      <c r="U2033" t="s">
        <v>789</v>
      </c>
    </row>
    <row r="2034" spans="1:21" x14ac:dyDescent="0.25">
      <c r="A2034" t="str">
        <f t="shared" si="31"/>
        <v>VT_CC_COMMERCE - Análisis de Cuenta Corriente</v>
      </c>
      <c r="B2034" t="s">
        <v>7449</v>
      </c>
      <c r="C2034">
        <v>5</v>
      </c>
      <c r="D2034" t="s">
        <v>7450</v>
      </c>
      <c r="E2034">
        <v>1</v>
      </c>
      <c r="F2034">
        <v>0</v>
      </c>
      <c r="G2034" t="s">
        <v>152</v>
      </c>
      <c r="H2034" t="s">
        <v>152</v>
      </c>
      <c r="I2034" t="s">
        <v>7451</v>
      </c>
      <c r="J2034" t="s">
        <v>7452</v>
      </c>
      <c r="K2034" t="s">
        <v>789</v>
      </c>
      <c r="L2034" t="s">
        <v>7453</v>
      </c>
      <c r="M2034" t="s">
        <v>789</v>
      </c>
      <c r="N2034" t="s">
        <v>789</v>
      </c>
      <c r="O2034" t="s">
        <v>789</v>
      </c>
      <c r="P2034" t="s">
        <v>789</v>
      </c>
      <c r="Q2034" t="s">
        <v>789</v>
      </c>
      <c r="R2034" t="s">
        <v>7450</v>
      </c>
      <c r="S2034" t="s">
        <v>7450</v>
      </c>
      <c r="T2034">
        <v>0</v>
      </c>
      <c r="U2034" t="s">
        <v>789</v>
      </c>
    </row>
    <row r="2035" spans="1:21" x14ac:dyDescent="0.25">
      <c r="A2035" t="str">
        <f t="shared" si="31"/>
        <v>VT_CC_LCAITEM - Saldos por aplicación (Detalle)</v>
      </c>
      <c r="B2035" t="s">
        <v>7454</v>
      </c>
      <c r="C2035">
        <v>5</v>
      </c>
      <c r="D2035" t="s">
        <v>7455</v>
      </c>
      <c r="E2035">
        <v>1</v>
      </c>
      <c r="F2035">
        <v>0</v>
      </c>
      <c r="G2035" t="s">
        <v>11</v>
      </c>
      <c r="H2035" t="s">
        <v>11</v>
      </c>
      <c r="I2035" t="s">
        <v>7456</v>
      </c>
      <c r="J2035" t="s">
        <v>7457</v>
      </c>
      <c r="K2035" t="s">
        <v>789</v>
      </c>
      <c r="L2035" t="s">
        <v>7458</v>
      </c>
      <c r="M2035" t="s">
        <v>789</v>
      </c>
      <c r="N2035" t="s">
        <v>789</v>
      </c>
      <c r="O2035" t="s">
        <v>789</v>
      </c>
      <c r="P2035" t="s">
        <v>789</v>
      </c>
      <c r="Q2035" t="s">
        <v>789</v>
      </c>
      <c r="R2035" t="s">
        <v>7455</v>
      </c>
      <c r="S2035" t="s">
        <v>7455</v>
      </c>
      <c r="T2035">
        <v>0</v>
      </c>
      <c r="U2035" t="s">
        <v>789</v>
      </c>
    </row>
    <row r="2036" spans="1:21" x14ac:dyDescent="0.25">
      <c r="A2036" t="str">
        <f t="shared" si="31"/>
        <v>VT_CLISINMOV - VT - Clientes sin movimientos</v>
      </c>
      <c r="B2036" t="s">
        <v>7459</v>
      </c>
      <c r="C2036">
        <v>5</v>
      </c>
      <c r="D2036" t="s">
        <v>7460</v>
      </c>
      <c r="E2036">
        <v>1</v>
      </c>
      <c r="F2036">
        <v>0</v>
      </c>
      <c r="G2036" t="s">
        <v>11</v>
      </c>
      <c r="H2036" t="s">
        <v>11</v>
      </c>
      <c r="I2036" t="s">
        <v>7461</v>
      </c>
      <c r="J2036" t="s">
        <v>7462</v>
      </c>
      <c r="K2036" t="s">
        <v>789</v>
      </c>
      <c r="L2036" t="s">
        <v>7463</v>
      </c>
      <c r="M2036" t="s">
        <v>789</v>
      </c>
      <c r="N2036" t="s">
        <v>789</v>
      </c>
      <c r="O2036" t="s">
        <v>789</v>
      </c>
      <c r="P2036" t="s">
        <v>789</v>
      </c>
      <c r="Q2036" t="s">
        <v>789</v>
      </c>
      <c r="R2036" t="s">
        <v>7460</v>
      </c>
      <c r="S2036" t="s">
        <v>7460</v>
      </c>
      <c r="T2036">
        <v>0</v>
      </c>
      <c r="U2036" t="s">
        <v>789</v>
      </c>
    </row>
    <row r="2037" spans="1:21" x14ac:dyDescent="0.25">
      <c r="A2037" t="str">
        <f t="shared" si="31"/>
        <v>VT_CMV - VT - Costo Mercaderia Vendida (PPP)</v>
      </c>
      <c r="B2037" t="s">
        <v>7464</v>
      </c>
      <c r="C2037">
        <v>5</v>
      </c>
      <c r="D2037" t="s">
        <v>7465</v>
      </c>
      <c r="E2037">
        <v>1</v>
      </c>
      <c r="F2037">
        <v>0</v>
      </c>
      <c r="G2037" t="s">
        <v>11</v>
      </c>
      <c r="H2037" t="s">
        <v>11</v>
      </c>
      <c r="I2037" t="s">
        <v>7466</v>
      </c>
      <c r="J2037" t="s">
        <v>7467</v>
      </c>
      <c r="K2037" t="s">
        <v>789</v>
      </c>
      <c r="L2037" t="s">
        <v>7468</v>
      </c>
      <c r="M2037" t="s">
        <v>789</v>
      </c>
      <c r="N2037" t="s">
        <v>789</v>
      </c>
      <c r="O2037" t="s">
        <v>789</v>
      </c>
      <c r="P2037" t="s">
        <v>789</v>
      </c>
      <c r="Q2037" t="s">
        <v>789</v>
      </c>
      <c r="R2037" t="s">
        <v>7465</v>
      </c>
      <c r="S2037" t="s">
        <v>7465</v>
      </c>
      <c r="T2037">
        <v>0</v>
      </c>
      <c r="U2037" t="s">
        <v>789</v>
      </c>
    </row>
    <row r="2038" spans="1:21" x14ac:dyDescent="0.25">
      <c r="A2038" t="str">
        <f t="shared" si="31"/>
        <v>VT_CMVDP - VT - Costo Mercaderia Vendida por Deposito (PPP)</v>
      </c>
      <c r="B2038" t="s">
        <v>7469</v>
      </c>
      <c r="C2038">
        <v>5</v>
      </c>
      <c r="D2038" t="s">
        <v>7470</v>
      </c>
      <c r="E2038">
        <v>1</v>
      </c>
      <c r="F2038">
        <v>0</v>
      </c>
      <c r="G2038" t="s">
        <v>11</v>
      </c>
      <c r="H2038" t="s">
        <v>11</v>
      </c>
      <c r="I2038" t="s">
        <v>7471</v>
      </c>
      <c r="J2038" t="s">
        <v>7472</v>
      </c>
      <c r="K2038" t="s">
        <v>789</v>
      </c>
      <c r="L2038" t="s">
        <v>7473</v>
      </c>
      <c r="M2038" t="s">
        <v>789</v>
      </c>
      <c r="N2038" t="s">
        <v>789</v>
      </c>
      <c r="O2038" t="s">
        <v>789</v>
      </c>
      <c r="P2038" t="s">
        <v>789</v>
      </c>
      <c r="Q2038" t="s">
        <v>789</v>
      </c>
      <c r="R2038" t="s">
        <v>7470</v>
      </c>
      <c r="S2038" t="s">
        <v>7470</v>
      </c>
      <c r="T2038">
        <v>0</v>
      </c>
      <c r="U2038" t="s">
        <v>789</v>
      </c>
    </row>
    <row r="2039" spans="1:21" x14ac:dyDescent="0.25">
      <c r="A2039" t="str">
        <f t="shared" si="31"/>
        <v>VT_CONC - VT - Conceptos de Ventas</v>
      </c>
      <c r="B2039" t="s">
        <v>7474</v>
      </c>
      <c r="C2039">
        <v>5</v>
      </c>
      <c r="D2039" t="s">
        <v>7475</v>
      </c>
      <c r="E2039">
        <v>1</v>
      </c>
      <c r="F2039">
        <v>0</v>
      </c>
      <c r="G2039" t="s">
        <v>11</v>
      </c>
      <c r="H2039" t="s">
        <v>11</v>
      </c>
      <c r="I2039" t="s">
        <v>7476</v>
      </c>
      <c r="J2039" t="s">
        <v>7477</v>
      </c>
      <c r="K2039" t="s">
        <v>789</v>
      </c>
      <c r="L2039" t="s">
        <v>7478</v>
      </c>
      <c r="M2039" t="s">
        <v>789</v>
      </c>
      <c r="N2039" t="s">
        <v>789</v>
      </c>
      <c r="O2039" t="s">
        <v>789</v>
      </c>
      <c r="P2039" t="s">
        <v>789</v>
      </c>
      <c r="Q2039" t="s">
        <v>789</v>
      </c>
      <c r="R2039" t="s">
        <v>7475</v>
      </c>
      <c r="S2039" t="s">
        <v>7475</v>
      </c>
      <c r="T2039">
        <v>0</v>
      </c>
      <c r="U2039" t="s">
        <v>789</v>
      </c>
    </row>
    <row r="2040" spans="1:21" x14ac:dyDescent="0.25">
      <c r="A2040" t="str">
        <f t="shared" si="31"/>
        <v>VT_CTACTE_CJ2 - VT - Análisis de ctas.ctes. con Valores</v>
      </c>
      <c r="B2040" t="s">
        <v>7479</v>
      </c>
      <c r="C2040">
        <v>5</v>
      </c>
      <c r="D2040" t="s">
        <v>7480</v>
      </c>
      <c r="E2040">
        <v>1</v>
      </c>
      <c r="F2040">
        <v>0</v>
      </c>
      <c r="G2040" t="s">
        <v>11</v>
      </c>
      <c r="H2040" t="s">
        <v>11</v>
      </c>
      <c r="I2040" t="s">
        <v>7481</v>
      </c>
      <c r="J2040" t="s">
        <v>7482</v>
      </c>
      <c r="K2040" t="s">
        <v>789</v>
      </c>
      <c r="L2040" t="s">
        <v>789</v>
      </c>
      <c r="M2040" t="s">
        <v>789</v>
      </c>
      <c r="N2040" t="s">
        <v>789</v>
      </c>
      <c r="O2040" t="s">
        <v>789</v>
      </c>
      <c r="P2040" t="s">
        <v>789</v>
      </c>
      <c r="Q2040" t="s">
        <v>789</v>
      </c>
      <c r="R2040" t="s">
        <v>7480</v>
      </c>
      <c r="S2040" t="s">
        <v>7480</v>
      </c>
      <c r="T2040">
        <v>0</v>
      </c>
      <c r="U2040" t="s">
        <v>789</v>
      </c>
    </row>
    <row r="2041" spans="1:21" x14ac:dyDescent="0.25">
      <c r="A2041" t="str">
        <f t="shared" si="31"/>
        <v>VT_CTR_IMP - VT - Control de Estadísticas Vs. Contabilidad</v>
      </c>
      <c r="B2041" t="s">
        <v>7483</v>
      </c>
      <c r="C2041">
        <v>5</v>
      </c>
      <c r="D2041" t="s">
        <v>7389</v>
      </c>
      <c r="E2041">
        <v>1</v>
      </c>
      <c r="F2041">
        <v>0</v>
      </c>
      <c r="G2041" t="s">
        <v>11</v>
      </c>
      <c r="H2041" t="s">
        <v>11</v>
      </c>
      <c r="I2041" t="s">
        <v>7484</v>
      </c>
      <c r="J2041" t="s">
        <v>7485</v>
      </c>
      <c r="K2041" t="s">
        <v>789</v>
      </c>
      <c r="L2041" t="s">
        <v>7486</v>
      </c>
      <c r="M2041" t="s">
        <v>789</v>
      </c>
      <c r="N2041" t="s">
        <v>789</v>
      </c>
      <c r="O2041" t="s">
        <v>789</v>
      </c>
      <c r="P2041" t="s">
        <v>789</v>
      </c>
      <c r="Q2041" t="s">
        <v>789</v>
      </c>
      <c r="R2041" t="s">
        <v>7389</v>
      </c>
      <c r="S2041" t="s">
        <v>7389</v>
      </c>
      <c r="T2041">
        <v>0</v>
      </c>
      <c r="U2041" t="s">
        <v>789</v>
      </c>
    </row>
    <row r="2042" spans="1:21" x14ac:dyDescent="0.25">
      <c r="A2042" t="str">
        <f t="shared" si="31"/>
        <v>VT_CTR_NUM - VT - Control de numeración</v>
      </c>
      <c r="B2042" t="s">
        <v>7487</v>
      </c>
      <c r="C2042">
        <v>5</v>
      </c>
      <c r="D2042" t="s">
        <v>1662</v>
      </c>
      <c r="E2042">
        <v>1</v>
      </c>
      <c r="F2042">
        <v>0</v>
      </c>
      <c r="G2042" t="s">
        <v>69</v>
      </c>
      <c r="H2042" t="s">
        <v>69</v>
      </c>
      <c r="I2042" t="s">
        <v>1663</v>
      </c>
      <c r="J2042" t="s">
        <v>1664</v>
      </c>
      <c r="K2042" t="s">
        <v>789</v>
      </c>
      <c r="L2042" t="s">
        <v>1665</v>
      </c>
      <c r="M2042" t="s">
        <v>789</v>
      </c>
      <c r="N2042" t="s">
        <v>789</v>
      </c>
      <c r="O2042" t="s">
        <v>789</v>
      </c>
      <c r="P2042" t="s">
        <v>789</v>
      </c>
      <c r="Q2042" t="s">
        <v>789</v>
      </c>
      <c r="R2042" t="s">
        <v>1662</v>
      </c>
      <c r="S2042" t="s">
        <v>1662</v>
      </c>
      <c r="T2042">
        <v>0</v>
      </c>
      <c r="U2042" t="s">
        <v>789</v>
      </c>
    </row>
    <row r="2043" spans="1:21" x14ac:dyDescent="0.25">
      <c r="A2043" t="str">
        <f t="shared" si="31"/>
        <v>VT_CTRL_CUIT - VT - Control de clientes por documento</v>
      </c>
      <c r="B2043" t="s">
        <v>7488</v>
      </c>
      <c r="C2043">
        <v>5</v>
      </c>
      <c r="D2043" t="s">
        <v>7388</v>
      </c>
      <c r="E2043">
        <v>1</v>
      </c>
      <c r="F2043">
        <v>0</v>
      </c>
      <c r="G2043" t="s">
        <v>11</v>
      </c>
      <c r="H2043" t="s">
        <v>11</v>
      </c>
      <c r="I2043" t="s">
        <v>7489</v>
      </c>
      <c r="J2043" t="s">
        <v>7490</v>
      </c>
      <c r="K2043" t="s">
        <v>789</v>
      </c>
      <c r="L2043" t="s">
        <v>7491</v>
      </c>
      <c r="M2043" t="s">
        <v>789</v>
      </c>
      <c r="N2043" t="s">
        <v>789</v>
      </c>
      <c r="O2043" t="s">
        <v>789</v>
      </c>
      <c r="P2043" t="s">
        <v>789</v>
      </c>
      <c r="Q2043" t="s">
        <v>789</v>
      </c>
      <c r="R2043" t="s">
        <v>7388</v>
      </c>
      <c r="S2043" t="s">
        <v>7388</v>
      </c>
      <c r="T2043">
        <v>0</v>
      </c>
      <c r="U2043" t="s">
        <v>789</v>
      </c>
    </row>
    <row r="2044" spans="1:21" x14ac:dyDescent="0.25">
      <c r="A2044" t="str">
        <f t="shared" si="31"/>
        <v>VT_CTRLFORM - VT - Control de Numeración por Formulario</v>
      </c>
      <c r="B2044" t="s">
        <v>7492</v>
      </c>
      <c r="C2044">
        <v>5</v>
      </c>
      <c r="D2044" t="s">
        <v>7493</v>
      </c>
      <c r="E2044">
        <v>1</v>
      </c>
      <c r="F2044">
        <v>0</v>
      </c>
      <c r="G2044" t="s">
        <v>11</v>
      </c>
      <c r="H2044" t="s">
        <v>11</v>
      </c>
      <c r="I2044" t="s">
        <v>7494</v>
      </c>
      <c r="J2044" t="s">
        <v>7495</v>
      </c>
      <c r="K2044" t="s">
        <v>789</v>
      </c>
      <c r="L2044" t="s">
        <v>7496</v>
      </c>
      <c r="M2044" t="s">
        <v>789</v>
      </c>
      <c r="N2044" t="s">
        <v>789</v>
      </c>
      <c r="O2044" t="s">
        <v>789</v>
      </c>
      <c r="P2044" t="s">
        <v>789</v>
      </c>
      <c r="Q2044" t="s">
        <v>789</v>
      </c>
      <c r="R2044" t="s">
        <v>7493</v>
      </c>
      <c r="S2044" t="s">
        <v>7493</v>
      </c>
      <c r="T2044">
        <v>0</v>
      </c>
      <c r="U2044" t="s">
        <v>789</v>
      </c>
    </row>
    <row r="2045" spans="1:21" x14ac:dyDescent="0.25">
      <c r="A2045" t="str">
        <f t="shared" si="31"/>
        <v>VT_DEU - VT - Análisis de deuda</v>
      </c>
      <c r="B2045" t="s">
        <v>7497</v>
      </c>
      <c r="C2045">
        <v>5</v>
      </c>
      <c r="D2045" t="s">
        <v>7498</v>
      </c>
      <c r="E2045">
        <v>1</v>
      </c>
      <c r="F2045">
        <v>0</v>
      </c>
      <c r="G2045" t="s">
        <v>11</v>
      </c>
      <c r="H2045" t="s">
        <v>11</v>
      </c>
      <c r="I2045" t="s">
        <v>7499</v>
      </c>
      <c r="J2045" t="s">
        <v>7500</v>
      </c>
      <c r="K2045" t="s">
        <v>789</v>
      </c>
      <c r="L2045" t="s">
        <v>789</v>
      </c>
      <c r="M2045" t="s">
        <v>789</v>
      </c>
      <c r="N2045" t="s">
        <v>789</v>
      </c>
      <c r="O2045" t="s">
        <v>789</v>
      </c>
      <c r="P2045" t="s">
        <v>789</v>
      </c>
      <c r="Q2045" t="s">
        <v>789</v>
      </c>
      <c r="R2045" t="s">
        <v>7498</v>
      </c>
      <c r="S2045" t="s">
        <v>7498</v>
      </c>
      <c r="T2045">
        <v>0</v>
      </c>
      <c r="U2045" t="s">
        <v>789</v>
      </c>
    </row>
    <row r="2046" spans="1:21" x14ac:dyDescent="0.25">
      <c r="A2046" t="str">
        <f t="shared" si="31"/>
        <v>VT_DIFERI - VT - Diferimento en las cobranzas</v>
      </c>
      <c r="B2046" t="s">
        <v>7501</v>
      </c>
      <c r="C2046">
        <v>5</v>
      </c>
      <c r="D2046" t="s">
        <v>7502</v>
      </c>
      <c r="E2046">
        <v>1</v>
      </c>
      <c r="F2046">
        <v>0</v>
      </c>
      <c r="G2046" t="s">
        <v>11</v>
      </c>
      <c r="H2046" t="s">
        <v>11</v>
      </c>
      <c r="I2046" t="s">
        <v>7503</v>
      </c>
      <c r="J2046" t="s">
        <v>7504</v>
      </c>
      <c r="K2046" t="s">
        <v>789</v>
      </c>
      <c r="L2046" t="s">
        <v>7505</v>
      </c>
      <c r="M2046" t="s">
        <v>789</v>
      </c>
      <c r="N2046" t="s">
        <v>789</v>
      </c>
      <c r="O2046" t="s">
        <v>789</v>
      </c>
      <c r="P2046" t="s">
        <v>789</v>
      </c>
      <c r="Q2046" t="s">
        <v>789</v>
      </c>
      <c r="R2046" t="s">
        <v>7502</v>
      </c>
      <c r="S2046" t="s">
        <v>7502</v>
      </c>
      <c r="T2046">
        <v>0</v>
      </c>
      <c r="U2046" t="s">
        <v>789</v>
      </c>
    </row>
    <row r="2047" spans="1:21" x14ac:dyDescent="0.25">
      <c r="A2047" t="str">
        <f t="shared" si="31"/>
        <v>VT_EN_CTA - VT - Saldos por aplicación</v>
      </c>
      <c r="B2047" t="s">
        <v>7506</v>
      </c>
      <c r="C2047">
        <v>5</v>
      </c>
      <c r="D2047" t="s">
        <v>7507</v>
      </c>
      <c r="E2047">
        <v>1</v>
      </c>
      <c r="F2047">
        <v>0</v>
      </c>
      <c r="G2047" t="s">
        <v>11</v>
      </c>
      <c r="H2047" t="s">
        <v>11</v>
      </c>
      <c r="I2047" t="s">
        <v>7508</v>
      </c>
      <c r="J2047" t="s">
        <v>7509</v>
      </c>
      <c r="K2047" t="s">
        <v>789</v>
      </c>
      <c r="L2047" t="s">
        <v>7510</v>
      </c>
      <c r="M2047" t="s">
        <v>789</v>
      </c>
      <c r="N2047" t="s">
        <v>789</v>
      </c>
      <c r="O2047" t="s">
        <v>789</v>
      </c>
      <c r="P2047" t="s">
        <v>789</v>
      </c>
      <c r="Q2047" t="s">
        <v>789</v>
      </c>
      <c r="R2047" t="s">
        <v>7507</v>
      </c>
      <c r="S2047" t="s">
        <v>7507</v>
      </c>
      <c r="T2047">
        <v>0</v>
      </c>
      <c r="U2047" t="s">
        <v>789</v>
      </c>
    </row>
    <row r="2048" spans="1:21" x14ac:dyDescent="0.25">
      <c r="A2048" t="str">
        <f t="shared" si="31"/>
        <v>VT_EN_DETALLE - VT - Saldos por aplicación (Detalle)</v>
      </c>
      <c r="B2048" t="s">
        <v>7511</v>
      </c>
      <c r="C2048">
        <v>5</v>
      </c>
      <c r="D2048" t="s">
        <v>7512</v>
      </c>
      <c r="E2048">
        <v>1</v>
      </c>
      <c r="F2048">
        <v>0</v>
      </c>
      <c r="G2048" t="s">
        <v>11</v>
      </c>
      <c r="H2048" t="s">
        <v>11</v>
      </c>
      <c r="I2048" t="s">
        <v>7513</v>
      </c>
      <c r="J2048" t="s">
        <v>7514</v>
      </c>
      <c r="K2048" t="s">
        <v>789</v>
      </c>
      <c r="L2048" t="s">
        <v>7515</v>
      </c>
      <c r="M2048" t="s">
        <v>789</v>
      </c>
      <c r="N2048" t="s">
        <v>789</v>
      </c>
      <c r="O2048" t="s">
        <v>789</v>
      </c>
      <c r="P2048" t="s">
        <v>789</v>
      </c>
      <c r="Q2048" t="s">
        <v>789</v>
      </c>
      <c r="R2048" t="s">
        <v>7512</v>
      </c>
      <c r="S2048" t="s">
        <v>7512</v>
      </c>
      <c r="T2048">
        <v>0</v>
      </c>
      <c r="U2048" t="s">
        <v>789</v>
      </c>
    </row>
    <row r="2049" spans="1:21" x14ac:dyDescent="0.25">
      <c r="A2049" t="str">
        <f t="shared" si="31"/>
        <v>VT_ES_CLI - VT - Ventas por Cliente y Producto</v>
      </c>
      <c r="B2049" t="s">
        <v>7516</v>
      </c>
      <c r="C2049">
        <v>5</v>
      </c>
      <c r="D2049" t="s">
        <v>7517</v>
      </c>
      <c r="E2049">
        <v>1</v>
      </c>
      <c r="F2049">
        <v>0</v>
      </c>
      <c r="G2049" t="s">
        <v>11</v>
      </c>
      <c r="H2049" t="s">
        <v>11</v>
      </c>
      <c r="I2049" t="s">
        <v>7518</v>
      </c>
      <c r="J2049" t="s">
        <v>7519</v>
      </c>
      <c r="K2049" t="s">
        <v>789</v>
      </c>
      <c r="L2049" t="s">
        <v>7520</v>
      </c>
      <c r="M2049" t="s">
        <v>789</v>
      </c>
      <c r="N2049" t="s">
        <v>789</v>
      </c>
      <c r="O2049" t="s">
        <v>789</v>
      </c>
      <c r="P2049" t="s">
        <v>789</v>
      </c>
      <c r="Q2049" t="s">
        <v>789</v>
      </c>
      <c r="R2049" t="s">
        <v>7517</v>
      </c>
      <c r="S2049" t="s">
        <v>7517</v>
      </c>
      <c r="T2049">
        <v>0</v>
      </c>
      <c r="U2049" t="s">
        <v>789</v>
      </c>
    </row>
    <row r="2050" spans="1:21" x14ac:dyDescent="0.25">
      <c r="A2050" t="str">
        <f t="shared" si="31"/>
        <v>VT_EST_CVP - VT - Ventas por Cliente, Vendedor y Producto</v>
      </c>
      <c r="B2050" t="s">
        <v>7521</v>
      </c>
      <c r="C2050">
        <v>5</v>
      </c>
      <c r="D2050" t="s">
        <v>7522</v>
      </c>
      <c r="E2050">
        <v>1</v>
      </c>
      <c r="F2050">
        <v>0</v>
      </c>
      <c r="G2050" t="s">
        <v>11</v>
      </c>
      <c r="H2050" t="s">
        <v>11</v>
      </c>
      <c r="I2050" t="s">
        <v>7523</v>
      </c>
      <c r="J2050" t="s">
        <v>7524</v>
      </c>
      <c r="K2050" t="s">
        <v>789</v>
      </c>
      <c r="L2050" t="s">
        <v>7525</v>
      </c>
      <c r="M2050" t="s">
        <v>789</v>
      </c>
      <c r="N2050" t="s">
        <v>789</v>
      </c>
      <c r="O2050" t="s">
        <v>789</v>
      </c>
      <c r="P2050" t="s">
        <v>789</v>
      </c>
      <c r="Q2050" t="s">
        <v>789</v>
      </c>
      <c r="R2050" t="s">
        <v>7522</v>
      </c>
      <c r="S2050" t="s">
        <v>7522</v>
      </c>
      <c r="T2050">
        <v>0</v>
      </c>
      <c r="U2050" t="s">
        <v>789</v>
      </c>
    </row>
    <row r="2051" spans="1:21" x14ac:dyDescent="0.25">
      <c r="A2051" t="str">
        <f t="shared" ref="A2051:A2114" si="32">B2051&amp; " - "&amp;D2051</f>
        <v>VT_EST_PROD - VT - Ventas por Producto</v>
      </c>
      <c r="B2051" t="s">
        <v>7526</v>
      </c>
      <c r="C2051">
        <v>5</v>
      </c>
      <c r="D2051" t="s">
        <v>7527</v>
      </c>
      <c r="E2051">
        <v>1</v>
      </c>
      <c r="F2051">
        <v>0</v>
      </c>
      <c r="G2051" t="s">
        <v>11</v>
      </c>
      <c r="H2051" t="s">
        <v>11</v>
      </c>
      <c r="I2051" t="s">
        <v>7528</v>
      </c>
      <c r="J2051" t="s">
        <v>7529</v>
      </c>
      <c r="K2051" t="s">
        <v>789</v>
      </c>
      <c r="L2051" t="s">
        <v>7530</v>
      </c>
      <c r="M2051" t="s">
        <v>789</v>
      </c>
      <c r="N2051" t="s">
        <v>789</v>
      </c>
      <c r="O2051" t="s">
        <v>789</v>
      </c>
      <c r="P2051" t="s">
        <v>789</v>
      </c>
      <c r="Q2051" t="s">
        <v>789</v>
      </c>
      <c r="R2051" t="s">
        <v>7527</v>
      </c>
      <c r="S2051" t="s">
        <v>7527</v>
      </c>
      <c r="T2051">
        <v>0</v>
      </c>
      <c r="U2051" t="s">
        <v>789</v>
      </c>
    </row>
    <row r="2052" spans="1:21" x14ac:dyDescent="0.25">
      <c r="A2052" t="str">
        <f t="shared" si="32"/>
        <v>VT_EST_VEND - VT - Ventas por Producto y Vendedor</v>
      </c>
      <c r="B2052" t="s">
        <v>7531</v>
      </c>
      <c r="C2052">
        <v>5</v>
      </c>
      <c r="D2052" t="s">
        <v>7532</v>
      </c>
      <c r="E2052">
        <v>1</v>
      </c>
      <c r="F2052">
        <v>0</v>
      </c>
      <c r="G2052" t="s">
        <v>11</v>
      </c>
      <c r="H2052" t="s">
        <v>11</v>
      </c>
      <c r="I2052" t="s">
        <v>7533</v>
      </c>
      <c r="J2052" t="s">
        <v>7534</v>
      </c>
      <c r="K2052" t="s">
        <v>789</v>
      </c>
      <c r="L2052" t="s">
        <v>7535</v>
      </c>
      <c r="M2052" t="s">
        <v>789</v>
      </c>
      <c r="N2052" t="s">
        <v>789</v>
      </c>
      <c r="O2052" t="s">
        <v>789</v>
      </c>
      <c r="P2052" t="s">
        <v>789</v>
      </c>
      <c r="Q2052" t="s">
        <v>789</v>
      </c>
      <c r="R2052" t="s">
        <v>7532</v>
      </c>
      <c r="S2052" t="s">
        <v>7532</v>
      </c>
      <c r="T2052">
        <v>0</v>
      </c>
      <c r="U2052" t="s">
        <v>789</v>
      </c>
    </row>
    <row r="2053" spans="1:21" x14ac:dyDescent="0.25">
      <c r="A2053" t="str">
        <f t="shared" si="32"/>
        <v>VT_ETIQUETAS - VT - Etiquetas autoadhesivas</v>
      </c>
      <c r="B2053" t="s">
        <v>7536</v>
      </c>
      <c r="C2053">
        <v>5</v>
      </c>
      <c r="D2053" t="s">
        <v>7537</v>
      </c>
      <c r="E2053">
        <v>1</v>
      </c>
      <c r="F2053">
        <v>0</v>
      </c>
      <c r="G2053" t="s">
        <v>11</v>
      </c>
      <c r="H2053" t="s">
        <v>11</v>
      </c>
      <c r="I2053" t="s">
        <v>7538</v>
      </c>
      <c r="J2053" t="s">
        <v>7539</v>
      </c>
      <c r="K2053" t="s">
        <v>789</v>
      </c>
      <c r="L2053" t="s">
        <v>7540</v>
      </c>
      <c r="M2053" t="s">
        <v>789</v>
      </c>
      <c r="N2053" t="s">
        <v>789</v>
      </c>
      <c r="O2053" t="s">
        <v>789</v>
      </c>
      <c r="P2053" t="s">
        <v>789</v>
      </c>
      <c r="Q2053" t="s">
        <v>789</v>
      </c>
      <c r="R2053" t="s">
        <v>7537</v>
      </c>
      <c r="S2053" t="s">
        <v>7537</v>
      </c>
      <c r="T2053">
        <v>0</v>
      </c>
      <c r="U2053" t="s">
        <v>789</v>
      </c>
    </row>
    <row r="2054" spans="1:21" x14ac:dyDescent="0.25">
      <c r="A2054" t="str">
        <f t="shared" si="32"/>
        <v>VT_FICHA_CL - VT - Ficha de Clientes</v>
      </c>
      <c r="B2054" t="s">
        <v>7541</v>
      </c>
      <c r="C2054">
        <v>5</v>
      </c>
      <c r="D2054" t="s">
        <v>7542</v>
      </c>
      <c r="E2054">
        <v>1</v>
      </c>
      <c r="F2054">
        <v>0</v>
      </c>
      <c r="G2054" t="s">
        <v>11</v>
      </c>
      <c r="H2054" t="s">
        <v>11</v>
      </c>
      <c r="I2054" t="s">
        <v>7542</v>
      </c>
      <c r="J2054" t="s">
        <v>7543</v>
      </c>
      <c r="K2054" t="s">
        <v>789</v>
      </c>
      <c r="L2054" t="s">
        <v>789</v>
      </c>
      <c r="M2054" t="s">
        <v>789</v>
      </c>
      <c r="N2054" t="s">
        <v>789</v>
      </c>
      <c r="O2054" t="s">
        <v>789</v>
      </c>
      <c r="P2054" t="s">
        <v>789</v>
      </c>
      <c r="Q2054" t="s">
        <v>789</v>
      </c>
      <c r="R2054" t="s">
        <v>7542</v>
      </c>
      <c r="S2054" t="s">
        <v>7542</v>
      </c>
      <c r="T2054">
        <v>0</v>
      </c>
      <c r="U2054" t="s">
        <v>789</v>
      </c>
    </row>
    <row r="2055" spans="1:21" x14ac:dyDescent="0.25">
      <c r="A2055" t="str">
        <f t="shared" si="32"/>
        <v>VT_IMP_VTAS_COB - VT - Impuestos sobre Ventas Cobradas</v>
      </c>
      <c r="B2055" t="s">
        <v>7544</v>
      </c>
      <c r="C2055">
        <v>5</v>
      </c>
      <c r="D2055" t="s">
        <v>7545</v>
      </c>
      <c r="E2055">
        <v>1</v>
      </c>
      <c r="F2055">
        <v>0</v>
      </c>
      <c r="G2055" t="s">
        <v>11</v>
      </c>
      <c r="H2055" t="s">
        <v>11</v>
      </c>
      <c r="I2055" t="s">
        <v>7546</v>
      </c>
      <c r="J2055" t="s">
        <v>7547</v>
      </c>
      <c r="K2055" t="s">
        <v>789</v>
      </c>
      <c r="L2055" t="s">
        <v>7548</v>
      </c>
      <c r="M2055" t="s">
        <v>789</v>
      </c>
      <c r="N2055" t="s">
        <v>789</v>
      </c>
      <c r="O2055" t="s">
        <v>789</v>
      </c>
      <c r="P2055" t="s">
        <v>789</v>
      </c>
      <c r="Q2055" t="s">
        <v>789</v>
      </c>
      <c r="R2055" t="s">
        <v>7545</v>
      </c>
      <c r="S2055" t="s">
        <v>7545</v>
      </c>
      <c r="T2055">
        <v>0</v>
      </c>
      <c r="U2055" t="s">
        <v>789</v>
      </c>
    </row>
    <row r="2056" spans="1:21" x14ac:dyDescent="0.25">
      <c r="A2056" t="str">
        <f t="shared" si="32"/>
        <v>VT_LCA - VT - Informes de cuenta</v>
      </c>
      <c r="B2056" t="s">
        <v>7549</v>
      </c>
      <c r="C2056">
        <v>5</v>
      </c>
      <c r="D2056" t="s">
        <v>7550</v>
      </c>
      <c r="E2056">
        <v>1</v>
      </c>
      <c r="F2056">
        <v>0</v>
      </c>
      <c r="G2056" t="s">
        <v>11</v>
      </c>
      <c r="H2056" t="s">
        <v>11</v>
      </c>
      <c r="I2056" t="s">
        <v>7551</v>
      </c>
      <c r="J2056" t="s">
        <v>7552</v>
      </c>
      <c r="K2056" t="s">
        <v>789</v>
      </c>
      <c r="L2056" t="s">
        <v>789</v>
      </c>
      <c r="M2056" t="s">
        <v>789</v>
      </c>
      <c r="N2056" t="s">
        <v>789</v>
      </c>
      <c r="O2056" t="s">
        <v>789</v>
      </c>
      <c r="P2056" t="s">
        <v>789</v>
      </c>
      <c r="Q2056" t="s">
        <v>789</v>
      </c>
      <c r="R2056" t="s">
        <v>7550</v>
      </c>
      <c r="S2056" t="s">
        <v>7550</v>
      </c>
      <c r="T2056">
        <v>0</v>
      </c>
      <c r="U2056" t="s">
        <v>789</v>
      </c>
    </row>
    <row r="2057" spans="1:21" x14ac:dyDescent="0.25">
      <c r="A2057" t="str">
        <f t="shared" si="32"/>
        <v>VT_LCA_CARTA - VT - Informes de cuenta con carta</v>
      </c>
      <c r="B2057" t="s">
        <v>7553</v>
      </c>
      <c r="C2057">
        <v>5</v>
      </c>
      <c r="D2057" t="s">
        <v>7554</v>
      </c>
      <c r="E2057">
        <v>1</v>
      </c>
      <c r="F2057">
        <v>0</v>
      </c>
      <c r="G2057" t="s">
        <v>11</v>
      </c>
      <c r="H2057" t="s">
        <v>11</v>
      </c>
      <c r="I2057" t="s">
        <v>7555</v>
      </c>
      <c r="J2057" t="s">
        <v>7556</v>
      </c>
      <c r="K2057" t="s">
        <v>789</v>
      </c>
      <c r="L2057" t="s">
        <v>7557</v>
      </c>
      <c r="M2057" t="s">
        <v>789</v>
      </c>
      <c r="N2057" t="s">
        <v>789</v>
      </c>
      <c r="O2057" t="s">
        <v>789</v>
      </c>
      <c r="P2057" t="s">
        <v>789</v>
      </c>
      <c r="Q2057" t="s">
        <v>789</v>
      </c>
      <c r="R2057" t="s">
        <v>7554</v>
      </c>
      <c r="S2057" t="s">
        <v>7554</v>
      </c>
      <c r="T2057">
        <v>0</v>
      </c>
      <c r="U2057" t="s">
        <v>789</v>
      </c>
    </row>
    <row r="2058" spans="1:21" x14ac:dyDescent="0.25">
      <c r="A2058" t="str">
        <f t="shared" si="32"/>
        <v>VT_LCA_FCH - VT - Análisis de cuenta (Solo Pendientes a fecha)</v>
      </c>
      <c r="B2058" t="s">
        <v>7558</v>
      </c>
      <c r="C2058">
        <v>5</v>
      </c>
      <c r="D2058" t="s">
        <v>7559</v>
      </c>
      <c r="E2058">
        <v>1</v>
      </c>
      <c r="F2058">
        <v>0</v>
      </c>
      <c r="G2058" t="s">
        <v>11</v>
      </c>
      <c r="H2058" t="s">
        <v>11</v>
      </c>
      <c r="I2058" t="s">
        <v>7560</v>
      </c>
      <c r="J2058" t="s">
        <v>7561</v>
      </c>
      <c r="K2058" t="s">
        <v>789</v>
      </c>
      <c r="L2058" t="s">
        <v>789</v>
      </c>
      <c r="M2058" t="s">
        <v>789</v>
      </c>
      <c r="N2058" t="s">
        <v>789</v>
      </c>
      <c r="O2058" t="s">
        <v>789</v>
      </c>
      <c r="P2058" t="s">
        <v>789</v>
      </c>
      <c r="Q2058" t="s">
        <v>789</v>
      </c>
      <c r="R2058" t="s">
        <v>7559</v>
      </c>
      <c r="S2058" t="s">
        <v>7559</v>
      </c>
      <c r="T2058">
        <v>0</v>
      </c>
      <c r="U2058" t="s">
        <v>789</v>
      </c>
    </row>
    <row r="2059" spans="1:21" x14ac:dyDescent="0.25">
      <c r="A2059" t="str">
        <f t="shared" si="32"/>
        <v>VT_LCA_PTE - VT - Informes de cuenta (Solo Pendientes)</v>
      </c>
      <c r="B2059" t="s">
        <v>7562</v>
      </c>
      <c r="C2059">
        <v>5</v>
      </c>
      <c r="D2059" t="s">
        <v>7563</v>
      </c>
      <c r="E2059">
        <v>1</v>
      </c>
      <c r="F2059">
        <v>0</v>
      </c>
      <c r="G2059" t="s">
        <v>11</v>
      </c>
      <c r="H2059" t="s">
        <v>11</v>
      </c>
      <c r="I2059" t="s">
        <v>7564</v>
      </c>
      <c r="J2059" t="s">
        <v>7565</v>
      </c>
      <c r="K2059" t="s">
        <v>789</v>
      </c>
      <c r="L2059" t="s">
        <v>7566</v>
      </c>
      <c r="M2059" t="s">
        <v>789</v>
      </c>
      <c r="N2059" t="s">
        <v>789</v>
      </c>
      <c r="O2059" t="s">
        <v>789</v>
      </c>
      <c r="P2059" t="s">
        <v>789</v>
      </c>
      <c r="Q2059" t="s">
        <v>789</v>
      </c>
      <c r="R2059" t="s">
        <v>7563</v>
      </c>
      <c r="S2059" t="s">
        <v>7563</v>
      </c>
      <c r="T2059">
        <v>0</v>
      </c>
      <c r="U2059" t="s">
        <v>789</v>
      </c>
    </row>
    <row r="2060" spans="1:21" x14ac:dyDescent="0.25">
      <c r="A2060" t="str">
        <f t="shared" si="32"/>
        <v>VT_LCA_USS2 - VT - Saldos por Aplicación (Monedas)</v>
      </c>
      <c r="B2060" t="s">
        <v>7567</v>
      </c>
      <c r="C2060">
        <v>5</v>
      </c>
      <c r="D2060" t="s">
        <v>7568</v>
      </c>
      <c r="E2060">
        <v>1</v>
      </c>
      <c r="F2060">
        <v>0</v>
      </c>
      <c r="G2060" t="s">
        <v>11</v>
      </c>
      <c r="H2060" t="s">
        <v>11</v>
      </c>
      <c r="I2060" t="s">
        <v>7569</v>
      </c>
      <c r="J2060" t="s">
        <v>7570</v>
      </c>
      <c r="K2060" t="s">
        <v>789</v>
      </c>
      <c r="L2060" t="s">
        <v>7571</v>
      </c>
      <c r="M2060" t="s">
        <v>789</v>
      </c>
      <c r="N2060" t="s">
        <v>789</v>
      </c>
      <c r="O2060" t="s">
        <v>789</v>
      </c>
      <c r="P2060" t="s">
        <v>789</v>
      </c>
      <c r="Q2060" t="s">
        <v>789</v>
      </c>
      <c r="R2060" t="s">
        <v>7568</v>
      </c>
      <c r="S2060" t="s">
        <v>7568</v>
      </c>
      <c r="T2060">
        <v>0</v>
      </c>
      <c r="U2060" t="s">
        <v>789</v>
      </c>
    </row>
    <row r="2061" spans="1:21" x14ac:dyDescent="0.25">
      <c r="A2061" t="str">
        <f t="shared" si="32"/>
        <v>VT_LHO_CARTA - VT - Histórico de cuentas corrientes con carta</v>
      </c>
      <c r="B2061" t="s">
        <v>7572</v>
      </c>
      <c r="C2061">
        <v>5</v>
      </c>
      <c r="D2061" t="s">
        <v>7573</v>
      </c>
      <c r="E2061">
        <v>1</v>
      </c>
      <c r="F2061">
        <v>0</v>
      </c>
      <c r="G2061" t="s">
        <v>11</v>
      </c>
      <c r="H2061" t="s">
        <v>11</v>
      </c>
      <c r="I2061" t="s">
        <v>7574</v>
      </c>
      <c r="J2061" t="s">
        <v>7575</v>
      </c>
      <c r="K2061" t="s">
        <v>789</v>
      </c>
      <c r="L2061" t="s">
        <v>7576</v>
      </c>
      <c r="M2061" t="s">
        <v>789</v>
      </c>
      <c r="N2061" t="s">
        <v>789</v>
      </c>
      <c r="O2061" t="s">
        <v>789</v>
      </c>
      <c r="P2061" t="s">
        <v>789</v>
      </c>
      <c r="Q2061" t="s">
        <v>789</v>
      </c>
      <c r="R2061" t="s">
        <v>7573</v>
      </c>
      <c r="S2061" t="s">
        <v>7573</v>
      </c>
      <c r="T2061">
        <v>0</v>
      </c>
      <c r="U2061" t="s">
        <v>789</v>
      </c>
    </row>
    <row r="2062" spans="1:21" x14ac:dyDescent="0.25">
      <c r="A2062" t="str">
        <f t="shared" si="32"/>
        <v>VT_LHO_INTERNET - Histórico de Cuentas Corrientes</v>
      </c>
      <c r="B2062" t="s">
        <v>7577</v>
      </c>
      <c r="C2062">
        <v>5</v>
      </c>
      <c r="D2062" t="s">
        <v>7391</v>
      </c>
      <c r="E2062">
        <v>1</v>
      </c>
      <c r="F2062">
        <v>0</v>
      </c>
      <c r="G2062" t="s">
        <v>152</v>
      </c>
      <c r="H2062" t="s">
        <v>152</v>
      </c>
      <c r="I2062" t="s">
        <v>7578</v>
      </c>
      <c r="J2062" t="s">
        <v>7579</v>
      </c>
      <c r="K2062" t="s">
        <v>789</v>
      </c>
      <c r="L2062" t="s">
        <v>7580</v>
      </c>
      <c r="M2062" t="s">
        <v>789</v>
      </c>
      <c r="N2062" t="s">
        <v>789</v>
      </c>
      <c r="O2062" t="s">
        <v>789</v>
      </c>
      <c r="P2062" t="s">
        <v>789</v>
      </c>
      <c r="Q2062" t="s">
        <v>789</v>
      </c>
      <c r="R2062" t="s">
        <v>7391</v>
      </c>
      <c r="S2062" t="s">
        <v>7391</v>
      </c>
      <c r="T2062">
        <v>0</v>
      </c>
      <c r="U2062" t="s">
        <v>789</v>
      </c>
    </row>
    <row r="2063" spans="1:21" x14ac:dyDescent="0.25">
      <c r="A2063" t="str">
        <f t="shared" si="32"/>
        <v>VT_MOV_CC - VT - Aplicaciones de cta cte</v>
      </c>
      <c r="B2063" t="s">
        <v>7581</v>
      </c>
      <c r="C2063">
        <v>5</v>
      </c>
      <c r="D2063" t="s">
        <v>7582</v>
      </c>
      <c r="E2063">
        <v>1</v>
      </c>
      <c r="F2063">
        <v>0</v>
      </c>
      <c r="G2063" t="s">
        <v>11</v>
      </c>
      <c r="H2063" t="s">
        <v>11</v>
      </c>
      <c r="I2063" t="s">
        <v>7583</v>
      </c>
      <c r="J2063" t="s">
        <v>7584</v>
      </c>
      <c r="K2063" t="s">
        <v>789</v>
      </c>
      <c r="L2063" t="s">
        <v>7585</v>
      </c>
      <c r="M2063" t="s">
        <v>789</v>
      </c>
      <c r="N2063" t="s">
        <v>789</v>
      </c>
      <c r="O2063" t="s">
        <v>789</v>
      </c>
      <c r="P2063" t="s">
        <v>789</v>
      </c>
      <c r="Q2063" t="s">
        <v>789</v>
      </c>
      <c r="R2063" t="s">
        <v>7582</v>
      </c>
      <c r="S2063" t="s">
        <v>7582</v>
      </c>
      <c r="T2063">
        <v>0</v>
      </c>
      <c r="U2063" t="s">
        <v>789</v>
      </c>
    </row>
    <row r="2064" spans="1:21" x14ac:dyDescent="0.25">
      <c r="A2064" t="str">
        <f t="shared" si="32"/>
        <v>VT_MOV_DIM - VT - Control de registraciones por dimensión</v>
      </c>
      <c r="B2064" t="s">
        <v>7586</v>
      </c>
      <c r="C2064">
        <v>5</v>
      </c>
      <c r="D2064" t="s">
        <v>7587</v>
      </c>
      <c r="E2064">
        <v>1</v>
      </c>
      <c r="F2064">
        <v>0</v>
      </c>
      <c r="G2064" t="s">
        <v>11</v>
      </c>
      <c r="H2064" t="s">
        <v>11</v>
      </c>
      <c r="I2064" t="s">
        <v>7588</v>
      </c>
      <c r="J2064" t="s">
        <v>7589</v>
      </c>
      <c r="K2064" t="s">
        <v>789</v>
      </c>
      <c r="L2064" t="s">
        <v>7590</v>
      </c>
      <c r="M2064" t="s">
        <v>789</v>
      </c>
      <c r="N2064" t="s">
        <v>789</v>
      </c>
      <c r="O2064" t="s">
        <v>789</v>
      </c>
      <c r="P2064" t="s">
        <v>789</v>
      </c>
      <c r="Q2064" t="s">
        <v>789</v>
      </c>
      <c r="R2064" t="s">
        <v>7587</v>
      </c>
      <c r="S2064" t="s">
        <v>7587</v>
      </c>
      <c r="T2064">
        <v>0</v>
      </c>
      <c r="U2064" t="s">
        <v>789</v>
      </c>
    </row>
    <row r="2065" spans="1:21" x14ac:dyDescent="0.25">
      <c r="A2065" t="str">
        <f t="shared" si="32"/>
        <v>VT_PORM - VT - Emisión de Recibos de Cobranza</v>
      </c>
      <c r="B2065" t="s">
        <v>7591</v>
      </c>
      <c r="C2065">
        <v>5</v>
      </c>
      <c r="D2065" t="s">
        <v>7392</v>
      </c>
      <c r="E2065">
        <v>1</v>
      </c>
      <c r="F2065">
        <v>0</v>
      </c>
      <c r="G2065" t="s">
        <v>11</v>
      </c>
      <c r="H2065" t="s">
        <v>11</v>
      </c>
      <c r="I2065" t="s">
        <v>7592</v>
      </c>
      <c r="J2065" t="s">
        <v>7593</v>
      </c>
      <c r="K2065" t="s">
        <v>789</v>
      </c>
      <c r="L2065" t="s">
        <v>789</v>
      </c>
      <c r="M2065" t="s">
        <v>789</v>
      </c>
      <c r="N2065" t="s">
        <v>789</v>
      </c>
      <c r="O2065" t="s">
        <v>789</v>
      </c>
      <c r="P2065" t="s">
        <v>789</v>
      </c>
      <c r="Q2065" t="s">
        <v>789</v>
      </c>
      <c r="R2065" t="s">
        <v>7392</v>
      </c>
      <c r="S2065" t="s">
        <v>7392</v>
      </c>
      <c r="T2065">
        <v>0</v>
      </c>
      <c r="U2065" t="s">
        <v>789</v>
      </c>
    </row>
    <row r="2066" spans="1:21" x14ac:dyDescent="0.25">
      <c r="A2066" t="str">
        <f t="shared" si="32"/>
        <v>VT_PORM_MEMO - VT - Emisión de Recibos de Cobranza (Memo)</v>
      </c>
      <c r="B2066" t="s">
        <v>7594</v>
      </c>
      <c r="C2066">
        <v>5</v>
      </c>
      <c r="D2066" t="s">
        <v>7595</v>
      </c>
      <c r="E2066">
        <v>1</v>
      </c>
      <c r="F2066">
        <v>0</v>
      </c>
      <c r="G2066" t="s">
        <v>11</v>
      </c>
      <c r="H2066" t="s">
        <v>11</v>
      </c>
      <c r="I2066" t="s">
        <v>7596</v>
      </c>
      <c r="J2066" t="s">
        <v>7597</v>
      </c>
      <c r="K2066" t="s">
        <v>789</v>
      </c>
      <c r="L2066" t="s">
        <v>7598</v>
      </c>
      <c r="M2066" t="s">
        <v>789</v>
      </c>
      <c r="N2066" t="s">
        <v>789</v>
      </c>
      <c r="O2066" t="s">
        <v>789</v>
      </c>
      <c r="P2066" t="s">
        <v>789</v>
      </c>
      <c r="Q2066" t="s">
        <v>789</v>
      </c>
      <c r="R2066" t="s">
        <v>7595</v>
      </c>
      <c r="S2066" t="s">
        <v>7595</v>
      </c>
      <c r="T2066">
        <v>0</v>
      </c>
      <c r="U2066" t="s">
        <v>789</v>
      </c>
    </row>
    <row r="2067" spans="1:21" x14ac:dyDescent="0.25">
      <c r="A2067" t="str">
        <f t="shared" si="32"/>
        <v>VT_RANK_CLIE - VT - Ranking de Ventas por Cliente</v>
      </c>
      <c r="B2067" t="s">
        <v>7599</v>
      </c>
      <c r="C2067">
        <v>5</v>
      </c>
      <c r="D2067" t="s">
        <v>7600</v>
      </c>
      <c r="E2067">
        <v>1</v>
      </c>
      <c r="F2067">
        <v>0</v>
      </c>
      <c r="G2067" t="s">
        <v>11</v>
      </c>
      <c r="H2067" t="s">
        <v>11</v>
      </c>
      <c r="I2067" t="s">
        <v>7601</v>
      </c>
      <c r="J2067" t="s">
        <v>7602</v>
      </c>
      <c r="K2067" t="s">
        <v>789</v>
      </c>
      <c r="L2067" t="s">
        <v>789</v>
      </c>
      <c r="M2067" t="s">
        <v>789</v>
      </c>
      <c r="N2067" t="s">
        <v>789</v>
      </c>
      <c r="O2067" t="s">
        <v>789</v>
      </c>
      <c r="P2067" t="s">
        <v>789</v>
      </c>
      <c r="Q2067" t="s">
        <v>789</v>
      </c>
      <c r="R2067" t="s">
        <v>7600</v>
      </c>
      <c r="S2067" t="s">
        <v>7600</v>
      </c>
      <c r="T2067">
        <v>0</v>
      </c>
      <c r="U2067" t="s">
        <v>789</v>
      </c>
    </row>
    <row r="2068" spans="1:21" x14ac:dyDescent="0.25">
      <c r="A2068" t="str">
        <f t="shared" si="32"/>
        <v>VT_RANK_PROD - VT - Ranking de Ventas por Producto</v>
      </c>
      <c r="B2068" t="s">
        <v>7603</v>
      </c>
      <c r="C2068">
        <v>5</v>
      </c>
      <c r="D2068" t="s">
        <v>7604</v>
      </c>
      <c r="E2068">
        <v>1</v>
      </c>
      <c r="F2068">
        <v>0</v>
      </c>
      <c r="G2068" t="s">
        <v>11</v>
      </c>
      <c r="H2068" t="s">
        <v>11</v>
      </c>
      <c r="I2068" t="s">
        <v>7605</v>
      </c>
      <c r="J2068" t="s">
        <v>7606</v>
      </c>
      <c r="K2068" t="s">
        <v>789</v>
      </c>
      <c r="L2068" t="s">
        <v>789</v>
      </c>
      <c r="M2068" t="s">
        <v>789</v>
      </c>
      <c r="N2068" t="s">
        <v>789</v>
      </c>
      <c r="O2068" t="s">
        <v>789</v>
      </c>
      <c r="P2068" t="s">
        <v>789</v>
      </c>
      <c r="Q2068" t="s">
        <v>789</v>
      </c>
      <c r="R2068" t="s">
        <v>7604</v>
      </c>
      <c r="S2068" t="s">
        <v>7604</v>
      </c>
      <c r="T2068">
        <v>0</v>
      </c>
      <c r="U2068" t="s">
        <v>789</v>
      </c>
    </row>
    <row r="2069" spans="1:21" x14ac:dyDescent="0.25">
      <c r="A2069" t="str">
        <f t="shared" si="32"/>
        <v>VT_RANK_SALDOS - VT - Ranking de Saldos</v>
      </c>
      <c r="B2069" t="s">
        <v>7607</v>
      </c>
      <c r="C2069">
        <v>5</v>
      </c>
      <c r="D2069" t="s">
        <v>7608</v>
      </c>
      <c r="E2069">
        <v>1</v>
      </c>
      <c r="F2069">
        <v>0</v>
      </c>
      <c r="G2069" t="s">
        <v>11</v>
      </c>
      <c r="H2069" t="s">
        <v>11</v>
      </c>
      <c r="I2069" t="s">
        <v>7608</v>
      </c>
      <c r="J2069" t="s">
        <v>7609</v>
      </c>
      <c r="K2069" t="s">
        <v>789</v>
      </c>
      <c r="L2069" t="s">
        <v>789</v>
      </c>
      <c r="M2069" t="s">
        <v>789</v>
      </c>
      <c r="N2069" t="s">
        <v>789</v>
      </c>
      <c r="O2069" t="s">
        <v>789</v>
      </c>
      <c r="P2069" t="s">
        <v>789</v>
      </c>
      <c r="Q2069" t="s">
        <v>789</v>
      </c>
      <c r="R2069" t="s">
        <v>7608</v>
      </c>
      <c r="S2069" t="s">
        <v>7608</v>
      </c>
      <c r="T2069">
        <v>0</v>
      </c>
      <c r="U2069" t="s">
        <v>789</v>
      </c>
    </row>
    <row r="2070" spans="1:21" x14ac:dyDescent="0.25">
      <c r="A2070" t="str">
        <f t="shared" si="32"/>
        <v>VT_RANK_VEND - VT - Ranking de Ventas por Vendedor</v>
      </c>
      <c r="B2070" t="s">
        <v>7610</v>
      </c>
      <c r="C2070">
        <v>5</v>
      </c>
      <c r="D2070" t="s">
        <v>7611</v>
      </c>
      <c r="E2070">
        <v>1</v>
      </c>
      <c r="F2070">
        <v>0</v>
      </c>
      <c r="G2070" t="s">
        <v>11</v>
      </c>
      <c r="H2070" t="s">
        <v>11</v>
      </c>
      <c r="I2070" t="s">
        <v>7612</v>
      </c>
      <c r="J2070" t="s">
        <v>7613</v>
      </c>
      <c r="K2070" t="s">
        <v>789</v>
      </c>
      <c r="L2070" t="s">
        <v>7614</v>
      </c>
      <c r="M2070" t="s">
        <v>789</v>
      </c>
      <c r="N2070" t="s">
        <v>789</v>
      </c>
      <c r="O2070" t="s">
        <v>789</v>
      </c>
      <c r="P2070" t="s">
        <v>789</v>
      </c>
      <c r="Q2070" t="s">
        <v>789</v>
      </c>
      <c r="R2070" t="s">
        <v>7611</v>
      </c>
      <c r="S2070" t="s">
        <v>7611</v>
      </c>
      <c r="T2070">
        <v>0</v>
      </c>
      <c r="U2070" t="s">
        <v>789</v>
      </c>
    </row>
    <row r="2071" spans="1:21" x14ac:dyDescent="0.25">
      <c r="A2071" t="str">
        <f t="shared" si="32"/>
        <v>VT_RES_MOV - VT - Resumen de Movimientos</v>
      </c>
      <c r="B2071" t="s">
        <v>7615</v>
      </c>
      <c r="C2071">
        <v>5</v>
      </c>
      <c r="D2071" t="s">
        <v>7616</v>
      </c>
      <c r="E2071">
        <v>1</v>
      </c>
      <c r="F2071">
        <v>0</v>
      </c>
      <c r="G2071" t="s">
        <v>11</v>
      </c>
      <c r="H2071" t="s">
        <v>11</v>
      </c>
      <c r="I2071" t="s">
        <v>7617</v>
      </c>
      <c r="J2071" t="s">
        <v>7618</v>
      </c>
      <c r="K2071" t="s">
        <v>789</v>
      </c>
      <c r="L2071" t="s">
        <v>7619</v>
      </c>
      <c r="M2071" t="s">
        <v>789</v>
      </c>
      <c r="N2071" t="s">
        <v>789</v>
      </c>
      <c r="O2071" t="s">
        <v>789</v>
      </c>
      <c r="P2071" t="s">
        <v>789</v>
      </c>
      <c r="Q2071" t="s">
        <v>789</v>
      </c>
      <c r="R2071" t="s">
        <v>7616</v>
      </c>
      <c r="S2071" t="s">
        <v>7616</v>
      </c>
      <c r="T2071">
        <v>0</v>
      </c>
      <c r="U2071" t="s">
        <v>789</v>
      </c>
    </row>
    <row r="2072" spans="1:21" x14ac:dyDescent="0.25">
      <c r="A2072" t="str">
        <f t="shared" si="32"/>
        <v>VT_REV_SAL - VT - Revaluación de Saldos</v>
      </c>
      <c r="B2072" t="s">
        <v>7620</v>
      </c>
      <c r="C2072">
        <v>5</v>
      </c>
      <c r="D2072" t="s">
        <v>7621</v>
      </c>
      <c r="E2072">
        <v>1</v>
      </c>
      <c r="F2072">
        <v>0</v>
      </c>
      <c r="G2072" t="s">
        <v>11</v>
      </c>
      <c r="H2072" t="s">
        <v>11</v>
      </c>
      <c r="I2072" t="s">
        <v>7622</v>
      </c>
      <c r="J2072" t="s">
        <v>7623</v>
      </c>
      <c r="K2072" t="s">
        <v>789</v>
      </c>
      <c r="L2072" t="s">
        <v>7624</v>
      </c>
      <c r="M2072" t="s">
        <v>789</v>
      </c>
      <c r="N2072" t="s">
        <v>789</v>
      </c>
      <c r="O2072" t="s">
        <v>789</v>
      </c>
      <c r="P2072" t="s">
        <v>789</v>
      </c>
      <c r="Q2072" t="s">
        <v>789</v>
      </c>
      <c r="R2072" t="s">
        <v>7621</v>
      </c>
      <c r="S2072" t="s">
        <v>7621</v>
      </c>
      <c r="T2072">
        <v>0</v>
      </c>
      <c r="U2072" t="s">
        <v>789</v>
      </c>
    </row>
    <row r="2073" spans="1:21" x14ac:dyDescent="0.25">
      <c r="A2073" t="str">
        <f t="shared" si="32"/>
        <v>VT_SALD_CC - VT - Browse de saldos por cliente y comprobante</v>
      </c>
      <c r="B2073" t="s">
        <v>7625</v>
      </c>
      <c r="C2073">
        <v>5</v>
      </c>
      <c r="D2073" t="s">
        <v>7626</v>
      </c>
      <c r="E2073">
        <v>1</v>
      </c>
      <c r="F2073">
        <v>0</v>
      </c>
      <c r="G2073" t="s">
        <v>11</v>
      </c>
      <c r="H2073" t="s">
        <v>11</v>
      </c>
      <c r="I2073" t="s">
        <v>7627</v>
      </c>
      <c r="J2073" t="s">
        <v>7628</v>
      </c>
      <c r="K2073" t="s">
        <v>789</v>
      </c>
      <c r="L2073" t="s">
        <v>7629</v>
      </c>
      <c r="M2073" t="s">
        <v>789</v>
      </c>
      <c r="N2073" t="s">
        <v>789</v>
      </c>
      <c r="O2073" t="s">
        <v>789</v>
      </c>
      <c r="P2073" t="s">
        <v>789</v>
      </c>
      <c r="Q2073" t="s">
        <v>789</v>
      </c>
      <c r="R2073" t="s">
        <v>7626</v>
      </c>
      <c r="S2073" t="s">
        <v>7626</v>
      </c>
      <c r="T2073">
        <v>0</v>
      </c>
      <c r="U2073" t="s">
        <v>789</v>
      </c>
    </row>
    <row r="2074" spans="1:21" x14ac:dyDescent="0.25">
      <c r="A2074" t="str">
        <f t="shared" si="32"/>
        <v>VT_SALD_CC2 - VT - Browse de saldos por cliente y comprobante II</v>
      </c>
      <c r="B2074" t="s">
        <v>7630</v>
      </c>
      <c r="C2074">
        <v>5</v>
      </c>
      <c r="D2074" t="s">
        <v>7393</v>
      </c>
      <c r="E2074">
        <v>1</v>
      </c>
      <c r="F2074">
        <v>0</v>
      </c>
      <c r="G2074" t="s">
        <v>11</v>
      </c>
      <c r="H2074" t="s">
        <v>3608</v>
      </c>
      <c r="I2074" t="s">
        <v>7631</v>
      </c>
      <c r="J2074" t="s">
        <v>7632</v>
      </c>
      <c r="K2074" t="s">
        <v>789</v>
      </c>
      <c r="L2074" t="s">
        <v>789</v>
      </c>
      <c r="M2074" t="s">
        <v>789</v>
      </c>
      <c r="N2074" t="s">
        <v>789</v>
      </c>
      <c r="O2074" t="s">
        <v>789</v>
      </c>
      <c r="P2074" t="s">
        <v>789</v>
      </c>
      <c r="Q2074" t="s">
        <v>789</v>
      </c>
      <c r="R2074" t="s">
        <v>7393</v>
      </c>
      <c r="S2074" t="s">
        <v>7393</v>
      </c>
      <c r="T2074">
        <v>0</v>
      </c>
      <c r="U2074" t="s">
        <v>789</v>
      </c>
    </row>
    <row r="2075" spans="1:21" x14ac:dyDescent="0.25">
      <c r="A2075" t="str">
        <f t="shared" si="32"/>
        <v>VT_SALD_CCW - VT - Browse de saldos por cliente y comprobante para Wizard</v>
      </c>
      <c r="B2075" t="s">
        <v>7633</v>
      </c>
      <c r="C2075">
        <v>5</v>
      </c>
      <c r="D2075" t="s">
        <v>7634</v>
      </c>
      <c r="E2075">
        <v>1</v>
      </c>
      <c r="F2075">
        <v>0</v>
      </c>
      <c r="G2075" t="s">
        <v>11</v>
      </c>
      <c r="H2075" t="s">
        <v>11</v>
      </c>
      <c r="I2075" t="s">
        <v>7635</v>
      </c>
      <c r="J2075" t="s">
        <v>7636</v>
      </c>
      <c r="K2075" t="s">
        <v>789</v>
      </c>
      <c r="L2075" t="s">
        <v>7637</v>
      </c>
      <c r="M2075" t="s">
        <v>789</v>
      </c>
      <c r="N2075" t="s">
        <v>789</v>
      </c>
      <c r="O2075" t="s">
        <v>789</v>
      </c>
      <c r="P2075" t="s">
        <v>789</v>
      </c>
      <c r="Q2075" t="s">
        <v>789</v>
      </c>
      <c r="R2075" t="s">
        <v>7634</v>
      </c>
      <c r="S2075" t="s">
        <v>7634</v>
      </c>
      <c r="T2075">
        <v>0</v>
      </c>
      <c r="U2075" t="s">
        <v>789</v>
      </c>
    </row>
    <row r="2076" spans="1:21" x14ac:dyDescent="0.25">
      <c r="A2076" t="str">
        <f t="shared" si="32"/>
        <v>VT_SALD_CSC - VT - Browse de Cobranzas por cliente y subcuenta (wizard)</v>
      </c>
      <c r="B2076" t="s">
        <v>7638</v>
      </c>
      <c r="C2076">
        <v>5</v>
      </c>
      <c r="D2076" t="s">
        <v>7639</v>
      </c>
      <c r="E2076">
        <v>1</v>
      </c>
      <c r="F2076">
        <v>0</v>
      </c>
      <c r="G2076" t="s">
        <v>11</v>
      </c>
      <c r="H2076" t="s">
        <v>11</v>
      </c>
      <c r="I2076" t="s">
        <v>7639</v>
      </c>
      <c r="J2076" t="s">
        <v>7639</v>
      </c>
      <c r="K2076" t="s">
        <v>789</v>
      </c>
      <c r="L2076" t="s">
        <v>789</v>
      </c>
      <c r="M2076" t="s">
        <v>789</v>
      </c>
      <c r="N2076" t="s">
        <v>789</v>
      </c>
      <c r="O2076" t="s">
        <v>789</v>
      </c>
      <c r="P2076" t="s">
        <v>789</v>
      </c>
      <c r="Q2076" t="s">
        <v>789</v>
      </c>
      <c r="R2076" t="s">
        <v>7639</v>
      </c>
      <c r="S2076" t="s">
        <v>7640</v>
      </c>
      <c r="T2076">
        <v>0</v>
      </c>
      <c r="U2076" t="s">
        <v>789</v>
      </c>
    </row>
    <row r="2077" spans="1:21" x14ac:dyDescent="0.25">
      <c r="A2077" t="str">
        <f t="shared" si="32"/>
        <v>VT_SDO_WEB - Estado General de Clientes (E-Commerce)</v>
      </c>
      <c r="B2077" t="s">
        <v>7641</v>
      </c>
      <c r="C2077">
        <v>5</v>
      </c>
      <c r="D2077" t="s">
        <v>7394</v>
      </c>
      <c r="E2077">
        <v>1</v>
      </c>
      <c r="F2077">
        <v>0</v>
      </c>
      <c r="G2077" t="s">
        <v>152</v>
      </c>
      <c r="H2077" t="s">
        <v>152</v>
      </c>
      <c r="I2077" t="s">
        <v>7642</v>
      </c>
      <c r="J2077" t="s">
        <v>7643</v>
      </c>
      <c r="K2077" t="s">
        <v>789</v>
      </c>
      <c r="L2077" t="s">
        <v>7644</v>
      </c>
      <c r="M2077" t="s">
        <v>789</v>
      </c>
      <c r="N2077" t="s">
        <v>789</v>
      </c>
      <c r="O2077" t="s">
        <v>789</v>
      </c>
      <c r="P2077" t="s">
        <v>789</v>
      </c>
      <c r="Q2077" t="s">
        <v>789</v>
      </c>
      <c r="R2077" t="s">
        <v>7394</v>
      </c>
      <c r="S2077" t="s">
        <v>7394</v>
      </c>
      <c r="T2077">
        <v>0</v>
      </c>
      <c r="U2077" t="s">
        <v>789</v>
      </c>
    </row>
    <row r="2078" spans="1:21" x14ac:dyDescent="0.25">
      <c r="A2078" t="str">
        <f t="shared" si="32"/>
        <v>VT_SIN_COB - VT - Recibos no registrados en cuentas corrientes</v>
      </c>
      <c r="B2078" t="s">
        <v>7645</v>
      </c>
      <c r="C2078">
        <v>5</v>
      </c>
      <c r="D2078" t="s">
        <v>7646</v>
      </c>
      <c r="E2078">
        <v>1</v>
      </c>
      <c r="F2078">
        <v>0</v>
      </c>
      <c r="G2078" t="s">
        <v>11</v>
      </c>
      <c r="H2078" t="s">
        <v>11</v>
      </c>
      <c r="I2078" t="s">
        <v>7647</v>
      </c>
      <c r="J2078" t="s">
        <v>7648</v>
      </c>
      <c r="K2078" t="s">
        <v>789</v>
      </c>
      <c r="L2078" t="s">
        <v>7649</v>
      </c>
      <c r="M2078" t="s">
        <v>789</v>
      </c>
      <c r="N2078" t="s">
        <v>789</v>
      </c>
      <c r="O2078" t="s">
        <v>789</v>
      </c>
      <c r="P2078" t="s">
        <v>789</v>
      </c>
      <c r="Q2078" t="s">
        <v>789</v>
      </c>
      <c r="R2078" t="s">
        <v>7646</v>
      </c>
      <c r="S2078" t="s">
        <v>7646</v>
      </c>
      <c r="T2078">
        <v>0</v>
      </c>
      <c r="U2078" t="s">
        <v>789</v>
      </c>
    </row>
    <row r="2079" spans="1:21" x14ac:dyDescent="0.25">
      <c r="A2079" t="str">
        <f t="shared" si="32"/>
        <v>VT_SIT_CG - VT - Situación contable de comprobantes</v>
      </c>
      <c r="B2079" t="s">
        <v>7650</v>
      </c>
      <c r="C2079">
        <v>5</v>
      </c>
      <c r="D2079" t="s">
        <v>7651</v>
      </c>
      <c r="E2079">
        <v>1</v>
      </c>
      <c r="F2079">
        <v>0</v>
      </c>
      <c r="G2079" t="s">
        <v>11</v>
      </c>
      <c r="H2079" t="s">
        <v>11</v>
      </c>
      <c r="I2079" t="s">
        <v>7652</v>
      </c>
      <c r="J2079" t="s">
        <v>7653</v>
      </c>
      <c r="K2079" t="s">
        <v>789</v>
      </c>
      <c r="L2079" t="s">
        <v>7654</v>
      </c>
      <c r="M2079" t="s">
        <v>789</v>
      </c>
      <c r="N2079" t="s">
        <v>789</v>
      </c>
      <c r="O2079" t="s">
        <v>789</v>
      </c>
      <c r="P2079" t="s">
        <v>789</v>
      </c>
      <c r="Q2079" t="s">
        <v>789</v>
      </c>
      <c r="R2079" t="s">
        <v>7651</v>
      </c>
      <c r="S2079" t="s">
        <v>7651</v>
      </c>
      <c r="T2079">
        <v>0</v>
      </c>
      <c r="U2079" t="s">
        <v>789</v>
      </c>
    </row>
    <row r="2080" spans="1:21" x14ac:dyDescent="0.25">
      <c r="A2080" t="str">
        <f t="shared" si="32"/>
        <v>VT_VTAS_CLI_DET - VT - Ventas por Cliente y Producto</v>
      </c>
      <c r="B2080" t="s">
        <v>7655</v>
      </c>
      <c r="C2080">
        <v>5</v>
      </c>
      <c r="D2080" t="s">
        <v>7517</v>
      </c>
      <c r="E2080">
        <v>1</v>
      </c>
      <c r="F2080">
        <v>0</v>
      </c>
      <c r="G2080" t="s">
        <v>11</v>
      </c>
      <c r="H2080" t="s">
        <v>11</v>
      </c>
      <c r="I2080" t="s">
        <v>7518</v>
      </c>
      <c r="J2080" t="s">
        <v>7519</v>
      </c>
      <c r="K2080" t="s">
        <v>789</v>
      </c>
      <c r="L2080" t="s">
        <v>7520</v>
      </c>
      <c r="M2080" t="s">
        <v>789</v>
      </c>
      <c r="N2080" t="s">
        <v>789</v>
      </c>
      <c r="O2080" t="s">
        <v>789</v>
      </c>
      <c r="P2080" t="s">
        <v>789</v>
      </c>
      <c r="Q2080" t="s">
        <v>789</v>
      </c>
      <c r="R2080" t="s">
        <v>7517</v>
      </c>
      <c r="S2080" t="s">
        <v>7517</v>
      </c>
      <c r="T2080">
        <v>0</v>
      </c>
      <c r="U2080" t="s">
        <v>789</v>
      </c>
    </row>
    <row r="2081" spans="1:21" x14ac:dyDescent="0.25">
      <c r="A2081" t="str">
        <f t="shared" si="32"/>
        <v>VT_VTAS_CLI_TOT - VT - Ventas por Cliente</v>
      </c>
      <c r="B2081" t="s">
        <v>7656</v>
      </c>
      <c r="C2081">
        <v>5</v>
      </c>
      <c r="D2081" t="s">
        <v>7657</v>
      </c>
      <c r="E2081">
        <v>1</v>
      </c>
      <c r="F2081">
        <v>0</v>
      </c>
      <c r="G2081" t="s">
        <v>11</v>
      </c>
      <c r="H2081" t="s">
        <v>11</v>
      </c>
      <c r="I2081" t="s">
        <v>7658</v>
      </c>
      <c r="J2081" t="s">
        <v>7659</v>
      </c>
      <c r="K2081" t="s">
        <v>789</v>
      </c>
      <c r="L2081" t="s">
        <v>789</v>
      </c>
      <c r="M2081" t="s">
        <v>789</v>
      </c>
      <c r="N2081" t="s">
        <v>789</v>
      </c>
      <c r="O2081" t="s">
        <v>789</v>
      </c>
      <c r="P2081" t="s">
        <v>789</v>
      </c>
      <c r="Q2081" t="s">
        <v>789</v>
      </c>
      <c r="R2081" t="s">
        <v>7657</v>
      </c>
      <c r="S2081" t="s">
        <v>7657</v>
      </c>
      <c r="T2081">
        <v>0</v>
      </c>
      <c r="U2081" t="s">
        <v>789</v>
      </c>
    </row>
    <row r="2082" spans="1:21" x14ac:dyDescent="0.25">
      <c r="A2082" t="str">
        <f t="shared" si="32"/>
        <v>VT_VTAS_COB - VT - Análisis sobre Ventas Cobradas</v>
      </c>
      <c r="B2082" t="s">
        <v>7660</v>
      </c>
      <c r="C2082">
        <v>5</v>
      </c>
      <c r="D2082" t="s">
        <v>7661</v>
      </c>
      <c r="E2082">
        <v>1</v>
      </c>
      <c r="F2082">
        <v>0</v>
      </c>
      <c r="G2082" t="s">
        <v>11</v>
      </c>
      <c r="H2082" t="s">
        <v>11</v>
      </c>
      <c r="I2082" t="s">
        <v>7662</v>
      </c>
      <c r="J2082" t="s">
        <v>7663</v>
      </c>
      <c r="K2082" t="s">
        <v>789</v>
      </c>
      <c r="L2082" t="s">
        <v>7664</v>
      </c>
      <c r="M2082" t="s">
        <v>789</v>
      </c>
      <c r="N2082" t="s">
        <v>789</v>
      </c>
      <c r="O2082" t="s">
        <v>789</v>
      </c>
      <c r="P2082" t="s">
        <v>789</v>
      </c>
      <c r="Q2082" t="s">
        <v>789</v>
      </c>
      <c r="R2082" t="s">
        <v>7661</v>
      </c>
      <c r="S2082" t="s">
        <v>7661</v>
      </c>
      <c r="T2082">
        <v>0</v>
      </c>
      <c r="U2082" t="s">
        <v>789</v>
      </c>
    </row>
    <row r="2083" spans="1:21" x14ac:dyDescent="0.25">
      <c r="A2083" t="str">
        <f t="shared" si="32"/>
        <v>VT_VTAS_COB_VND - VT - Comisión sobre Ventas Cobradas</v>
      </c>
      <c r="B2083" t="s">
        <v>7665</v>
      </c>
      <c r="C2083">
        <v>5</v>
      </c>
      <c r="D2083" t="s">
        <v>7666</v>
      </c>
      <c r="E2083">
        <v>1</v>
      </c>
      <c r="F2083">
        <v>0</v>
      </c>
      <c r="G2083" t="s">
        <v>11</v>
      </c>
      <c r="H2083" t="s">
        <v>11</v>
      </c>
      <c r="I2083" t="s">
        <v>7667</v>
      </c>
      <c r="J2083" t="s">
        <v>7668</v>
      </c>
      <c r="K2083" t="s">
        <v>789</v>
      </c>
      <c r="L2083" t="s">
        <v>7669</v>
      </c>
      <c r="M2083" t="s">
        <v>789</v>
      </c>
      <c r="N2083" t="s">
        <v>789</v>
      </c>
      <c r="O2083" t="s">
        <v>789</v>
      </c>
      <c r="P2083" t="s">
        <v>789</v>
      </c>
      <c r="Q2083" t="s">
        <v>789</v>
      </c>
      <c r="R2083" t="s">
        <v>7666</v>
      </c>
      <c r="S2083" t="s">
        <v>7666</v>
      </c>
      <c r="T2083">
        <v>0</v>
      </c>
      <c r="U2083" t="s">
        <v>789</v>
      </c>
    </row>
    <row r="2084" spans="1:21" x14ac:dyDescent="0.25">
      <c r="A2084" t="str">
        <f t="shared" si="32"/>
        <v>VT_VTAS_VND_DET - VT - Ventas por Vendedor y Producto</v>
      </c>
      <c r="B2084" t="s">
        <v>7670</v>
      </c>
      <c r="C2084">
        <v>5</v>
      </c>
      <c r="D2084" t="s">
        <v>7671</v>
      </c>
      <c r="E2084">
        <v>1</v>
      </c>
      <c r="F2084">
        <v>0</v>
      </c>
      <c r="G2084" t="s">
        <v>11</v>
      </c>
      <c r="H2084" t="s">
        <v>11</v>
      </c>
      <c r="I2084" t="s">
        <v>7672</v>
      </c>
      <c r="J2084" t="s">
        <v>7673</v>
      </c>
      <c r="K2084" t="s">
        <v>789</v>
      </c>
      <c r="L2084" t="s">
        <v>789</v>
      </c>
      <c r="M2084" t="s">
        <v>789</v>
      </c>
      <c r="N2084" t="s">
        <v>789</v>
      </c>
      <c r="O2084" t="s">
        <v>789</v>
      </c>
      <c r="P2084" t="s">
        <v>789</v>
      </c>
      <c r="Q2084" t="s">
        <v>789</v>
      </c>
      <c r="R2084" t="s">
        <v>7671</v>
      </c>
      <c r="S2084" t="s">
        <v>7671</v>
      </c>
      <c r="T2084">
        <v>0</v>
      </c>
      <c r="U2084" t="s">
        <v>789</v>
      </c>
    </row>
    <row r="2085" spans="1:21" x14ac:dyDescent="0.25">
      <c r="A2085" t="str">
        <f t="shared" si="32"/>
        <v>VT_VTAS_VND_TOT - VT - Ventas por Vendedor</v>
      </c>
      <c r="B2085" t="s">
        <v>7674</v>
      </c>
      <c r="C2085">
        <v>5</v>
      </c>
      <c r="D2085" t="s">
        <v>7675</v>
      </c>
      <c r="E2085">
        <v>1</v>
      </c>
      <c r="F2085">
        <v>0</v>
      </c>
      <c r="G2085" t="s">
        <v>11</v>
      </c>
      <c r="H2085" t="s">
        <v>11</v>
      </c>
      <c r="I2085" t="s">
        <v>7676</v>
      </c>
      <c r="J2085" t="s">
        <v>7677</v>
      </c>
      <c r="K2085" t="s">
        <v>789</v>
      </c>
      <c r="L2085" t="s">
        <v>789</v>
      </c>
      <c r="M2085" t="s">
        <v>789</v>
      </c>
      <c r="N2085" t="s">
        <v>789</v>
      </c>
      <c r="O2085" t="s">
        <v>789</v>
      </c>
      <c r="P2085" t="s">
        <v>789</v>
      </c>
      <c r="Q2085" t="s">
        <v>789</v>
      </c>
      <c r="R2085" t="s">
        <v>7675</v>
      </c>
      <c r="S2085" t="s">
        <v>7675</v>
      </c>
      <c r="T2085">
        <v>0</v>
      </c>
      <c r="U2085" t="s">
        <v>789</v>
      </c>
    </row>
    <row r="2086" spans="1:21" x14ac:dyDescent="0.25">
      <c r="A2086" t="str">
        <f t="shared" si="32"/>
        <v>VT_VTAS_ZON_DET - VT - Ventas por Jurisdicción y Producto</v>
      </c>
      <c r="B2086" t="s">
        <v>7678</v>
      </c>
      <c r="C2086">
        <v>5</v>
      </c>
      <c r="D2086" t="s">
        <v>7386</v>
      </c>
      <c r="E2086">
        <v>1</v>
      </c>
      <c r="F2086">
        <v>0</v>
      </c>
      <c r="G2086" t="s">
        <v>11</v>
      </c>
      <c r="H2086" t="s">
        <v>11</v>
      </c>
      <c r="I2086" t="s">
        <v>7679</v>
      </c>
      <c r="J2086" t="s">
        <v>7680</v>
      </c>
      <c r="K2086" t="s">
        <v>789</v>
      </c>
      <c r="L2086" t="s">
        <v>789</v>
      </c>
      <c r="M2086" t="s">
        <v>789</v>
      </c>
      <c r="N2086" t="s">
        <v>789</v>
      </c>
      <c r="O2086" t="s">
        <v>789</v>
      </c>
      <c r="P2086" t="s">
        <v>789</v>
      </c>
      <c r="Q2086" t="s">
        <v>789</v>
      </c>
      <c r="R2086" t="s">
        <v>7386</v>
      </c>
      <c r="S2086" t="s">
        <v>7386</v>
      </c>
      <c r="T2086">
        <v>0</v>
      </c>
      <c r="U2086" t="s">
        <v>789</v>
      </c>
    </row>
    <row r="2087" spans="1:21" x14ac:dyDescent="0.25">
      <c r="A2087" t="str">
        <f t="shared" si="32"/>
        <v>VT_VTAS_ZON_TOT - VT - Ventas por Jurisdicción</v>
      </c>
      <c r="B2087" t="s">
        <v>7681</v>
      </c>
      <c r="C2087">
        <v>5</v>
      </c>
      <c r="D2087" t="s">
        <v>7682</v>
      </c>
      <c r="E2087">
        <v>1</v>
      </c>
      <c r="F2087">
        <v>0</v>
      </c>
      <c r="G2087" t="s">
        <v>11</v>
      </c>
      <c r="H2087" t="s">
        <v>11</v>
      </c>
      <c r="I2087" t="s">
        <v>7683</v>
      </c>
      <c r="J2087" t="s">
        <v>7684</v>
      </c>
      <c r="K2087" t="s">
        <v>789</v>
      </c>
      <c r="L2087" t="s">
        <v>7685</v>
      </c>
      <c r="M2087" t="s">
        <v>789</v>
      </c>
      <c r="N2087" t="s">
        <v>789</v>
      </c>
      <c r="O2087" t="s">
        <v>789</v>
      </c>
      <c r="P2087" t="s">
        <v>789</v>
      </c>
      <c r="Q2087" t="s">
        <v>789</v>
      </c>
      <c r="R2087" t="s">
        <v>7682</v>
      </c>
      <c r="S2087" t="s">
        <v>7682</v>
      </c>
      <c r="T2087">
        <v>0</v>
      </c>
      <c r="U2087" t="s">
        <v>789</v>
      </c>
    </row>
    <row r="2088" spans="1:21" x14ac:dyDescent="0.25">
      <c r="A2088" t="str">
        <f t="shared" si="32"/>
        <v>VT3_MODIF - VT - Reporte para modificación de Comprobantes de VT3</v>
      </c>
      <c r="B2088" t="s">
        <v>7686</v>
      </c>
      <c r="C2088">
        <v>5</v>
      </c>
      <c r="D2088" t="s">
        <v>7687</v>
      </c>
      <c r="E2088">
        <v>1</v>
      </c>
      <c r="F2088">
        <v>0</v>
      </c>
      <c r="G2088" t="s">
        <v>38</v>
      </c>
      <c r="H2088" t="s">
        <v>793</v>
      </c>
      <c r="I2088" t="s">
        <v>7687</v>
      </c>
      <c r="J2088" t="s">
        <v>7688</v>
      </c>
      <c r="K2088" t="s">
        <v>789</v>
      </c>
      <c r="L2088" t="s">
        <v>789</v>
      </c>
      <c r="M2088" t="s">
        <v>789</v>
      </c>
      <c r="N2088" t="s">
        <v>789</v>
      </c>
      <c r="O2088" t="s">
        <v>789</v>
      </c>
      <c r="P2088" t="s">
        <v>789</v>
      </c>
      <c r="Q2088" t="s">
        <v>789</v>
      </c>
      <c r="R2088" t="s">
        <v>7687</v>
      </c>
      <c r="S2088" t="s">
        <v>7687</v>
      </c>
      <c r="T2088">
        <v>0</v>
      </c>
      <c r="U2088" t="s">
        <v>789</v>
      </c>
    </row>
    <row r="2089" spans="1:21" x14ac:dyDescent="0.25">
      <c r="A2089" t="str">
        <f t="shared" si="32"/>
        <v>VT3_SALD_CC - VT - Browse de saldos por cliente y comprobante</v>
      </c>
      <c r="B2089" t="s">
        <v>7689</v>
      </c>
      <c r="C2089">
        <v>5</v>
      </c>
      <c r="D2089" t="s">
        <v>7626</v>
      </c>
      <c r="E2089">
        <v>1</v>
      </c>
      <c r="F2089">
        <v>0</v>
      </c>
      <c r="G2089" t="s">
        <v>11</v>
      </c>
      <c r="H2089" t="s">
        <v>11</v>
      </c>
      <c r="I2089" t="s">
        <v>7627</v>
      </c>
      <c r="J2089" t="s">
        <v>7628</v>
      </c>
      <c r="K2089" t="s">
        <v>789</v>
      </c>
      <c r="L2089" t="s">
        <v>7629</v>
      </c>
      <c r="M2089" t="s">
        <v>789</v>
      </c>
      <c r="N2089" t="s">
        <v>789</v>
      </c>
      <c r="O2089" t="s">
        <v>789</v>
      </c>
      <c r="P2089" t="s">
        <v>789</v>
      </c>
      <c r="Q2089" t="s">
        <v>789</v>
      </c>
      <c r="R2089" t="s">
        <v>7626</v>
      </c>
      <c r="S2089" t="s">
        <v>7626</v>
      </c>
      <c r="T2089">
        <v>0</v>
      </c>
      <c r="U2089" t="s">
        <v>789</v>
      </c>
    </row>
    <row r="2090" spans="1:21" x14ac:dyDescent="0.25">
      <c r="A2090" t="str">
        <f t="shared" si="32"/>
        <v>VT3_TOP_LST - VT - Operaciones para registración de Ventas</v>
      </c>
      <c r="B2090" t="s">
        <v>7690</v>
      </c>
      <c r="C2090">
        <v>5</v>
      </c>
      <c r="D2090" t="s">
        <v>7691</v>
      </c>
      <c r="E2090">
        <v>1</v>
      </c>
      <c r="F2090">
        <v>0</v>
      </c>
      <c r="G2090" t="s">
        <v>11</v>
      </c>
      <c r="H2090" t="s">
        <v>11</v>
      </c>
      <c r="I2090" t="s">
        <v>7692</v>
      </c>
      <c r="J2090" t="s">
        <v>7693</v>
      </c>
      <c r="K2090" t="s">
        <v>789</v>
      </c>
      <c r="L2090" t="s">
        <v>7694</v>
      </c>
      <c r="M2090" t="s">
        <v>789</v>
      </c>
      <c r="N2090" t="s">
        <v>789</v>
      </c>
      <c r="O2090" t="s">
        <v>789</v>
      </c>
      <c r="P2090" t="s">
        <v>789</v>
      </c>
      <c r="Q2090" t="s">
        <v>789</v>
      </c>
      <c r="R2090" t="s">
        <v>7691</v>
      </c>
      <c r="S2090" t="s">
        <v>7691</v>
      </c>
      <c r="T2090">
        <v>0</v>
      </c>
      <c r="U2090" t="s">
        <v>789</v>
      </c>
    </row>
    <row r="2091" spans="1:21" x14ac:dyDescent="0.25">
      <c r="A2091" t="str">
        <f t="shared" si="32"/>
        <v>VT3MVH - Registración de movimientos de ventas</v>
      </c>
      <c r="B2091" t="s">
        <v>7695</v>
      </c>
      <c r="C2091">
        <v>4</v>
      </c>
      <c r="D2091" t="s">
        <v>7696</v>
      </c>
      <c r="E2091">
        <v>1</v>
      </c>
      <c r="F2091">
        <v>6956</v>
      </c>
      <c r="G2091" t="s">
        <v>11</v>
      </c>
      <c r="H2091" t="s">
        <v>11</v>
      </c>
      <c r="I2091" t="s">
        <v>7697</v>
      </c>
      <c r="J2091" t="s">
        <v>7698</v>
      </c>
      <c r="K2091" t="s">
        <v>789</v>
      </c>
      <c r="L2091" t="s">
        <v>7699</v>
      </c>
      <c r="M2091" t="s">
        <v>789</v>
      </c>
      <c r="N2091" t="s">
        <v>789</v>
      </c>
      <c r="O2091" t="s">
        <v>789</v>
      </c>
      <c r="P2091" t="s">
        <v>789</v>
      </c>
      <c r="Q2091" t="s">
        <v>789</v>
      </c>
      <c r="R2091" t="s">
        <v>7696</v>
      </c>
      <c r="S2091" t="s">
        <v>7696</v>
      </c>
      <c r="T2091">
        <v>0</v>
      </c>
      <c r="U2091" t="s">
        <v>789</v>
      </c>
    </row>
    <row r="2092" spans="1:21" x14ac:dyDescent="0.25">
      <c r="A2092" t="str">
        <f t="shared" si="32"/>
        <v>VT3TOP - Operaciones para registración de Ventas</v>
      </c>
      <c r="B2092" t="s">
        <v>7700</v>
      </c>
      <c r="C2092">
        <v>4</v>
      </c>
      <c r="D2092" t="s">
        <v>7701</v>
      </c>
      <c r="E2092">
        <v>1</v>
      </c>
      <c r="F2092">
        <v>6987</v>
      </c>
      <c r="G2092" t="s">
        <v>11</v>
      </c>
      <c r="H2092" t="s">
        <v>11</v>
      </c>
      <c r="I2092" t="s">
        <v>7702</v>
      </c>
      <c r="J2092" t="s">
        <v>7703</v>
      </c>
      <c r="K2092" t="s">
        <v>789</v>
      </c>
      <c r="L2092" t="s">
        <v>789</v>
      </c>
      <c r="M2092" t="s">
        <v>789</v>
      </c>
      <c r="N2092" t="s">
        <v>789</v>
      </c>
      <c r="O2092" t="s">
        <v>789</v>
      </c>
      <c r="P2092" t="s">
        <v>789</v>
      </c>
      <c r="Q2092" t="s">
        <v>789</v>
      </c>
      <c r="R2092" t="s">
        <v>7701</v>
      </c>
      <c r="S2092" t="s">
        <v>7701</v>
      </c>
      <c r="T2092">
        <v>0</v>
      </c>
      <c r="U2092" t="s">
        <v>789</v>
      </c>
    </row>
    <row r="2093" spans="1:21" x14ac:dyDescent="0.25">
      <c r="A2093" t="str">
        <f t="shared" si="32"/>
        <v>VT3WIZ - Registración de movimientos de ventas</v>
      </c>
      <c r="B2093" t="s">
        <v>7704</v>
      </c>
      <c r="C2093">
        <v>6</v>
      </c>
      <c r="D2093" t="s">
        <v>7696</v>
      </c>
      <c r="E2093">
        <v>1</v>
      </c>
      <c r="F2093">
        <v>0</v>
      </c>
      <c r="G2093" t="s">
        <v>11</v>
      </c>
      <c r="H2093" t="s">
        <v>11</v>
      </c>
      <c r="I2093" t="s">
        <v>7697</v>
      </c>
      <c r="J2093" t="s">
        <v>7698</v>
      </c>
      <c r="K2093" t="s">
        <v>789</v>
      </c>
      <c r="L2093" t="s">
        <v>7699</v>
      </c>
      <c r="M2093" t="s">
        <v>789</v>
      </c>
      <c r="N2093" t="s">
        <v>789</v>
      </c>
      <c r="O2093" t="s">
        <v>789</v>
      </c>
      <c r="P2093" t="s">
        <v>789</v>
      </c>
      <c r="Q2093" t="s">
        <v>789</v>
      </c>
      <c r="R2093" t="s">
        <v>7696</v>
      </c>
      <c r="S2093" t="s">
        <v>7696</v>
      </c>
      <c r="T2093">
        <v>0</v>
      </c>
      <c r="U2093" t="s">
        <v>789</v>
      </c>
    </row>
    <row r="2094" spans="1:21" x14ac:dyDescent="0.25">
      <c r="A2094" t="str">
        <f t="shared" si="32"/>
        <v>VTANDIWIZ - Autorización de nota de débito por interés</v>
      </c>
      <c r="B2094" t="s">
        <v>7705</v>
      </c>
      <c r="C2094">
        <v>6</v>
      </c>
      <c r="D2094" t="s">
        <v>7706</v>
      </c>
      <c r="E2094">
        <v>1</v>
      </c>
      <c r="F2094">
        <v>0</v>
      </c>
      <c r="G2094" t="s">
        <v>11</v>
      </c>
      <c r="H2094" t="s">
        <v>11</v>
      </c>
      <c r="I2094" t="s">
        <v>7706</v>
      </c>
      <c r="J2094" t="s">
        <v>7707</v>
      </c>
      <c r="K2094" t="s">
        <v>789</v>
      </c>
      <c r="L2094" t="s">
        <v>7708</v>
      </c>
      <c r="M2094" t="s">
        <v>789</v>
      </c>
      <c r="N2094" t="s">
        <v>789</v>
      </c>
      <c r="O2094" t="s">
        <v>789</v>
      </c>
      <c r="P2094" t="s">
        <v>789</v>
      </c>
      <c r="Q2094" t="s">
        <v>789</v>
      </c>
      <c r="R2094" t="s">
        <v>7706</v>
      </c>
      <c r="S2094" t="s">
        <v>7709</v>
      </c>
      <c r="T2094">
        <v>0</v>
      </c>
      <c r="U2094" t="s">
        <v>789</v>
      </c>
    </row>
    <row r="2095" spans="1:21" x14ac:dyDescent="0.25">
      <c r="A2095" t="str">
        <f t="shared" si="32"/>
        <v>VTAS_CLI_T1 - VT - Ventas por Vendedor y Cliente</v>
      </c>
      <c r="B2095" t="s">
        <v>7710</v>
      </c>
      <c r="C2095">
        <v>5</v>
      </c>
      <c r="D2095" t="s">
        <v>7711</v>
      </c>
      <c r="E2095">
        <v>1</v>
      </c>
      <c r="F2095">
        <v>0</v>
      </c>
      <c r="G2095" t="s">
        <v>11</v>
      </c>
      <c r="H2095" t="s">
        <v>11</v>
      </c>
      <c r="I2095" t="s">
        <v>7712</v>
      </c>
      <c r="J2095" t="s">
        <v>7713</v>
      </c>
      <c r="K2095" t="s">
        <v>789</v>
      </c>
      <c r="L2095" t="s">
        <v>789</v>
      </c>
      <c r="M2095" t="s">
        <v>789</v>
      </c>
      <c r="N2095" t="s">
        <v>789</v>
      </c>
      <c r="O2095" t="s">
        <v>789</v>
      </c>
      <c r="P2095" t="s">
        <v>789</v>
      </c>
      <c r="Q2095" t="s">
        <v>789</v>
      </c>
      <c r="R2095" t="s">
        <v>7711</v>
      </c>
      <c r="S2095" t="s">
        <v>7711</v>
      </c>
      <c r="T2095">
        <v>0</v>
      </c>
      <c r="U2095" t="s">
        <v>789</v>
      </c>
    </row>
    <row r="2096" spans="1:21" x14ac:dyDescent="0.25">
      <c r="A2096" t="str">
        <f t="shared" si="32"/>
        <v>VTAS_ZN_COM - VT - Ventas por Zona (Comparativo)</v>
      </c>
      <c r="B2096" t="s">
        <v>7714</v>
      </c>
      <c r="C2096">
        <v>5</v>
      </c>
      <c r="D2096" t="s">
        <v>7715</v>
      </c>
      <c r="E2096">
        <v>1</v>
      </c>
      <c r="F2096">
        <v>0</v>
      </c>
      <c r="G2096" t="s">
        <v>11</v>
      </c>
      <c r="H2096" t="s">
        <v>11</v>
      </c>
      <c r="I2096" t="s">
        <v>7716</v>
      </c>
      <c r="J2096" t="s">
        <v>7717</v>
      </c>
      <c r="K2096" t="s">
        <v>789</v>
      </c>
      <c r="L2096" t="s">
        <v>7718</v>
      </c>
      <c r="M2096" t="s">
        <v>789</v>
      </c>
      <c r="N2096" t="s">
        <v>789</v>
      </c>
      <c r="O2096" t="s">
        <v>789</v>
      </c>
      <c r="P2096" t="s">
        <v>789</v>
      </c>
      <c r="Q2096" t="s">
        <v>789</v>
      </c>
      <c r="R2096" t="s">
        <v>7715</v>
      </c>
      <c r="S2096" t="s">
        <v>7715</v>
      </c>
      <c r="T2096">
        <v>0</v>
      </c>
      <c r="U2096" t="s">
        <v>789</v>
      </c>
    </row>
    <row r="2097" spans="1:21" x14ac:dyDescent="0.25">
      <c r="A2097" t="str">
        <f t="shared" si="32"/>
        <v>VTB_CIC_CUO - VT - Intereses de financiación</v>
      </c>
      <c r="B2097" t="s">
        <v>7719</v>
      </c>
      <c r="C2097">
        <v>5</v>
      </c>
      <c r="D2097" t="s">
        <v>7720</v>
      </c>
      <c r="E2097">
        <v>1</v>
      </c>
      <c r="F2097">
        <v>0</v>
      </c>
      <c r="G2097" t="s">
        <v>63</v>
      </c>
      <c r="H2097" t="s">
        <v>793</v>
      </c>
      <c r="I2097" t="s">
        <v>7720</v>
      </c>
      <c r="J2097" t="s">
        <v>789</v>
      </c>
      <c r="K2097" t="s">
        <v>789</v>
      </c>
      <c r="L2097" t="s">
        <v>789</v>
      </c>
      <c r="M2097" t="s">
        <v>789</v>
      </c>
      <c r="N2097" t="s">
        <v>789</v>
      </c>
      <c r="O2097" t="s">
        <v>789</v>
      </c>
      <c r="P2097" t="s">
        <v>789</v>
      </c>
      <c r="Q2097" t="s">
        <v>789</v>
      </c>
      <c r="R2097" t="s">
        <v>7720</v>
      </c>
      <c r="S2097" t="s">
        <v>789</v>
      </c>
      <c r="T2097">
        <v>0</v>
      </c>
      <c r="U2097" t="s">
        <v>789</v>
      </c>
    </row>
    <row r="2098" spans="1:21" x14ac:dyDescent="0.25">
      <c r="A2098" t="str">
        <f t="shared" si="32"/>
        <v>VTB_MVH_RIB - DG - Resumen de Ingresos Brutos</v>
      </c>
      <c r="B2098" t="s">
        <v>7721</v>
      </c>
      <c r="C2098">
        <v>5</v>
      </c>
      <c r="D2098" t="s">
        <v>7722</v>
      </c>
      <c r="E2098">
        <v>1</v>
      </c>
      <c r="F2098">
        <v>0</v>
      </c>
      <c r="G2098" t="s">
        <v>140</v>
      </c>
      <c r="H2098" t="s">
        <v>140</v>
      </c>
      <c r="I2098" t="s">
        <v>7722</v>
      </c>
      <c r="J2098" t="s">
        <v>7723</v>
      </c>
      <c r="K2098" t="s">
        <v>789</v>
      </c>
      <c r="L2098" t="s">
        <v>789</v>
      </c>
      <c r="M2098" t="s">
        <v>789</v>
      </c>
      <c r="N2098" t="s">
        <v>789</v>
      </c>
      <c r="O2098" t="s">
        <v>789</v>
      </c>
      <c r="P2098" t="s">
        <v>789</v>
      </c>
      <c r="Q2098" t="s">
        <v>789</v>
      </c>
      <c r="R2098" t="s">
        <v>7722</v>
      </c>
      <c r="S2098" t="s">
        <v>7722</v>
      </c>
      <c r="T2098">
        <v>0</v>
      </c>
      <c r="U2098" t="s">
        <v>789</v>
      </c>
    </row>
    <row r="2099" spans="1:21" x14ac:dyDescent="0.25">
      <c r="A2099" t="str">
        <f t="shared" si="32"/>
        <v>VTBALANCE - VT - Balanceo Contable de Comprobantes</v>
      </c>
      <c r="B2099" t="s">
        <v>7724</v>
      </c>
      <c r="C2099">
        <v>5</v>
      </c>
      <c r="D2099" t="s">
        <v>1679</v>
      </c>
      <c r="E2099">
        <v>1</v>
      </c>
      <c r="F2099">
        <v>0</v>
      </c>
      <c r="G2099" t="s">
        <v>69</v>
      </c>
      <c r="H2099" t="s">
        <v>69</v>
      </c>
      <c r="I2099" t="s">
        <v>1680</v>
      </c>
      <c r="J2099" t="s">
        <v>1681</v>
      </c>
      <c r="K2099" t="s">
        <v>789</v>
      </c>
      <c r="L2099" t="s">
        <v>1682</v>
      </c>
      <c r="M2099" t="s">
        <v>789</v>
      </c>
      <c r="N2099" t="s">
        <v>789</v>
      </c>
      <c r="O2099" t="s">
        <v>789</v>
      </c>
      <c r="P2099" t="s">
        <v>789</v>
      </c>
      <c r="Q2099" t="s">
        <v>789</v>
      </c>
      <c r="R2099" t="s">
        <v>1679</v>
      </c>
      <c r="S2099" t="s">
        <v>1679</v>
      </c>
      <c r="T2099">
        <v>0</v>
      </c>
      <c r="U2099" t="s">
        <v>789</v>
      </c>
    </row>
    <row r="2100" spans="1:21" x14ac:dyDescent="0.25">
      <c r="A2100" t="str">
        <f t="shared" si="32"/>
        <v>VTBALANDIM - VT - Balanceo en Dimensiones de Comprobantes</v>
      </c>
      <c r="B2100" t="s">
        <v>7725</v>
      </c>
      <c r="C2100">
        <v>5</v>
      </c>
      <c r="D2100" t="s">
        <v>1730</v>
      </c>
      <c r="E2100">
        <v>1</v>
      </c>
      <c r="F2100">
        <v>0</v>
      </c>
      <c r="G2100" t="s">
        <v>69</v>
      </c>
      <c r="H2100" t="s">
        <v>69</v>
      </c>
      <c r="I2100" t="s">
        <v>1731</v>
      </c>
      <c r="J2100" t="s">
        <v>1732</v>
      </c>
      <c r="K2100" t="s">
        <v>789</v>
      </c>
      <c r="L2100" t="s">
        <v>1733</v>
      </c>
      <c r="M2100" t="s">
        <v>789</v>
      </c>
      <c r="N2100" t="s">
        <v>789</v>
      </c>
      <c r="O2100" t="s">
        <v>789</v>
      </c>
      <c r="P2100" t="s">
        <v>789</v>
      </c>
      <c r="Q2100" t="s">
        <v>789</v>
      </c>
      <c r="R2100" t="s">
        <v>1730</v>
      </c>
      <c r="S2100" t="s">
        <v>1730</v>
      </c>
      <c r="T2100">
        <v>0</v>
      </c>
      <c r="U2100" t="s">
        <v>789</v>
      </c>
    </row>
    <row r="2101" spans="1:21" x14ac:dyDescent="0.25">
      <c r="A2101" t="str">
        <f t="shared" si="32"/>
        <v>VTC_CBH_CPC - VT - Conceptos por comprobante de clientes</v>
      </c>
      <c r="B2101" t="s">
        <v>7726</v>
      </c>
      <c r="C2101">
        <v>5</v>
      </c>
      <c r="D2101" t="s">
        <v>7727</v>
      </c>
      <c r="E2101">
        <v>1</v>
      </c>
      <c r="F2101">
        <v>0</v>
      </c>
      <c r="G2101" t="s">
        <v>11</v>
      </c>
      <c r="H2101" t="s">
        <v>11</v>
      </c>
      <c r="I2101" t="s">
        <v>7728</v>
      </c>
      <c r="J2101" t="s">
        <v>7729</v>
      </c>
      <c r="K2101" t="s">
        <v>789</v>
      </c>
      <c r="L2101" t="s">
        <v>7730</v>
      </c>
      <c r="M2101" t="s">
        <v>789</v>
      </c>
      <c r="N2101" t="s">
        <v>789</v>
      </c>
      <c r="O2101" t="s">
        <v>789</v>
      </c>
      <c r="P2101" t="s">
        <v>789</v>
      </c>
      <c r="Q2101" t="s">
        <v>789</v>
      </c>
      <c r="R2101" t="s">
        <v>7727</v>
      </c>
      <c r="S2101" t="s">
        <v>7727</v>
      </c>
      <c r="T2101">
        <v>0</v>
      </c>
      <c r="U2101" t="s">
        <v>789</v>
      </c>
    </row>
    <row r="2102" spans="1:21" x14ac:dyDescent="0.25">
      <c r="A2102" t="str">
        <f t="shared" si="32"/>
        <v>VTC_CBH_LST - VT - Comprobantes de ventas</v>
      </c>
      <c r="B2102" t="s">
        <v>7731</v>
      </c>
      <c r="C2102">
        <v>5</v>
      </c>
      <c r="D2102" t="s">
        <v>7732</v>
      </c>
      <c r="E2102">
        <v>1</v>
      </c>
      <c r="F2102">
        <v>0</v>
      </c>
      <c r="G2102" t="s">
        <v>11</v>
      </c>
      <c r="H2102" t="s">
        <v>11</v>
      </c>
      <c r="I2102" t="s">
        <v>7733</v>
      </c>
      <c r="J2102" t="s">
        <v>7734</v>
      </c>
      <c r="K2102" t="s">
        <v>789</v>
      </c>
      <c r="L2102" t="s">
        <v>789</v>
      </c>
      <c r="M2102" t="s">
        <v>789</v>
      </c>
      <c r="N2102" t="s">
        <v>789</v>
      </c>
      <c r="O2102" t="s">
        <v>789</v>
      </c>
      <c r="P2102" t="s">
        <v>789</v>
      </c>
      <c r="Q2102" t="s">
        <v>789</v>
      </c>
      <c r="R2102" t="s">
        <v>7732</v>
      </c>
      <c r="S2102" t="s">
        <v>7732</v>
      </c>
      <c r="T2102">
        <v>0</v>
      </c>
      <c r="U2102" t="s">
        <v>789</v>
      </c>
    </row>
    <row r="2103" spans="1:21" x14ac:dyDescent="0.25">
      <c r="A2103" t="str">
        <f t="shared" si="32"/>
        <v>VTC_COH_LST - VT - Conceptos de Ventas</v>
      </c>
      <c r="B2103" t="s">
        <v>7735</v>
      </c>
      <c r="C2103">
        <v>5</v>
      </c>
      <c r="D2103" t="s">
        <v>7475</v>
      </c>
      <c r="E2103">
        <v>1</v>
      </c>
      <c r="F2103">
        <v>0</v>
      </c>
      <c r="G2103" t="s">
        <v>11</v>
      </c>
      <c r="H2103" t="s">
        <v>11</v>
      </c>
      <c r="I2103" t="s">
        <v>7476</v>
      </c>
      <c r="J2103" t="s">
        <v>7477</v>
      </c>
      <c r="K2103" t="s">
        <v>789</v>
      </c>
      <c r="L2103" t="s">
        <v>7478</v>
      </c>
      <c r="M2103" t="s">
        <v>789</v>
      </c>
      <c r="N2103" t="s">
        <v>789</v>
      </c>
      <c r="O2103" t="s">
        <v>789</v>
      </c>
      <c r="P2103" t="s">
        <v>789</v>
      </c>
      <c r="Q2103" t="s">
        <v>789</v>
      </c>
      <c r="R2103" t="s">
        <v>7475</v>
      </c>
      <c r="S2103" t="s">
        <v>7475</v>
      </c>
      <c r="T2103">
        <v>0</v>
      </c>
      <c r="U2103" t="s">
        <v>789</v>
      </c>
    </row>
    <row r="2104" spans="1:21" x14ac:dyDescent="0.25">
      <c r="A2104" t="str">
        <f t="shared" si="32"/>
        <v>VTC_ECH_LST - VT - Estructuras de cálculo</v>
      </c>
      <c r="B2104" t="s">
        <v>7736</v>
      </c>
      <c r="C2104">
        <v>5</v>
      </c>
      <c r="D2104" t="s">
        <v>7737</v>
      </c>
      <c r="E2104">
        <v>1</v>
      </c>
      <c r="F2104">
        <v>0</v>
      </c>
      <c r="G2104" t="s">
        <v>11</v>
      </c>
      <c r="H2104" t="s">
        <v>11</v>
      </c>
      <c r="I2104" t="s">
        <v>7738</v>
      </c>
      <c r="J2104" t="s">
        <v>7739</v>
      </c>
      <c r="K2104" t="s">
        <v>789</v>
      </c>
      <c r="L2104" t="s">
        <v>7740</v>
      </c>
      <c r="M2104" t="s">
        <v>789</v>
      </c>
      <c r="N2104" t="s">
        <v>789</v>
      </c>
      <c r="O2104" t="s">
        <v>789</v>
      </c>
      <c r="P2104" t="s">
        <v>789</v>
      </c>
      <c r="Q2104" t="s">
        <v>789</v>
      </c>
      <c r="R2104" t="s">
        <v>7737</v>
      </c>
      <c r="S2104" t="s">
        <v>7737</v>
      </c>
      <c r="T2104">
        <v>0</v>
      </c>
      <c r="U2104" t="s">
        <v>789</v>
      </c>
    </row>
    <row r="2105" spans="1:21" x14ac:dyDescent="0.25">
      <c r="A2105" t="str">
        <f t="shared" si="32"/>
        <v>VTC_FOR_LST - VT - Formularios de venta</v>
      </c>
      <c r="B2105" t="s">
        <v>7741</v>
      </c>
      <c r="C2105">
        <v>5</v>
      </c>
      <c r="D2105" t="s">
        <v>7742</v>
      </c>
      <c r="E2105">
        <v>1</v>
      </c>
      <c r="F2105">
        <v>0</v>
      </c>
      <c r="G2105" t="s">
        <v>11</v>
      </c>
      <c r="H2105" t="s">
        <v>11</v>
      </c>
      <c r="I2105" t="s">
        <v>7743</v>
      </c>
      <c r="J2105" t="s">
        <v>7744</v>
      </c>
      <c r="K2105" t="s">
        <v>789</v>
      </c>
      <c r="L2105" t="s">
        <v>7745</v>
      </c>
      <c r="M2105" t="s">
        <v>789</v>
      </c>
      <c r="N2105" t="s">
        <v>789</v>
      </c>
      <c r="O2105" t="s">
        <v>789</v>
      </c>
      <c r="P2105" t="s">
        <v>789</v>
      </c>
      <c r="Q2105" t="s">
        <v>789</v>
      </c>
      <c r="R2105" t="s">
        <v>7742</v>
      </c>
      <c r="S2105" t="s">
        <v>7742</v>
      </c>
      <c r="T2105">
        <v>0</v>
      </c>
      <c r="U2105" t="s">
        <v>789</v>
      </c>
    </row>
    <row r="2106" spans="1:21" x14ac:dyDescent="0.25">
      <c r="A2106" t="str">
        <f t="shared" si="32"/>
        <v>VTCALCIMPWIZ - Calculo de Impuestos para Ventas</v>
      </c>
      <c r="B2106" t="s">
        <v>7746</v>
      </c>
      <c r="C2106">
        <v>6</v>
      </c>
      <c r="D2106" t="s">
        <v>7747</v>
      </c>
      <c r="E2106">
        <v>1</v>
      </c>
      <c r="F2106">
        <v>0</v>
      </c>
      <c r="G2106" t="s">
        <v>11</v>
      </c>
      <c r="H2106" t="s">
        <v>11</v>
      </c>
      <c r="I2106" t="s">
        <v>7748</v>
      </c>
      <c r="J2106" t="s">
        <v>7749</v>
      </c>
      <c r="K2106" t="s">
        <v>789</v>
      </c>
      <c r="L2106" t="s">
        <v>7750</v>
      </c>
      <c r="M2106" t="s">
        <v>789</v>
      </c>
      <c r="N2106" t="s">
        <v>789</v>
      </c>
      <c r="O2106" t="s">
        <v>789</v>
      </c>
      <c r="P2106" t="s">
        <v>789</v>
      </c>
      <c r="Q2106" t="s">
        <v>789</v>
      </c>
      <c r="R2106" t="s">
        <v>7747</v>
      </c>
      <c r="S2106" t="s">
        <v>7747</v>
      </c>
      <c r="T2106">
        <v>0</v>
      </c>
      <c r="U2106" t="s">
        <v>789</v>
      </c>
    </row>
    <row r="2107" spans="1:21" x14ac:dyDescent="0.25">
      <c r="A2107" t="str">
        <f t="shared" si="32"/>
        <v>VTCANUWIZ - Anulación de comprobantes de cobranza</v>
      </c>
      <c r="B2107" t="s">
        <v>7751</v>
      </c>
      <c r="C2107">
        <v>6</v>
      </c>
      <c r="D2107" t="s">
        <v>7752</v>
      </c>
      <c r="E2107">
        <v>1</v>
      </c>
      <c r="F2107">
        <v>0</v>
      </c>
      <c r="G2107" t="s">
        <v>11</v>
      </c>
      <c r="H2107" t="s">
        <v>3608</v>
      </c>
      <c r="I2107" t="s">
        <v>7753</v>
      </c>
      <c r="J2107" t="s">
        <v>7754</v>
      </c>
      <c r="K2107" t="s">
        <v>789</v>
      </c>
      <c r="L2107" t="s">
        <v>7755</v>
      </c>
      <c r="M2107" t="s">
        <v>789</v>
      </c>
      <c r="N2107" t="s">
        <v>789</v>
      </c>
      <c r="O2107" t="s">
        <v>789</v>
      </c>
      <c r="P2107" t="s">
        <v>789</v>
      </c>
      <c r="Q2107" t="s">
        <v>789</v>
      </c>
      <c r="R2107" t="s">
        <v>7752</v>
      </c>
      <c r="S2107" t="s">
        <v>7752</v>
      </c>
      <c r="T2107">
        <v>0</v>
      </c>
      <c r="U2107" t="s">
        <v>789</v>
      </c>
    </row>
    <row r="2108" spans="1:21" x14ac:dyDescent="0.25">
      <c r="A2108" t="str">
        <f t="shared" si="32"/>
        <v>VTCCBH - Comprobantes de ventas</v>
      </c>
      <c r="B2108" t="s">
        <v>7756</v>
      </c>
      <c r="C2108">
        <v>4</v>
      </c>
      <c r="D2108" t="s">
        <v>7757</v>
      </c>
      <c r="E2108">
        <v>1</v>
      </c>
      <c r="F2108">
        <v>1450</v>
      </c>
      <c r="G2108" t="s">
        <v>11</v>
      </c>
      <c r="H2108" t="s">
        <v>3608</v>
      </c>
      <c r="I2108" t="s">
        <v>7758</v>
      </c>
      <c r="J2108" t="s">
        <v>7759</v>
      </c>
      <c r="K2108" t="s">
        <v>789</v>
      </c>
      <c r="L2108" t="s">
        <v>789</v>
      </c>
      <c r="M2108" t="s">
        <v>789</v>
      </c>
      <c r="N2108" t="s">
        <v>789</v>
      </c>
      <c r="O2108" t="s">
        <v>789</v>
      </c>
      <c r="P2108" t="s">
        <v>789</v>
      </c>
      <c r="Q2108" t="s">
        <v>789</v>
      </c>
      <c r="R2108" t="s">
        <v>7757</v>
      </c>
      <c r="S2108" t="s">
        <v>7757</v>
      </c>
      <c r="T2108">
        <v>0</v>
      </c>
      <c r="U2108" t="s">
        <v>789</v>
      </c>
    </row>
    <row r="2109" spans="1:21" x14ac:dyDescent="0.25">
      <c r="A2109" t="str">
        <f t="shared" si="32"/>
        <v>VTCCBH - VT - Comprobantes</v>
      </c>
      <c r="B2109" t="s">
        <v>7756</v>
      </c>
      <c r="C2109">
        <v>5</v>
      </c>
      <c r="D2109" t="s">
        <v>7760</v>
      </c>
      <c r="E2109">
        <v>1</v>
      </c>
      <c r="F2109">
        <v>0</v>
      </c>
      <c r="G2109" t="s">
        <v>11</v>
      </c>
      <c r="H2109" t="s">
        <v>11</v>
      </c>
      <c r="I2109" t="s">
        <v>7761</v>
      </c>
      <c r="J2109" t="s">
        <v>7762</v>
      </c>
      <c r="K2109" t="s">
        <v>789</v>
      </c>
      <c r="L2109" t="s">
        <v>7763</v>
      </c>
      <c r="M2109" t="s">
        <v>789</v>
      </c>
      <c r="N2109" t="s">
        <v>789</v>
      </c>
      <c r="O2109" t="s">
        <v>789</v>
      </c>
      <c r="P2109" t="s">
        <v>789</v>
      </c>
      <c r="Q2109" t="s">
        <v>789</v>
      </c>
      <c r="R2109" t="s">
        <v>7760</v>
      </c>
      <c r="S2109" t="s">
        <v>7760</v>
      </c>
      <c r="T2109">
        <v>0</v>
      </c>
      <c r="U2109" t="s">
        <v>789</v>
      </c>
    </row>
    <row r="2110" spans="1:21" x14ac:dyDescent="0.25">
      <c r="A2110" t="str">
        <f t="shared" si="32"/>
        <v>VTCCBI - VT - Conceptos por comprobante de clientes</v>
      </c>
      <c r="B2110" t="s">
        <v>7764</v>
      </c>
      <c r="C2110">
        <v>5</v>
      </c>
      <c r="D2110" t="s">
        <v>7727</v>
      </c>
      <c r="E2110">
        <v>1</v>
      </c>
      <c r="F2110">
        <v>0</v>
      </c>
      <c r="G2110" t="s">
        <v>11</v>
      </c>
      <c r="H2110" t="s">
        <v>11</v>
      </c>
      <c r="I2110" t="s">
        <v>7728</v>
      </c>
      <c r="J2110" t="s">
        <v>7729</v>
      </c>
      <c r="K2110" t="s">
        <v>789</v>
      </c>
      <c r="L2110" t="s">
        <v>7730</v>
      </c>
      <c r="M2110" t="s">
        <v>789</v>
      </c>
      <c r="N2110" t="s">
        <v>789</v>
      </c>
      <c r="O2110" t="s">
        <v>789</v>
      </c>
      <c r="P2110" t="s">
        <v>789</v>
      </c>
      <c r="Q2110" t="s">
        <v>789</v>
      </c>
      <c r="R2110" t="s">
        <v>7727</v>
      </c>
      <c r="S2110" t="s">
        <v>7727</v>
      </c>
      <c r="T2110">
        <v>0</v>
      </c>
      <c r="U2110" t="s">
        <v>789</v>
      </c>
    </row>
    <row r="2111" spans="1:21" x14ac:dyDescent="0.25">
      <c r="A2111" t="str">
        <f t="shared" si="32"/>
        <v>VTCCLH - Columnas</v>
      </c>
      <c r="B2111" t="s">
        <v>7765</v>
      </c>
      <c r="C2111">
        <v>4</v>
      </c>
      <c r="D2111" t="s">
        <v>5316</v>
      </c>
      <c r="E2111">
        <v>1</v>
      </c>
      <c r="F2111">
        <v>12632</v>
      </c>
      <c r="G2111" t="s">
        <v>11</v>
      </c>
      <c r="H2111" t="s">
        <v>11</v>
      </c>
      <c r="I2111" t="s">
        <v>5317</v>
      </c>
      <c r="J2111" t="s">
        <v>5318</v>
      </c>
      <c r="K2111" t="s">
        <v>789</v>
      </c>
      <c r="L2111" t="s">
        <v>789</v>
      </c>
      <c r="M2111" t="s">
        <v>789</v>
      </c>
      <c r="N2111" t="s">
        <v>789</v>
      </c>
      <c r="O2111" t="s">
        <v>789</v>
      </c>
      <c r="P2111" t="s">
        <v>789</v>
      </c>
      <c r="Q2111" t="s">
        <v>789</v>
      </c>
      <c r="R2111" t="s">
        <v>5316</v>
      </c>
      <c r="S2111" t="s">
        <v>5316</v>
      </c>
      <c r="T2111">
        <v>0</v>
      </c>
      <c r="U2111" t="s">
        <v>789</v>
      </c>
    </row>
    <row r="2112" spans="1:21" x14ac:dyDescent="0.25">
      <c r="A2112" t="str">
        <f t="shared" si="32"/>
        <v>VTCCOH - Conceptos de ventas</v>
      </c>
      <c r="B2112" t="s">
        <v>7766</v>
      </c>
      <c r="C2112">
        <v>4</v>
      </c>
      <c r="D2112" t="s">
        <v>7767</v>
      </c>
      <c r="E2112">
        <v>1</v>
      </c>
      <c r="F2112">
        <v>1622</v>
      </c>
      <c r="G2112" t="s">
        <v>11</v>
      </c>
      <c r="H2112" t="s">
        <v>3608</v>
      </c>
      <c r="I2112" t="s">
        <v>7768</v>
      </c>
      <c r="J2112" t="s">
        <v>7769</v>
      </c>
      <c r="K2112" t="s">
        <v>789</v>
      </c>
      <c r="L2112" t="s">
        <v>789</v>
      </c>
      <c r="M2112" t="s">
        <v>789</v>
      </c>
      <c r="N2112" t="s">
        <v>789</v>
      </c>
      <c r="O2112" t="s">
        <v>789</v>
      </c>
      <c r="P2112" t="s">
        <v>789</v>
      </c>
      <c r="Q2112" t="s">
        <v>789</v>
      </c>
      <c r="R2112" t="s">
        <v>7767</v>
      </c>
      <c r="S2112" t="s">
        <v>7767</v>
      </c>
      <c r="T2112">
        <v>0</v>
      </c>
      <c r="U2112" t="s">
        <v>789</v>
      </c>
    </row>
    <row r="2113" spans="1:21" x14ac:dyDescent="0.25">
      <c r="A2113" t="str">
        <f t="shared" si="32"/>
        <v>VTCECH - Estructura de cálculo</v>
      </c>
      <c r="B2113" t="s">
        <v>7770</v>
      </c>
      <c r="C2113">
        <v>4</v>
      </c>
      <c r="D2113" t="s">
        <v>5324</v>
      </c>
      <c r="E2113">
        <v>1</v>
      </c>
      <c r="F2113">
        <v>2451</v>
      </c>
      <c r="G2113" t="s">
        <v>11</v>
      </c>
      <c r="H2113" t="s">
        <v>3608</v>
      </c>
      <c r="I2113" t="s">
        <v>5325</v>
      </c>
      <c r="J2113" t="s">
        <v>5326</v>
      </c>
      <c r="K2113" t="s">
        <v>789</v>
      </c>
      <c r="L2113" t="s">
        <v>5327</v>
      </c>
      <c r="M2113" t="s">
        <v>789</v>
      </c>
      <c r="N2113" t="s">
        <v>789</v>
      </c>
      <c r="O2113" t="s">
        <v>789</v>
      </c>
      <c r="P2113" t="s">
        <v>789</v>
      </c>
      <c r="Q2113" t="s">
        <v>789</v>
      </c>
      <c r="R2113" t="s">
        <v>5324</v>
      </c>
      <c r="S2113" t="s">
        <v>5324</v>
      </c>
      <c r="T2113">
        <v>0</v>
      </c>
      <c r="U2113" t="s">
        <v>789</v>
      </c>
    </row>
    <row r="2114" spans="1:21" x14ac:dyDescent="0.25">
      <c r="A2114" t="str">
        <f t="shared" si="32"/>
        <v>VTCECH - VT - Estructuras de cálculo</v>
      </c>
      <c r="B2114" t="s">
        <v>7770</v>
      </c>
      <c r="C2114">
        <v>5</v>
      </c>
      <c r="D2114" t="s">
        <v>7737</v>
      </c>
      <c r="E2114">
        <v>1</v>
      </c>
      <c r="F2114">
        <v>0</v>
      </c>
      <c r="G2114" t="s">
        <v>11</v>
      </c>
      <c r="H2114" t="s">
        <v>11</v>
      </c>
      <c r="I2114" t="s">
        <v>7738</v>
      </c>
      <c r="J2114" t="s">
        <v>7739</v>
      </c>
      <c r="K2114" t="s">
        <v>789</v>
      </c>
      <c r="L2114" t="s">
        <v>7740</v>
      </c>
      <c r="M2114" t="s">
        <v>789</v>
      </c>
      <c r="N2114" t="s">
        <v>789</v>
      </c>
      <c r="O2114" t="s">
        <v>789</v>
      </c>
      <c r="P2114" t="s">
        <v>789</v>
      </c>
      <c r="Q2114" t="s">
        <v>789</v>
      </c>
      <c r="R2114" t="s">
        <v>7737</v>
      </c>
      <c r="S2114" t="s">
        <v>7737</v>
      </c>
      <c r="T2114">
        <v>0</v>
      </c>
      <c r="U2114" t="s">
        <v>789</v>
      </c>
    </row>
    <row r="2115" spans="1:21" x14ac:dyDescent="0.25">
      <c r="A2115" t="str">
        <f t="shared" ref="A2115:A2178" si="33">B2115&amp; " - "&amp;D2115</f>
        <v>VTCFOR - Formularios de venta</v>
      </c>
      <c r="B2115" t="s">
        <v>7771</v>
      </c>
      <c r="C2115">
        <v>4</v>
      </c>
      <c r="D2115" t="s">
        <v>7772</v>
      </c>
      <c r="E2115">
        <v>1</v>
      </c>
      <c r="F2115">
        <v>1690</v>
      </c>
      <c r="G2115" t="s">
        <v>11</v>
      </c>
      <c r="H2115" t="s">
        <v>3608</v>
      </c>
      <c r="I2115" t="s">
        <v>7773</v>
      </c>
      <c r="J2115" t="s">
        <v>7774</v>
      </c>
      <c r="K2115" t="s">
        <v>789</v>
      </c>
      <c r="L2115" t="s">
        <v>789</v>
      </c>
      <c r="M2115" t="s">
        <v>789</v>
      </c>
      <c r="N2115" t="s">
        <v>789</v>
      </c>
      <c r="O2115" t="s">
        <v>789</v>
      </c>
      <c r="P2115" t="s">
        <v>789</v>
      </c>
      <c r="Q2115" t="s">
        <v>789</v>
      </c>
      <c r="R2115" t="s">
        <v>7772</v>
      </c>
      <c r="S2115" t="s">
        <v>7772</v>
      </c>
      <c r="T2115">
        <v>0</v>
      </c>
      <c r="U2115" t="s">
        <v>789</v>
      </c>
    </row>
    <row r="2116" spans="1:21" x14ac:dyDescent="0.25">
      <c r="A2116" t="str">
        <f t="shared" si="33"/>
        <v>VTCFOR - VT - Formularios</v>
      </c>
      <c r="B2116" t="s">
        <v>7771</v>
      </c>
      <c r="C2116">
        <v>5</v>
      </c>
      <c r="D2116" t="s">
        <v>7775</v>
      </c>
      <c r="E2116">
        <v>1</v>
      </c>
      <c r="F2116">
        <v>0</v>
      </c>
      <c r="G2116" t="s">
        <v>11</v>
      </c>
      <c r="H2116" t="s">
        <v>11</v>
      </c>
      <c r="I2116" t="s">
        <v>7776</v>
      </c>
      <c r="J2116" t="s">
        <v>7777</v>
      </c>
      <c r="K2116" t="s">
        <v>789</v>
      </c>
      <c r="L2116" t="s">
        <v>7778</v>
      </c>
      <c r="M2116" t="s">
        <v>789</v>
      </c>
      <c r="N2116" t="s">
        <v>789</v>
      </c>
      <c r="O2116" t="s">
        <v>789</v>
      </c>
      <c r="P2116" t="s">
        <v>789</v>
      </c>
      <c r="Q2116" t="s">
        <v>789</v>
      </c>
      <c r="R2116" t="s">
        <v>7775</v>
      </c>
      <c r="S2116" t="s">
        <v>7775</v>
      </c>
      <c r="T2116">
        <v>0</v>
      </c>
      <c r="U2116" t="s">
        <v>789</v>
      </c>
    </row>
    <row r="2117" spans="1:21" x14ac:dyDescent="0.25">
      <c r="A2117" t="str">
        <f t="shared" si="33"/>
        <v>VTCHEQUEO - VT - Chequeo de Cuenta Contable I, D y G</v>
      </c>
      <c r="B2117" t="s">
        <v>7779</v>
      </c>
      <c r="C2117">
        <v>5</v>
      </c>
      <c r="D2117" t="s">
        <v>1612</v>
      </c>
      <c r="E2117">
        <v>1</v>
      </c>
      <c r="F2117">
        <v>0</v>
      </c>
      <c r="G2117" t="s">
        <v>69</v>
      </c>
      <c r="H2117" t="s">
        <v>69</v>
      </c>
      <c r="I2117" t="s">
        <v>1613</v>
      </c>
      <c r="J2117" t="s">
        <v>1614</v>
      </c>
      <c r="K2117" t="s">
        <v>789</v>
      </c>
      <c r="L2117" t="s">
        <v>1615</v>
      </c>
      <c r="M2117" t="s">
        <v>789</v>
      </c>
      <c r="N2117" t="s">
        <v>789</v>
      </c>
      <c r="O2117" t="s">
        <v>789</v>
      </c>
      <c r="P2117" t="s">
        <v>789</v>
      </c>
      <c r="Q2117" t="s">
        <v>789</v>
      </c>
      <c r="R2117" t="s">
        <v>1612</v>
      </c>
      <c r="S2117" t="s">
        <v>1612</v>
      </c>
      <c r="T2117">
        <v>0</v>
      </c>
      <c r="U2117" t="s">
        <v>789</v>
      </c>
    </row>
    <row r="2118" spans="1:21" x14ac:dyDescent="0.25">
      <c r="A2118" t="str">
        <f t="shared" si="33"/>
        <v>VTCNDBWIZ - Cálculo de nota de débito por interés (Saldos)</v>
      </c>
      <c r="B2118" t="s">
        <v>7780</v>
      </c>
      <c r="C2118">
        <v>6</v>
      </c>
      <c r="D2118" t="s">
        <v>7781</v>
      </c>
      <c r="E2118">
        <v>1</v>
      </c>
      <c r="F2118">
        <v>0</v>
      </c>
      <c r="G2118" t="s">
        <v>11</v>
      </c>
      <c r="H2118" t="s">
        <v>11</v>
      </c>
      <c r="I2118" t="s">
        <v>7782</v>
      </c>
      <c r="J2118" t="s">
        <v>7783</v>
      </c>
      <c r="K2118" t="s">
        <v>789</v>
      </c>
      <c r="L2118" t="s">
        <v>7784</v>
      </c>
      <c r="M2118" t="s">
        <v>789</v>
      </c>
      <c r="N2118" t="s">
        <v>789</v>
      </c>
      <c r="O2118" t="s">
        <v>789</v>
      </c>
      <c r="P2118" t="s">
        <v>789</v>
      </c>
      <c r="Q2118" t="s">
        <v>789</v>
      </c>
      <c r="R2118" t="s">
        <v>7781</v>
      </c>
      <c r="S2118" t="s">
        <v>7781</v>
      </c>
      <c r="T2118">
        <v>0</v>
      </c>
      <c r="U2118" t="s">
        <v>789</v>
      </c>
    </row>
    <row r="2119" spans="1:21" x14ac:dyDescent="0.25">
      <c r="A2119" t="str">
        <f t="shared" si="33"/>
        <v>VTCNDFWIZ - Cálculo de nota de débito por interés (Débitos)</v>
      </c>
      <c r="B2119" t="s">
        <v>7785</v>
      </c>
      <c r="C2119">
        <v>6</v>
      </c>
      <c r="D2119" t="s">
        <v>7786</v>
      </c>
      <c r="E2119">
        <v>1</v>
      </c>
      <c r="F2119">
        <v>0</v>
      </c>
      <c r="G2119" t="s">
        <v>11</v>
      </c>
      <c r="H2119" t="s">
        <v>11</v>
      </c>
      <c r="I2119" t="s">
        <v>7786</v>
      </c>
      <c r="J2119" t="s">
        <v>7787</v>
      </c>
      <c r="K2119" t="s">
        <v>789</v>
      </c>
      <c r="L2119" t="s">
        <v>7788</v>
      </c>
      <c r="M2119" t="s">
        <v>789</v>
      </c>
      <c r="N2119" t="s">
        <v>789</v>
      </c>
      <c r="O2119" t="s">
        <v>789</v>
      </c>
      <c r="P2119" t="s">
        <v>789</v>
      </c>
      <c r="Q2119" t="s">
        <v>789</v>
      </c>
      <c r="R2119" t="s">
        <v>7786</v>
      </c>
      <c r="S2119" t="s">
        <v>7789</v>
      </c>
      <c r="T2119">
        <v>0</v>
      </c>
      <c r="U2119" t="s">
        <v>789</v>
      </c>
    </row>
    <row r="2120" spans="1:21" x14ac:dyDescent="0.25">
      <c r="A2120" t="str">
        <f t="shared" si="33"/>
        <v>VTCNDRWIZ - Cálculo de nota de débito por interés (Recibos)</v>
      </c>
      <c r="B2120" t="s">
        <v>7790</v>
      </c>
      <c r="C2120">
        <v>6</v>
      </c>
      <c r="D2120" t="s">
        <v>7791</v>
      </c>
      <c r="E2120">
        <v>1</v>
      </c>
      <c r="F2120">
        <v>0</v>
      </c>
      <c r="G2120" t="s">
        <v>11</v>
      </c>
      <c r="H2120" t="s">
        <v>11</v>
      </c>
      <c r="I2120" t="s">
        <v>7792</v>
      </c>
      <c r="J2120" t="s">
        <v>7793</v>
      </c>
      <c r="K2120" t="s">
        <v>789</v>
      </c>
      <c r="L2120" t="s">
        <v>7794</v>
      </c>
      <c r="M2120" t="s">
        <v>789</v>
      </c>
      <c r="N2120" t="s">
        <v>789</v>
      </c>
      <c r="O2120" t="s">
        <v>789</v>
      </c>
      <c r="P2120" t="s">
        <v>789</v>
      </c>
      <c r="Q2120" t="s">
        <v>789</v>
      </c>
      <c r="R2120" t="s">
        <v>7791</v>
      </c>
      <c r="S2120" t="s">
        <v>7791</v>
      </c>
      <c r="T2120">
        <v>0</v>
      </c>
      <c r="U2120" t="s">
        <v>789</v>
      </c>
    </row>
    <row r="2121" spans="1:21" x14ac:dyDescent="0.25">
      <c r="A2121" t="str">
        <f t="shared" si="33"/>
        <v>VTCOB - VT - Libro de Cobradores</v>
      </c>
      <c r="B2121" t="s">
        <v>7795</v>
      </c>
      <c r="C2121">
        <v>5</v>
      </c>
      <c r="D2121" t="s">
        <v>7796</v>
      </c>
      <c r="E2121">
        <v>1</v>
      </c>
      <c r="F2121">
        <v>0</v>
      </c>
      <c r="G2121" t="s">
        <v>11</v>
      </c>
      <c r="H2121" t="s">
        <v>11</v>
      </c>
      <c r="I2121" t="s">
        <v>7797</v>
      </c>
      <c r="J2121" t="s">
        <v>7798</v>
      </c>
      <c r="K2121" t="s">
        <v>789</v>
      </c>
      <c r="L2121" t="s">
        <v>7799</v>
      </c>
      <c r="M2121" t="s">
        <v>789</v>
      </c>
      <c r="N2121" t="s">
        <v>789</v>
      </c>
      <c r="O2121" t="s">
        <v>789</v>
      </c>
      <c r="P2121" t="s">
        <v>789</v>
      </c>
      <c r="Q2121" t="s">
        <v>789</v>
      </c>
      <c r="R2121" t="s">
        <v>7796</v>
      </c>
      <c r="S2121" t="s">
        <v>7796</v>
      </c>
      <c r="T2121">
        <v>0</v>
      </c>
      <c r="U2121" t="s">
        <v>789</v>
      </c>
    </row>
    <row r="2122" spans="1:21" x14ac:dyDescent="0.25">
      <c r="A2122" t="str">
        <f t="shared" si="33"/>
        <v>VTCRNDWIZ - Revisión del cálculo de nota de débito por interés</v>
      </c>
      <c r="B2122" t="s">
        <v>7800</v>
      </c>
      <c r="C2122">
        <v>6</v>
      </c>
      <c r="D2122" t="s">
        <v>7801</v>
      </c>
      <c r="E2122">
        <v>1</v>
      </c>
      <c r="F2122">
        <v>0</v>
      </c>
      <c r="G2122" t="s">
        <v>11</v>
      </c>
      <c r="H2122" t="s">
        <v>11</v>
      </c>
      <c r="I2122" t="s">
        <v>7802</v>
      </c>
      <c r="J2122" t="s">
        <v>7803</v>
      </c>
      <c r="K2122" t="s">
        <v>789</v>
      </c>
      <c r="L2122" t="s">
        <v>7804</v>
      </c>
      <c r="M2122" t="s">
        <v>789</v>
      </c>
      <c r="N2122" t="s">
        <v>789</v>
      </c>
      <c r="O2122" t="s">
        <v>789</v>
      </c>
      <c r="P2122" t="s">
        <v>789</v>
      </c>
      <c r="Q2122" t="s">
        <v>789</v>
      </c>
      <c r="R2122" t="s">
        <v>7801</v>
      </c>
      <c r="S2122" t="s">
        <v>7801</v>
      </c>
      <c r="T2122">
        <v>0</v>
      </c>
      <c r="U2122" t="s">
        <v>789</v>
      </c>
    </row>
    <row r="2123" spans="1:21" x14ac:dyDescent="0.25">
      <c r="A2123" t="str">
        <f t="shared" si="33"/>
        <v>VTCSLH - Solapa de cálculo</v>
      </c>
      <c r="B2123" t="s">
        <v>7805</v>
      </c>
      <c r="C2123">
        <v>4</v>
      </c>
      <c r="D2123" t="s">
        <v>5336</v>
      </c>
      <c r="E2123">
        <v>1</v>
      </c>
      <c r="F2123">
        <v>15202</v>
      </c>
      <c r="G2123" t="s">
        <v>11</v>
      </c>
      <c r="H2123" t="s">
        <v>11</v>
      </c>
      <c r="I2123" t="s">
        <v>5336</v>
      </c>
      <c r="J2123" t="s">
        <v>5336</v>
      </c>
      <c r="K2123" t="s">
        <v>789</v>
      </c>
      <c r="L2123" t="s">
        <v>789</v>
      </c>
      <c r="M2123" t="s">
        <v>789</v>
      </c>
      <c r="N2123" t="s">
        <v>789</v>
      </c>
      <c r="O2123" t="s">
        <v>789</v>
      </c>
      <c r="P2123" t="s">
        <v>789</v>
      </c>
      <c r="Q2123" t="s">
        <v>789</v>
      </c>
      <c r="R2123" t="s">
        <v>5336</v>
      </c>
      <c r="S2123" t="s">
        <v>5336</v>
      </c>
      <c r="T2123">
        <v>0</v>
      </c>
      <c r="U2123" t="s">
        <v>789</v>
      </c>
    </row>
    <row r="2124" spans="1:21" x14ac:dyDescent="0.25">
      <c r="A2124" t="str">
        <f t="shared" si="33"/>
        <v>VTDBCRWIZ - Débitos y Créditos (Clientes)</v>
      </c>
      <c r="B2124" t="s">
        <v>7806</v>
      </c>
      <c r="C2124">
        <v>6</v>
      </c>
      <c r="D2124" t="s">
        <v>7807</v>
      </c>
      <c r="E2124">
        <v>1</v>
      </c>
      <c r="F2124">
        <v>0</v>
      </c>
      <c r="G2124" t="s">
        <v>11</v>
      </c>
      <c r="H2124" t="s">
        <v>11</v>
      </c>
      <c r="I2124" t="s">
        <v>7807</v>
      </c>
      <c r="J2124" t="s">
        <v>7808</v>
      </c>
      <c r="K2124" t="s">
        <v>789</v>
      </c>
      <c r="L2124" t="s">
        <v>7809</v>
      </c>
      <c r="M2124" t="s">
        <v>789</v>
      </c>
      <c r="N2124" t="s">
        <v>789</v>
      </c>
      <c r="O2124" t="s">
        <v>789</v>
      </c>
      <c r="P2124" t="s">
        <v>789</v>
      </c>
      <c r="Q2124" t="s">
        <v>789</v>
      </c>
      <c r="R2124" t="s">
        <v>7807</v>
      </c>
      <c r="S2124" t="s">
        <v>7810</v>
      </c>
      <c r="T2124">
        <v>0</v>
      </c>
      <c r="U2124" t="s">
        <v>789</v>
      </c>
    </row>
    <row r="2125" spans="1:21" x14ac:dyDescent="0.25">
      <c r="A2125" t="str">
        <f t="shared" si="33"/>
        <v>VTF_CLH_CAP - VT - Carta personalizada</v>
      </c>
      <c r="B2125" t="s">
        <v>7811</v>
      </c>
      <c r="C2125">
        <v>5</v>
      </c>
      <c r="D2125" t="s">
        <v>7812</v>
      </c>
      <c r="E2125">
        <v>1</v>
      </c>
      <c r="F2125">
        <v>0</v>
      </c>
      <c r="G2125" t="s">
        <v>11</v>
      </c>
      <c r="H2125" t="s">
        <v>11</v>
      </c>
      <c r="I2125" t="s">
        <v>7812</v>
      </c>
      <c r="J2125" t="s">
        <v>7813</v>
      </c>
      <c r="K2125" t="s">
        <v>789</v>
      </c>
      <c r="L2125" t="s">
        <v>789</v>
      </c>
      <c r="M2125" t="s">
        <v>789</v>
      </c>
      <c r="N2125" t="s">
        <v>789</v>
      </c>
      <c r="O2125" t="s">
        <v>789</v>
      </c>
      <c r="P2125" t="s">
        <v>789</v>
      </c>
      <c r="Q2125" t="s">
        <v>789</v>
      </c>
      <c r="R2125" t="s">
        <v>7812</v>
      </c>
      <c r="S2125" t="s">
        <v>7812</v>
      </c>
      <c r="T2125">
        <v>0</v>
      </c>
      <c r="U2125" t="s">
        <v>789</v>
      </c>
    </row>
    <row r="2126" spans="1:21" x14ac:dyDescent="0.25">
      <c r="A2126" t="str">
        <f t="shared" si="33"/>
        <v>VTF_MVH_DCR - VT - Formularios de Débito/Crédito automáticos (A)</v>
      </c>
      <c r="B2126" t="s">
        <v>7814</v>
      </c>
      <c r="C2126">
        <v>5</v>
      </c>
      <c r="D2126" t="s">
        <v>7815</v>
      </c>
      <c r="E2126">
        <v>1</v>
      </c>
      <c r="F2126">
        <v>0</v>
      </c>
      <c r="G2126" t="s">
        <v>11</v>
      </c>
      <c r="H2126" t="s">
        <v>11</v>
      </c>
      <c r="I2126" t="s">
        <v>7815</v>
      </c>
      <c r="J2126" t="s">
        <v>7815</v>
      </c>
      <c r="K2126" t="s">
        <v>789</v>
      </c>
      <c r="L2126" t="s">
        <v>789</v>
      </c>
      <c r="M2126" t="s">
        <v>789</v>
      </c>
      <c r="N2126" t="s">
        <v>789</v>
      </c>
      <c r="O2126" t="s">
        <v>789</v>
      </c>
      <c r="P2126" t="s">
        <v>789</v>
      </c>
      <c r="Q2126" t="s">
        <v>789</v>
      </c>
      <c r="R2126" t="s">
        <v>7815</v>
      </c>
      <c r="S2126" t="s">
        <v>7815</v>
      </c>
      <c r="T2126">
        <v>0</v>
      </c>
      <c r="U2126" t="s">
        <v>789</v>
      </c>
    </row>
    <row r="2127" spans="1:21" x14ac:dyDescent="0.25">
      <c r="A2127" t="str">
        <f t="shared" si="33"/>
        <v>VTF_MVH_DCS - VT - Formularios de Débito/Crédito automáticos (B)</v>
      </c>
      <c r="B2127" t="s">
        <v>7816</v>
      </c>
      <c r="C2127">
        <v>5</v>
      </c>
      <c r="D2127" t="s">
        <v>7817</v>
      </c>
      <c r="E2127">
        <v>1</v>
      </c>
      <c r="F2127">
        <v>0</v>
      </c>
      <c r="G2127" t="s">
        <v>11</v>
      </c>
      <c r="H2127" t="s">
        <v>11</v>
      </c>
      <c r="I2127" t="s">
        <v>7817</v>
      </c>
      <c r="J2127" t="s">
        <v>7817</v>
      </c>
      <c r="K2127" t="s">
        <v>789</v>
      </c>
      <c r="L2127" t="s">
        <v>789</v>
      </c>
      <c r="M2127" t="s">
        <v>789</v>
      </c>
      <c r="N2127" t="s">
        <v>789</v>
      </c>
      <c r="O2127" t="s">
        <v>789</v>
      </c>
      <c r="P2127" t="s">
        <v>789</v>
      </c>
      <c r="Q2127" t="s">
        <v>789</v>
      </c>
      <c r="R2127" t="s">
        <v>7817</v>
      </c>
      <c r="S2127" t="s">
        <v>7817</v>
      </c>
      <c r="T2127">
        <v>0</v>
      </c>
      <c r="U2127" t="s">
        <v>789</v>
      </c>
    </row>
    <row r="2128" spans="1:21" x14ac:dyDescent="0.25">
      <c r="A2128" t="str">
        <f t="shared" si="33"/>
        <v>VTF_MVH_EDB - VT - Formularios de Ventas (B) (Educativo)</v>
      </c>
      <c r="B2128" t="s">
        <v>7818</v>
      </c>
      <c r="C2128">
        <v>5</v>
      </c>
      <c r="D2128" t="s">
        <v>7819</v>
      </c>
      <c r="E2128">
        <v>1</v>
      </c>
      <c r="F2128">
        <v>0</v>
      </c>
      <c r="G2128" t="s">
        <v>11</v>
      </c>
      <c r="H2128" t="s">
        <v>11</v>
      </c>
      <c r="I2128" t="s">
        <v>7819</v>
      </c>
      <c r="J2128" t="s">
        <v>7819</v>
      </c>
      <c r="K2128" t="s">
        <v>789</v>
      </c>
      <c r="L2128" t="s">
        <v>789</v>
      </c>
      <c r="M2128" t="s">
        <v>789</v>
      </c>
      <c r="N2128" t="s">
        <v>789</v>
      </c>
      <c r="O2128" t="s">
        <v>789</v>
      </c>
      <c r="P2128" t="s">
        <v>789</v>
      </c>
      <c r="Q2128" t="s">
        <v>789</v>
      </c>
      <c r="R2128" t="s">
        <v>7819</v>
      </c>
      <c r="S2128" t="s">
        <v>7819</v>
      </c>
      <c r="T2128">
        <v>0</v>
      </c>
      <c r="U2128" t="s">
        <v>789</v>
      </c>
    </row>
    <row r="2129" spans="1:21" x14ac:dyDescent="0.25">
      <c r="A2129" t="str">
        <f t="shared" si="33"/>
        <v>VTF_MVH_FOR - VT - Formularios de clientes</v>
      </c>
      <c r="B2129" t="s">
        <v>7820</v>
      </c>
      <c r="C2129">
        <v>5</v>
      </c>
      <c r="D2129" t="s">
        <v>7821</v>
      </c>
      <c r="E2129">
        <v>1</v>
      </c>
      <c r="F2129">
        <v>0</v>
      </c>
      <c r="G2129" t="s">
        <v>11</v>
      </c>
      <c r="H2129" t="s">
        <v>11</v>
      </c>
      <c r="I2129" t="s">
        <v>7822</v>
      </c>
      <c r="J2129" t="s">
        <v>7823</v>
      </c>
      <c r="K2129" t="s">
        <v>789</v>
      </c>
      <c r="L2129" t="s">
        <v>789</v>
      </c>
      <c r="M2129" t="s">
        <v>789</v>
      </c>
      <c r="N2129" t="s">
        <v>789</v>
      </c>
      <c r="O2129" t="s">
        <v>789</v>
      </c>
      <c r="P2129" t="s">
        <v>789</v>
      </c>
      <c r="Q2129" t="s">
        <v>789</v>
      </c>
      <c r="R2129" t="s">
        <v>7821</v>
      </c>
      <c r="S2129" t="s">
        <v>7821</v>
      </c>
      <c r="T2129">
        <v>0</v>
      </c>
      <c r="U2129" t="s">
        <v>789</v>
      </c>
    </row>
    <row r="2130" spans="1:21" x14ac:dyDescent="0.25">
      <c r="A2130" t="str">
        <f t="shared" si="33"/>
        <v>VTF_MVH_RCM - VT - Emisión de Recibos de Cobranza (Memo)</v>
      </c>
      <c r="B2130" t="s">
        <v>7824</v>
      </c>
      <c r="C2130">
        <v>5</v>
      </c>
      <c r="D2130" t="s">
        <v>7595</v>
      </c>
      <c r="E2130">
        <v>1</v>
      </c>
      <c r="F2130">
        <v>0</v>
      </c>
      <c r="G2130" t="s">
        <v>11</v>
      </c>
      <c r="H2130" t="s">
        <v>11</v>
      </c>
      <c r="I2130" t="s">
        <v>7596</v>
      </c>
      <c r="J2130" t="s">
        <v>7597</v>
      </c>
      <c r="K2130" t="s">
        <v>789</v>
      </c>
      <c r="L2130" t="s">
        <v>7598</v>
      </c>
      <c r="M2130" t="s">
        <v>789</v>
      </c>
      <c r="N2130" t="s">
        <v>789</v>
      </c>
      <c r="O2130" t="s">
        <v>789</v>
      </c>
      <c r="P2130" t="s">
        <v>789</v>
      </c>
      <c r="Q2130" t="s">
        <v>789</v>
      </c>
      <c r="R2130" t="s">
        <v>7595</v>
      </c>
      <c r="S2130" t="s">
        <v>7595</v>
      </c>
      <c r="T2130">
        <v>0</v>
      </c>
      <c r="U2130" t="s">
        <v>789</v>
      </c>
    </row>
    <row r="2131" spans="1:21" x14ac:dyDescent="0.25">
      <c r="A2131" t="str">
        <f t="shared" si="33"/>
        <v>VTF_MVH_REC - VT - Formulario de Recibos de Cobranza</v>
      </c>
      <c r="B2131" t="s">
        <v>7825</v>
      </c>
      <c r="C2131">
        <v>5</v>
      </c>
      <c r="D2131" t="s">
        <v>7826</v>
      </c>
      <c r="E2131">
        <v>1</v>
      </c>
      <c r="F2131">
        <v>0</v>
      </c>
      <c r="G2131" t="s">
        <v>11</v>
      </c>
      <c r="H2131" t="s">
        <v>11</v>
      </c>
      <c r="I2131" t="s">
        <v>7826</v>
      </c>
      <c r="J2131" t="s">
        <v>7593</v>
      </c>
      <c r="K2131" t="s">
        <v>789</v>
      </c>
      <c r="L2131" t="s">
        <v>789</v>
      </c>
      <c r="M2131" t="s">
        <v>789</v>
      </c>
      <c r="N2131" t="s">
        <v>789</v>
      </c>
      <c r="O2131" t="s">
        <v>789</v>
      </c>
      <c r="P2131" t="s">
        <v>789</v>
      </c>
      <c r="Q2131" t="s">
        <v>789</v>
      </c>
      <c r="R2131" t="s">
        <v>7826</v>
      </c>
      <c r="S2131" t="s">
        <v>7826</v>
      </c>
      <c r="T2131">
        <v>0</v>
      </c>
      <c r="U2131" t="s">
        <v>789</v>
      </c>
    </row>
    <row r="2132" spans="1:21" x14ac:dyDescent="0.25">
      <c r="A2132" t="str">
        <f t="shared" si="33"/>
        <v>VTF_MVH_VLA - VT - Formularios de Ventas (A)</v>
      </c>
      <c r="B2132" t="s">
        <v>7827</v>
      </c>
      <c r="C2132">
        <v>5</v>
      </c>
      <c r="D2132" t="s">
        <v>7828</v>
      </c>
      <c r="E2132">
        <v>1</v>
      </c>
      <c r="F2132">
        <v>0</v>
      </c>
      <c r="G2132" t="s">
        <v>11</v>
      </c>
      <c r="H2132" t="s">
        <v>11</v>
      </c>
      <c r="I2132" t="s">
        <v>7828</v>
      </c>
      <c r="J2132" t="s">
        <v>7829</v>
      </c>
      <c r="K2132" t="s">
        <v>789</v>
      </c>
      <c r="L2132" t="s">
        <v>789</v>
      </c>
      <c r="M2132" t="s">
        <v>789</v>
      </c>
      <c r="N2132" t="s">
        <v>789</v>
      </c>
      <c r="O2132" t="s">
        <v>789</v>
      </c>
      <c r="P2132" t="s">
        <v>789</v>
      </c>
      <c r="Q2132" t="s">
        <v>789</v>
      </c>
      <c r="R2132" t="s">
        <v>7828</v>
      </c>
      <c r="S2132" t="s">
        <v>7828</v>
      </c>
      <c r="T2132">
        <v>0</v>
      </c>
      <c r="U2132" t="s">
        <v>789</v>
      </c>
    </row>
    <row r="2133" spans="1:21" x14ac:dyDescent="0.25">
      <c r="A2133" t="str">
        <f t="shared" si="33"/>
        <v>VTF_MVH_VLB - VT - Formularios de Ventas (B)</v>
      </c>
      <c r="B2133" t="s">
        <v>7830</v>
      </c>
      <c r="C2133">
        <v>5</v>
      </c>
      <c r="D2133" t="s">
        <v>7831</v>
      </c>
      <c r="E2133">
        <v>1</v>
      </c>
      <c r="F2133">
        <v>0</v>
      </c>
      <c r="G2133" t="s">
        <v>11</v>
      </c>
      <c r="H2133" t="s">
        <v>11</v>
      </c>
      <c r="I2133" t="s">
        <v>7831</v>
      </c>
      <c r="J2133" t="s">
        <v>7831</v>
      </c>
      <c r="K2133" t="s">
        <v>789</v>
      </c>
      <c r="L2133" t="s">
        <v>789</v>
      </c>
      <c r="M2133" t="s">
        <v>789</v>
      </c>
      <c r="N2133" t="s">
        <v>789</v>
      </c>
      <c r="O2133" t="s">
        <v>789</v>
      </c>
      <c r="P2133" t="s">
        <v>789</v>
      </c>
      <c r="Q2133" t="s">
        <v>789</v>
      </c>
      <c r="R2133" t="s">
        <v>7831</v>
      </c>
      <c r="S2133" t="s">
        <v>7831</v>
      </c>
      <c r="T2133">
        <v>0</v>
      </c>
      <c r="U2133" t="s">
        <v>789</v>
      </c>
    </row>
    <row r="2134" spans="1:21" x14ac:dyDescent="0.25">
      <c r="A2134" t="str">
        <f t="shared" si="33"/>
        <v>VTF_MVH_VLE - VT - Formularios de Ventas (E)</v>
      </c>
      <c r="B2134" t="s">
        <v>7832</v>
      </c>
      <c r="C2134">
        <v>5</v>
      </c>
      <c r="D2134" t="s">
        <v>7833</v>
      </c>
      <c r="E2134">
        <v>1</v>
      </c>
      <c r="F2134">
        <v>0</v>
      </c>
      <c r="G2134" t="s">
        <v>11</v>
      </c>
      <c r="H2134" t="s">
        <v>11</v>
      </c>
      <c r="I2134" t="s">
        <v>7833</v>
      </c>
      <c r="J2134" t="s">
        <v>7833</v>
      </c>
      <c r="K2134" t="s">
        <v>789</v>
      </c>
      <c r="L2134" t="s">
        <v>789</v>
      </c>
      <c r="M2134" t="s">
        <v>789</v>
      </c>
      <c r="N2134" t="s">
        <v>789</v>
      </c>
      <c r="O2134" t="s">
        <v>789</v>
      </c>
      <c r="P2134" t="s">
        <v>789</v>
      </c>
      <c r="Q2134" t="s">
        <v>789</v>
      </c>
      <c r="R2134" t="s">
        <v>7833</v>
      </c>
      <c r="S2134" t="s">
        <v>7833</v>
      </c>
      <c r="T2134">
        <v>0</v>
      </c>
      <c r="U2134" t="s">
        <v>789</v>
      </c>
    </row>
    <row r="2135" spans="1:21" x14ac:dyDescent="0.25">
      <c r="A2135" t="str">
        <f t="shared" si="33"/>
        <v>VTF_RMH_VLV - VT - Formularios de Ventas (A) c/Valores</v>
      </c>
      <c r="B2135" t="s">
        <v>7834</v>
      </c>
      <c r="C2135">
        <v>5</v>
      </c>
      <c r="D2135" t="s">
        <v>7835</v>
      </c>
      <c r="E2135">
        <v>1</v>
      </c>
      <c r="F2135">
        <v>0</v>
      </c>
      <c r="G2135" t="s">
        <v>11</v>
      </c>
      <c r="H2135" t="s">
        <v>11</v>
      </c>
      <c r="I2135" t="s">
        <v>7835</v>
      </c>
      <c r="J2135" t="s">
        <v>7836</v>
      </c>
      <c r="K2135" t="s">
        <v>789</v>
      </c>
      <c r="L2135" t="s">
        <v>789</v>
      </c>
      <c r="M2135" t="s">
        <v>789</v>
      </c>
      <c r="N2135" t="s">
        <v>789</v>
      </c>
      <c r="O2135" t="s">
        <v>789</v>
      </c>
      <c r="P2135" t="s">
        <v>789</v>
      </c>
      <c r="Q2135" t="s">
        <v>789</v>
      </c>
      <c r="R2135" t="s">
        <v>7835</v>
      </c>
      <c r="S2135" t="s">
        <v>7835</v>
      </c>
      <c r="T2135">
        <v>0</v>
      </c>
      <c r="U2135" t="s">
        <v>789</v>
      </c>
    </row>
    <row r="2136" spans="1:21" x14ac:dyDescent="0.25">
      <c r="A2136" t="str">
        <f t="shared" si="33"/>
        <v>VTF_RMH_VLW - VT - Formularios de Ventas (B) c/Valores</v>
      </c>
      <c r="B2136" t="s">
        <v>7837</v>
      </c>
      <c r="C2136">
        <v>5</v>
      </c>
      <c r="D2136" t="s">
        <v>7838</v>
      </c>
      <c r="E2136">
        <v>1</v>
      </c>
      <c r="F2136">
        <v>0</v>
      </c>
      <c r="G2136" t="s">
        <v>11</v>
      </c>
      <c r="H2136" t="s">
        <v>11</v>
      </c>
      <c r="I2136" t="s">
        <v>7838</v>
      </c>
      <c r="J2136" t="s">
        <v>7835</v>
      </c>
      <c r="K2136" t="s">
        <v>789</v>
      </c>
      <c r="L2136" t="s">
        <v>789</v>
      </c>
      <c r="M2136" t="s">
        <v>789</v>
      </c>
      <c r="N2136" t="s">
        <v>789</v>
      </c>
      <c r="O2136" t="s">
        <v>789</v>
      </c>
      <c r="P2136" t="s">
        <v>789</v>
      </c>
      <c r="Q2136" t="s">
        <v>789</v>
      </c>
      <c r="R2136" t="s">
        <v>7838</v>
      </c>
      <c r="S2136" t="s">
        <v>7838</v>
      </c>
      <c r="T2136">
        <v>0</v>
      </c>
      <c r="U2136" t="s">
        <v>789</v>
      </c>
    </row>
    <row r="2137" spans="1:21" x14ac:dyDescent="0.25">
      <c r="A2137" t="str">
        <f t="shared" si="33"/>
        <v>VTFORM - VT - Formularios de clientes</v>
      </c>
      <c r="B2137" t="s">
        <v>7839</v>
      </c>
      <c r="C2137">
        <v>5</v>
      </c>
      <c r="D2137" t="s">
        <v>7821</v>
      </c>
      <c r="E2137">
        <v>1</v>
      </c>
      <c r="F2137">
        <v>0</v>
      </c>
      <c r="G2137" t="s">
        <v>11</v>
      </c>
      <c r="H2137" t="s">
        <v>11</v>
      </c>
      <c r="I2137" t="s">
        <v>7822</v>
      </c>
      <c r="J2137" t="s">
        <v>7823</v>
      </c>
      <c r="K2137" t="s">
        <v>789</v>
      </c>
      <c r="L2137" t="s">
        <v>789</v>
      </c>
      <c r="M2137" t="s">
        <v>789</v>
      </c>
      <c r="N2137" t="s">
        <v>789</v>
      </c>
      <c r="O2137" t="s">
        <v>789</v>
      </c>
      <c r="P2137" t="s">
        <v>789</v>
      </c>
      <c r="Q2137" t="s">
        <v>789</v>
      </c>
      <c r="R2137" t="s">
        <v>7821</v>
      </c>
      <c r="S2137" t="s">
        <v>7821</v>
      </c>
      <c r="T2137">
        <v>0</v>
      </c>
      <c r="U2137" t="s">
        <v>789</v>
      </c>
    </row>
    <row r="2138" spans="1:21" x14ac:dyDescent="0.25">
      <c r="A2138" t="str">
        <f t="shared" si="33"/>
        <v>VTGNDIWIZ - Generación de nota de débito por interés</v>
      </c>
      <c r="B2138" t="s">
        <v>7840</v>
      </c>
      <c r="C2138">
        <v>6</v>
      </c>
      <c r="D2138" t="s">
        <v>7841</v>
      </c>
      <c r="E2138">
        <v>1</v>
      </c>
      <c r="F2138">
        <v>0</v>
      </c>
      <c r="G2138" t="s">
        <v>11</v>
      </c>
      <c r="H2138" t="s">
        <v>11</v>
      </c>
      <c r="I2138" t="s">
        <v>7842</v>
      </c>
      <c r="J2138" t="s">
        <v>3756</v>
      </c>
      <c r="K2138" t="s">
        <v>789</v>
      </c>
      <c r="L2138" t="s">
        <v>7843</v>
      </c>
      <c r="M2138" t="s">
        <v>789</v>
      </c>
      <c r="N2138" t="s">
        <v>789</v>
      </c>
      <c r="O2138" t="s">
        <v>789</v>
      </c>
      <c r="P2138" t="s">
        <v>789</v>
      </c>
      <c r="Q2138" t="s">
        <v>789</v>
      </c>
      <c r="R2138" t="s">
        <v>7841</v>
      </c>
      <c r="S2138" t="s">
        <v>7841</v>
      </c>
      <c r="T2138">
        <v>0</v>
      </c>
      <c r="U2138" t="s">
        <v>789</v>
      </c>
    </row>
    <row r="2139" spans="1:21" x14ac:dyDescent="0.25">
      <c r="A2139" t="str">
        <f t="shared" si="33"/>
        <v>VTM_CLH_ACV - VT - Análisis de ctas.ctes. con Valores</v>
      </c>
      <c r="B2139" t="s">
        <v>7844</v>
      </c>
      <c r="C2139">
        <v>5</v>
      </c>
      <c r="D2139" t="s">
        <v>7480</v>
      </c>
      <c r="E2139">
        <v>1</v>
      </c>
      <c r="F2139">
        <v>0</v>
      </c>
      <c r="G2139" t="s">
        <v>11</v>
      </c>
      <c r="H2139" t="s">
        <v>11</v>
      </c>
      <c r="I2139" t="s">
        <v>7481</v>
      </c>
      <c r="J2139" t="s">
        <v>7482</v>
      </c>
      <c r="K2139" t="s">
        <v>789</v>
      </c>
      <c r="L2139" t="s">
        <v>789</v>
      </c>
      <c r="M2139" t="s">
        <v>789</v>
      </c>
      <c r="N2139" t="s">
        <v>789</v>
      </c>
      <c r="O2139" t="s">
        <v>789</v>
      </c>
      <c r="P2139" t="s">
        <v>789</v>
      </c>
      <c r="Q2139" t="s">
        <v>789</v>
      </c>
      <c r="R2139" t="s">
        <v>7480</v>
      </c>
      <c r="S2139" t="s">
        <v>7480</v>
      </c>
      <c r="T2139">
        <v>0</v>
      </c>
      <c r="U2139" t="s">
        <v>789</v>
      </c>
    </row>
    <row r="2140" spans="1:21" x14ac:dyDescent="0.25">
      <c r="A2140" t="str">
        <f t="shared" si="33"/>
        <v>VTM_CLH_CCD - VT - Control de clientes por documento</v>
      </c>
      <c r="B2140" t="s">
        <v>7845</v>
      </c>
      <c r="C2140">
        <v>5</v>
      </c>
      <c r="D2140" t="s">
        <v>7388</v>
      </c>
      <c r="E2140">
        <v>1</v>
      </c>
      <c r="F2140">
        <v>0</v>
      </c>
      <c r="G2140" t="s">
        <v>11</v>
      </c>
      <c r="H2140" t="s">
        <v>11</v>
      </c>
      <c r="I2140" t="s">
        <v>7489</v>
      </c>
      <c r="J2140" t="s">
        <v>7490</v>
      </c>
      <c r="K2140" t="s">
        <v>789</v>
      </c>
      <c r="L2140" t="s">
        <v>7491</v>
      </c>
      <c r="M2140" t="s">
        <v>789</v>
      </c>
      <c r="N2140" t="s">
        <v>789</v>
      </c>
      <c r="O2140" t="s">
        <v>789</v>
      </c>
      <c r="P2140" t="s">
        <v>789</v>
      </c>
      <c r="Q2140" t="s">
        <v>789</v>
      </c>
      <c r="R2140" t="s">
        <v>7388</v>
      </c>
      <c r="S2140" t="s">
        <v>7388</v>
      </c>
      <c r="T2140">
        <v>0</v>
      </c>
      <c r="U2140" t="s">
        <v>789</v>
      </c>
    </row>
    <row r="2141" spans="1:21" x14ac:dyDescent="0.25">
      <c r="A2141" t="str">
        <f t="shared" si="33"/>
        <v>VTM_CLH_CLR - VT - Clientes (Reducido)</v>
      </c>
      <c r="B2141" t="s">
        <v>7846</v>
      </c>
      <c r="C2141">
        <v>5</v>
      </c>
      <c r="D2141" t="s">
        <v>7847</v>
      </c>
      <c r="E2141">
        <v>1</v>
      </c>
      <c r="F2141">
        <v>0</v>
      </c>
      <c r="G2141" t="s">
        <v>11</v>
      </c>
      <c r="H2141" t="s">
        <v>11</v>
      </c>
      <c r="I2141" t="s">
        <v>7848</v>
      </c>
      <c r="J2141" t="s">
        <v>7849</v>
      </c>
      <c r="K2141" t="s">
        <v>789</v>
      </c>
      <c r="L2141" t="s">
        <v>7850</v>
      </c>
      <c r="M2141" t="s">
        <v>789</v>
      </c>
      <c r="N2141" t="s">
        <v>789</v>
      </c>
      <c r="O2141" t="s">
        <v>789</v>
      </c>
      <c r="P2141" t="s">
        <v>789</v>
      </c>
      <c r="Q2141" t="s">
        <v>789</v>
      </c>
      <c r="R2141" t="s">
        <v>7847</v>
      </c>
      <c r="S2141" t="s">
        <v>7847</v>
      </c>
      <c r="T2141">
        <v>0</v>
      </c>
      <c r="U2141" t="s">
        <v>789</v>
      </c>
    </row>
    <row r="2142" spans="1:21" x14ac:dyDescent="0.25">
      <c r="A2142" t="str">
        <f t="shared" si="33"/>
        <v>VTM_CLH_CSM - VT - Clientes sin Movimientos</v>
      </c>
      <c r="B2142" t="s">
        <v>7851</v>
      </c>
      <c r="C2142">
        <v>5</v>
      </c>
      <c r="D2142" t="s">
        <v>7852</v>
      </c>
      <c r="E2142">
        <v>1</v>
      </c>
      <c r="F2142">
        <v>0</v>
      </c>
      <c r="G2142" t="s">
        <v>11</v>
      </c>
      <c r="H2142" t="s">
        <v>11</v>
      </c>
      <c r="I2142" t="s">
        <v>7853</v>
      </c>
      <c r="J2142" t="s">
        <v>7462</v>
      </c>
      <c r="K2142" t="s">
        <v>789</v>
      </c>
      <c r="L2142" t="s">
        <v>7463</v>
      </c>
      <c r="M2142" t="s">
        <v>789</v>
      </c>
      <c r="N2142" t="s">
        <v>789</v>
      </c>
      <c r="O2142" t="s">
        <v>789</v>
      </c>
      <c r="P2142" t="s">
        <v>789</v>
      </c>
      <c r="Q2142" t="s">
        <v>789</v>
      </c>
      <c r="R2142" t="s">
        <v>7852</v>
      </c>
      <c r="S2142" t="s">
        <v>7852</v>
      </c>
      <c r="T2142">
        <v>0</v>
      </c>
      <c r="U2142" t="s">
        <v>789</v>
      </c>
    </row>
    <row r="2143" spans="1:21" x14ac:dyDescent="0.25">
      <c r="A2143" t="str">
        <f t="shared" si="33"/>
        <v>VTM_CLH_FIC - VT - Ficha de Clientes</v>
      </c>
      <c r="B2143" t="s">
        <v>7854</v>
      </c>
      <c r="C2143">
        <v>5</v>
      </c>
      <c r="D2143" t="s">
        <v>7542</v>
      </c>
      <c r="E2143">
        <v>1</v>
      </c>
      <c r="F2143">
        <v>0</v>
      </c>
      <c r="G2143" t="s">
        <v>11</v>
      </c>
      <c r="H2143" t="s">
        <v>11</v>
      </c>
      <c r="I2143" t="s">
        <v>7542</v>
      </c>
      <c r="J2143" t="s">
        <v>7543</v>
      </c>
      <c r="K2143" t="s">
        <v>789</v>
      </c>
      <c r="L2143" t="s">
        <v>789</v>
      </c>
      <c r="M2143" t="s">
        <v>789</v>
      </c>
      <c r="N2143" t="s">
        <v>789</v>
      </c>
      <c r="O2143" t="s">
        <v>789</v>
      </c>
      <c r="P2143" t="s">
        <v>789</v>
      </c>
      <c r="Q2143" t="s">
        <v>789</v>
      </c>
      <c r="R2143" t="s">
        <v>7542</v>
      </c>
      <c r="S2143" t="s">
        <v>7542</v>
      </c>
      <c r="T2143">
        <v>0</v>
      </c>
      <c r="U2143" t="s">
        <v>789</v>
      </c>
    </row>
    <row r="2144" spans="1:21" x14ac:dyDescent="0.25">
      <c r="A2144" t="str">
        <f t="shared" si="33"/>
        <v>VTM_CLH_LCC - VT - Listado de Clientes Completo</v>
      </c>
      <c r="B2144" t="s">
        <v>7855</v>
      </c>
      <c r="C2144">
        <v>5</v>
      </c>
      <c r="D2144" t="s">
        <v>7856</v>
      </c>
      <c r="E2144">
        <v>1</v>
      </c>
      <c r="F2144">
        <v>0</v>
      </c>
      <c r="G2144" t="s">
        <v>11</v>
      </c>
      <c r="H2144" t="s">
        <v>11</v>
      </c>
      <c r="I2144" t="s">
        <v>7857</v>
      </c>
      <c r="J2144" t="s">
        <v>7858</v>
      </c>
      <c r="K2144" t="s">
        <v>789</v>
      </c>
      <c r="L2144" t="s">
        <v>7859</v>
      </c>
      <c r="M2144" t="s">
        <v>789</v>
      </c>
      <c r="N2144" t="s">
        <v>789</v>
      </c>
      <c r="O2144" t="s">
        <v>789</v>
      </c>
      <c r="P2144" t="s">
        <v>789</v>
      </c>
      <c r="Q2144" t="s">
        <v>789</v>
      </c>
      <c r="R2144" t="s">
        <v>7856</v>
      </c>
      <c r="S2144" t="s">
        <v>7856</v>
      </c>
      <c r="T2144">
        <v>0</v>
      </c>
      <c r="U2144" t="s">
        <v>789</v>
      </c>
    </row>
    <row r="2145" spans="1:21" x14ac:dyDescent="0.25">
      <c r="A2145" t="str">
        <f t="shared" si="33"/>
        <v>VTM_CLH_LCR - VT - Consulta de límite de crédito</v>
      </c>
      <c r="B2145" t="s">
        <v>7860</v>
      </c>
      <c r="C2145">
        <v>5</v>
      </c>
      <c r="D2145" t="s">
        <v>7861</v>
      </c>
      <c r="E2145">
        <v>1</v>
      </c>
      <c r="F2145">
        <v>0</v>
      </c>
      <c r="G2145" t="s">
        <v>11</v>
      </c>
      <c r="H2145" t="s">
        <v>11</v>
      </c>
      <c r="I2145" t="s">
        <v>7862</v>
      </c>
      <c r="J2145" t="s">
        <v>7863</v>
      </c>
      <c r="K2145" t="s">
        <v>789</v>
      </c>
      <c r="L2145" t="s">
        <v>7864</v>
      </c>
      <c r="M2145" t="s">
        <v>789</v>
      </c>
      <c r="N2145" t="s">
        <v>789</v>
      </c>
      <c r="O2145" t="s">
        <v>789</v>
      </c>
      <c r="P2145" t="s">
        <v>789</v>
      </c>
      <c r="Q2145" t="s">
        <v>789</v>
      </c>
      <c r="R2145" t="s">
        <v>7861</v>
      </c>
      <c r="S2145" t="s">
        <v>7861</v>
      </c>
      <c r="T2145">
        <v>0</v>
      </c>
      <c r="U2145" t="s">
        <v>789</v>
      </c>
    </row>
    <row r="2146" spans="1:21" x14ac:dyDescent="0.25">
      <c r="A2146" t="str">
        <f t="shared" si="33"/>
        <v>VTM_ETQ_ETI - VT - Etiquetas autoadhesivas</v>
      </c>
      <c r="B2146" t="s">
        <v>7865</v>
      </c>
      <c r="C2146">
        <v>5</v>
      </c>
      <c r="D2146" t="s">
        <v>7537</v>
      </c>
      <c r="E2146">
        <v>1</v>
      </c>
      <c r="F2146">
        <v>0</v>
      </c>
      <c r="G2146" t="s">
        <v>11</v>
      </c>
      <c r="H2146" t="s">
        <v>11</v>
      </c>
      <c r="I2146" t="s">
        <v>7538</v>
      </c>
      <c r="J2146" t="s">
        <v>7539</v>
      </c>
      <c r="K2146" t="s">
        <v>789</v>
      </c>
      <c r="L2146" t="s">
        <v>7540</v>
      </c>
      <c r="M2146" t="s">
        <v>789</v>
      </c>
      <c r="N2146" t="s">
        <v>789</v>
      </c>
      <c r="O2146" t="s">
        <v>789</v>
      </c>
      <c r="P2146" t="s">
        <v>789</v>
      </c>
      <c r="Q2146" t="s">
        <v>789</v>
      </c>
      <c r="R2146" t="s">
        <v>7537</v>
      </c>
      <c r="S2146" t="s">
        <v>7537</v>
      </c>
      <c r="T2146">
        <v>0</v>
      </c>
      <c r="U2146" t="s">
        <v>789</v>
      </c>
    </row>
    <row r="2147" spans="1:21" x14ac:dyDescent="0.25">
      <c r="A2147" t="str">
        <f t="shared" si="33"/>
        <v>VTMCLH - Clientes</v>
      </c>
      <c r="B2147" t="s">
        <v>7866</v>
      </c>
      <c r="C2147">
        <v>4</v>
      </c>
      <c r="D2147" t="s">
        <v>3748</v>
      </c>
      <c r="E2147">
        <v>1</v>
      </c>
      <c r="F2147">
        <v>1614</v>
      </c>
      <c r="G2147" t="s">
        <v>11</v>
      </c>
      <c r="H2147" t="s">
        <v>11</v>
      </c>
      <c r="I2147" t="s">
        <v>3748</v>
      </c>
      <c r="J2147" t="s">
        <v>3749</v>
      </c>
      <c r="K2147" t="s">
        <v>789</v>
      </c>
      <c r="L2147" t="s">
        <v>789</v>
      </c>
      <c r="M2147" t="s">
        <v>789</v>
      </c>
      <c r="N2147" t="s">
        <v>789</v>
      </c>
      <c r="O2147" t="s">
        <v>789</v>
      </c>
      <c r="P2147" t="s">
        <v>789</v>
      </c>
      <c r="Q2147" t="s">
        <v>789</v>
      </c>
      <c r="R2147" t="s">
        <v>3748</v>
      </c>
      <c r="S2147" t="s">
        <v>3748</v>
      </c>
      <c r="T2147">
        <v>0</v>
      </c>
      <c r="U2147" t="s">
        <v>789</v>
      </c>
    </row>
    <row r="2148" spans="1:21" x14ac:dyDescent="0.25">
      <c r="A2148" t="str">
        <f t="shared" si="33"/>
        <v>VTMCLH - VT - Clientes (Reducido)</v>
      </c>
      <c r="B2148" t="s">
        <v>7866</v>
      </c>
      <c r="C2148">
        <v>5</v>
      </c>
      <c r="D2148" t="s">
        <v>7847</v>
      </c>
      <c r="E2148">
        <v>1</v>
      </c>
      <c r="F2148">
        <v>0</v>
      </c>
      <c r="G2148" t="s">
        <v>11</v>
      </c>
      <c r="H2148" t="s">
        <v>11</v>
      </c>
      <c r="I2148" t="s">
        <v>7848</v>
      </c>
      <c r="J2148" t="s">
        <v>7849</v>
      </c>
      <c r="K2148" t="s">
        <v>789</v>
      </c>
      <c r="L2148" t="s">
        <v>7850</v>
      </c>
      <c r="M2148" t="s">
        <v>789</v>
      </c>
      <c r="N2148" t="s">
        <v>789</v>
      </c>
      <c r="O2148" t="s">
        <v>789</v>
      </c>
      <c r="P2148" t="s">
        <v>789</v>
      </c>
      <c r="Q2148" t="s">
        <v>789</v>
      </c>
      <c r="R2148" t="s">
        <v>7847</v>
      </c>
      <c r="S2148" t="s">
        <v>7847</v>
      </c>
      <c r="T2148">
        <v>0</v>
      </c>
      <c r="U2148" t="s">
        <v>789</v>
      </c>
    </row>
    <row r="2149" spans="1:21" x14ac:dyDescent="0.25">
      <c r="A2149" t="str">
        <f t="shared" si="33"/>
        <v>VTPACTWIZ - Actualización de Diferimiento de Cobranzas</v>
      </c>
      <c r="B2149" t="s">
        <v>7867</v>
      </c>
      <c r="C2149">
        <v>6</v>
      </c>
      <c r="D2149" t="s">
        <v>7868</v>
      </c>
      <c r="E2149">
        <v>1</v>
      </c>
      <c r="F2149">
        <v>0</v>
      </c>
      <c r="G2149" t="s">
        <v>11</v>
      </c>
      <c r="H2149" t="s">
        <v>11</v>
      </c>
      <c r="I2149" t="s">
        <v>7869</v>
      </c>
      <c r="J2149" t="s">
        <v>7870</v>
      </c>
      <c r="K2149" t="s">
        <v>789</v>
      </c>
      <c r="L2149" t="s">
        <v>7871</v>
      </c>
      <c r="M2149" t="s">
        <v>789</v>
      </c>
      <c r="N2149" t="s">
        <v>789</v>
      </c>
      <c r="O2149" t="s">
        <v>789</v>
      </c>
      <c r="P2149" t="s">
        <v>789</v>
      </c>
      <c r="Q2149" t="s">
        <v>789</v>
      </c>
      <c r="R2149" t="s">
        <v>7868</v>
      </c>
      <c r="S2149" t="s">
        <v>7868</v>
      </c>
      <c r="T2149">
        <v>0</v>
      </c>
      <c r="U2149" t="s">
        <v>789</v>
      </c>
    </row>
    <row r="2150" spans="1:21" x14ac:dyDescent="0.25">
      <c r="A2150" t="str">
        <f t="shared" si="33"/>
        <v>VTPANUWIZ - Anulación de aplicaciones</v>
      </c>
      <c r="B2150" t="s">
        <v>7872</v>
      </c>
      <c r="C2150">
        <v>6</v>
      </c>
      <c r="D2150" t="s">
        <v>5301</v>
      </c>
      <c r="E2150">
        <v>1</v>
      </c>
      <c r="F2150">
        <v>0</v>
      </c>
      <c r="G2150" t="s">
        <v>11</v>
      </c>
      <c r="H2150" t="s">
        <v>3608</v>
      </c>
      <c r="I2150" t="s">
        <v>5302</v>
      </c>
      <c r="J2150" t="s">
        <v>5303</v>
      </c>
      <c r="K2150" t="s">
        <v>789</v>
      </c>
      <c r="L2150" t="s">
        <v>5304</v>
      </c>
      <c r="M2150" t="s">
        <v>789</v>
      </c>
      <c r="N2150" t="s">
        <v>789</v>
      </c>
      <c r="O2150" t="s">
        <v>789</v>
      </c>
      <c r="P2150" t="s">
        <v>789</v>
      </c>
      <c r="Q2150" t="s">
        <v>789</v>
      </c>
      <c r="R2150" t="s">
        <v>5301</v>
      </c>
      <c r="S2150" t="s">
        <v>5301</v>
      </c>
      <c r="T2150">
        <v>0</v>
      </c>
      <c r="U2150" t="s">
        <v>789</v>
      </c>
    </row>
    <row r="2151" spans="1:21" x14ac:dyDescent="0.25">
      <c r="A2151" t="str">
        <f t="shared" si="33"/>
        <v>VTPARAMWIZ - Definición de parámetros de Clientes</v>
      </c>
      <c r="B2151" t="s">
        <v>7873</v>
      </c>
      <c r="C2151">
        <v>6</v>
      </c>
      <c r="D2151" t="s">
        <v>7874</v>
      </c>
      <c r="E2151">
        <v>1</v>
      </c>
      <c r="F2151">
        <v>0</v>
      </c>
      <c r="G2151" t="s">
        <v>11</v>
      </c>
      <c r="H2151" t="s">
        <v>3608</v>
      </c>
      <c r="I2151" t="s">
        <v>7875</v>
      </c>
      <c r="J2151" t="s">
        <v>7876</v>
      </c>
      <c r="K2151" t="s">
        <v>789</v>
      </c>
      <c r="L2151" t="s">
        <v>7877</v>
      </c>
      <c r="M2151" t="s">
        <v>789</v>
      </c>
      <c r="N2151" t="s">
        <v>789</v>
      </c>
      <c r="O2151" t="s">
        <v>789</v>
      </c>
      <c r="P2151" t="s">
        <v>789</v>
      </c>
      <c r="Q2151" t="s">
        <v>789</v>
      </c>
      <c r="R2151" t="s">
        <v>7874</v>
      </c>
      <c r="S2151" t="s">
        <v>7874</v>
      </c>
      <c r="T2151">
        <v>0</v>
      </c>
      <c r="U2151" t="s">
        <v>789</v>
      </c>
    </row>
    <row r="2152" spans="1:21" x14ac:dyDescent="0.25">
      <c r="A2152" t="str">
        <f t="shared" si="33"/>
        <v>VTR_ANA_VNC - VT - Análisis General de Vencimientos (resumido)</v>
      </c>
      <c r="B2152" t="s">
        <v>7878</v>
      </c>
      <c r="C2152">
        <v>5</v>
      </c>
      <c r="D2152" t="s">
        <v>7879</v>
      </c>
      <c r="E2152">
        <v>1</v>
      </c>
      <c r="F2152">
        <v>0</v>
      </c>
      <c r="G2152" t="s">
        <v>11</v>
      </c>
      <c r="H2152" t="s">
        <v>11</v>
      </c>
      <c r="I2152" t="s">
        <v>7879</v>
      </c>
      <c r="J2152" t="s">
        <v>7879</v>
      </c>
      <c r="K2152" t="s">
        <v>789</v>
      </c>
      <c r="L2152" t="s">
        <v>789</v>
      </c>
      <c r="M2152" t="s">
        <v>789</v>
      </c>
      <c r="N2152" t="s">
        <v>789</v>
      </c>
      <c r="O2152" t="s">
        <v>789</v>
      </c>
      <c r="P2152" t="s">
        <v>789</v>
      </c>
      <c r="Q2152" t="s">
        <v>789</v>
      </c>
      <c r="R2152" t="s">
        <v>7879</v>
      </c>
      <c r="S2152" t="s">
        <v>7879</v>
      </c>
      <c r="T2152">
        <v>0</v>
      </c>
      <c r="U2152" t="s">
        <v>789</v>
      </c>
    </row>
    <row r="2153" spans="1:21" x14ac:dyDescent="0.25">
      <c r="A2153" t="str">
        <f t="shared" si="33"/>
        <v>VTR_CLH_AVD - VT - Análisis de ctas.ctes./ valores a depositar.</v>
      </c>
      <c r="B2153" t="s">
        <v>7880</v>
      </c>
      <c r="C2153">
        <v>5</v>
      </c>
      <c r="D2153" t="s">
        <v>2638</v>
      </c>
      <c r="E2153">
        <v>1</v>
      </c>
      <c r="F2153">
        <v>0</v>
      </c>
      <c r="G2153" t="s">
        <v>11</v>
      </c>
      <c r="H2153" t="s">
        <v>11</v>
      </c>
      <c r="I2153" t="s">
        <v>2639</v>
      </c>
      <c r="J2153" t="s">
        <v>2640</v>
      </c>
      <c r="K2153" t="s">
        <v>789</v>
      </c>
      <c r="L2153" t="s">
        <v>789</v>
      </c>
      <c r="M2153" t="s">
        <v>789</v>
      </c>
      <c r="N2153" t="s">
        <v>789</v>
      </c>
      <c r="O2153" t="s">
        <v>789</v>
      </c>
      <c r="P2153" t="s">
        <v>789</v>
      </c>
      <c r="Q2153" t="s">
        <v>789</v>
      </c>
      <c r="R2153" t="s">
        <v>2638</v>
      </c>
      <c r="S2153" t="s">
        <v>2638</v>
      </c>
      <c r="T2153">
        <v>0</v>
      </c>
      <c r="U2153" t="s">
        <v>789</v>
      </c>
    </row>
    <row r="2154" spans="1:21" x14ac:dyDescent="0.25">
      <c r="A2154" t="str">
        <f t="shared" si="33"/>
        <v>VTR_CLH_EGC - VT - Estado General de Clientes</v>
      </c>
      <c r="B2154" t="s">
        <v>7881</v>
      </c>
      <c r="C2154">
        <v>5</v>
      </c>
      <c r="D2154" t="s">
        <v>7387</v>
      </c>
      <c r="E2154">
        <v>1</v>
      </c>
      <c r="F2154">
        <v>0</v>
      </c>
      <c r="G2154" t="s">
        <v>11</v>
      </c>
      <c r="H2154" t="s">
        <v>11</v>
      </c>
      <c r="I2154" t="s">
        <v>7882</v>
      </c>
      <c r="J2154" t="s">
        <v>7883</v>
      </c>
      <c r="K2154" t="s">
        <v>789</v>
      </c>
      <c r="L2154" t="s">
        <v>789</v>
      </c>
      <c r="M2154" t="s">
        <v>789</v>
      </c>
      <c r="N2154" t="s">
        <v>789</v>
      </c>
      <c r="O2154" t="s">
        <v>789</v>
      </c>
      <c r="P2154" t="s">
        <v>789</v>
      </c>
      <c r="Q2154" t="s">
        <v>789</v>
      </c>
      <c r="R2154" t="s">
        <v>7387</v>
      </c>
      <c r="S2154" t="s">
        <v>7387</v>
      </c>
      <c r="T2154">
        <v>0</v>
      </c>
      <c r="U2154" t="s">
        <v>789</v>
      </c>
    </row>
    <row r="2155" spans="1:21" x14ac:dyDescent="0.25">
      <c r="A2155" t="str">
        <f t="shared" si="33"/>
        <v>VTR_CLH_HCC - VT - Histórico de cuentas corrientes con carta</v>
      </c>
      <c r="B2155" t="s">
        <v>7884</v>
      </c>
      <c r="C2155">
        <v>5</v>
      </c>
      <c r="D2155" t="s">
        <v>7573</v>
      </c>
      <c r="E2155">
        <v>1</v>
      </c>
      <c r="F2155">
        <v>0</v>
      </c>
      <c r="G2155" t="s">
        <v>11</v>
      </c>
      <c r="H2155" t="s">
        <v>11</v>
      </c>
      <c r="I2155" t="s">
        <v>7574</v>
      </c>
      <c r="J2155" t="s">
        <v>7575</v>
      </c>
      <c r="K2155" t="s">
        <v>789</v>
      </c>
      <c r="L2155" t="s">
        <v>7576</v>
      </c>
      <c r="M2155" t="s">
        <v>789</v>
      </c>
      <c r="N2155" t="s">
        <v>789</v>
      </c>
      <c r="O2155" t="s">
        <v>789</v>
      </c>
      <c r="P2155" t="s">
        <v>789</v>
      </c>
      <c r="Q2155" t="s">
        <v>789</v>
      </c>
      <c r="R2155" t="s">
        <v>7573</v>
      </c>
      <c r="S2155" t="s">
        <v>7573</v>
      </c>
      <c r="T2155">
        <v>0</v>
      </c>
      <c r="U2155" t="s">
        <v>789</v>
      </c>
    </row>
    <row r="2156" spans="1:21" x14ac:dyDescent="0.25">
      <c r="A2156" t="str">
        <f t="shared" si="33"/>
        <v>VTR_CLH_ICC - VT - Informes de cuenta con carta</v>
      </c>
      <c r="B2156" t="s">
        <v>7885</v>
      </c>
      <c r="C2156">
        <v>5</v>
      </c>
      <c r="D2156" t="s">
        <v>7554</v>
      </c>
      <c r="E2156">
        <v>1</v>
      </c>
      <c r="F2156">
        <v>0</v>
      </c>
      <c r="G2156" t="s">
        <v>11</v>
      </c>
      <c r="H2156" t="s">
        <v>11</v>
      </c>
      <c r="I2156" t="s">
        <v>7555</v>
      </c>
      <c r="J2156" t="s">
        <v>7556</v>
      </c>
      <c r="K2156" t="s">
        <v>789</v>
      </c>
      <c r="L2156" t="s">
        <v>7557</v>
      </c>
      <c r="M2156" t="s">
        <v>789</v>
      </c>
      <c r="N2156" t="s">
        <v>789</v>
      </c>
      <c r="O2156" t="s">
        <v>789</v>
      </c>
      <c r="P2156" t="s">
        <v>789</v>
      </c>
      <c r="Q2156" t="s">
        <v>789</v>
      </c>
      <c r="R2156" t="s">
        <v>7554</v>
      </c>
      <c r="S2156" t="s">
        <v>7554</v>
      </c>
      <c r="T2156">
        <v>0</v>
      </c>
      <c r="U2156" t="s">
        <v>789</v>
      </c>
    </row>
    <row r="2157" spans="1:21" x14ac:dyDescent="0.25">
      <c r="A2157" t="str">
        <f t="shared" si="33"/>
        <v>VTR_CLH_TOT - VT - Análisis General de Vencimientos (Totales)</v>
      </c>
      <c r="B2157" t="s">
        <v>7886</v>
      </c>
      <c r="C2157">
        <v>5</v>
      </c>
      <c r="D2157" t="s">
        <v>7887</v>
      </c>
      <c r="E2157">
        <v>1</v>
      </c>
      <c r="F2157">
        <v>0</v>
      </c>
      <c r="G2157" t="s">
        <v>11</v>
      </c>
      <c r="H2157" t="s">
        <v>11</v>
      </c>
      <c r="I2157" t="s">
        <v>7888</v>
      </c>
      <c r="J2157" t="s">
        <v>7889</v>
      </c>
      <c r="K2157" t="s">
        <v>789</v>
      </c>
      <c r="L2157" t="s">
        <v>7890</v>
      </c>
      <c r="M2157" t="s">
        <v>789</v>
      </c>
      <c r="N2157" t="s">
        <v>789</v>
      </c>
      <c r="O2157" t="s">
        <v>789</v>
      </c>
      <c r="P2157" t="s">
        <v>789</v>
      </c>
      <c r="Q2157" t="s">
        <v>789</v>
      </c>
      <c r="R2157" t="s">
        <v>7887</v>
      </c>
      <c r="S2157" t="s">
        <v>7887</v>
      </c>
      <c r="T2157">
        <v>0</v>
      </c>
      <c r="U2157" t="s">
        <v>789</v>
      </c>
    </row>
    <row r="2158" spans="1:21" x14ac:dyDescent="0.25">
      <c r="A2158" t="str">
        <f t="shared" si="33"/>
        <v>VTR_CLH_VNC - VT - Análisis General de Vencimientos</v>
      </c>
      <c r="B2158" t="s">
        <v>7891</v>
      </c>
      <c r="C2158">
        <v>5</v>
      </c>
      <c r="D2158" t="s">
        <v>7434</v>
      </c>
      <c r="E2158">
        <v>1</v>
      </c>
      <c r="F2158">
        <v>0</v>
      </c>
      <c r="G2158" t="s">
        <v>11</v>
      </c>
      <c r="H2158" t="s">
        <v>11</v>
      </c>
      <c r="I2158" t="s">
        <v>7435</v>
      </c>
      <c r="J2158" t="s">
        <v>7436</v>
      </c>
      <c r="K2158" t="s">
        <v>789</v>
      </c>
      <c r="L2158" t="s">
        <v>7437</v>
      </c>
      <c r="M2158" t="s">
        <v>789</v>
      </c>
      <c r="N2158" t="s">
        <v>789</v>
      </c>
      <c r="O2158" t="s">
        <v>789</v>
      </c>
      <c r="P2158" t="s">
        <v>789</v>
      </c>
      <c r="Q2158" t="s">
        <v>789</v>
      </c>
      <c r="R2158" t="s">
        <v>7434</v>
      </c>
      <c r="S2158" t="s">
        <v>7434</v>
      </c>
      <c r="T2158">
        <v>0</v>
      </c>
      <c r="U2158" t="s">
        <v>789</v>
      </c>
    </row>
    <row r="2159" spans="1:21" x14ac:dyDescent="0.25">
      <c r="A2159" t="str">
        <f t="shared" si="33"/>
        <v>VTR_DBH_NDI - VT - Listado de notas de débito por interés</v>
      </c>
      <c r="B2159" t="s">
        <v>7892</v>
      </c>
      <c r="C2159">
        <v>5</v>
      </c>
      <c r="D2159" t="s">
        <v>7893</v>
      </c>
      <c r="E2159">
        <v>1</v>
      </c>
      <c r="F2159">
        <v>0</v>
      </c>
      <c r="G2159" t="s">
        <v>11</v>
      </c>
      <c r="H2159" t="s">
        <v>11</v>
      </c>
      <c r="I2159" t="s">
        <v>7894</v>
      </c>
      <c r="J2159" t="s">
        <v>7895</v>
      </c>
      <c r="K2159" t="s">
        <v>789</v>
      </c>
      <c r="L2159" t="s">
        <v>7896</v>
      </c>
      <c r="M2159" t="s">
        <v>789</v>
      </c>
      <c r="N2159" t="s">
        <v>789</v>
      </c>
      <c r="O2159" t="s">
        <v>789</v>
      </c>
      <c r="P2159" t="s">
        <v>789</v>
      </c>
      <c r="Q2159" t="s">
        <v>789</v>
      </c>
      <c r="R2159" t="s">
        <v>7893</v>
      </c>
      <c r="S2159" t="s">
        <v>7893</v>
      </c>
      <c r="T2159">
        <v>0</v>
      </c>
      <c r="U2159" t="s">
        <v>789</v>
      </c>
    </row>
    <row r="2160" spans="1:21" x14ac:dyDescent="0.25">
      <c r="A2160" t="str">
        <f t="shared" si="33"/>
        <v>VTR_DPH_HIS - DP - Histórico de cuentas corrientes (VT)</v>
      </c>
      <c r="B2160" t="s">
        <v>7897</v>
      </c>
      <c r="C2160">
        <v>5</v>
      </c>
      <c r="D2160" t="s">
        <v>7898</v>
      </c>
      <c r="E2160">
        <v>1</v>
      </c>
      <c r="F2160">
        <v>0</v>
      </c>
      <c r="G2160" t="s">
        <v>145</v>
      </c>
      <c r="H2160" t="s">
        <v>145</v>
      </c>
      <c r="I2160" t="s">
        <v>7899</v>
      </c>
      <c r="J2160" t="s">
        <v>7900</v>
      </c>
      <c r="K2160" t="s">
        <v>789</v>
      </c>
      <c r="L2160" t="s">
        <v>7901</v>
      </c>
      <c r="M2160" t="s">
        <v>789</v>
      </c>
      <c r="N2160" t="s">
        <v>789</v>
      </c>
      <c r="O2160" t="s">
        <v>789</v>
      </c>
      <c r="P2160" t="s">
        <v>789</v>
      </c>
      <c r="Q2160" t="s">
        <v>789</v>
      </c>
      <c r="R2160" t="s">
        <v>7898</v>
      </c>
      <c r="S2160" t="s">
        <v>7898</v>
      </c>
      <c r="T2160">
        <v>0</v>
      </c>
      <c r="U2160" t="s">
        <v>789</v>
      </c>
    </row>
    <row r="2161" spans="1:21" x14ac:dyDescent="0.25">
      <c r="A2161" t="str">
        <f t="shared" si="33"/>
        <v>VTR_DPH_INF - DP - Informes de cuenta (VT)</v>
      </c>
      <c r="B2161" t="s">
        <v>7902</v>
      </c>
      <c r="C2161">
        <v>5</v>
      </c>
      <c r="D2161" t="s">
        <v>7903</v>
      </c>
      <c r="E2161">
        <v>1</v>
      </c>
      <c r="F2161">
        <v>0</v>
      </c>
      <c r="G2161" t="s">
        <v>145</v>
      </c>
      <c r="H2161" t="s">
        <v>145</v>
      </c>
      <c r="I2161" t="s">
        <v>7904</v>
      </c>
      <c r="J2161" t="s">
        <v>7905</v>
      </c>
      <c r="K2161" t="s">
        <v>789</v>
      </c>
      <c r="L2161" t="s">
        <v>7906</v>
      </c>
      <c r="M2161" t="s">
        <v>789</v>
      </c>
      <c r="N2161" t="s">
        <v>789</v>
      </c>
      <c r="O2161" t="s">
        <v>789</v>
      </c>
      <c r="P2161" t="s">
        <v>789</v>
      </c>
      <c r="Q2161" t="s">
        <v>789</v>
      </c>
      <c r="R2161" t="s">
        <v>7903</v>
      </c>
      <c r="S2161" t="s">
        <v>7903</v>
      </c>
      <c r="T2161">
        <v>0</v>
      </c>
      <c r="U2161" t="s">
        <v>789</v>
      </c>
    </row>
    <row r="2162" spans="1:21" x14ac:dyDescent="0.25">
      <c r="A2162" t="str">
        <f t="shared" si="33"/>
        <v>VTR_MVC_ADM - VT - Análisis de Deuda por Monto</v>
      </c>
      <c r="B2162" t="s">
        <v>7907</v>
      </c>
      <c r="C2162">
        <v>5</v>
      </c>
      <c r="D2162" t="s">
        <v>7424</v>
      </c>
      <c r="E2162">
        <v>1</v>
      </c>
      <c r="F2162">
        <v>0</v>
      </c>
      <c r="G2162" t="s">
        <v>11</v>
      </c>
      <c r="H2162" t="s">
        <v>11</v>
      </c>
      <c r="I2162" t="s">
        <v>7425</v>
      </c>
      <c r="J2162" t="s">
        <v>7426</v>
      </c>
      <c r="K2162" t="s">
        <v>789</v>
      </c>
      <c r="L2162" t="s">
        <v>7427</v>
      </c>
      <c r="M2162" t="s">
        <v>789</v>
      </c>
      <c r="N2162" t="s">
        <v>789</v>
      </c>
      <c r="O2162" t="s">
        <v>789</v>
      </c>
      <c r="P2162" t="s">
        <v>789</v>
      </c>
      <c r="Q2162" t="s">
        <v>789</v>
      </c>
      <c r="R2162" t="s">
        <v>7424</v>
      </c>
      <c r="S2162" t="s">
        <v>7424</v>
      </c>
      <c r="T2162">
        <v>0</v>
      </c>
      <c r="U2162" t="s">
        <v>789</v>
      </c>
    </row>
    <row r="2163" spans="1:21" x14ac:dyDescent="0.25">
      <c r="A2163" t="str">
        <f t="shared" si="33"/>
        <v>VTR_MVC_ADT - VT - Análisis de Deuda por Monto (Solo Totales)</v>
      </c>
      <c r="B2163" t="s">
        <v>7908</v>
      </c>
      <c r="C2163">
        <v>5</v>
      </c>
      <c r="D2163" t="s">
        <v>7429</v>
      </c>
      <c r="E2163">
        <v>1</v>
      </c>
      <c r="F2163">
        <v>0</v>
      </c>
      <c r="G2163" t="s">
        <v>11</v>
      </c>
      <c r="H2163" t="s">
        <v>11</v>
      </c>
      <c r="I2163" t="s">
        <v>7430</v>
      </c>
      <c r="J2163" t="s">
        <v>7431</v>
      </c>
      <c r="K2163" t="s">
        <v>789</v>
      </c>
      <c r="L2163" t="s">
        <v>7432</v>
      </c>
      <c r="M2163" t="s">
        <v>789</v>
      </c>
      <c r="N2163" t="s">
        <v>789</v>
      </c>
      <c r="O2163" t="s">
        <v>789</v>
      </c>
      <c r="P2163" t="s">
        <v>789</v>
      </c>
      <c r="Q2163" t="s">
        <v>789</v>
      </c>
      <c r="R2163" t="s">
        <v>7429</v>
      </c>
      <c r="S2163" t="s">
        <v>7429</v>
      </c>
      <c r="T2163">
        <v>0</v>
      </c>
      <c r="U2163" t="s">
        <v>789</v>
      </c>
    </row>
    <row r="2164" spans="1:21" x14ac:dyDescent="0.25">
      <c r="A2164" t="str">
        <f t="shared" si="33"/>
        <v>VTR_MVC_ADX - VT - Análisis de deuda (Multi-Monetario)</v>
      </c>
      <c r="B2164" t="s">
        <v>7909</v>
      </c>
      <c r="C2164">
        <v>5</v>
      </c>
      <c r="D2164" t="s">
        <v>7910</v>
      </c>
      <c r="E2164">
        <v>1</v>
      </c>
      <c r="F2164">
        <v>0</v>
      </c>
      <c r="G2164" t="s">
        <v>11</v>
      </c>
      <c r="H2164" t="s">
        <v>11</v>
      </c>
      <c r="I2164" t="s">
        <v>7911</v>
      </c>
      <c r="J2164" t="s">
        <v>7912</v>
      </c>
      <c r="K2164" t="s">
        <v>789</v>
      </c>
      <c r="L2164" t="s">
        <v>7913</v>
      </c>
      <c r="M2164" t="s">
        <v>789</v>
      </c>
      <c r="N2164" t="s">
        <v>789</v>
      </c>
      <c r="O2164" t="s">
        <v>789</v>
      </c>
      <c r="P2164" t="s">
        <v>789</v>
      </c>
      <c r="Q2164" t="s">
        <v>789</v>
      </c>
      <c r="R2164" t="s">
        <v>7910</v>
      </c>
      <c r="S2164" t="s">
        <v>7910</v>
      </c>
      <c r="T2164">
        <v>0</v>
      </c>
      <c r="U2164" t="s">
        <v>789</v>
      </c>
    </row>
    <row r="2165" spans="1:21" x14ac:dyDescent="0.25">
      <c r="A2165" t="str">
        <f t="shared" si="33"/>
        <v>VTR_MVC_AND - VT - Análisis de deuda</v>
      </c>
      <c r="B2165" t="s">
        <v>7914</v>
      </c>
      <c r="C2165">
        <v>5</v>
      </c>
      <c r="D2165" t="s">
        <v>7498</v>
      </c>
      <c r="E2165">
        <v>1</v>
      </c>
      <c r="F2165">
        <v>0</v>
      </c>
      <c r="G2165" t="s">
        <v>11</v>
      </c>
      <c r="H2165" t="s">
        <v>11</v>
      </c>
      <c r="I2165" t="s">
        <v>7499</v>
      </c>
      <c r="J2165" t="s">
        <v>7500</v>
      </c>
      <c r="K2165" t="s">
        <v>789</v>
      </c>
      <c r="L2165" t="s">
        <v>789</v>
      </c>
      <c r="M2165" t="s">
        <v>789</v>
      </c>
      <c r="N2165" t="s">
        <v>789</v>
      </c>
      <c r="O2165" t="s">
        <v>789</v>
      </c>
      <c r="P2165" t="s">
        <v>789</v>
      </c>
      <c r="Q2165" t="s">
        <v>789</v>
      </c>
      <c r="R2165" t="s">
        <v>7498</v>
      </c>
      <c r="S2165" t="s">
        <v>7498</v>
      </c>
      <c r="T2165">
        <v>0</v>
      </c>
      <c r="U2165" t="s">
        <v>789</v>
      </c>
    </row>
    <row r="2166" spans="1:21" x14ac:dyDescent="0.25">
      <c r="A2166" t="str">
        <f t="shared" si="33"/>
        <v>VTR_MVC_AVC - VT - Análisis sobre Ventas Cobradas</v>
      </c>
      <c r="B2166" t="s">
        <v>7915</v>
      </c>
      <c r="C2166">
        <v>5</v>
      </c>
      <c r="D2166" t="s">
        <v>7661</v>
      </c>
      <c r="E2166">
        <v>1</v>
      </c>
      <c r="F2166">
        <v>0</v>
      </c>
      <c r="G2166" t="s">
        <v>11</v>
      </c>
      <c r="H2166" t="s">
        <v>11</v>
      </c>
      <c r="I2166" t="s">
        <v>7662</v>
      </c>
      <c r="J2166" t="s">
        <v>7663</v>
      </c>
      <c r="K2166" t="s">
        <v>789</v>
      </c>
      <c r="L2166" t="s">
        <v>7664</v>
      </c>
      <c r="M2166" t="s">
        <v>789</v>
      </c>
      <c r="N2166" t="s">
        <v>789</v>
      </c>
      <c r="O2166" t="s">
        <v>789</v>
      </c>
      <c r="P2166" t="s">
        <v>789</v>
      </c>
      <c r="Q2166" t="s">
        <v>789</v>
      </c>
      <c r="R2166" t="s">
        <v>7661</v>
      </c>
      <c r="S2166" t="s">
        <v>7661</v>
      </c>
      <c r="T2166">
        <v>0</v>
      </c>
      <c r="U2166" t="s">
        <v>789</v>
      </c>
    </row>
    <row r="2167" spans="1:21" x14ac:dyDescent="0.25">
      <c r="A2167" t="str">
        <f t="shared" si="33"/>
        <v>VTR_MVC_CCD - VT - Ctas. Corrientes por dimensión (Detalle)</v>
      </c>
      <c r="B2167" t="s">
        <v>7916</v>
      </c>
      <c r="C2167">
        <v>5</v>
      </c>
      <c r="D2167" t="s">
        <v>7917</v>
      </c>
      <c r="E2167">
        <v>1</v>
      </c>
      <c r="F2167">
        <v>0</v>
      </c>
      <c r="G2167" t="s">
        <v>11</v>
      </c>
      <c r="H2167" t="s">
        <v>11</v>
      </c>
      <c r="I2167" t="s">
        <v>7918</v>
      </c>
      <c r="J2167" t="s">
        <v>7919</v>
      </c>
      <c r="K2167" t="s">
        <v>789</v>
      </c>
      <c r="L2167" t="s">
        <v>7920</v>
      </c>
      <c r="M2167" t="s">
        <v>789</v>
      </c>
      <c r="N2167" t="s">
        <v>789</v>
      </c>
      <c r="O2167" t="s">
        <v>789</v>
      </c>
      <c r="P2167" t="s">
        <v>789</v>
      </c>
      <c r="Q2167" t="s">
        <v>789</v>
      </c>
      <c r="R2167" t="s">
        <v>7917</v>
      </c>
      <c r="S2167" t="s">
        <v>7917</v>
      </c>
      <c r="T2167">
        <v>0</v>
      </c>
      <c r="U2167" t="s">
        <v>789</v>
      </c>
    </row>
    <row r="2168" spans="1:21" x14ac:dyDescent="0.25">
      <c r="A2168" t="str">
        <f t="shared" si="33"/>
        <v>VTR_MVC_CDT - VT - Ctas. Corrientes por dimensión (Totales)</v>
      </c>
      <c r="B2168" t="s">
        <v>7921</v>
      </c>
      <c r="C2168">
        <v>5</v>
      </c>
      <c r="D2168" t="s">
        <v>7922</v>
      </c>
      <c r="E2168">
        <v>1</v>
      </c>
      <c r="F2168">
        <v>0</v>
      </c>
      <c r="G2168" t="s">
        <v>11</v>
      </c>
      <c r="H2168" t="s">
        <v>11</v>
      </c>
      <c r="I2168" t="s">
        <v>7923</v>
      </c>
      <c r="J2168" t="s">
        <v>7924</v>
      </c>
      <c r="K2168" t="s">
        <v>789</v>
      </c>
      <c r="L2168" t="s">
        <v>7925</v>
      </c>
      <c r="M2168" t="s">
        <v>789</v>
      </c>
      <c r="N2168" t="s">
        <v>789</v>
      </c>
      <c r="O2168" t="s">
        <v>789</v>
      </c>
      <c r="P2168" t="s">
        <v>789</v>
      </c>
      <c r="Q2168" t="s">
        <v>789</v>
      </c>
      <c r="R2168" t="s">
        <v>7922</v>
      </c>
      <c r="S2168" t="s">
        <v>7922</v>
      </c>
      <c r="T2168">
        <v>0</v>
      </c>
      <c r="U2168" t="s">
        <v>789</v>
      </c>
    </row>
    <row r="2169" spans="1:21" x14ac:dyDescent="0.25">
      <c r="A2169" t="str">
        <f t="shared" si="33"/>
        <v>VTR_MVC_CVC - VT - Comisión sobre Ventas Cobradas</v>
      </c>
      <c r="B2169" t="s">
        <v>7926</v>
      </c>
      <c r="C2169">
        <v>5</v>
      </c>
      <c r="D2169" t="s">
        <v>7666</v>
      </c>
      <c r="E2169">
        <v>1</v>
      </c>
      <c r="F2169">
        <v>0</v>
      </c>
      <c r="G2169" t="s">
        <v>11</v>
      </c>
      <c r="H2169" t="s">
        <v>11</v>
      </c>
      <c r="I2169" t="s">
        <v>7667</v>
      </c>
      <c r="J2169" t="s">
        <v>7668</v>
      </c>
      <c r="K2169" t="s">
        <v>789</v>
      </c>
      <c r="L2169" t="s">
        <v>7669</v>
      </c>
      <c r="M2169" t="s">
        <v>789</v>
      </c>
      <c r="N2169" t="s">
        <v>789</v>
      </c>
      <c r="O2169" t="s">
        <v>789</v>
      </c>
      <c r="P2169" t="s">
        <v>789</v>
      </c>
      <c r="Q2169" t="s">
        <v>789</v>
      </c>
      <c r="R2169" t="s">
        <v>7666</v>
      </c>
      <c r="S2169" t="s">
        <v>7666</v>
      </c>
      <c r="T2169">
        <v>0</v>
      </c>
      <c r="U2169" t="s">
        <v>789</v>
      </c>
    </row>
    <row r="2170" spans="1:21" x14ac:dyDescent="0.25">
      <c r="A2170" t="str">
        <f t="shared" si="33"/>
        <v>VTR_MVC_DAP - VT - Detalle de aplicaciones</v>
      </c>
      <c r="B2170" t="s">
        <v>7927</v>
      </c>
      <c r="C2170">
        <v>5</v>
      </c>
      <c r="D2170" t="s">
        <v>7928</v>
      </c>
      <c r="E2170">
        <v>1</v>
      </c>
      <c r="F2170">
        <v>0</v>
      </c>
      <c r="G2170" t="s">
        <v>11</v>
      </c>
      <c r="H2170" t="s">
        <v>11</v>
      </c>
      <c r="I2170" t="s">
        <v>7928</v>
      </c>
      <c r="J2170" t="s">
        <v>7928</v>
      </c>
      <c r="K2170" t="s">
        <v>789</v>
      </c>
      <c r="L2170" t="s">
        <v>789</v>
      </c>
      <c r="M2170" t="s">
        <v>789</v>
      </c>
      <c r="N2170" t="s">
        <v>789</v>
      </c>
      <c r="O2170" t="s">
        <v>789</v>
      </c>
      <c r="P2170" t="s">
        <v>789</v>
      </c>
      <c r="Q2170" t="s">
        <v>789</v>
      </c>
      <c r="R2170" t="s">
        <v>7928</v>
      </c>
      <c r="S2170" t="s">
        <v>7928</v>
      </c>
      <c r="T2170">
        <v>0</v>
      </c>
      <c r="U2170" t="s">
        <v>789</v>
      </c>
    </row>
    <row r="2171" spans="1:21" x14ac:dyDescent="0.25">
      <c r="A2171" t="str">
        <f t="shared" si="33"/>
        <v>VTR_MVC_PCT - VT - Proyección de Cobranzas (Totales)</v>
      </c>
      <c r="B2171" t="s">
        <v>7929</v>
      </c>
      <c r="C2171">
        <v>5</v>
      </c>
      <c r="D2171" t="s">
        <v>7930</v>
      </c>
      <c r="E2171">
        <v>1</v>
      </c>
      <c r="F2171">
        <v>0</v>
      </c>
      <c r="G2171" t="s">
        <v>11</v>
      </c>
      <c r="H2171" t="s">
        <v>11</v>
      </c>
      <c r="I2171" t="s">
        <v>7931</v>
      </c>
      <c r="J2171" t="s">
        <v>7932</v>
      </c>
      <c r="K2171" t="s">
        <v>789</v>
      </c>
      <c r="L2171" t="s">
        <v>789</v>
      </c>
      <c r="M2171" t="s">
        <v>789</v>
      </c>
      <c r="N2171" t="s">
        <v>789</v>
      </c>
      <c r="O2171" t="s">
        <v>789</v>
      </c>
      <c r="P2171" t="s">
        <v>789</v>
      </c>
      <c r="Q2171" t="s">
        <v>789</v>
      </c>
      <c r="R2171" t="s">
        <v>7930</v>
      </c>
      <c r="S2171" t="s">
        <v>7930</v>
      </c>
      <c r="T2171">
        <v>0</v>
      </c>
      <c r="U2171" t="s">
        <v>789</v>
      </c>
    </row>
    <row r="2172" spans="1:21" x14ac:dyDescent="0.25">
      <c r="A2172" t="str">
        <f t="shared" si="33"/>
        <v>VTR_MVC_PCX - VT - Proyección de Cobranzas (Multi-Monetario)</v>
      </c>
      <c r="B2172" t="s">
        <v>7933</v>
      </c>
      <c r="C2172">
        <v>5</v>
      </c>
      <c r="D2172" t="s">
        <v>7934</v>
      </c>
      <c r="E2172">
        <v>1</v>
      </c>
      <c r="F2172">
        <v>0</v>
      </c>
      <c r="G2172" t="s">
        <v>11</v>
      </c>
      <c r="H2172" t="s">
        <v>11</v>
      </c>
      <c r="I2172" t="s">
        <v>7935</v>
      </c>
      <c r="J2172" t="s">
        <v>7936</v>
      </c>
      <c r="K2172" t="s">
        <v>789</v>
      </c>
      <c r="L2172" t="s">
        <v>7937</v>
      </c>
      <c r="M2172" t="s">
        <v>789</v>
      </c>
      <c r="N2172" t="s">
        <v>789</v>
      </c>
      <c r="O2172" t="s">
        <v>789</v>
      </c>
      <c r="P2172" t="s">
        <v>789</v>
      </c>
      <c r="Q2172" t="s">
        <v>789</v>
      </c>
      <c r="R2172" t="s">
        <v>7934</v>
      </c>
      <c r="S2172" t="s">
        <v>7934</v>
      </c>
      <c r="T2172">
        <v>0</v>
      </c>
      <c r="U2172" t="s">
        <v>789</v>
      </c>
    </row>
    <row r="2173" spans="1:21" x14ac:dyDescent="0.25">
      <c r="A2173" t="str">
        <f t="shared" si="33"/>
        <v>VTR_MVC_PRC - VT - Proyección de Cobranzas</v>
      </c>
      <c r="B2173" t="s">
        <v>7938</v>
      </c>
      <c r="C2173">
        <v>5</v>
      </c>
      <c r="D2173" t="s">
        <v>7939</v>
      </c>
      <c r="E2173">
        <v>1</v>
      </c>
      <c r="F2173">
        <v>0</v>
      </c>
      <c r="G2173" t="s">
        <v>11</v>
      </c>
      <c r="H2173" t="s">
        <v>11</v>
      </c>
      <c r="I2173" t="s">
        <v>7940</v>
      </c>
      <c r="J2173" t="s">
        <v>7941</v>
      </c>
      <c r="K2173" t="s">
        <v>789</v>
      </c>
      <c r="L2173" t="s">
        <v>789</v>
      </c>
      <c r="M2173" t="s">
        <v>789</v>
      </c>
      <c r="N2173" t="s">
        <v>789</v>
      </c>
      <c r="O2173" t="s">
        <v>789</v>
      </c>
      <c r="P2173" t="s">
        <v>789</v>
      </c>
      <c r="Q2173" t="s">
        <v>789</v>
      </c>
      <c r="R2173" t="s">
        <v>7939</v>
      </c>
      <c r="S2173" t="s">
        <v>7939</v>
      </c>
      <c r="T2173">
        <v>0</v>
      </c>
      <c r="U2173" t="s">
        <v>789</v>
      </c>
    </row>
    <row r="2174" spans="1:21" x14ac:dyDescent="0.25">
      <c r="A2174" t="str">
        <f t="shared" si="33"/>
        <v>VTR_MVC_RES - VT - Revaluación de Saldos</v>
      </c>
      <c r="B2174" t="s">
        <v>7942</v>
      </c>
      <c r="C2174">
        <v>5</v>
      </c>
      <c r="D2174" t="s">
        <v>7621</v>
      </c>
      <c r="E2174">
        <v>1</v>
      </c>
      <c r="F2174">
        <v>0</v>
      </c>
      <c r="G2174" t="s">
        <v>11</v>
      </c>
      <c r="H2174" t="s">
        <v>11</v>
      </c>
      <c r="I2174" t="s">
        <v>7622</v>
      </c>
      <c r="J2174" t="s">
        <v>7623</v>
      </c>
      <c r="K2174" t="s">
        <v>789</v>
      </c>
      <c r="L2174" t="s">
        <v>7624</v>
      </c>
      <c r="M2174" t="s">
        <v>789</v>
      </c>
      <c r="N2174" t="s">
        <v>789</v>
      </c>
      <c r="O2174" t="s">
        <v>789</v>
      </c>
      <c r="P2174" t="s">
        <v>789</v>
      </c>
      <c r="Q2174" t="s">
        <v>789</v>
      </c>
      <c r="R2174" t="s">
        <v>7621</v>
      </c>
      <c r="S2174" t="s">
        <v>7621</v>
      </c>
      <c r="T2174">
        <v>0</v>
      </c>
      <c r="U2174" t="s">
        <v>789</v>
      </c>
    </row>
    <row r="2175" spans="1:21" x14ac:dyDescent="0.25">
      <c r="A2175" t="str">
        <f t="shared" si="33"/>
        <v>VTR_MVC_RKS - VT - Ranking de Saldos</v>
      </c>
      <c r="B2175" t="s">
        <v>7943</v>
      </c>
      <c r="C2175">
        <v>5</v>
      </c>
      <c r="D2175" t="s">
        <v>7608</v>
      </c>
      <c r="E2175">
        <v>1</v>
      </c>
      <c r="F2175">
        <v>0</v>
      </c>
      <c r="G2175" t="s">
        <v>11</v>
      </c>
      <c r="H2175" t="s">
        <v>11</v>
      </c>
      <c r="I2175" t="s">
        <v>7608</v>
      </c>
      <c r="J2175" t="s">
        <v>7609</v>
      </c>
      <c r="K2175" t="s">
        <v>789</v>
      </c>
      <c r="L2175" t="s">
        <v>789</v>
      </c>
      <c r="M2175" t="s">
        <v>789</v>
      </c>
      <c r="N2175" t="s">
        <v>789</v>
      </c>
      <c r="O2175" t="s">
        <v>789</v>
      </c>
      <c r="P2175" t="s">
        <v>789</v>
      </c>
      <c r="Q2175" t="s">
        <v>789</v>
      </c>
      <c r="R2175" t="s">
        <v>7608</v>
      </c>
      <c r="S2175" t="s">
        <v>7608</v>
      </c>
      <c r="T2175">
        <v>0</v>
      </c>
      <c r="U2175" t="s">
        <v>789</v>
      </c>
    </row>
    <row r="2176" spans="1:21" x14ac:dyDescent="0.25">
      <c r="A2176" t="str">
        <f t="shared" si="33"/>
        <v>VTR_MVC_SAA - VT - Saldos por aplicación (Acumulados)</v>
      </c>
      <c r="B2176" t="s">
        <v>7944</v>
      </c>
      <c r="C2176">
        <v>5</v>
      </c>
      <c r="D2176" t="s">
        <v>7395</v>
      </c>
      <c r="E2176">
        <v>1</v>
      </c>
      <c r="F2176">
        <v>0</v>
      </c>
      <c r="G2176" t="s">
        <v>11</v>
      </c>
      <c r="H2176" t="s">
        <v>11</v>
      </c>
      <c r="I2176" t="s">
        <v>7945</v>
      </c>
      <c r="J2176" t="s">
        <v>7946</v>
      </c>
      <c r="K2176" t="s">
        <v>789</v>
      </c>
      <c r="L2176" t="s">
        <v>789</v>
      </c>
      <c r="M2176" t="s">
        <v>789</v>
      </c>
      <c r="N2176" t="s">
        <v>789</v>
      </c>
      <c r="O2176" t="s">
        <v>789</v>
      </c>
      <c r="P2176" t="s">
        <v>789</v>
      </c>
      <c r="Q2176" t="s">
        <v>789</v>
      </c>
      <c r="R2176" t="s">
        <v>7395</v>
      </c>
      <c r="S2176" t="s">
        <v>7395</v>
      </c>
      <c r="T2176">
        <v>0</v>
      </c>
      <c r="U2176" t="s">
        <v>789</v>
      </c>
    </row>
    <row r="2177" spans="1:21" x14ac:dyDescent="0.25">
      <c r="A2177" t="str">
        <f t="shared" si="33"/>
        <v>VTR_MVC_SAC - VT - Control de Saldos Cuenta corriente/Contable</v>
      </c>
      <c r="B2177" t="s">
        <v>7947</v>
      </c>
      <c r="C2177">
        <v>5</v>
      </c>
      <c r="D2177" t="s">
        <v>7948</v>
      </c>
      <c r="E2177">
        <v>1</v>
      </c>
      <c r="F2177">
        <v>0</v>
      </c>
      <c r="G2177" t="s">
        <v>11</v>
      </c>
      <c r="H2177" t="s">
        <v>11</v>
      </c>
      <c r="I2177" t="s">
        <v>7948</v>
      </c>
      <c r="J2177" t="s">
        <v>7948</v>
      </c>
      <c r="K2177" t="s">
        <v>789</v>
      </c>
      <c r="L2177" t="s">
        <v>789</v>
      </c>
      <c r="M2177" t="s">
        <v>789</v>
      </c>
      <c r="N2177" t="s">
        <v>789</v>
      </c>
      <c r="O2177" t="s">
        <v>789</v>
      </c>
      <c r="P2177" t="s">
        <v>789</v>
      </c>
      <c r="Q2177" t="s">
        <v>789</v>
      </c>
      <c r="R2177" t="s">
        <v>7948</v>
      </c>
      <c r="S2177" t="s">
        <v>7948</v>
      </c>
      <c r="T2177">
        <v>0</v>
      </c>
      <c r="U2177" t="s">
        <v>789</v>
      </c>
    </row>
    <row r="2178" spans="1:21" x14ac:dyDescent="0.25">
      <c r="A2178" t="str">
        <f t="shared" si="33"/>
        <v>VTR_MVC_SAM - VT - Saldos por Aplicación (Monedas)</v>
      </c>
      <c r="B2178" t="s">
        <v>7949</v>
      </c>
      <c r="C2178">
        <v>5</v>
      </c>
      <c r="D2178" t="s">
        <v>7568</v>
      </c>
      <c r="E2178">
        <v>1</v>
      </c>
      <c r="F2178">
        <v>0</v>
      </c>
      <c r="G2178" t="s">
        <v>11</v>
      </c>
      <c r="H2178" t="s">
        <v>11</v>
      </c>
      <c r="I2178" t="s">
        <v>7569</v>
      </c>
      <c r="J2178" t="s">
        <v>7570</v>
      </c>
      <c r="K2178" t="s">
        <v>789</v>
      </c>
      <c r="L2178" t="s">
        <v>7571</v>
      </c>
      <c r="M2178" t="s">
        <v>789</v>
      </c>
      <c r="N2178" t="s">
        <v>789</v>
      </c>
      <c r="O2178" t="s">
        <v>789</v>
      </c>
      <c r="P2178" t="s">
        <v>789</v>
      </c>
      <c r="Q2178" t="s">
        <v>789</v>
      </c>
      <c r="R2178" t="s">
        <v>7568</v>
      </c>
      <c r="S2178" t="s">
        <v>7568</v>
      </c>
      <c r="T2178">
        <v>0</v>
      </c>
      <c r="U2178" t="s">
        <v>789</v>
      </c>
    </row>
    <row r="2179" spans="1:21" x14ac:dyDescent="0.25">
      <c r="A2179" t="str">
        <f t="shared" ref="A2179:A2242" si="34">B2179&amp; " - "&amp;D2179</f>
        <v>VTR_MVH_ACP - VT - Análisis de cuenta (Solo Pendientes a fecha)</v>
      </c>
      <c r="B2179" t="s">
        <v>7950</v>
      </c>
      <c r="C2179">
        <v>5</v>
      </c>
      <c r="D2179" t="s">
        <v>7559</v>
      </c>
      <c r="E2179">
        <v>1</v>
      </c>
      <c r="F2179">
        <v>0</v>
      </c>
      <c r="G2179" t="s">
        <v>11</v>
      </c>
      <c r="H2179" t="s">
        <v>11</v>
      </c>
      <c r="I2179" t="s">
        <v>7560</v>
      </c>
      <c r="J2179" t="s">
        <v>7561</v>
      </c>
      <c r="K2179" t="s">
        <v>789</v>
      </c>
      <c r="L2179" t="s">
        <v>789</v>
      </c>
      <c r="M2179" t="s">
        <v>789</v>
      </c>
      <c r="N2179" t="s">
        <v>789</v>
      </c>
      <c r="O2179" t="s">
        <v>789</v>
      </c>
      <c r="P2179" t="s">
        <v>789</v>
      </c>
      <c r="Q2179" t="s">
        <v>789</v>
      </c>
      <c r="R2179" t="s">
        <v>7559</v>
      </c>
      <c r="S2179" t="s">
        <v>7559</v>
      </c>
      <c r="T2179">
        <v>0</v>
      </c>
      <c r="U2179" t="s">
        <v>789</v>
      </c>
    </row>
    <row r="2180" spans="1:21" x14ac:dyDescent="0.25">
      <c r="A2180" t="str">
        <f t="shared" si="34"/>
        <v>VTR_MVH_CCB - VT - Cuadro de Cobranzas</v>
      </c>
      <c r="B2180" t="s">
        <v>7951</v>
      </c>
      <c r="C2180">
        <v>5</v>
      </c>
      <c r="D2180" t="s">
        <v>7952</v>
      </c>
      <c r="E2180">
        <v>1</v>
      </c>
      <c r="F2180">
        <v>0</v>
      </c>
      <c r="G2180" t="s">
        <v>11</v>
      </c>
      <c r="H2180" t="s">
        <v>11</v>
      </c>
      <c r="I2180" t="s">
        <v>7953</v>
      </c>
      <c r="J2180" t="s">
        <v>7954</v>
      </c>
      <c r="K2180" t="s">
        <v>789</v>
      </c>
      <c r="L2180" t="s">
        <v>7955</v>
      </c>
      <c r="M2180" t="s">
        <v>789</v>
      </c>
      <c r="N2180" t="s">
        <v>789</v>
      </c>
      <c r="O2180" t="s">
        <v>789</v>
      </c>
      <c r="P2180" t="s">
        <v>789</v>
      </c>
      <c r="Q2180" t="s">
        <v>789</v>
      </c>
      <c r="R2180" t="s">
        <v>7952</v>
      </c>
      <c r="S2180" t="s">
        <v>7952</v>
      </c>
      <c r="T2180">
        <v>0</v>
      </c>
      <c r="U2180" t="s">
        <v>789</v>
      </c>
    </row>
    <row r="2181" spans="1:21" x14ac:dyDescent="0.25">
      <c r="A2181" t="str">
        <f t="shared" si="34"/>
        <v>VTR_MVH_CGD - VT - Control de registraciones por dimensión</v>
      </c>
      <c r="B2181" t="s">
        <v>7956</v>
      </c>
      <c r="C2181">
        <v>5</v>
      </c>
      <c r="D2181" t="s">
        <v>7587</v>
      </c>
      <c r="E2181">
        <v>1</v>
      </c>
      <c r="F2181">
        <v>0</v>
      </c>
      <c r="G2181" t="s">
        <v>11</v>
      </c>
      <c r="H2181" t="s">
        <v>11</v>
      </c>
      <c r="I2181" t="s">
        <v>7588</v>
      </c>
      <c r="J2181" t="s">
        <v>7589</v>
      </c>
      <c r="K2181" t="s">
        <v>789</v>
      </c>
      <c r="L2181" t="s">
        <v>7590</v>
      </c>
      <c r="M2181" t="s">
        <v>789</v>
      </c>
      <c r="N2181" t="s">
        <v>789</v>
      </c>
      <c r="O2181" t="s">
        <v>789</v>
      </c>
      <c r="P2181" t="s">
        <v>789</v>
      </c>
      <c r="Q2181" t="s">
        <v>789</v>
      </c>
      <c r="R2181" t="s">
        <v>7587</v>
      </c>
      <c r="S2181" t="s">
        <v>7587</v>
      </c>
      <c r="T2181">
        <v>0</v>
      </c>
      <c r="U2181" t="s">
        <v>789</v>
      </c>
    </row>
    <row r="2182" spans="1:21" x14ac:dyDescent="0.25">
      <c r="A2182" t="str">
        <f t="shared" si="34"/>
        <v>VTR_MVH_CNF - VT - Control de Numeración por Formulario</v>
      </c>
      <c r="B2182" t="s">
        <v>7957</v>
      </c>
      <c r="C2182">
        <v>5</v>
      </c>
      <c r="D2182" t="s">
        <v>7493</v>
      </c>
      <c r="E2182">
        <v>1</v>
      </c>
      <c r="F2182">
        <v>0</v>
      </c>
      <c r="G2182" t="s">
        <v>11</v>
      </c>
      <c r="H2182" t="s">
        <v>11</v>
      </c>
      <c r="I2182" t="s">
        <v>7494</v>
      </c>
      <c r="J2182" t="s">
        <v>7495</v>
      </c>
      <c r="K2182" t="s">
        <v>789</v>
      </c>
      <c r="L2182" t="s">
        <v>7496</v>
      </c>
      <c r="M2182" t="s">
        <v>789</v>
      </c>
      <c r="N2182" t="s">
        <v>789</v>
      </c>
      <c r="O2182" t="s">
        <v>789</v>
      </c>
      <c r="P2182" t="s">
        <v>789</v>
      </c>
      <c r="Q2182" t="s">
        <v>789</v>
      </c>
      <c r="R2182" t="s">
        <v>7493</v>
      </c>
      <c r="S2182" t="s">
        <v>7493</v>
      </c>
      <c r="T2182">
        <v>0</v>
      </c>
      <c r="U2182" t="s">
        <v>789</v>
      </c>
    </row>
    <row r="2183" spans="1:21" x14ac:dyDescent="0.25">
      <c r="A2183" t="str">
        <f t="shared" si="34"/>
        <v>VTR_MVH_CVP - VT - Ventas por Cliente, Vendedor y Producto</v>
      </c>
      <c r="B2183" t="s">
        <v>7958</v>
      </c>
      <c r="C2183">
        <v>5</v>
      </c>
      <c r="D2183" t="s">
        <v>7522</v>
      </c>
      <c r="E2183">
        <v>1</v>
      </c>
      <c r="F2183">
        <v>0</v>
      </c>
      <c r="G2183" t="s">
        <v>11</v>
      </c>
      <c r="H2183" t="s">
        <v>11</v>
      </c>
      <c r="I2183" t="s">
        <v>7523</v>
      </c>
      <c r="J2183" t="s">
        <v>7524</v>
      </c>
      <c r="K2183" t="s">
        <v>789</v>
      </c>
      <c r="L2183" t="s">
        <v>7525</v>
      </c>
      <c r="M2183" t="s">
        <v>789</v>
      </c>
      <c r="N2183" t="s">
        <v>789</v>
      </c>
      <c r="O2183" t="s">
        <v>789</v>
      </c>
      <c r="P2183" t="s">
        <v>789</v>
      </c>
      <c r="Q2183" t="s">
        <v>789</v>
      </c>
      <c r="R2183" t="s">
        <v>7522</v>
      </c>
      <c r="S2183" t="s">
        <v>7522</v>
      </c>
      <c r="T2183">
        <v>0</v>
      </c>
      <c r="U2183" t="s">
        <v>789</v>
      </c>
    </row>
    <row r="2184" spans="1:21" x14ac:dyDescent="0.25">
      <c r="A2184" t="str">
        <f t="shared" si="34"/>
        <v>VTR_MVH_DCD - VT - Diario de Clientes por dimensión</v>
      </c>
      <c r="B2184" t="s">
        <v>7959</v>
      </c>
      <c r="C2184">
        <v>5</v>
      </c>
      <c r="D2184" t="s">
        <v>7439</v>
      </c>
      <c r="E2184">
        <v>1</v>
      </c>
      <c r="F2184">
        <v>0</v>
      </c>
      <c r="G2184" t="s">
        <v>11</v>
      </c>
      <c r="H2184" t="s">
        <v>11</v>
      </c>
      <c r="I2184" t="s">
        <v>7440</v>
      </c>
      <c r="J2184" t="s">
        <v>7441</v>
      </c>
      <c r="K2184" t="s">
        <v>789</v>
      </c>
      <c r="L2184" t="s">
        <v>7442</v>
      </c>
      <c r="M2184" t="s">
        <v>789</v>
      </c>
      <c r="N2184" t="s">
        <v>789</v>
      </c>
      <c r="O2184" t="s">
        <v>789</v>
      </c>
      <c r="P2184" t="s">
        <v>789</v>
      </c>
      <c r="Q2184" t="s">
        <v>789</v>
      </c>
      <c r="R2184" t="s">
        <v>7439</v>
      </c>
      <c r="S2184" t="s">
        <v>7439</v>
      </c>
      <c r="T2184">
        <v>0</v>
      </c>
      <c r="U2184" t="s">
        <v>789</v>
      </c>
    </row>
    <row r="2185" spans="1:21" x14ac:dyDescent="0.25">
      <c r="A2185" t="str">
        <f t="shared" si="34"/>
        <v>VTR_MVH_DEC - VT - Diferimiento en las cobranzas</v>
      </c>
      <c r="B2185" t="s">
        <v>7960</v>
      </c>
      <c r="C2185">
        <v>5</v>
      </c>
      <c r="D2185" t="s">
        <v>7961</v>
      </c>
      <c r="E2185">
        <v>1</v>
      </c>
      <c r="F2185">
        <v>0</v>
      </c>
      <c r="G2185" t="s">
        <v>11</v>
      </c>
      <c r="H2185" t="s">
        <v>11</v>
      </c>
      <c r="I2185" t="s">
        <v>7503</v>
      </c>
      <c r="J2185" t="s">
        <v>7504</v>
      </c>
      <c r="K2185" t="s">
        <v>789</v>
      </c>
      <c r="L2185" t="s">
        <v>7962</v>
      </c>
      <c r="M2185" t="s">
        <v>789</v>
      </c>
      <c r="N2185" t="s">
        <v>789</v>
      </c>
      <c r="O2185" t="s">
        <v>789</v>
      </c>
      <c r="P2185" t="s">
        <v>789</v>
      </c>
      <c r="Q2185" t="s">
        <v>789</v>
      </c>
      <c r="R2185" t="s">
        <v>7961</v>
      </c>
      <c r="S2185" t="s">
        <v>7961</v>
      </c>
      <c r="T2185">
        <v>0</v>
      </c>
      <c r="U2185" t="s">
        <v>789</v>
      </c>
    </row>
    <row r="2186" spans="1:21" x14ac:dyDescent="0.25">
      <c r="A2186" t="str">
        <f t="shared" si="34"/>
        <v>VTR_MVH_ECV - VT - Estadística Combinada de Ventas</v>
      </c>
      <c r="B2186" t="s">
        <v>7963</v>
      </c>
      <c r="C2186">
        <v>5</v>
      </c>
      <c r="D2186" t="s">
        <v>3426</v>
      </c>
      <c r="E2186">
        <v>1</v>
      </c>
      <c r="F2186">
        <v>0</v>
      </c>
      <c r="G2186" t="s">
        <v>11</v>
      </c>
      <c r="H2186" t="s">
        <v>11</v>
      </c>
      <c r="I2186" t="s">
        <v>3427</v>
      </c>
      <c r="J2186" t="s">
        <v>3428</v>
      </c>
      <c r="K2186" t="s">
        <v>789</v>
      </c>
      <c r="L2186" t="s">
        <v>789</v>
      </c>
      <c r="M2186" t="s">
        <v>789</v>
      </c>
      <c r="N2186" t="s">
        <v>789</v>
      </c>
      <c r="O2186" t="s">
        <v>789</v>
      </c>
      <c r="P2186" t="s">
        <v>789</v>
      </c>
      <c r="Q2186" t="s">
        <v>789</v>
      </c>
      <c r="R2186" t="s">
        <v>3426</v>
      </c>
      <c r="S2186" t="s">
        <v>3426</v>
      </c>
      <c r="T2186">
        <v>0</v>
      </c>
      <c r="U2186" t="s">
        <v>789</v>
      </c>
    </row>
    <row r="2187" spans="1:21" x14ac:dyDescent="0.25">
      <c r="A2187" t="str">
        <f t="shared" si="34"/>
        <v>VTR_MVH_HIS - VT - Histórico de cuentas corrientes</v>
      </c>
      <c r="B2187" t="s">
        <v>7964</v>
      </c>
      <c r="C2187">
        <v>5</v>
      </c>
      <c r="D2187" t="s">
        <v>7965</v>
      </c>
      <c r="E2187">
        <v>1</v>
      </c>
      <c r="F2187">
        <v>0</v>
      </c>
      <c r="G2187" t="s">
        <v>11</v>
      </c>
      <c r="H2187" t="s">
        <v>11</v>
      </c>
      <c r="I2187" t="s">
        <v>7966</v>
      </c>
      <c r="J2187" t="s">
        <v>7967</v>
      </c>
      <c r="K2187" t="s">
        <v>789</v>
      </c>
      <c r="L2187" t="s">
        <v>789</v>
      </c>
      <c r="M2187" t="s">
        <v>789</v>
      </c>
      <c r="N2187" t="s">
        <v>789</v>
      </c>
      <c r="O2187" t="s">
        <v>789</v>
      </c>
      <c r="P2187" t="s">
        <v>789</v>
      </c>
      <c r="Q2187" t="s">
        <v>789</v>
      </c>
      <c r="R2187" t="s">
        <v>7965</v>
      </c>
      <c r="S2187" t="s">
        <v>7965</v>
      </c>
      <c r="T2187">
        <v>0</v>
      </c>
      <c r="U2187" t="s">
        <v>789</v>
      </c>
    </row>
    <row r="2188" spans="1:21" x14ac:dyDescent="0.25">
      <c r="A2188" t="str">
        <f t="shared" si="34"/>
        <v>VTR_MVH_INF - VT - Informes de cuenta</v>
      </c>
      <c r="B2188" t="s">
        <v>7968</v>
      </c>
      <c r="C2188">
        <v>5</v>
      </c>
      <c r="D2188" t="s">
        <v>7550</v>
      </c>
      <c r="E2188">
        <v>1</v>
      </c>
      <c r="F2188">
        <v>0</v>
      </c>
      <c r="G2188" t="s">
        <v>11</v>
      </c>
      <c r="H2188" t="s">
        <v>11</v>
      </c>
      <c r="I2188" t="s">
        <v>7551</v>
      </c>
      <c r="J2188" t="s">
        <v>7552</v>
      </c>
      <c r="K2188" t="s">
        <v>789</v>
      </c>
      <c r="L2188" t="s">
        <v>789</v>
      </c>
      <c r="M2188" t="s">
        <v>789</v>
      </c>
      <c r="N2188" t="s">
        <v>789</v>
      </c>
      <c r="O2188" t="s">
        <v>789</v>
      </c>
      <c r="P2188" t="s">
        <v>789</v>
      </c>
      <c r="Q2188" t="s">
        <v>789</v>
      </c>
      <c r="R2188" t="s">
        <v>7550</v>
      </c>
      <c r="S2188" t="s">
        <v>7550</v>
      </c>
      <c r="T2188">
        <v>0</v>
      </c>
      <c r="U2188" t="s">
        <v>789</v>
      </c>
    </row>
    <row r="2189" spans="1:21" x14ac:dyDescent="0.25">
      <c r="A2189" t="str">
        <f t="shared" si="34"/>
        <v>VTR_MVH_IVC - VT - Impuestos sobre Ventas Cobradas</v>
      </c>
      <c r="B2189" t="s">
        <v>7969</v>
      </c>
      <c r="C2189">
        <v>5</v>
      </c>
      <c r="D2189" t="s">
        <v>7545</v>
      </c>
      <c r="E2189">
        <v>1</v>
      </c>
      <c r="F2189">
        <v>0</v>
      </c>
      <c r="G2189" t="s">
        <v>11</v>
      </c>
      <c r="H2189" t="s">
        <v>11</v>
      </c>
      <c r="I2189" t="s">
        <v>7546</v>
      </c>
      <c r="J2189" t="s">
        <v>7547</v>
      </c>
      <c r="K2189" t="s">
        <v>789</v>
      </c>
      <c r="L2189" t="s">
        <v>7548</v>
      </c>
      <c r="M2189" t="s">
        <v>789</v>
      </c>
      <c r="N2189" t="s">
        <v>789</v>
      </c>
      <c r="O2189" t="s">
        <v>789</v>
      </c>
      <c r="P2189" t="s">
        <v>789</v>
      </c>
      <c r="Q2189" t="s">
        <v>789</v>
      </c>
      <c r="R2189" t="s">
        <v>7545</v>
      </c>
      <c r="S2189" t="s">
        <v>7545</v>
      </c>
      <c r="T2189">
        <v>0</v>
      </c>
      <c r="U2189" t="s">
        <v>789</v>
      </c>
    </row>
    <row r="2190" spans="1:21" x14ac:dyDescent="0.25">
      <c r="A2190" t="str">
        <f t="shared" si="34"/>
        <v>VTR_MVH_LFC - VT - Listado de Facturación</v>
      </c>
      <c r="B2190" t="s">
        <v>7970</v>
      </c>
      <c r="C2190">
        <v>5</v>
      </c>
      <c r="D2190" t="s">
        <v>4644</v>
      </c>
      <c r="E2190">
        <v>1</v>
      </c>
      <c r="F2190">
        <v>0</v>
      </c>
      <c r="G2190" t="s">
        <v>11</v>
      </c>
      <c r="H2190" t="s">
        <v>11</v>
      </c>
      <c r="I2190" t="s">
        <v>4645</v>
      </c>
      <c r="J2190" t="s">
        <v>4646</v>
      </c>
      <c r="K2190" t="s">
        <v>789</v>
      </c>
      <c r="L2190" t="s">
        <v>4647</v>
      </c>
      <c r="M2190" t="s">
        <v>789</v>
      </c>
      <c r="N2190" t="s">
        <v>789</v>
      </c>
      <c r="O2190" t="s">
        <v>789</v>
      </c>
      <c r="P2190" t="s">
        <v>789</v>
      </c>
      <c r="Q2190" t="s">
        <v>789</v>
      </c>
      <c r="R2190" t="s">
        <v>4644</v>
      </c>
      <c r="S2190" t="s">
        <v>4644</v>
      </c>
      <c r="T2190">
        <v>0</v>
      </c>
      <c r="U2190" t="s">
        <v>789</v>
      </c>
    </row>
    <row r="2191" spans="1:21" x14ac:dyDescent="0.25">
      <c r="A2191" t="str">
        <f t="shared" si="34"/>
        <v>VTR_MVH_LIC - VT - Libro de Cobradores</v>
      </c>
      <c r="B2191" t="s">
        <v>7971</v>
      </c>
      <c r="C2191">
        <v>5</v>
      </c>
      <c r="D2191" t="s">
        <v>7796</v>
      </c>
      <c r="E2191">
        <v>1</v>
      </c>
      <c r="F2191">
        <v>0</v>
      </c>
      <c r="G2191" t="s">
        <v>11</v>
      </c>
      <c r="H2191" t="s">
        <v>11</v>
      </c>
      <c r="I2191" t="s">
        <v>7797</v>
      </c>
      <c r="J2191" t="s">
        <v>7798</v>
      </c>
      <c r="K2191" t="s">
        <v>789</v>
      </c>
      <c r="L2191" t="s">
        <v>7799</v>
      </c>
      <c r="M2191" t="s">
        <v>789</v>
      </c>
      <c r="N2191" t="s">
        <v>789</v>
      </c>
      <c r="O2191" t="s">
        <v>789</v>
      </c>
      <c r="P2191" t="s">
        <v>789</v>
      </c>
      <c r="Q2191" t="s">
        <v>789</v>
      </c>
      <c r="R2191" t="s">
        <v>7796</v>
      </c>
      <c r="S2191" t="s">
        <v>7796</v>
      </c>
      <c r="T2191">
        <v>0</v>
      </c>
      <c r="U2191" t="s">
        <v>789</v>
      </c>
    </row>
    <row r="2192" spans="1:21" x14ac:dyDescent="0.25">
      <c r="A2192" t="str">
        <f t="shared" si="34"/>
        <v>VTR_MVH_LIV - VT - Libro de Vendedores</v>
      </c>
      <c r="B2192" t="s">
        <v>7972</v>
      </c>
      <c r="C2192">
        <v>5</v>
      </c>
      <c r="D2192" t="s">
        <v>7973</v>
      </c>
      <c r="E2192">
        <v>1</v>
      </c>
      <c r="F2192">
        <v>0</v>
      </c>
      <c r="G2192" t="s">
        <v>11</v>
      </c>
      <c r="H2192" t="s">
        <v>11</v>
      </c>
      <c r="I2192" t="s">
        <v>7974</v>
      </c>
      <c r="J2192" t="s">
        <v>7975</v>
      </c>
      <c r="K2192" t="s">
        <v>789</v>
      </c>
      <c r="L2192" t="s">
        <v>789</v>
      </c>
      <c r="M2192" t="s">
        <v>789</v>
      </c>
      <c r="N2192" t="s">
        <v>789</v>
      </c>
      <c r="O2192" t="s">
        <v>789</v>
      </c>
      <c r="P2192" t="s">
        <v>789</v>
      </c>
      <c r="Q2192" t="s">
        <v>789</v>
      </c>
      <c r="R2192" t="s">
        <v>7973</v>
      </c>
      <c r="S2192" t="s">
        <v>7973</v>
      </c>
      <c r="T2192">
        <v>0</v>
      </c>
      <c r="U2192" t="s">
        <v>789</v>
      </c>
    </row>
    <row r="2193" spans="1:21" x14ac:dyDescent="0.25">
      <c r="A2193" t="str">
        <f t="shared" si="34"/>
        <v>VTR_MVH_LVZ - VT - Libro de Vendedores Por Zona</v>
      </c>
      <c r="B2193" t="s">
        <v>7976</v>
      </c>
      <c r="C2193">
        <v>5</v>
      </c>
      <c r="D2193" t="s">
        <v>7977</v>
      </c>
      <c r="E2193">
        <v>1</v>
      </c>
      <c r="F2193">
        <v>0</v>
      </c>
      <c r="G2193" t="s">
        <v>11</v>
      </c>
      <c r="H2193" t="s">
        <v>11</v>
      </c>
      <c r="I2193" t="s">
        <v>7978</v>
      </c>
      <c r="J2193" t="s">
        <v>7979</v>
      </c>
      <c r="K2193" t="s">
        <v>789</v>
      </c>
      <c r="L2193" t="s">
        <v>7980</v>
      </c>
      <c r="M2193" t="s">
        <v>789</v>
      </c>
      <c r="N2193" t="s">
        <v>789</v>
      </c>
      <c r="O2193" t="s">
        <v>789</v>
      </c>
      <c r="P2193" t="s">
        <v>789</v>
      </c>
      <c r="Q2193" t="s">
        <v>789</v>
      </c>
      <c r="R2193" t="s">
        <v>7977</v>
      </c>
      <c r="S2193" t="s">
        <v>7977</v>
      </c>
      <c r="T2193">
        <v>0</v>
      </c>
      <c r="U2193" t="s">
        <v>789</v>
      </c>
    </row>
    <row r="2194" spans="1:21" x14ac:dyDescent="0.25">
      <c r="A2194" t="str">
        <f t="shared" si="34"/>
        <v>VTR_MVH_MAY - VT - Mayor Analítico de Clientes</v>
      </c>
      <c r="B2194" t="s">
        <v>7981</v>
      </c>
      <c r="C2194">
        <v>5</v>
      </c>
      <c r="D2194" t="s">
        <v>7982</v>
      </c>
      <c r="E2194">
        <v>1</v>
      </c>
      <c r="F2194">
        <v>0</v>
      </c>
      <c r="G2194" t="s">
        <v>11</v>
      </c>
      <c r="H2194" t="s">
        <v>11</v>
      </c>
      <c r="I2194" t="s">
        <v>7983</v>
      </c>
      <c r="J2194" t="s">
        <v>7984</v>
      </c>
      <c r="K2194" t="s">
        <v>789</v>
      </c>
      <c r="L2194" t="s">
        <v>7985</v>
      </c>
      <c r="M2194" t="s">
        <v>789</v>
      </c>
      <c r="N2194" t="s">
        <v>789</v>
      </c>
      <c r="O2194" t="s">
        <v>789</v>
      </c>
      <c r="P2194" t="s">
        <v>789</v>
      </c>
      <c r="Q2194" t="s">
        <v>789</v>
      </c>
      <c r="R2194" t="s">
        <v>7982</v>
      </c>
      <c r="S2194" t="s">
        <v>7982</v>
      </c>
      <c r="T2194">
        <v>0</v>
      </c>
      <c r="U2194" t="s">
        <v>789</v>
      </c>
    </row>
    <row r="2195" spans="1:21" x14ac:dyDescent="0.25">
      <c r="A2195" t="str">
        <f t="shared" si="34"/>
        <v>VTR_MVH_MIC - VT - Minuta de Registraciones por Concepto</v>
      </c>
      <c r="B2195" t="s">
        <v>7986</v>
      </c>
      <c r="C2195">
        <v>5</v>
      </c>
      <c r="D2195" t="s">
        <v>7987</v>
      </c>
      <c r="E2195">
        <v>1</v>
      </c>
      <c r="F2195">
        <v>0</v>
      </c>
      <c r="G2195" t="s">
        <v>11</v>
      </c>
      <c r="H2195" t="s">
        <v>11</v>
      </c>
      <c r="I2195" t="s">
        <v>7988</v>
      </c>
      <c r="J2195" t="s">
        <v>7989</v>
      </c>
      <c r="K2195" t="s">
        <v>789</v>
      </c>
      <c r="L2195" t="s">
        <v>7990</v>
      </c>
      <c r="M2195" t="s">
        <v>789</v>
      </c>
      <c r="N2195" t="s">
        <v>789</v>
      </c>
      <c r="O2195" t="s">
        <v>789</v>
      </c>
      <c r="P2195" t="s">
        <v>789</v>
      </c>
      <c r="Q2195" t="s">
        <v>789</v>
      </c>
      <c r="R2195" t="s">
        <v>7987</v>
      </c>
      <c r="S2195" t="s">
        <v>7987</v>
      </c>
      <c r="T2195">
        <v>0</v>
      </c>
      <c r="U2195" t="s">
        <v>789</v>
      </c>
    </row>
    <row r="2196" spans="1:21" x14ac:dyDescent="0.25">
      <c r="A2196" t="str">
        <f t="shared" si="34"/>
        <v>VTR_MVH_MII - VT - Minuta de Registraciones por Imputación</v>
      </c>
      <c r="B2196" t="s">
        <v>7991</v>
      </c>
      <c r="C2196">
        <v>5</v>
      </c>
      <c r="D2196" t="s">
        <v>7992</v>
      </c>
      <c r="E2196">
        <v>1</v>
      </c>
      <c r="F2196">
        <v>0</v>
      </c>
      <c r="G2196" t="s">
        <v>11</v>
      </c>
      <c r="H2196" t="s">
        <v>11</v>
      </c>
      <c r="I2196" t="s">
        <v>7993</v>
      </c>
      <c r="J2196" t="s">
        <v>7994</v>
      </c>
      <c r="K2196" t="s">
        <v>789</v>
      </c>
      <c r="L2196" t="s">
        <v>789</v>
      </c>
      <c r="M2196" t="s">
        <v>789</v>
      </c>
      <c r="N2196" t="s">
        <v>789</v>
      </c>
      <c r="O2196" t="s">
        <v>789</v>
      </c>
      <c r="P2196" t="s">
        <v>789</v>
      </c>
      <c r="Q2196" t="s">
        <v>789</v>
      </c>
      <c r="R2196" t="s">
        <v>7992</v>
      </c>
      <c r="S2196" t="s">
        <v>7992</v>
      </c>
      <c r="T2196">
        <v>0</v>
      </c>
      <c r="U2196" t="s">
        <v>789</v>
      </c>
    </row>
    <row r="2197" spans="1:21" x14ac:dyDescent="0.25">
      <c r="A2197" t="str">
        <f t="shared" si="34"/>
        <v>VTR_MVH_REM - VT - Resumen de Movimientos</v>
      </c>
      <c r="B2197" t="s">
        <v>7995</v>
      </c>
      <c r="C2197">
        <v>5</v>
      </c>
      <c r="D2197" t="s">
        <v>7616</v>
      </c>
      <c r="E2197">
        <v>1</v>
      </c>
      <c r="F2197">
        <v>0</v>
      </c>
      <c r="G2197" t="s">
        <v>11</v>
      </c>
      <c r="H2197" t="s">
        <v>11</v>
      </c>
      <c r="I2197" t="s">
        <v>7617</v>
      </c>
      <c r="J2197" t="s">
        <v>7618</v>
      </c>
      <c r="K2197" t="s">
        <v>789</v>
      </c>
      <c r="L2197" t="s">
        <v>7619</v>
      </c>
      <c r="M2197" t="s">
        <v>789</v>
      </c>
      <c r="N2197" t="s">
        <v>789</v>
      </c>
      <c r="O2197" t="s">
        <v>789</v>
      </c>
      <c r="P2197" t="s">
        <v>789</v>
      </c>
      <c r="Q2197" t="s">
        <v>789</v>
      </c>
      <c r="R2197" t="s">
        <v>7616</v>
      </c>
      <c r="S2197" t="s">
        <v>7616</v>
      </c>
      <c r="T2197">
        <v>0</v>
      </c>
      <c r="U2197" t="s">
        <v>789</v>
      </c>
    </row>
    <row r="2198" spans="1:21" x14ac:dyDescent="0.25">
      <c r="A2198" t="str">
        <f t="shared" si="34"/>
        <v>VTR_MVH_RNC - VT - Recibos no registrados en cuentas corrientes</v>
      </c>
      <c r="B2198" t="s">
        <v>7996</v>
      </c>
      <c r="C2198">
        <v>5</v>
      </c>
      <c r="D2198" t="s">
        <v>7646</v>
      </c>
      <c r="E2198">
        <v>1</v>
      </c>
      <c r="F2198">
        <v>0</v>
      </c>
      <c r="G2198" t="s">
        <v>11</v>
      </c>
      <c r="H2198" t="s">
        <v>11</v>
      </c>
      <c r="I2198" t="s">
        <v>7647</v>
      </c>
      <c r="J2198" t="s">
        <v>7648</v>
      </c>
      <c r="K2198" t="s">
        <v>789</v>
      </c>
      <c r="L2198" t="s">
        <v>7649</v>
      </c>
      <c r="M2198" t="s">
        <v>789</v>
      </c>
      <c r="N2198" t="s">
        <v>789</v>
      </c>
      <c r="O2198" t="s">
        <v>789</v>
      </c>
      <c r="P2198" t="s">
        <v>789</v>
      </c>
      <c r="Q2198" t="s">
        <v>789</v>
      </c>
      <c r="R2198" t="s">
        <v>7646</v>
      </c>
      <c r="S2198" t="s">
        <v>7646</v>
      </c>
      <c r="T2198">
        <v>0</v>
      </c>
      <c r="U2198" t="s">
        <v>789</v>
      </c>
    </row>
    <row r="2199" spans="1:21" x14ac:dyDescent="0.25">
      <c r="A2199" t="str">
        <f t="shared" si="34"/>
        <v>VTR_MVH_RPA - VT - Pendientes de aplicacion de tesoreria</v>
      </c>
      <c r="B2199" t="s">
        <v>7997</v>
      </c>
      <c r="C2199">
        <v>5</v>
      </c>
      <c r="D2199" t="s">
        <v>5663</v>
      </c>
      <c r="E2199">
        <v>1</v>
      </c>
      <c r="F2199">
        <v>0</v>
      </c>
      <c r="G2199" t="s">
        <v>11</v>
      </c>
      <c r="H2199" t="s">
        <v>11</v>
      </c>
      <c r="I2199" t="s">
        <v>5664</v>
      </c>
      <c r="J2199" t="s">
        <v>5665</v>
      </c>
      <c r="K2199" t="s">
        <v>789</v>
      </c>
      <c r="L2199" t="s">
        <v>5666</v>
      </c>
      <c r="M2199" t="s">
        <v>789</v>
      </c>
      <c r="N2199" t="s">
        <v>789</v>
      </c>
      <c r="O2199" t="s">
        <v>789</v>
      </c>
      <c r="P2199" t="s">
        <v>789</v>
      </c>
      <c r="Q2199" t="s">
        <v>789</v>
      </c>
      <c r="R2199" t="s">
        <v>5663</v>
      </c>
      <c r="S2199" t="s">
        <v>5663</v>
      </c>
      <c r="T2199">
        <v>0</v>
      </c>
      <c r="U2199" t="s">
        <v>789</v>
      </c>
    </row>
    <row r="2200" spans="1:21" x14ac:dyDescent="0.25">
      <c r="A2200" t="str">
        <f t="shared" si="34"/>
        <v>VTR_MVH_RVC - VT - Control de Registraciones Ventas/Cobranzas</v>
      </c>
      <c r="B2200" t="s">
        <v>7998</v>
      </c>
      <c r="C2200">
        <v>5</v>
      </c>
      <c r="D2200" t="s">
        <v>7999</v>
      </c>
      <c r="E2200">
        <v>1</v>
      </c>
      <c r="F2200">
        <v>0</v>
      </c>
      <c r="G2200" t="s">
        <v>11</v>
      </c>
      <c r="H2200" t="s">
        <v>11</v>
      </c>
      <c r="I2200" t="s">
        <v>8000</v>
      </c>
      <c r="J2200" t="s">
        <v>8001</v>
      </c>
      <c r="K2200" t="s">
        <v>789</v>
      </c>
      <c r="L2200" t="s">
        <v>789</v>
      </c>
      <c r="M2200" t="s">
        <v>789</v>
      </c>
      <c r="N2200" t="s">
        <v>789</v>
      </c>
      <c r="O2200" t="s">
        <v>789</v>
      </c>
      <c r="P2200" t="s">
        <v>789</v>
      </c>
      <c r="Q2200" t="s">
        <v>789</v>
      </c>
      <c r="R2200" t="s">
        <v>7999</v>
      </c>
      <c r="S2200" t="s">
        <v>7999</v>
      </c>
      <c r="T2200">
        <v>0</v>
      </c>
      <c r="U2200" t="s">
        <v>789</v>
      </c>
    </row>
    <row r="2201" spans="1:21" x14ac:dyDescent="0.25">
      <c r="A2201" t="str">
        <f t="shared" si="34"/>
        <v>VTR_MVH_TVP - VT - Totales de Ventas por Producto</v>
      </c>
      <c r="B2201" t="s">
        <v>8002</v>
      </c>
      <c r="C2201">
        <v>5</v>
      </c>
      <c r="D2201" t="s">
        <v>8003</v>
      </c>
      <c r="E2201">
        <v>1</v>
      </c>
      <c r="F2201">
        <v>0</v>
      </c>
      <c r="G2201" t="s">
        <v>11</v>
      </c>
      <c r="H2201" t="s">
        <v>11</v>
      </c>
      <c r="I2201" t="s">
        <v>8004</v>
      </c>
      <c r="J2201" t="s">
        <v>8005</v>
      </c>
      <c r="K2201" t="s">
        <v>789</v>
      </c>
      <c r="L2201" t="s">
        <v>8006</v>
      </c>
      <c r="M2201" t="s">
        <v>789</v>
      </c>
      <c r="N2201" t="s">
        <v>789</v>
      </c>
      <c r="O2201" t="s">
        <v>789</v>
      </c>
      <c r="P2201" t="s">
        <v>789</v>
      </c>
      <c r="Q2201" t="s">
        <v>789</v>
      </c>
      <c r="R2201" t="s">
        <v>8003</v>
      </c>
      <c r="S2201" t="s">
        <v>8003</v>
      </c>
      <c r="T2201">
        <v>0</v>
      </c>
      <c r="U2201" t="s">
        <v>789</v>
      </c>
    </row>
    <row r="2202" spans="1:21" x14ac:dyDescent="0.25">
      <c r="A2202" t="str">
        <f t="shared" si="34"/>
        <v>VTR_MVH_VPP - VT - Ventas por Producto</v>
      </c>
      <c r="B2202" t="s">
        <v>8007</v>
      </c>
      <c r="C2202">
        <v>5</v>
      </c>
      <c r="D2202" t="s">
        <v>7527</v>
      </c>
      <c r="E2202">
        <v>1</v>
      </c>
      <c r="F2202">
        <v>0</v>
      </c>
      <c r="G2202" t="s">
        <v>11</v>
      </c>
      <c r="H2202" t="s">
        <v>11</v>
      </c>
      <c r="I2202" t="s">
        <v>7528</v>
      </c>
      <c r="J2202" t="s">
        <v>7529</v>
      </c>
      <c r="K2202" t="s">
        <v>789</v>
      </c>
      <c r="L2202" t="s">
        <v>7530</v>
      </c>
      <c r="M2202" t="s">
        <v>789</v>
      </c>
      <c r="N2202" t="s">
        <v>789</v>
      </c>
      <c r="O2202" t="s">
        <v>789</v>
      </c>
      <c r="P2202" t="s">
        <v>789</v>
      </c>
      <c r="Q2202" t="s">
        <v>789</v>
      </c>
      <c r="R2202" t="s">
        <v>7527</v>
      </c>
      <c r="S2202" t="s">
        <v>7527</v>
      </c>
      <c r="T2202">
        <v>0</v>
      </c>
      <c r="U2202" t="s">
        <v>789</v>
      </c>
    </row>
    <row r="2203" spans="1:21" x14ac:dyDescent="0.25">
      <c r="A2203" t="str">
        <f t="shared" si="34"/>
        <v>VTR_MVH_VPV - VT - Ventas por Producto y Vendedor</v>
      </c>
      <c r="B2203" t="s">
        <v>8008</v>
      </c>
      <c r="C2203">
        <v>5</v>
      </c>
      <c r="D2203" t="s">
        <v>7532</v>
      </c>
      <c r="E2203">
        <v>1</v>
      </c>
      <c r="F2203">
        <v>0</v>
      </c>
      <c r="G2203" t="s">
        <v>11</v>
      </c>
      <c r="H2203" t="s">
        <v>11</v>
      </c>
      <c r="I2203" t="s">
        <v>7533</v>
      </c>
      <c r="J2203" t="s">
        <v>7534</v>
      </c>
      <c r="K2203" t="s">
        <v>789</v>
      </c>
      <c r="L2203" t="s">
        <v>7535</v>
      </c>
      <c r="M2203" t="s">
        <v>789</v>
      </c>
      <c r="N2203" t="s">
        <v>789</v>
      </c>
      <c r="O2203" t="s">
        <v>789</v>
      </c>
      <c r="P2203" t="s">
        <v>789</v>
      </c>
      <c r="Q2203" t="s">
        <v>789</v>
      </c>
      <c r="R2203" t="s">
        <v>7532</v>
      </c>
      <c r="S2203" t="s">
        <v>7532</v>
      </c>
      <c r="T2203">
        <v>0</v>
      </c>
      <c r="U2203" t="s">
        <v>789</v>
      </c>
    </row>
    <row r="2204" spans="1:21" x14ac:dyDescent="0.25">
      <c r="A2204" t="str">
        <f t="shared" si="34"/>
        <v>VTR_MVH_VVP - VT - Ventas por Vendedor y Producto</v>
      </c>
      <c r="B2204" t="s">
        <v>8009</v>
      </c>
      <c r="C2204">
        <v>5</v>
      </c>
      <c r="D2204" t="s">
        <v>7671</v>
      </c>
      <c r="E2204">
        <v>1</v>
      </c>
      <c r="F2204">
        <v>0</v>
      </c>
      <c r="G2204" t="s">
        <v>11</v>
      </c>
      <c r="H2204" t="s">
        <v>11</v>
      </c>
      <c r="I2204" t="s">
        <v>7672</v>
      </c>
      <c r="J2204" t="s">
        <v>7673</v>
      </c>
      <c r="K2204" t="s">
        <v>789</v>
      </c>
      <c r="L2204" t="s">
        <v>789</v>
      </c>
      <c r="M2204" t="s">
        <v>789</v>
      </c>
      <c r="N2204" t="s">
        <v>789</v>
      </c>
      <c r="O2204" t="s">
        <v>789</v>
      </c>
      <c r="P2204" t="s">
        <v>789</v>
      </c>
      <c r="Q2204" t="s">
        <v>789</v>
      </c>
      <c r="R2204" t="s">
        <v>7671</v>
      </c>
      <c r="S2204" t="s">
        <v>7671</v>
      </c>
      <c r="T2204">
        <v>0</v>
      </c>
      <c r="U2204" t="s">
        <v>789</v>
      </c>
    </row>
    <row r="2205" spans="1:21" x14ac:dyDescent="0.25">
      <c r="A2205" t="str">
        <f t="shared" si="34"/>
        <v>VTR_MVI_CEC - VT - Control de Estadísticas Vs. Contabilidad</v>
      </c>
      <c r="B2205" t="s">
        <v>8010</v>
      </c>
      <c r="C2205">
        <v>5</v>
      </c>
      <c r="D2205" t="s">
        <v>7389</v>
      </c>
      <c r="E2205">
        <v>1</v>
      </c>
      <c r="F2205">
        <v>0</v>
      </c>
      <c r="G2205" t="s">
        <v>11</v>
      </c>
      <c r="H2205" t="s">
        <v>11</v>
      </c>
      <c r="I2205" t="s">
        <v>7484</v>
      </c>
      <c r="J2205" t="s">
        <v>7485</v>
      </c>
      <c r="K2205" t="s">
        <v>789</v>
      </c>
      <c r="L2205" t="s">
        <v>7486</v>
      </c>
      <c r="M2205" t="s">
        <v>789</v>
      </c>
      <c r="N2205" t="s">
        <v>789</v>
      </c>
      <c r="O2205" t="s">
        <v>789</v>
      </c>
      <c r="P2205" t="s">
        <v>789</v>
      </c>
      <c r="Q2205" t="s">
        <v>789</v>
      </c>
      <c r="R2205" t="s">
        <v>7389</v>
      </c>
      <c r="S2205" t="s">
        <v>7389</v>
      </c>
      <c r="T2205">
        <v>0</v>
      </c>
      <c r="U2205" t="s">
        <v>789</v>
      </c>
    </row>
    <row r="2206" spans="1:21" x14ac:dyDescent="0.25">
      <c r="A2206" t="str">
        <f t="shared" si="34"/>
        <v>VTR_MVI_CYP - VT - Ventas por Cliente y Producto</v>
      </c>
      <c r="B2206" t="s">
        <v>8011</v>
      </c>
      <c r="C2206">
        <v>5</v>
      </c>
      <c r="D2206" t="s">
        <v>7517</v>
      </c>
      <c r="E2206">
        <v>1</v>
      </c>
      <c r="F2206">
        <v>0</v>
      </c>
      <c r="G2206" t="s">
        <v>11</v>
      </c>
      <c r="H2206" t="s">
        <v>11</v>
      </c>
      <c r="I2206" t="s">
        <v>7518</v>
      </c>
      <c r="J2206" t="s">
        <v>7519</v>
      </c>
      <c r="K2206" t="s">
        <v>789</v>
      </c>
      <c r="L2206" t="s">
        <v>7520</v>
      </c>
      <c r="M2206" t="s">
        <v>789</v>
      </c>
      <c r="N2206" t="s">
        <v>789</v>
      </c>
      <c r="O2206" t="s">
        <v>789</v>
      </c>
      <c r="P2206" t="s">
        <v>789</v>
      </c>
      <c r="Q2206" t="s">
        <v>789</v>
      </c>
      <c r="R2206" t="s">
        <v>7517</v>
      </c>
      <c r="S2206" t="s">
        <v>7517</v>
      </c>
      <c r="T2206">
        <v>0</v>
      </c>
      <c r="U2206" t="s">
        <v>789</v>
      </c>
    </row>
    <row r="2207" spans="1:21" x14ac:dyDescent="0.25">
      <c r="A2207" t="str">
        <f t="shared" si="34"/>
        <v>VTR_MVI_DPP - VT - Costo Mercaderia Vendida por Deposito (PPP)</v>
      </c>
      <c r="B2207" t="s">
        <v>8012</v>
      </c>
      <c r="C2207">
        <v>5</v>
      </c>
      <c r="D2207" t="s">
        <v>7470</v>
      </c>
      <c r="E2207">
        <v>1</v>
      </c>
      <c r="F2207">
        <v>0</v>
      </c>
      <c r="G2207" t="s">
        <v>11</v>
      </c>
      <c r="H2207" t="s">
        <v>11</v>
      </c>
      <c r="I2207" t="s">
        <v>7471</v>
      </c>
      <c r="J2207" t="s">
        <v>7472</v>
      </c>
      <c r="K2207" t="s">
        <v>789</v>
      </c>
      <c r="L2207" t="s">
        <v>7473</v>
      </c>
      <c r="M2207" t="s">
        <v>789</v>
      </c>
      <c r="N2207" t="s">
        <v>789</v>
      </c>
      <c r="O2207" t="s">
        <v>789</v>
      </c>
      <c r="P2207" t="s">
        <v>789</v>
      </c>
      <c r="Q2207" t="s">
        <v>789</v>
      </c>
      <c r="R2207" t="s">
        <v>7470</v>
      </c>
      <c r="S2207" t="s">
        <v>7470</v>
      </c>
      <c r="T2207">
        <v>0</v>
      </c>
      <c r="U2207" t="s">
        <v>789</v>
      </c>
    </row>
    <row r="2208" spans="1:21" x14ac:dyDescent="0.25">
      <c r="A2208" t="str">
        <f t="shared" si="34"/>
        <v>VTR_MVI_PPP - VT - Costo Mercadería Vendida</v>
      </c>
      <c r="B2208" t="s">
        <v>8013</v>
      </c>
      <c r="C2208">
        <v>5</v>
      </c>
      <c r="D2208" t="s">
        <v>8014</v>
      </c>
      <c r="E2208">
        <v>1</v>
      </c>
      <c r="F2208">
        <v>0</v>
      </c>
      <c r="G2208" t="s">
        <v>11</v>
      </c>
      <c r="H2208" t="s">
        <v>11</v>
      </c>
      <c r="I2208" t="s">
        <v>8014</v>
      </c>
      <c r="J2208" t="s">
        <v>7467</v>
      </c>
      <c r="K2208" t="s">
        <v>789</v>
      </c>
      <c r="L2208" t="s">
        <v>789</v>
      </c>
      <c r="M2208" t="s">
        <v>789</v>
      </c>
      <c r="N2208" t="s">
        <v>789</v>
      </c>
      <c r="O2208" t="s">
        <v>789</v>
      </c>
      <c r="P2208" t="s">
        <v>789</v>
      </c>
      <c r="Q2208" t="s">
        <v>789</v>
      </c>
      <c r="R2208" t="s">
        <v>8014</v>
      </c>
      <c r="S2208" t="s">
        <v>8014</v>
      </c>
      <c r="T2208">
        <v>0</v>
      </c>
      <c r="U2208" t="s">
        <v>789</v>
      </c>
    </row>
    <row r="2209" spans="1:21" x14ac:dyDescent="0.25">
      <c r="A2209" t="str">
        <f t="shared" si="34"/>
        <v>VTR_MVI_PPV - VT - Precio Promedio (PPV)</v>
      </c>
      <c r="B2209" t="s">
        <v>8015</v>
      </c>
      <c r="C2209">
        <v>5</v>
      </c>
      <c r="D2209" t="s">
        <v>8016</v>
      </c>
      <c r="E2209">
        <v>1</v>
      </c>
      <c r="F2209">
        <v>0</v>
      </c>
      <c r="G2209" t="s">
        <v>11</v>
      </c>
      <c r="H2209" t="s">
        <v>11</v>
      </c>
      <c r="I2209" t="s">
        <v>8017</v>
      </c>
      <c r="J2209" t="s">
        <v>8018</v>
      </c>
      <c r="K2209" t="s">
        <v>789</v>
      </c>
      <c r="L2209" t="s">
        <v>789</v>
      </c>
      <c r="M2209" t="s">
        <v>789</v>
      </c>
      <c r="N2209" t="s">
        <v>789</v>
      </c>
      <c r="O2209" t="s">
        <v>789</v>
      </c>
      <c r="P2209" t="s">
        <v>789</v>
      </c>
      <c r="Q2209" t="s">
        <v>789</v>
      </c>
      <c r="R2209" t="s">
        <v>8016</v>
      </c>
      <c r="S2209" t="s">
        <v>8016</v>
      </c>
      <c r="T2209">
        <v>0</v>
      </c>
      <c r="U2209" t="s">
        <v>789</v>
      </c>
    </row>
    <row r="2210" spans="1:21" x14ac:dyDescent="0.25">
      <c r="A2210" t="str">
        <f t="shared" si="34"/>
        <v>VTR_MVI_PYC - VT - Ventas por Producto y Cliente</v>
      </c>
      <c r="B2210" t="s">
        <v>8019</v>
      </c>
      <c r="C2210">
        <v>5</v>
      </c>
      <c r="D2210" t="s">
        <v>7390</v>
      </c>
      <c r="E2210">
        <v>1</v>
      </c>
      <c r="F2210">
        <v>0</v>
      </c>
      <c r="G2210" t="s">
        <v>11</v>
      </c>
      <c r="H2210" t="s">
        <v>11</v>
      </c>
      <c r="I2210" t="s">
        <v>8020</v>
      </c>
      <c r="J2210" t="s">
        <v>8021</v>
      </c>
      <c r="K2210" t="s">
        <v>789</v>
      </c>
      <c r="L2210" t="s">
        <v>8022</v>
      </c>
      <c r="M2210" t="s">
        <v>789</v>
      </c>
      <c r="N2210" t="s">
        <v>789</v>
      </c>
      <c r="O2210" t="s">
        <v>789</v>
      </c>
      <c r="P2210" t="s">
        <v>789</v>
      </c>
      <c r="Q2210" t="s">
        <v>789</v>
      </c>
      <c r="R2210" t="s">
        <v>7390</v>
      </c>
      <c r="S2210" t="s">
        <v>7390</v>
      </c>
      <c r="T2210">
        <v>0</v>
      </c>
      <c r="U2210" t="s">
        <v>789</v>
      </c>
    </row>
    <row r="2211" spans="1:21" x14ac:dyDescent="0.25">
      <c r="A2211" t="str">
        <f t="shared" si="34"/>
        <v>VTR_MVI_RIM - VT - Resumen de impuestos</v>
      </c>
      <c r="B2211" t="s">
        <v>8023</v>
      </c>
      <c r="C2211">
        <v>5</v>
      </c>
      <c r="D2211" t="s">
        <v>8024</v>
      </c>
      <c r="E2211">
        <v>1</v>
      </c>
      <c r="F2211">
        <v>0</v>
      </c>
      <c r="G2211" t="s">
        <v>11</v>
      </c>
      <c r="H2211" t="s">
        <v>11</v>
      </c>
      <c r="I2211" t="s">
        <v>8024</v>
      </c>
      <c r="J2211" t="s">
        <v>8024</v>
      </c>
      <c r="K2211" t="s">
        <v>789</v>
      </c>
      <c r="L2211" t="s">
        <v>789</v>
      </c>
      <c r="M2211" t="s">
        <v>789</v>
      </c>
      <c r="N2211" t="s">
        <v>789</v>
      </c>
      <c r="O2211" t="s">
        <v>789</v>
      </c>
      <c r="P2211" t="s">
        <v>789</v>
      </c>
      <c r="Q2211" t="s">
        <v>789</v>
      </c>
      <c r="R2211" t="s">
        <v>8024</v>
      </c>
      <c r="S2211" t="s">
        <v>8024</v>
      </c>
      <c r="T2211">
        <v>0</v>
      </c>
      <c r="U2211" t="s">
        <v>789</v>
      </c>
    </row>
    <row r="2212" spans="1:21" x14ac:dyDescent="0.25">
      <c r="A2212" t="str">
        <f t="shared" si="34"/>
        <v>VTR_MVI_RPC - VT - Ranking de Ventas por Cliente</v>
      </c>
      <c r="B2212" t="s">
        <v>8025</v>
      </c>
      <c r="C2212">
        <v>5</v>
      </c>
      <c r="D2212" t="s">
        <v>7600</v>
      </c>
      <c r="E2212">
        <v>1</v>
      </c>
      <c r="F2212">
        <v>0</v>
      </c>
      <c r="G2212" t="s">
        <v>11</v>
      </c>
      <c r="H2212" t="s">
        <v>11</v>
      </c>
      <c r="I2212" t="s">
        <v>7601</v>
      </c>
      <c r="J2212" t="s">
        <v>7602</v>
      </c>
      <c r="K2212" t="s">
        <v>789</v>
      </c>
      <c r="L2212" t="s">
        <v>789</v>
      </c>
      <c r="M2212" t="s">
        <v>789</v>
      </c>
      <c r="N2212" t="s">
        <v>789</v>
      </c>
      <c r="O2212" t="s">
        <v>789</v>
      </c>
      <c r="P2212" t="s">
        <v>789</v>
      </c>
      <c r="Q2212" t="s">
        <v>789</v>
      </c>
      <c r="R2212" t="s">
        <v>7600</v>
      </c>
      <c r="S2212" t="s">
        <v>7600</v>
      </c>
      <c r="T2212">
        <v>0</v>
      </c>
      <c r="U2212" t="s">
        <v>789</v>
      </c>
    </row>
    <row r="2213" spans="1:21" x14ac:dyDescent="0.25">
      <c r="A2213" t="str">
        <f t="shared" si="34"/>
        <v>VTR_MVI_RPR - VT - Ranking de Ventas por Producto</v>
      </c>
      <c r="B2213" t="s">
        <v>8026</v>
      </c>
      <c r="C2213">
        <v>5</v>
      </c>
      <c r="D2213" t="s">
        <v>7604</v>
      </c>
      <c r="E2213">
        <v>1</v>
      </c>
      <c r="F2213">
        <v>0</v>
      </c>
      <c r="G2213" t="s">
        <v>11</v>
      </c>
      <c r="H2213" t="s">
        <v>11</v>
      </c>
      <c r="I2213" t="s">
        <v>7605</v>
      </c>
      <c r="J2213" t="s">
        <v>7606</v>
      </c>
      <c r="K2213" t="s">
        <v>789</v>
      </c>
      <c r="L2213" t="s">
        <v>789</v>
      </c>
      <c r="M2213" t="s">
        <v>789</v>
      </c>
      <c r="N2213" t="s">
        <v>789</v>
      </c>
      <c r="O2213" t="s">
        <v>789</v>
      </c>
      <c r="P2213" t="s">
        <v>789</v>
      </c>
      <c r="Q2213" t="s">
        <v>789</v>
      </c>
      <c r="R2213" t="s">
        <v>7604</v>
      </c>
      <c r="S2213" t="s">
        <v>7604</v>
      </c>
      <c r="T2213">
        <v>0</v>
      </c>
      <c r="U2213" t="s">
        <v>789</v>
      </c>
    </row>
    <row r="2214" spans="1:21" x14ac:dyDescent="0.25">
      <c r="A2214" t="str">
        <f t="shared" si="34"/>
        <v>VTR_MVI_RPV - VT - Ranking de Ventas por Vendedor</v>
      </c>
      <c r="B2214" t="s">
        <v>8027</v>
      </c>
      <c r="C2214">
        <v>5</v>
      </c>
      <c r="D2214" t="s">
        <v>7611</v>
      </c>
      <c r="E2214">
        <v>1</v>
      </c>
      <c r="F2214">
        <v>0</v>
      </c>
      <c r="G2214" t="s">
        <v>11</v>
      </c>
      <c r="H2214" t="s">
        <v>11</v>
      </c>
      <c r="I2214" t="s">
        <v>7612</v>
      </c>
      <c r="J2214" t="s">
        <v>7613</v>
      </c>
      <c r="K2214" t="s">
        <v>789</v>
      </c>
      <c r="L2214" t="s">
        <v>7614</v>
      </c>
      <c r="M2214" t="s">
        <v>789</v>
      </c>
      <c r="N2214" t="s">
        <v>789</v>
      </c>
      <c r="O2214" t="s">
        <v>789</v>
      </c>
      <c r="P2214" t="s">
        <v>789</v>
      </c>
      <c r="Q2214" t="s">
        <v>789</v>
      </c>
      <c r="R2214" t="s">
        <v>7611</v>
      </c>
      <c r="S2214" t="s">
        <v>7611</v>
      </c>
      <c r="T2214">
        <v>0</v>
      </c>
      <c r="U2214" t="s">
        <v>789</v>
      </c>
    </row>
    <row r="2215" spans="1:21" x14ac:dyDescent="0.25">
      <c r="A2215" t="str">
        <f t="shared" si="34"/>
        <v>VTR_MVI_RVZ - VT - Ranking de Ventas por Vendedor y Zona</v>
      </c>
      <c r="B2215" t="s">
        <v>8028</v>
      </c>
      <c r="C2215">
        <v>5</v>
      </c>
      <c r="D2215" t="s">
        <v>8029</v>
      </c>
      <c r="E2215">
        <v>1</v>
      </c>
      <c r="F2215">
        <v>0</v>
      </c>
      <c r="G2215" t="s">
        <v>11</v>
      </c>
      <c r="H2215" t="s">
        <v>11</v>
      </c>
      <c r="I2215" t="s">
        <v>8029</v>
      </c>
      <c r="J2215" t="s">
        <v>7613</v>
      </c>
      <c r="K2215" t="s">
        <v>789</v>
      </c>
      <c r="L2215" t="s">
        <v>789</v>
      </c>
      <c r="M2215" t="s">
        <v>789</v>
      </c>
      <c r="N2215" t="s">
        <v>789</v>
      </c>
      <c r="O2215" t="s">
        <v>789</v>
      </c>
      <c r="P2215" t="s">
        <v>789</v>
      </c>
      <c r="Q2215" t="s">
        <v>789</v>
      </c>
      <c r="R2215" t="s">
        <v>8029</v>
      </c>
      <c r="S2215" t="s">
        <v>8029</v>
      </c>
      <c r="T2215">
        <v>0</v>
      </c>
      <c r="U2215" t="s">
        <v>789</v>
      </c>
    </row>
    <row r="2216" spans="1:21" x14ac:dyDescent="0.25">
      <c r="A2216" t="str">
        <f t="shared" si="34"/>
        <v>VTR_MVI_VCP - VT - Ventas por Vendedor, Cliente y Producto</v>
      </c>
      <c r="B2216" t="s">
        <v>8030</v>
      </c>
      <c r="C2216">
        <v>5</v>
      </c>
      <c r="D2216" t="s">
        <v>8031</v>
      </c>
      <c r="E2216">
        <v>1</v>
      </c>
      <c r="F2216">
        <v>0</v>
      </c>
      <c r="G2216" t="s">
        <v>11</v>
      </c>
      <c r="H2216" t="s">
        <v>11</v>
      </c>
      <c r="I2216" t="s">
        <v>8032</v>
      </c>
      <c r="J2216" t="s">
        <v>8033</v>
      </c>
      <c r="K2216" t="s">
        <v>789</v>
      </c>
      <c r="L2216" t="s">
        <v>8034</v>
      </c>
      <c r="M2216" t="s">
        <v>789</v>
      </c>
      <c r="N2216" t="s">
        <v>789</v>
      </c>
      <c r="O2216" t="s">
        <v>789</v>
      </c>
      <c r="P2216" t="s">
        <v>789</v>
      </c>
      <c r="Q2216" t="s">
        <v>789</v>
      </c>
      <c r="R2216" t="s">
        <v>8031</v>
      </c>
      <c r="S2216" t="s">
        <v>8031</v>
      </c>
      <c r="T2216">
        <v>0</v>
      </c>
      <c r="U2216" t="s">
        <v>789</v>
      </c>
    </row>
    <row r="2217" spans="1:21" x14ac:dyDescent="0.25">
      <c r="A2217" t="str">
        <f t="shared" si="34"/>
        <v>VTR_MVI_VJO - VT - Ventas por Jurisdicción Origen</v>
      </c>
      <c r="B2217" t="s">
        <v>8035</v>
      </c>
      <c r="C2217">
        <v>5</v>
      </c>
      <c r="D2217" t="s">
        <v>8036</v>
      </c>
      <c r="E2217">
        <v>1</v>
      </c>
      <c r="F2217">
        <v>0</v>
      </c>
      <c r="G2217" t="s">
        <v>11</v>
      </c>
      <c r="H2217" t="s">
        <v>11</v>
      </c>
      <c r="I2217" t="s">
        <v>8036</v>
      </c>
      <c r="J2217" t="s">
        <v>7684</v>
      </c>
      <c r="K2217" t="s">
        <v>789</v>
      </c>
      <c r="L2217" t="s">
        <v>789</v>
      </c>
      <c r="M2217" t="s">
        <v>789</v>
      </c>
      <c r="N2217" t="s">
        <v>789</v>
      </c>
      <c r="O2217" t="s">
        <v>789</v>
      </c>
      <c r="P2217" t="s">
        <v>789</v>
      </c>
      <c r="Q2217" t="s">
        <v>789</v>
      </c>
      <c r="R2217" t="s">
        <v>8036</v>
      </c>
      <c r="S2217" t="s">
        <v>8036</v>
      </c>
      <c r="T2217">
        <v>0</v>
      </c>
      <c r="U2217" t="s">
        <v>789</v>
      </c>
    </row>
    <row r="2218" spans="1:21" x14ac:dyDescent="0.25">
      <c r="A2218" t="str">
        <f t="shared" si="34"/>
        <v>VTR_MVI_VJP - VT - Ventas por Jurisdicción y Producto</v>
      </c>
      <c r="B2218" t="s">
        <v>8037</v>
      </c>
      <c r="C2218">
        <v>5</v>
      </c>
      <c r="D2218" t="s">
        <v>7386</v>
      </c>
      <c r="E2218">
        <v>1</v>
      </c>
      <c r="F2218">
        <v>0</v>
      </c>
      <c r="G2218" t="s">
        <v>11</v>
      </c>
      <c r="H2218" t="s">
        <v>11</v>
      </c>
      <c r="I2218" t="s">
        <v>7679</v>
      </c>
      <c r="J2218" t="s">
        <v>7680</v>
      </c>
      <c r="K2218" t="s">
        <v>789</v>
      </c>
      <c r="L2218" t="s">
        <v>789</v>
      </c>
      <c r="M2218" t="s">
        <v>789</v>
      </c>
      <c r="N2218" t="s">
        <v>789</v>
      </c>
      <c r="O2218" t="s">
        <v>789</v>
      </c>
      <c r="P2218" t="s">
        <v>789</v>
      </c>
      <c r="Q2218" t="s">
        <v>789</v>
      </c>
      <c r="R2218" t="s">
        <v>7386</v>
      </c>
      <c r="S2218" t="s">
        <v>7386</v>
      </c>
      <c r="T2218">
        <v>0</v>
      </c>
      <c r="U2218" t="s">
        <v>789</v>
      </c>
    </row>
    <row r="2219" spans="1:21" x14ac:dyDescent="0.25">
      <c r="A2219" t="str">
        <f t="shared" si="34"/>
        <v>VTR_MVI_VPC - VT - Ventas por Cliente</v>
      </c>
      <c r="B2219" t="s">
        <v>8038</v>
      </c>
      <c r="C2219">
        <v>5</v>
      </c>
      <c r="D2219" t="s">
        <v>7657</v>
      </c>
      <c r="E2219">
        <v>1</v>
      </c>
      <c r="F2219">
        <v>0</v>
      </c>
      <c r="G2219" t="s">
        <v>11</v>
      </c>
      <c r="H2219" t="s">
        <v>11</v>
      </c>
      <c r="I2219" t="s">
        <v>7658</v>
      </c>
      <c r="J2219" t="s">
        <v>7659</v>
      </c>
      <c r="K2219" t="s">
        <v>789</v>
      </c>
      <c r="L2219" t="s">
        <v>789</v>
      </c>
      <c r="M2219" t="s">
        <v>789</v>
      </c>
      <c r="N2219" t="s">
        <v>789</v>
      </c>
      <c r="O2219" t="s">
        <v>789</v>
      </c>
      <c r="P2219" t="s">
        <v>789</v>
      </c>
      <c r="Q2219" t="s">
        <v>789</v>
      </c>
      <c r="R2219" t="s">
        <v>7657</v>
      </c>
      <c r="S2219" t="s">
        <v>7657</v>
      </c>
      <c r="T2219">
        <v>0</v>
      </c>
      <c r="U2219" t="s">
        <v>789</v>
      </c>
    </row>
    <row r="2220" spans="1:21" x14ac:dyDescent="0.25">
      <c r="A2220" t="str">
        <f t="shared" si="34"/>
        <v>VTR_MVI_VPJ - VT - Ventas por Jurisdicción</v>
      </c>
      <c r="B2220" t="s">
        <v>8039</v>
      </c>
      <c r="C2220">
        <v>5</v>
      </c>
      <c r="D2220" t="s">
        <v>7682</v>
      </c>
      <c r="E2220">
        <v>1</v>
      </c>
      <c r="F2220">
        <v>0</v>
      </c>
      <c r="G2220" t="s">
        <v>11</v>
      </c>
      <c r="H2220" t="s">
        <v>11</v>
      </c>
      <c r="I2220" t="s">
        <v>7683</v>
      </c>
      <c r="J2220" t="s">
        <v>7684</v>
      </c>
      <c r="K2220" t="s">
        <v>789</v>
      </c>
      <c r="L2220" t="s">
        <v>7685</v>
      </c>
      <c r="M2220" t="s">
        <v>789</v>
      </c>
      <c r="N2220" t="s">
        <v>789</v>
      </c>
      <c r="O2220" t="s">
        <v>789</v>
      </c>
      <c r="P2220" t="s">
        <v>789</v>
      </c>
      <c r="Q2220" t="s">
        <v>789</v>
      </c>
      <c r="R2220" t="s">
        <v>7682</v>
      </c>
      <c r="S2220" t="s">
        <v>7682</v>
      </c>
      <c r="T2220">
        <v>0</v>
      </c>
      <c r="U2220" t="s">
        <v>789</v>
      </c>
    </row>
    <row r="2221" spans="1:21" x14ac:dyDescent="0.25">
      <c r="A2221" t="str">
        <f t="shared" si="34"/>
        <v>VTR_MVI_VPV - VT - Ventas por Vendedor</v>
      </c>
      <c r="B2221" t="s">
        <v>8040</v>
      </c>
      <c r="C2221">
        <v>5</v>
      </c>
      <c r="D2221" t="s">
        <v>7675</v>
      </c>
      <c r="E2221">
        <v>1</v>
      </c>
      <c r="F2221">
        <v>0</v>
      </c>
      <c r="G2221" t="s">
        <v>11</v>
      </c>
      <c r="H2221" t="s">
        <v>11</v>
      </c>
      <c r="I2221" t="s">
        <v>7676</v>
      </c>
      <c r="J2221" t="s">
        <v>7677</v>
      </c>
      <c r="K2221" t="s">
        <v>789</v>
      </c>
      <c r="L2221" t="s">
        <v>789</v>
      </c>
      <c r="M2221" t="s">
        <v>789</v>
      </c>
      <c r="N2221" t="s">
        <v>789</v>
      </c>
      <c r="O2221" t="s">
        <v>789</v>
      </c>
      <c r="P2221" t="s">
        <v>789</v>
      </c>
      <c r="Q2221" t="s">
        <v>789</v>
      </c>
      <c r="R2221" t="s">
        <v>7675</v>
      </c>
      <c r="S2221" t="s">
        <v>7675</v>
      </c>
      <c r="T2221">
        <v>0</v>
      </c>
      <c r="U2221" t="s">
        <v>789</v>
      </c>
    </row>
    <row r="2222" spans="1:21" x14ac:dyDescent="0.25">
      <c r="A2222" t="str">
        <f t="shared" si="34"/>
        <v>VTR_MVI_VYC - VT - Ventas por Vendedor y Cliente</v>
      </c>
      <c r="B2222" t="s">
        <v>8041</v>
      </c>
      <c r="C2222">
        <v>5</v>
      </c>
      <c r="D2222" t="s">
        <v>7711</v>
      </c>
      <c r="E2222">
        <v>1</v>
      </c>
      <c r="F2222">
        <v>0</v>
      </c>
      <c r="G2222" t="s">
        <v>11</v>
      </c>
      <c r="H2222" t="s">
        <v>11</v>
      </c>
      <c r="I2222" t="s">
        <v>7712</v>
      </c>
      <c r="J2222" t="s">
        <v>7713</v>
      </c>
      <c r="K2222" t="s">
        <v>789</v>
      </c>
      <c r="L2222" t="s">
        <v>789</v>
      </c>
      <c r="M2222" t="s">
        <v>789</v>
      </c>
      <c r="N2222" t="s">
        <v>789</v>
      </c>
      <c r="O2222" t="s">
        <v>789</v>
      </c>
      <c r="P2222" t="s">
        <v>789</v>
      </c>
      <c r="Q2222" t="s">
        <v>789</v>
      </c>
      <c r="R2222" t="s">
        <v>7711</v>
      </c>
      <c r="S2222" t="s">
        <v>7711</v>
      </c>
      <c r="T2222">
        <v>0</v>
      </c>
      <c r="U2222" t="s">
        <v>789</v>
      </c>
    </row>
    <row r="2223" spans="1:21" x14ac:dyDescent="0.25">
      <c r="A2223" t="str">
        <f t="shared" si="34"/>
        <v>VTR_MVI_VZC - VT - Ventas por Zona (Comparativo)</v>
      </c>
      <c r="B2223" t="s">
        <v>8042</v>
      </c>
      <c r="C2223">
        <v>5</v>
      </c>
      <c r="D2223" t="s">
        <v>7715</v>
      </c>
      <c r="E2223">
        <v>1</v>
      </c>
      <c r="F2223">
        <v>0</v>
      </c>
      <c r="G2223" t="s">
        <v>11</v>
      </c>
      <c r="H2223" t="s">
        <v>11</v>
      </c>
      <c r="I2223" t="s">
        <v>7716</v>
      </c>
      <c r="J2223" t="s">
        <v>7717</v>
      </c>
      <c r="K2223" t="s">
        <v>789</v>
      </c>
      <c r="L2223" t="s">
        <v>7718</v>
      </c>
      <c r="M2223" t="s">
        <v>789</v>
      </c>
      <c r="N2223" t="s">
        <v>789</v>
      </c>
      <c r="O2223" t="s">
        <v>789</v>
      </c>
      <c r="P2223" t="s">
        <v>789</v>
      </c>
      <c r="Q2223" t="s">
        <v>789</v>
      </c>
      <c r="R2223" t="s">
        <v>7715</v>
      </c>
      <c r="S2223" t="s">
        <v>7715</v>
      </c>
      <c r="T2223">
        <v>0</v>
      </c>
      <c r="U2223" t="s">
        <v>789</v>
      </c>
    </row>
    <row r="2224" spans="1:21" x14ac:dyDescent="0.25">
      <c r="A2224" t="str">
        <f t="shared" si="34"/>
        <v>VTRCAMWIZ - Movimientos por diferencia de cambio</v>
      </c>
      <c r="B2224" t="s">
        <v>8043</v>
      </c>
      <c r="C2224">
        <v>6</v>
      </c>
      <c r="D2224" t="s">
        <v>8044</v>
      </c>
      <c r="E2224">
        <v>1</v>
      </c>
      <c r="F2224">
        <v>0</v>
      </c>
      <c r="G2224" t="s">
        <v>11</v>
      </c>
      <c r="H2224" t="s">
        <v>11</v>
      </c>
      <c r="I2224" t="s">
        <v>8045</v>
      </c>
      <c r="J2224" t="s">
        <v>8046</v>
      </c>
      <c r="K2224" t="s">
        <v>789</v>
      </c>
      <c r="L2224" t="s">
        <v>8047</v>
      </c>
      <c r="M2224" t="s">
        <v>789</v>
      </c>
      <c r="N2224" t="s">
        <v>789</v>
      </c>
      <c r="O2224" t="s">
        <v>789</v>
      </c>
      <c r="P2224" t="s">
        <v>789</v>
      </c>
      <c r="Q2224" t="s">
        <v>789</v>
      </c>
      <c r="R2224" t="s">
        <v>8044</v>
      </c>
      <c r="S2224" t="s">
        <v>8044</v>
      </c>
      <c r="T2224">
        <v>0</v>
      </c>
      <c r="U2224" t="s">
        <v>789</v>
      </c>
    </row>
    <row r="2225" spans="1:21" x14ac:dyDescent="0.25">
      <c r="A2225" t="str">
        <f t="shared" si="34"/>
        <v>VTRMVI - VT - Control de Registraciones Ventas/Cobranzas</v>
      </c>
      <c r="B2225" t="s">
        <v>8048</v>
      </c>
      <c r="C2225">
        <v>5</v>
      </c>
      <c r="D2225" t="s">
        <v>7999</v>
      </c>
      <c r="E2225">
        <v>1</v>
      </c>
      <c r="F2225">
        <v>0</v>
      </c>
      <c r="G2225" t="s">
        <v>11</v>
      </c>
      <c r="H2225" t="s">
        <v>11</v>
      </c>
      <c r="I2225" t="s">
        <v>8000</v>
      </c>
      <c r="J2225" t="s">
        <v>8001</v>
      </c>
      <c r="K2225" t="s">
        <v>789</v>
      </c>
      <c r="L2225" t="s">
        <v>789</v>
      </c>
      <c r="M2225" t="s">
        <v>789</v>
      </c>
      <c r="N2225" t="s">
        <v>789</v>
      </c>
      <c r="O2225" t="s">
        <v>789</v>
      </c>
      <c r="P2225" t="s">
        <v>789</v>
      </c>
      <c r="Q2225" t="s">
        <v>789</v>
      </c>
      <c r="R2225" t="s">
        <v>7999</v>
      </c>
      <c r="S2225" t="s">
        <v>7999</v>
      </c>
      <c r="T2225">
        <v>0</v>
      </c>
      <c r="U2225" t="s">
        <v>789</v>
      </c>
    </row>
    <row r="2226" spans="1:21" x14ac:dyDescent="0.25">
      <c r="A2226" t="str">
        <f t="shared" si="34"/>
        <v>VTRMVI_MIC - VT - Minuta de Registraciones por Concepto</v>
      </c>
      <c r="B2226" t="s">
        <v>8049</v>
      </c>
      <c r="C2226">
        <v>5</v>
      </c>
      <c r="D2226" t="s">
        <v>7987</v>
      </c>
      <c r="E2226">
        <v>1</v>
      </c>
      <c r="F2226">
        <v>0</v>
      </c>
      <c r="G2226" t="s">
        <v>11</v>
      </c>
      <c r="H2226" t="s">
        <v>11</v>
      </c>
      <c r="I2226" t="s">
        <v>7988</v>
      </c>
      <c r="J2226" t="s">
        <v>7989</v>
      </c>
      <c r="K2226" t="s">
        <v>789</v>
      </c>
      <c r="L2226" t="s">
        <v>7990</v>
      </c>
      <c r="M2226" t="s">
        <v>789</v>
      </c>
      <c r="N2226" t="s">
        <v>789</v>
      </c>
      <c r="O2226" t="s">
        <v>789</v>
      </c>
      <c r="P2226" t="s">
        <v>789</v>
      </c>
      <c r="Q2226" t="s">
        <v>789</v>
      </c>
      <c r="R2226" t="s">
        <v>7987</v>
      </c>
      <c r="S2226" t="s">
        <v>7987</v>
      </c>
      <c r="T2226">
        <v>0</v>
      </c>
      <c r="U2226" t="s">
        <v>789</v>
      </c>
    </row>
    <row r="2227" spans="1:21" x14ac:dyDescent="0.25">
      <c r="A2227" t="str">
        <f t="shared" si="34"/>
        <v>VTRMVI_MII - VT - Minuta de Registraciones por Imputación</v>
      </c>
      <c r="B2227" t="s">
        <v>8050</v>
      </c>
      <c r="C2227">
        <v>5</v>
      </c>
      <c r="D2227" t="s">
        <v>7992</v>
      </c>
      <c r="E2227">
        <v>1</v>
      </c>
      <c r="F2227">
        <v>0</v>
      </c>
      <c r="G2227" t="s">
        <v>11</v>
      </c>
      <c r="H2227" t="s">
        <v>11</v>
      </c>
      <c r="I2227" t="s">
        <v>7993</v>
      </c>
      <c r="J2227" t="s">
        <v>7994</v>
      </c>
      <c r="K2227" t="s">
        <v>789</v>
      </c>
      <c r="L2227" t="s">
        <v>789</v>
      </c>
      <c r="M2227" t="s">
        <v>789</v>
      </c>
      <c r="N2227" t="s">
        <v>789</v>
      </c>
      <c r="O2227" t="s">
        <v>789</v>
      </c>
      <c r="P2227" t="s">
        <v>789</v>
      </c>
      <c r="Q2227" t="s">
        <v>789</v>
      </c>
      <c r="R2227" t="s">
        <v>7992</v>
      </c>
      <c r="S2227" t="s">
        <v>7992</v>
      </c>
      <c r="T2227">
        <v>0</v>
      </c>
      <c r="U2227" t="s">
        <v>789</v>
      </c>
    </row>
    <row r="2228" spans="1:21" x14ac:dyDescent="0.25">
      <c r="A2228" t="str">
        <f t="shared" si="34"/>
        <v>VTRRCH - Registración de cobranzas</v>
      </c>
      <c r="B2228" t="s">
        <v>8051</v>
      </c>
      <c r="C2228">
        <v>4</v>
      </c>
      <c r="D2228" t="s">
        <v>8052</v>
      </c>
      <c r="E2228">
        <v>1</v>
      </c>
      <c r="F2228">
        <v>1956</v>
      </c>
      <c r="G2228" t="s">
        <v>11</v>
      </c>
      <c r="H2228" t="s">
        <v>11</v>
      </c>
      <c r="I2228" t="s">
        <v>8053</v>
      </c>
      <c r="J2228" t="s">
        <v>8054</v>
      </c>
      <c r="K2228" t="s">
        <v>789</v>
      </c>
      <c r="L2228" t="s">
        <v>8055</v>
      </c>
      <c r="M2228" t="s">
        <v>789</v>
      </c>
      <c r="N2228" t="s">
        <v>789</v>
      </c>
      <c r="O2228" t="s">
        <v>789</v>
      </c>
      <c r="P2228" t="s">
        <v>789</v>
      </c>
      <c r="Q2228" t="s">
        <v>789</v>
      </c>
      <c r="R2228" t="s">
        <v>8052</v>
      </c>
      <c r="S2228" t="s">
        <v>8052</v>
      </c>
      <c r="T2228">
        <v>0</v>
      </c>
      <c r="U2228" t="s">
        <v>789</v>
      </c>
    </row>
    <row r="2229" spans="1:21" x14ac:dyDescent="0.25">
      <c r="A2229" t="str">
        <f t="shared" si="34"/>
        <v>VTT_BON_LST - VT - Grupos de Bonificación</v>
      </c>
      <c r="B2229" t="s">
        <v>8056</v>
      </c>
      <c r="C2229">
        <v>5</v>
      </c>
      <c r="D2229" t="s">
        <v>8057</v>
      </c>
      <c r="E2229">
        <v>1</v>
      </c>
      <c r="F2229">
        <v>0</v>
      </c>
      <c r="G2229" t="s">
        <v>11</v>
      </c>
      <c r="H2229" t="s">
        <v>11</v>
      </c>
      <c r="I2229" t="s">
        <v>8058</v>
      </c>
      <c r="J2229" t="s">
        <v>8059</v>
      </c>
      <c r="K2229" t="s">
        <v>789</v>
      </c>
      <c r="L2229" t="s">
        <v>8060</v>
      </c>
      <c r="M2229" t="s">
        <v>789</v>
      </c>
      <c r="N2229" t="s">
        <v>789</v>
      </c>
      <c r="O2229" t="s">
        <v>789</v>
      </c>
      <c r="P2229" t="s">
        <v>789</v>
      </c>
      <c r="Q2229" t="s">
        <v>789</v>
      </c>
      <c r="R2229" t="s">
        <v>8057</v>
      </c>
      <c r="S2229" t="s">
        <v>8057</v>
      </c>
      <c r="T2229">
        <v>0</v>
      </c>
      <c r="U2229" t="s">
        <v>789</v>
      </c>
    </row>
    <row r="2230" spans="1:21" x14ac:dyDescent="0.25">
      <c r="A2230" t="str">
        <f t="shared" si="34"/>
        <v>VTT_CIH_LST - VT - Condiciones de interés</v>
      </c>
      <c r="B2230" t="s">
        <v>8061</v>
      </c>
      <c r="C2230">
        <v>5</v>
      </c>
      <c r="D2230" t="s">
        <v>8062</v>
      </c>
      <c r="E2230">
        <v>1</v>
      </c>
      <c r="F2230">
        <v>0</v>
      </c>
      <c r="G2230" t="s">
        <v>11</v>
      </c>
      <c r="H2230" t="s">
        <v>11</v>
      </c>
      <c r="I2230" t="s">
        <v>8063</v>
      </c>
      <c r="J2230" t="s">
        <v>8064</v>
      </c>
      <c r="K2230" t="s">
        <v>789</v>
      </c>
      <c r="L2230" t="s">
        <v>8065</v>
      </c>
      <c r="M2230" t="s">
        <v>789</v>
      </c>
      <c r="N2230" t="s">
        <v>789</v>
      </c>
      <c r="O2230" t="s">
        <v>789</v>
      </c>
      <c r="P2230" t="s">
        <v>789</v>
      </c>
      <c r="Q2230" t="s">
        <v>789</v>
      </c>
      <c r="R2230" t="s">
        <v>8062</v>
      </c>
      <c r="S2230" t="s">
        <v>8062</v>
      </c>
      <c r="T2230">
        <v>0</v>
      </c>
      <c r="U2230" t="s">
        <v>789</v>
      </c>
    </row>
    <row r="2231" spans="1:21" x14ac:dyDescent="0.25">
      <c r="A2231" t="str">
        <f t="shared" si="34"/>
        <v>VTT_COB_LST - VT - Cobradores</v>
      </c>
      <c r="B2231" t="s">
        <v>8066</v>
      </c>
      <c r="C2231">
        <v>5</v>
      </c>
      <c r="D2231" t="s">
        <v>8067</v>
      </c>
      <c r="E2231">
        <v>1</v>
      </c>
      <c r="F2231">
        <v>0</v>
      </c>
      <c r="G2231" t="s">
        <v>11</v>
      </c>
      <c r="H2231" t="s">
        <v>11</v>
      </c>
      <c r="I2231" t="s">
        <v>8067</v>
      </c>
      <c r="J2231" t="s">
        <v>8068</v>
      </c>
      <c r="K2231" t="s">
        <v>789</v>
      </c>
      <c r="L2231" t="s">
        <v>789</v>
      </c>
      <c r="M2231" t="s">
        <v>789</v>
      </c>
      <c r="N2231" t="s">
        <v>789</v>
      </c>
      <c r="O2231" t="s">
        <v>789</v>
      </c>
      <c r="P2231" t="s">
        <v>789</v>
      </c>
      <c r="Q2231" t="s">
        <v>789</v>
      </c>
      <c r="R2231" t="s">
        <v>8067</v>
      </c>
      <c r="S2231" t="s">
        <v>8067</v>
      </c>
      <c r="T2231">
        <v>0</v>
      </c>
      <c r="U2231" t="s">
        <v>789</v>
      </c>
    </row>
    <row r="2232" spans="1:21" x14ac:dyDescent="0.25">
      <c r="A2232" t="str">
        <f t="shared" si="34"/>
        <v>VTT_CPH_LST - VT - Condiciones de Pago</v>
      </c>
      <c r="B2232" t="s">
        <v>8069</v>
      </c>
      <c r="C2232">
        <v>5</v>
      </c>
      <c r="D2232" t="s">
        <v>8070</v>
      </c>
      <c r="E2232">
        <v>1</v>
      </c>
      <c r="F2232">
        <v>0</v>
      </c>
      <c r="G2232" t="s">
        <v>11</v>
      </c>
      <c r="H2232" t="s">
        <v>11</v>
      </c>
      <c r="I2232" t="s">
        <v>8071</v>
      </c>
      <c r="J2232" t="s">
        <v>8072</v>
      </c>
      <c r="K2232" t="s">
        <v>789</v>
      </c>
      <c r="L2232" t="s">
        <v>8073</v>
      </c>
      <c r="M2232" t="s">
        <v>789</v>
      </c>
      <c r="N2232" t="s">
        <v>789</v>
      </c>
      <c r="O2232" t="s">
        <v>789</v>
      </c>
      <c r="P2232" t="s">
        <v>789</v>
      </c>
      <c r="Q2232" t="s">
        <v>789</v>
      </c>
      <c r="R2232" t="s">
        <v>8070</v>
      </c>
      <c r="S2232" t="s">
        <v>8070</v>
      </c>
      <c r="T2232">
        <v>0</v>
      </c>
      <c r="U2232" t="s">
        <v>789</v>
      </c>
    </row>
    <row r="2233" spans="1:21" x14ac:dyDescent="0.25">
      <c r="A2233" t="str">
        <f t="shared" si="34"/>
        <v>VTT_ENT_ENT - VT - Direcciones de entrega</v>
      </c>
      <c r="B2233" t="s">
        <v>8074</v>
      </c>
      <c r="C2233">
        <v>5</v>
      </c>
      <c r="D2233" t="s">
        <v>8075</v>
      </c>
      <c r="E2233">
        <v>1</v>
      </c>
      <c r="F2233">
        <v>0</v>
      </c>
      <c r="G2233" t="s">
        <v>11</v>
      </c>
      <c r="H2233" t="s">
        <v>11</v>
      </c>
      <c r="I2233" t="s">
        <v>8076</v>
      </c>
      <c r="J2233" t="s">
        <v>8077</v>
      </c>
      <c r="K2233" t="s">
        <v>789</v>
      </c>
      <c r="L2233" t="s">
        <v>8078</v>
      </c>
      <c r="M2233" t="s">
        <v>789</v>
      </c>
      <c r="N2233" t="s">
        <v>789</v>
      </c>
      <c r="O2233" t="s">
        <v>789</v>
      </c>
      <c r="P2233" t="s">
        <v>789</v>
      </c>
      <c r="Q2233" t="s">
        <v>789</v>
      </c>
      <c r="R2233" t="s">
        <v>8075</v>
      </c>
      <c r="S2233" t="s">
        <v>8075</v>
      </c>
      <c r="T2233">
        <v>0</v>
      </c>
      <c r="U2233" t="s">
        <v>789</v>
      </c>
    </row>
    <row r="2234" spans="1:21" x14ac:dyDescent="0.25">
      <c r="A2234" t="str">
        <f t="shared" si="34"/>
        <v>VTT_ICN_LST - VT - Imputaciones de cuenta corriente</v>
      </c>
      <c r="B2234" t="s">
        <v>8079</v>
      </c>
      <c r="C2234">
        <v>5</v>
      </c>
      <c r="D2234" t="s">
        <v>7396</v>
      </c>
      <c r="E2234">
        <v>1</v>
      </c>
      <c r="F2234">
        <v>0</v>
      </c>
      <c r="G2234" t="s">
        <v>11</v>
      </c>
      <c r="H2234" t="s">
        <v>11</v>
      </c>
      <c r="I2234" t="s">
        <v>8080</v>
      </c>
      <c r="J2234" t="s">
        <v>8081</v>
      </c>
      <c r="K2234" t="s">
        <v>789</v>
      </c>
      <c r="L2234" t="s">
        <v>8082</v>
      </c>
      <c r="M2234" t="s">
        <v>789</v>
      </c>
      <c r="N2234" t="s">
        <v>789</v>
      </c>
      <c r="O2234" t="s">
        <v>789</v>
      </c>
      <c r="P2234" t="s">
        <v>789</v>
      </c>
      <c r="Q2234" t="s">
        <v>789</v>
      </c>
      <c r="R2234" t="s">
        <v>7396</v>
      </c>
      <c r="S2234" t="s">
        <v>7396</v>
      </c>
      <c r="T2234">
        <v>0</v>
      </c>
      <c r="U2234" t="s">
        <v>789</v>
      </c>
    </row>
    <row r="2235" spans="1:21" x14ac:dyDescent="0.25">
      <c r="A2235" t="str">
        <f t="shared" si="34"/>
        <v>VTT_LCR_LST - VT - Límite de Crédito de Ventas</v>
      </c>
      <c r="B2235" t="s">
        <v>8083</v>
      </c>
      <c r="C2235">
        <v>5</v>
      </c>
      <c r="D2235" t="s">
        <v>8084</v>
      </c>
      <c r="E2235">
        <v>1</v>
      </c>
      <c r="F2235">
        <v>0</v>
      </c>
      <c r="G2235" t="s">
        <v>11</v>
      </c>
      <c r="H2235" t="s">
        <v>11</v>
      </c>
      <c r="I2235" t="s">
        <v>8085</v>
      </c>
      <c r="J2235" t="s">
        <v>8086</v>
      </c>
      <c r="K2235" t="s">
        <v>789</v>
      </c>
      <c r="L2235" t="s">
        <v>8087</v>
      </c>
      <c r="M2235" t="s">
        <v>789</v>
      </c>
      <c r="N2235" t="s">
        <v>789</v>
      </c>
      <c r="O2235" t="s">
        <v>789</v>
      </c>
      <c r="P2235" t="s">
        <v>789</v>
      </c>
      <c r="Q2235" t="s">
        <v>789</v>
      </c>
      <c r="R2235" t="s">
        <v>8084</v>
      </c>
      <c r="S2235" t="s">
        <v>8084</v>
      </c>
      <c r="T2235">
        <v>0</v>
      </c>
      <c r="U2235" t="s">
        <v>789</v>
      </c>
    </row>
    <row r="2236" spans="1:21" x14ac:dyDescent="0.25">
      <c r="A2236" t="str">
        <f t="shared" si="34"/>
        <v>VTT_VND_LST - VT - Vendedores</v>
      </c>
      <c r="B2236" t="s">
        <v>8088</v>
      </c>
      <c r="C2236">
        <v>5</v>
      </c>
      <c r="D2236" t="s">
        <v>8089</v>
      </c>
      <c r="E2236">
        <v>1</v>
      </c>
      <c r="F2236">
        <v>0</v>
      </c>
      <c r="G2236" t="s">
        <v>11</v>
      </c>
      <c r="H2236" t="s">
        <v>11</v>
      </c>
      <c r="I2236" t="s">
        <v>8089</v>
      </c>
      <c r="J2236" t="s">
        <v>8090</v>
      </c>
      <c r="K2236" t="s">
        <v>789</v>
      </c>
      <c r="L2236" t="s">
        <v>789</v>
      </c>
      <c r="M2236" t="s">
        <v>789</v>
      </c>
      <c r="N2236" t="s">
        <v>789</v>
      </c>
      <c r="O2236" t="s">
        <v>789</v>
      </c>
      <c r="P2236" t="s">
        <v>789</v>
      </c>
      <c r="Q2236" t="s">
        <v>789</v>
      </c>
      <c r="R2236" t="s">
        <v>8089</v>
      </c>
      <c r="S2236" t="s">
        <v>8089</v>
      </c>
      <c r="T2236">
        <v>0</v>
      </c>
      <c r="U2236" t="s">
        <v>789</v>
      </c>
    </row>
    <row r="2237" spans="1:21" x14ac:dyDescent="0.25">
      <c r="A2237" t="str">
        <f t="shared" si="34"/>
        <v>VTTBON - Grupos de bonificación</v>
      </c>
      <c r="B2237" t="s">
        <v>8091</v>
      </c>
      <c r="C2237">
        <v>4</v>
      </c>
      <c r="D2237" t="s">
        <v>8092</v>
      </c>
      <c r="E2237">
        <v>1</v>
      </c>
      <c r="F2237">
        <v>1863</v>
      </c>
      <c r="G2237" t="s">
        <v>11</v>
      </c>
      <c r="H2237" t="s">
        <v>11</v>
      </c>
      <c r="I2237" t="s">
        <v>8093</v>
      </c>
      <c r="J2237" t="s">
        <v>8094</v>
      </c>
      <c r="K2237" t="s">
        <v>789</v>
      </c>
      <c r="L2237" t="s">
        <v>789</v>
      </c>
      <c r="M2237" t="s">
        <v>789</v>
      </c>
      <c r="N2237" t="s">
        <v>789</v>
      </c>
      <c r="O2237" t="s">
        <v>789</v>
      </c>
      <c r="P2237" t="s">
        <v>789</v>
      </c>
      <c r="Q2237" t="s">
        <v>789</v>
      </c>
      <c r="R2237" t="s">
        <v>8092</v>
      </c>
      <c r="S2237" t="s">
        <v>8092</v>
      </c>
      <c r="T2237">
        <v>0</v>
      </c>
      <c r="U2237" t="s">
        <v>789</v>
      </c>
    </row>
    <row r="2238" spans="1:21" x14ac:dyDescent="0.25">
      <c r="A2238" t="str">
        <f t="shared" si="34"/>
        <v>VTTBON - VT - Grupos de Bonificación</v>
      </c>
      <c r="B2238" t="s">
        <v>8091</v>
      </c>
      <c r="C2238">
        <v>5</v>
      </c>
      <c r="D2238" t="s">
        <v>8057</v>
      </c>
      <c r="E2238">
        <v>1</v>
      </c>
      <c r="F2238">
        <v>0</v>
      </c>
      <c r="G2238" t="s">
        <v>11</v>
      </c>
      <c r="H2238" t="s">
        <v>11</v>
      </c>
      <c r="I2238" t="s">
        <v>8058</v>
      </c>
      <c r="J2238" t="s">
        <v>8059</v>
      </c>
      <c r="K2238" t="s">
        <v>789</v>
      </c>
      <c r="L2238" t="s">
        <v>8060</v>
      </c>
      <c r="M2238" t="s">
        <v>789</v>
      </c>
      <c r="N2238" t="s">
        <v>789</v>
      </c>
      <c r="O2238" t="s">
        <v>789</v>
      </c>
      <c r="P2238" t="s">
        <v>789</v>
      </c>
      <c r="Q2238" t="s">
        <v>789</v>
      </c>
      <c r="R2238" t="s">
        <v>8057</v>
      </c>
      <c r="S2238" t="s">
        <v>8057</v>
      </c>
      <c r="T2238">
        <v>0</v>
      </c>
      <c r="U2238" t="s">
        <v>789</v>
      </c>
    </row>
    <row r="2239" spans="1:21" x14ac:dyDescent="0.25">
      <c r="A2239" t="str">
        <f t="shared" si="34"/>
        <v>VTTCIH - Condiciones de interés</v>
      </c>
      <c r="B2239" t="s">
        <v>8095</v>
      </c>
      <c r="C2239">
        <v>4</v>
      </c>
      <c r="D2239" t="s">
        <v>8096</v>
      </c>
      <c r="E2239">
        <v>1</v>
      </c>
      <c r="F2239">
        <v>6170</v>
      </c>
      <c r="G2239" t="s">
        <v>11</v>
      </c>
      <c r="H2239" t="s">
        <v>11</v>
      </c>
      <c r="I2239" t="s">
        <v>8097</v>
      </c>
      <c r="J2239" t="s">
        <v>8098</v>
      </c>
      <c r="K2239" t="s">
        <v>789</v>
      </c>
      <c r="L2239" t="s">
        <v>789</v>
      </c>
      <c r="M2239" t="s">
        <v>789</v>
      </c>
      <c r="N2239" t="s">
        <v>789</v>
      </c>
      <c r="O2239" t="s">
        <v>789</v>
      </c>
      <c r="P2239" t="s">
        <v>789</v>
      </c>
      <c r="Q2239" t="s">
        <v>789</v>
      </c>
      <c r="R2239" t="s">
        <v>8096</v>
      </c>
      <c r="S2239" t="s">
        <v>8096</v>
      </c>
      <c r="T2239">
        <v>0</v>
      </c>
      <c r="U2239" t="s">
        <v>789</v>
      </c>
    </row>
    <row r="2240" spans="1:21" x14ac:dyDescent="0.25">
      <c r="A2240" t="str">
        <f t="shared" si="34"/>
        <v>VTTCIH - VT - Condiciones de interés</v>
      </c>
      <c r="B2240" t="s">
        <v>8095</v>
      </c>
      <c r="C2240">
        <v>5</v>
      </c>
      <c r="D2240" t="s">
        <v>8062</v>
      </c>
      <c r="E2240">
        <v>1</v>
      </c>
      <c r="F2240">
        <v>0</v>
      </c>
      <c r="G2240" t="s">
        <v>11</v>
      </c>
      <c r="H2240" t="s">
        <v>11</v>
      </c>
      <c r="I2240" t="s">
        <v>8063</v>
      </c>
      <c r="J2240" t="s">
        <v>8064</v>
      </c>
      <c r="K2240" t="s">
        <v>789</v>
      </c>
      <c r="L2240" t="s">
        <v>8065</v>
      </c>
      <c r="M2240" t="s">
        <v>789</v>
      </c>
      <c r="N2240" t="s">
        <v>789</v>
      </c>
      <c r="O2240" t="s">
        <v>789</v>
      </c>
      <c r="P2240" t="s">
        <v>789</v>
      </c>
      <c r="Q2240" t="s">
        <v>789</v>
      </c>
      <c r="R2240" t="s">
        <v>8062</v>
      </c>
      <c r="S2240" t="s">
        <v>8062</v>
      </c>
      <c r="T2240">
        <v>0</v>
      </c>
      <c r="U2240" t="s">
        <v>789</v>
      </c>
    </row>
    <row r="2241" spans="1:21" x14ac:dyDescent="0.25">
      <c r="A2241" t="str">
        <f t="shared" si="34"/>
        <v>VTTCNP - VT - Condiciones de Pago</v>
      </c>
      <c r="B2241" t="s">
        <v>8099</v>
      </c>
      <c r="C2241">
        <v>5</v>
      </c>
      <c r="D2241" t="s">
        <v>8070</v>
      </c>
      <c r="E2241">
        <v>1</v>
      </c>
      <c r="F2241">
        <v>0</v>
      </c>
      <c r="G2241" t="s">
        <v>11</v>
      </c>
      <c r="H2241" t="s">
        <v>11</v>
      </c>
      <c r="I2241" t="s">
        <v>8071</v>
      </c>
      <c r="J2241" t="s">
        <v>8072</v>
      </c>
      <c r="K2241" t="s">
        <v>789</v>
      </c>
      <c r="L2241" t="s">
        <v>8073</v>
      </c>
      <c r="M2241" t="s">
        <v>789</v>
      </c>
      <c r="N2241" t="s">
        <v>789</v>
      </c>
      <c r="O2241" t="s">
        <v>789</v>
      </c>
      <c r="P2241" t="s">
        <v>789</v>
      </c>
      <c r="Q2241" t="s">
        <v>789</v>
      </c>
      <c r="R2241" t="s">
        <v>8070</v>
      </c>
      <c r="S2241" t="s">
        <v>8070</v>
      </c>
      <c r="T2241">
        <v>0</v>
      </c>
      <c r="U2241" t="s">
        <v>789</v>
      </c>
    </row>
    <row r="2242" spans="1:21" x14ac:dyDescent="0.25">
      <c r="A2242" t="str">
        <f t="shared" si="34"/>
        <v>VTTCOB - Cobradores</v>
      </c>
      <c r="B2242" t="s">
        <v>8100</v>
      </c>
      <c r="C2242">
        <v>4</v>
      </c>
      <c r="D2242" t="s">
        <v>8101</v>
      </c>
      <c r="E2242">
        <v>1</v>
      </c>
      <c r="F2242">
        <v>1574</v>
      </c>
      <c r="G2242" t="s">
        <v>11</v>
      </c>
      <c r="H2242" t="s">
        <v>11</v>
      </c>
      <c r="I2242" t="s">
        <v>8101</v>
      </c>
      <c r="J2242" t="s">
        <v>8102</v>
      </c>
      <c r="K2242" t="s">
        <v>789</v>
      </c>
      <c r="L2242" t="s">
        <v>789</v>
      </c>
      <c r="M2242" t="s">
        <v>789</v>
      </c>
      <c r="N2242" t="s">
        <v>789</v>
      </c>
      <c r="O2242" t="s">
        <v>789</v>
      </c>
      <c r="P2242" t="s">
        <v>789</v>
      </c>
      <c r="Q2242" t="s">
        <v>789</v>
      </c>
      <c r="R2242" t="s">
        <v>8101</v>
      </c>
      <c r="S2242" t="s">
        <v>8101</v>
      </c>
      <c r="T2242">
        <v>0</v>
      </c>
      <c r="U2242" t="s">
        <v>789</v>
      </c>
    </row>
    <row r="2243" spans="1:21" x14ac:dyDescent="0.25">
      <c r="A2243" t="str">
        <f t="shared" ref="A2243:A2306" si="35">B2243&amp; " - "&amp;D2243</f>
        <v>VTTCOB - VT - Cobradores</v>
      </c>
      <c r="B2243" t="s">
        <v>8100</v>
      </c>
      <c r="C2243">
        <v>5</v>
      </c>
      <c r="D2243" t="s">
        <v>8067</v>
      </c>
      <c r="E2243">
        <v>1</v>
      </c>
      <c r="F2243">
        <v>0</v>
      </c>
      <c r="G2243" t="s">
        <v>11</v>
      </c>
      <c r="H2243" t="s">
        <v>11</v>
      </c>
      <c r="I2243" t="s">
        <v>8067</v>
      </c>
      <c r="J2243" t="s">
        <v>8068</v>
      </c>
      <c r="K2243" t="s">
        <v>789</v>
      </c>
      <c r="L2243" t="s">
        <v>789</v>
      </c>
      <c r="M2243" t="s">
        <v>789</v>
      </c>
      <c r="N2243" t="s">
        <v>789</v>
      </c>
      <c r="O2243" t="s">
        <v>789</v>
      </c>
      <c r="P2243" t="s">
        <v>789</v>
      </c>
      <c r="Q2243" t="s">
        <v>789</v>
      </c>
      <c r="R2243" t="s">
        <v>8067</v>
      </c>
      <c r="S2243" t="s">
        <v>8067</v>
      </c>
      <c r="T2243">
        <v>0</v>
      </c>
      <c r="U2243" t="s">
        <v>789</v>
      </c>
    </row>
    <row r="2244" spans="1:21" x14ac:dyDescent="0.25">
      <c r="A2244" t="str">
        <f t="shared" si="35"/>
        <v>VTTCOM - Grupos de comisión</v>
      </c>
      <c r="B2244" t="s">
        <v>8103</v>
      </c>
      <c r="C2244">
        <v>4</v>
      </c>
      <c r="D2244" t="s">
        <v>8104</v>
      </c>
      <c r="E2244">
        <v>1</v>
      </c>
      <c r="F2244">
        <v>14294</v>
      </c>
      <c r="G2244" t="s">
        <v>11</v>
      </c>
      <c r="H2244" t="s">
        <v>11</v>
      </c>
      <c r="I2244" t="s">
        <v>8104</v>
      </c>
      <c r="J2244" t="s">
        <v>8094</v>
      </c>
      <c r="K2244" t="s">
        <v>789</v>
      </c>
      <c r="L2244" t="s">
        <v>789</v>
      </c>
      <c r="M2244" t="s">
        <v>789</v>
      </c>
      <c r="N2244" t="s">
        <v>789</v>
      </c>
      <c r="O2244" t="s">
        <v>789</v>
      </c>
      <c r="P2244" t="s">
        <v>789</v>
      </c>
      <c r="Q2244" t="s">
        <v>789</v>
      </c>
      <c r="R2244" t="s">
        <v>8104</v>
      </c>
      <c r="S2244" t="s">
        <v>8104</v>
      </c>
      <c r="T2244">
        <v>0</v>
      </c>
      <c r="U2244" t="s">
        <v>789</v>
      </c>
    </row>
    <row r="2245" spans="1:21" x14ac:dyDescent="0.25">
      <c r="A2245" t="str">
        <f t="shared" si="35"/>
        <v>VTTCPH - Condiciones de pago</v>
      </c>
      <c r="B2245" t="s">
        <v>8105</v>
      </c>
      <c r="C2245">
        <v>4</v>
      </c>
      <c r="D2245" t="s">
        <v>5638</v>
      </c>
      <c r="E2245">
        <v>1</v>
      </c>
      <c r="F2245">
        <v>1935</v>
      </c>
      <c r="G2245" t="s">
        <v>11</v>
      </c>
      <c r="H2245" t="s">
        <v>11</v>
      </c>
      <c r="I2245" t="s">
        <v>5639</v>
      </c>
      <c r="J2245" t="s">
        <v>5640</v>
      </c>
      <c r="K2245" t="s">
        <v>789</v>
      </c>
      <c r="L2245" t="s">
        <v>789</v>
      </c>
      <c r="M2245" t="s">
        <v>789</v>
      </c>
      <c r="N2245" t="s">
        <v>789</v>
      </c>
      <c r="O2245" t="s">
        <v>789</v>
      </c>
      <c r="P2245" t="s">
        <v>789</v>
      </c>
      <c r="Q2245" t="s">
        <v>789</v>
      </c>
      <c r="R2245" t="s">
        <v>5638</v>
      </c>
      <c r="S2245" t="s">
        <v>5638</v>
      </c>
      <c r="T2245">
        <v>0</v>
      </c>
      <c r="U2245" t="s">
        <v>789</v>
      </c>
    </row>
    <row r="2246" spans="1:21" x14ac:dyDescent="0.25">
      <c r="A2246" t="str">
        <f t="shared" si="35"/>
        <v>VTTICN - Imputaciones de cuenta corriente</v>
      </c>
      <c r="B2246" t="s">
        <v>8106</v>
      </c>
      <c r="C2246">
        <v>4</v>
      </c>
      <c r="D2246" t="s">
        <v>5642</v>
      </c>
      <c r="E2246">
        <v>1</v>
      </c>
      <c r="F2246">
        <v>1933</v>
      </c>
      <c r="G2246" t="s">
        <v>11</v>
      </c>
      <c r="H2246" t="s">
        <v>3608</v>
      </c>
      <c r="I2246" t="s">
        <v>5643</v>
      </c>
      <c r="J2246" t="s">
        <v>5644</v>
      </c>
      <c r="K2246" t="s">
        <v>789</v>
      </c>
      <c r="L2246" t="s">
        <v>789</v>
      </c>
      <c r="M2246" t="s">
        <v>789</v>
      </c>
      <c r="N2246" t="s">
        <v>789</v>
      </c>
      <c r="O2246" t="s">
        <v>789</v>
      </c>
      <c r="P2246" t="s">
        <v>789</v>
      </c>
      <c r="Q2246" t="s">
        <v>789</v>
      </c>
      <c r="R2246" t="s">
        <v>5642</v>
      </c>
      <c r="S2246" t="s">
        <v>5642</v>
      </c>
      <c r="T2246">
        <v>0</v>
      </c>
      <c r="U2246" t="s">
        <v>789</v>
      </c>
    </row>
    <row r="2247" spans="1:21" x14ac:dyDescent="0.25">
      <c r="A2247" t="str">
        <f t="shared" si="35"/>
        <v>VTTICN - VT - Imputaciones de cuenta corriente</v>
      </c>
      <c r="B2247" t="s">
        <v>8106</v>
      </c>
      <c r="C2247">
        <v>5</v>
      </c>
      <c r="D2247" t="s">
        <v>7396</v>
      </c>
      <c r="E2247">
        <v>1</v>
      </c>
      <c r="F2247">
        <v>0</v>
      </c>
      <c r="G2247" t="s">
        <v>11</v>
      </c>
      <c r="H2247" t="s">
        <v>11</v>
      </c>
      <c r="I2247" t="s">
        <v>8080</v>
      </c>
      <c r="J2247" t="s">
        <v>8081</v>
      </c>
      <c r="K2247" t="s">
        <v>789</v>
      </c>
      <c r="L2247" t="s">
        <v>8082</v>
      </c>
      <c r="M2247" t="s">
        <v>789</v>
      </c>
      <c r="N2247" t="s">
        <v>789</v>
      </c>
      <c r="O2247" t="s">
        <v>789</v>
      </c>
      <c r="P2247" t="s">
        <v>789</v>
      </c>
      <c r="Q2247" t="s">
        <v>789</v>
      </c>
      <c r="R2247" t="s">
        <v>7396</v>
      </c>
      <c r="S2247" t="s">
        <v>7396</v>
      </c>
      <c r="T2247">
        <v>0</v>
      </c>
      <c r="U2247" t="s">
        <v>789</v>
      </c>
    </row>
    <row r="2248" spans="1:21" x14ac:dyDescent="0.25">
      <c r="A2248" t="str">
        <f t="shared" si="35"/>
        <v>VTTLCR - Límite de crédito de venta</v>
      </c>
      <c r="B2248" t="s">
        <v>8107</v>
      </c>
      <c r="C2248">
        <v>4</v>
      </c>
      <c r="D2248" t="s">
        <v>8108</v>
      </c>
      <c r="E2248">
        <v>1</v>
      </c>
      <c r="F2248">
        <v>1865</v>
      </c>
      <c r="G2248" t="s">
        <v>11</v>
      </c>
      <c r="H2248" t="s">
        <v>11</v>
      </c>
      <c r="I2248" t="s">
        <v>8109</v>
      </c>
      <c r="J2248" t="s">
        <v>8110</v>
      </c>
      <c r="K2248" t="s">
        <v>789</v>
      </c>
      <c r="L2248" t="s">
        <v>789</v>
      </c>
      <c r="M2248" t="s">
        <v>789</v>
      </c>
      <c r="N2248" t="s">
        <v>789</v>
      </c>
      <c r="O2248" t="s">
        <v>789</v>
      </c>
      <c r="P2248" t="s">
        <v>789</v>
      </c>
      <c r="Q2248" t="s">
        <v>789</v>
      </c>
      <c r="R2248" t="s">
        <v>8108</v>
      </c>
      <c r="S2248" t="s">
        <v>8108</v>
      </c>
      <c r="T2248">
        <v>0</v>
      </c>
      <c r="U2248" t="s">
        <v>789</v>
      </c>
    </row>
    <row r="2249" spans="1:21" x14ac:dyDescent="0.25">
      <c r="A2249" t="str">
        <f t="shared" si="35"/>
        <v>VTTLCR - VT - Límite de Crédito de Ventas</v>
      </c>
      <c r="B2249" t="s">
        <v>8107</v>
      </c>
      <c r="C2249">
        <v>5</v>
      </c>
      <c r="D2249" t="s">
        <v>8084</v>
      </c>
      <c r="E2249">
        <v>1</v>
      </c>
      <c r="F2249">
        <v>0</v>
      </c>
      <c r="G2249" t="s">
        <v>11</v>
      </c>
      <c r="H2249" t="s">
        <v>11</v>
      </c>
      <c r="I2249" t="s">
        <v>8085</v>
      </c>
      <c r="J2249" t="s">
        <v>8086</v>
      </c>
      <c r="K2249" t="s">
        <v>789</v>
      </c>
      <c r="L2249" t="s">
        <v>8087</v>
      </c>
      <c r="M2249" t="s">
        <v>789</v>
      </c>
      <c r="N2249" t="s">
        <v>789</v>
      </c>
      <c r="O2249" t="s">
        <v>789</v>
      </c>
      <c r="P2249" t="s">
        <v>789</v>
      </c>
      <c r="Q2249" t="s">
        <v>789</v>
      </c>
      <c r="R2249" t="s">
        <v>8084</v>
      </c>
      <c r="S2249" t="s">
        <v>8084</v>
      </c>
      <c r="T2249">
        <v>0</v>
      </c>
      <c r="U2249" t="s">
        <v>789</v>
      </c>
    </row>
    <row r="2250" spans="1:21" x14ac:dyDescent="0.25">
      <c r="A2250" t="str">
        <f t="shared" si="35"/>
        <v>VTTMTR - Motivos de rechazo</v>
      </c>
      <c r="B2250" t="s">
        <v>8111</v>
      </c>
      <c r="C2250">
        <v>4</v>
      </c>
      <c r="D2250" t="s">
        <v>5755</v>
      </c>
      <c r="E2250">
        <v>1</v>
      </c>
      <c r="F2250">
        <v>1867</v>
      </c>
      <c r="G2250" t="s">
        <v>11</v>
      </c>
      <c r="H2250" t="s">
        <v>11</v>
      </c>
      <c r="I2250" t="s">
        <v>5756</v>
      </c>
      <c r="J2250" t="s">
        <v>5757</v>
      </c>
      <c r="K2250" t="s">
        <v>789</v>
      </c>
      <c r="L2250" t="s">
        <v>789</v>
      </c>
      <c r="M2250" t="s">
        <v>789</v>
      </c>
      <c r="N2250" t="s">
        <v>789</v>
      </c>
      <c r="O2250" t="s">
        <v>789</v>
      </c>
      <c r="P2250" t="s">
        <v>789</v>
      </c>
      <c r="Q2250" t="s">
        <v>789</v>
      </c>
      <c r="R2250" t="s">
        <v>5755</v>
      </c>
      <c r="S2250" t="s">
        <v>5755</v>
      </c>
      <c r="T2250">
        <v>0</v>
      </c>
      <c r="U2250" t="s">
        <v>789</v>
      </c>
    </row>
    <row r="2251" spans="1:21" x14ac:dyDescent="0.25">
      <c r="A2251" t="str">
        <f t="shared" si="35"/>
        <v>VTTMTR - VT - Motivos de rechazo</v>
      </c>
      <c r="B2251" t="s">
        <v>8111</v>
      </c>
      <c r="C2251">
        <v>5</v>
      </c>
      <c r="D2251" t="s">
        <v>8112</v>
      </c>
      <c r="E2251">
        <v>1</v>
      </c>
      <c r="F2251">
        <v>0</v>
      </c>
      <c r="G2251" t="s">
        <v>11</v>
      </c>
      <c r="H2251" t="s">
        <v>11</v>
      </c>
      <c r="I2251" t="s">
        <v>8113</v>
      </c>
      <c r="J2251" t="s">
        <v>8114</v>
      </c>
      <c r="K2251" t="s">
        <v>789</v>
      </c>
      <c r="L2251" t="s">
        <v>8115</v>
      </c>
      <c r="M2251" t="s">
        <v>789</v>
      </c>
      <c r="N2251" t="s">
        <v>789</v>
      </c>
      <c r="O2251" t="s">
        <v>789</v>
      </c>
      <c r="P2251" t="s">
        <v>789</v>
      </c>
      <c r="Q2251" t="s">
        <v>789</v>
      </c>
      <c r="R2251" t="s">
        <v>8112</v>
      </c>
      <c r="S2251" t="s">
        <v>8112</v>
      </c>
      <c r="T2251">
        <v>0</v>
      </c>
      <c r="U2251" t="s">
        <v>789</v>
      </c>
    </row>
    <row r="2252" spans="1:21" x14ac:dyDescent="0.25">
      <c r="A2252" t="str">
        <f t="shared" si="35"/>
        <v>VTTRCH - Estructura de Riesgo Crediticio</v>
      </c>
      <c r="B2252" t="s">
        <v>8116</v>
      </c>
      <c r="C2252">
        <v>4</v>
      </c>
      <c r="D2252" t="s">
        <v>8117</v>
      </c>
      <c r="E2252">
        <v>1</v>
      </c>
      <c r="F2252">
        <v>12195</v>
      </c>
      <c r="G2252" t="s">
        <v>11</v>
      </c>
      <c r="H2252" t="s">
        <v>11</v>
      </c>
      <c r="I2252" t="s">
        <v>8118</v>
      </c>
      <c r="J2252" t="s">
        <v>8119</v>
      </c>
      <c r="K2252" t="s">
        <v>789</v>
      </c>
      <c r="L2252" t="s">
        <v>8120</v>
      </c>
      <c r="M2252" t="s">
        <v>789</v>
      </c>
      <c r="N2252" t="s">
        <v>789</v>
      </c>
      <c r="O2252" t="s">
        <v>789</v>
      </c>
      <c r="P2252" t="s">
        <v>789</v>
      </c>
      <c r="Q2252" t="s">
        <v>789</v>
      </c>
      <c r="R2252" t="s">
        <v>8117</v>
      </c>
      <c r="S2252" t="s">
        <v>8117</v>
      </c>
      <c r="T2252">
        <v>0</v>
      </c>
      <c r="U2252" t="s">
        <v>789</v>
      </c>
    </row>
    <row r="2253" spans="1:21" x14ac:dyDescent="0.25">
      <c r="A2253" t="str">
        <f t="shared" si="35"/>
        <v>VTTVND - Vendedores</v>
      </c>
      <c r="B2253" t="s">
        <v>8121</v>
      </c>
      <c r="C2253">
        <v>4</v>
      </c>
      <c r="D2253" t="s">
        <v>8122</v>
      </c>
      <c r="E2253">
        <v>1</v>
      </c>
      <c r="F2253">
        <v>1572</v>
      </c>
      <c r="G2253" t="s">
        <v>11</v>
      </c>
      <c r="H2253" t="s">
        <v>11</v>
      </c>
      <c r="I2253" t="s">
        <v>8122</v>
      </c>
      <c r="J2253" t="s">
        <v>8123</v>
      </c>
      <c r="K2253" t="s">
        <v>789</v>
      </c>
      <c r="L2253" t="s">
        <v>789</v>
      </c>
      <c r="M2253" t="s">
        <v>789</v>
      </c>
      <c r="N2253" t="s">
        <v>789</v>
      </c>
      <c r="O2253" t="s">
        <v>789</v>
      </c>
      <c r="P2253" t="s">
        <v>789</v>
      </c>
      <c r="Q2253" t="s">
        <v>789</v>
      </c>
      <c r="R2253" t="s">
        <v>8122</v>
      </c>
      <c r="S2253" t="s">
        <v>8122</v>
      </c>
      <c r="T2253">
        <v>0</v>
      </c>
      <c r="U2253" t="s">
        <v>789</v>
      </c>
    </row>
    <row r="2254" spans="1:21" x14ac:dyDescent="0.25">
      <c r="A2254" t="str">
        <f t="shared" si="35"/>
        <v>VTTVND - VT - Vendedores</v>
      </c>
      <c r="B2254" t="s">
        <v>8121</v>
      </c>
      <c r="C2254">
        <v>5</v>
      </c>
      <c r="D2254" t="s">
        <v>8089</v>
      </c>
      <c r="E2254">
        <v>1</v>
      </c>
      <c r="F2254">
        <v>0</v>
      </c>
      <c r="G2254" t="s">
        <v>11</v>
      </c>
      <c r="H2254" t="s">
        <v>11</v>
      </c>
      <c r="I2254" t="s">
        <v>8089</v>
      </c>
      <c r="J2254" t="s">
        <v>8090</v>
      </c>
      <c r="K2254" t="s">
        <v>789</v>
      </c>
      <c r="L2254" t="s">
        <v>789</v>
      </c>
      <c r="M2254" t="s">
        <v>789</v>
      </c>
      <c r="N2254" t="s">
        <v>789</v>
      </c>
      <c r="O2254" t="s">
        <v>789</v>
      </c>
      <c r="P2254" t="s">
        <v>789</v>
      </c>
      <c r="Q2254" t="s">
        <v>789</v>
      </c>
      <c r="R2254" t="s">
        <v>8089</v>
      </c>
      <c r="S2254" t="s">
        <v>8089</v>
      </c>
      <c r="T2254">
        <v>0</v>
      </c>
      <c r="U2254" t="s">
        <v>789</v>
      </c>
    </row>
    <row r="2255" spans="1:21" x14ac:dyDescent="0.25">
      <c r="A2255" t="str">
        <f t="shared" si="35"/>
        <v>VTW_PEN_COB - VT - Pendiente de Cobranzas (wizard)</v>
      </c>
      <c r="B2255" t="s">
        <v>8124</v>
      </c>
      <c r="C2255">
        <v>5</v>
      </c>
      <c r="D2255" t="s">
        <v>8125</v>
      </c>
      <c r="E2255">
        <v>1</v>
      </c>
      <c r="F2255">
        <v>0</v>
      </c>
      <c r="G2255" t="s">
        <v>11</v>
      </c>
      <c r="H2255" t="s">
        <v>11</v>
      </c>
      <c r="I2255" t="s">
        <v>8125</v>
      </c>
      <c r="J2255" t="s">
        <v>789</v>
      </c>
      <c r="K2255" t="s">
        <v>789</v>
      </c>
      <c r="L2255" t="s">
        <v>789</v>
      </c>
      <c r="M2255" t="s">
        <v>789</v>
      </c>
      <c r="N2255" t="s">
        <v>789</v>
      </c>
      <c r="O2255" t="s">
        <v>789</v>
      </c>
      <c r="P2255" t="s">
        <v>789</v>
      </c>
      <c r="Q2255" t="s">
        <v>789</v>
      </c>
      <c r="R2255" t="s">
        <v>8125</v>
      </c>
      <c r="S2255" t="s">
        <v>789</v>
      </c>
      <c r="T2255">
        <v>0</v>
      </c>
      <c r="U2255" t="s">
        <v>789</v>
      </c>
    </row>
    <row r="2256" spans="1:21" x14ac:dyDescent="0.25">
      <c r="A2256" t="str">
        <f t="shared" si="35"/>
        <v xml:space="preserve"> - </v>
      </c>
    </row>
    <row r="2257" spans="1:1" x14ac:dyDescent="0.25">
      <c r="A2257" t="str">
        <f t="shared" si="35"/>
        <v xml:space="preserve"> - </v>
      </c>
    </row>
    <row r="2258" spans="1:1" x14ac:dyDescent="0.25">
      <c r="A2258" t="str">
        <f t="shared" si="35"/>
        <v xml:space="preserve"> - </v>
      </c>
    </row>
    <row r="2259" spans="1:1" x14ac:dyDescent="0.25">
      <c r="A2259" t="str">
        <f t="shared" si="35"/>
        <v xml:space="preserve"> - </v>
      </c>
    </row>
    <row r="2260" spans="1:1" x14ac:dyDescent="0.25">
      <c r="A2260" t="str">
        <f t="shared" si="35"/>
        <v xml:space="preserve"> - </v>
      </c>
    </row>
    <row r="2261" spans="1:1" x14ac:dyDescent="0.25">
      <c r="A2261" t="str">
        <f t="shared" si="35"/>
        <v xml:space="preserve"> - </v>
      </c>
    </row>
    <row r="2262" spans="1:1" x14ac:dyDescent="0.25">
      <c r="A2262" t="str">
        <f t="shared" si="35"/>
        <v xml:space="preserve"> - </v>
      </c>
    </row>
    <row r="2263" spans="1:1" x14ac:dyDescent="0.25">
      <c r="A2263" t="str">
        <f t="shared" si="35"/>
        <v xml:space="preserve"> - </v>
      </c>
    </row>
    <row r="2264" spans="1:1" x14ac:dyDescent="0.25">
      <c r="A2264" t="str">
        <f t="shared" si="35"/>
        <v xml:space="preserve"> - </v>
      </c>
    </row>
    <row r="2265" spans="1:1" x14ac:dyDescent="0.25">
      <c r="A2265" t="str">
        <f t="shared" si="35"/>
        <v xml:space="preserve"> - </v>
      </c>
    </row>
    <row r="2266" spans="1:1" x14ac:dyDescent="0.25">
      <c r="A2266" t="str">
        <f t="shared" si="35"/>
        <v xml:space="preserve"> - </v>
      </c>
    </row>
    <row r="2267" spans="1:1" x14ac:dyDescent="0.25">
      <c r="A2267" t="str">
        <f t="shared" si="35"/>
        <v xml:space="preserve"> - </v>
      </c>
    </row>
    <row r="2268" spans="1:1" x14ac:dyDescent="0.25">
      <c r="A2268" t="str">
        <f t="shared" si="35"/>
        <v xml:space="preserve"> - </v>
      </c>
    </row>
    <row r="2269" spans="1:1" x14ac:dyDescent="0.25">
      <c r="A2269" t="str">
        <f t="shared" si="35"/>
        <v xml:space="preserve"> - </v>
      </c>
    </row>
    <row r="2270" spans="1:1" x14ac:dyDescent="0.25">
      <c r="A2270" t="str">
        <f t="shared" si="35"/>
        <v xml:space="preserve"> - </v>
      </c>
    </row>
    <row r="2271" spans="1:1" x14ac:dyDescent="0.25">
      <c r="A2271" t="str">
        <f t="shared" si="35"/>
        <v xml:space="preserve"> - </v>
      </c>
    </row>
    <row r="2272" spans="1:1" x14ac:dyDescent="0.25">
      <c r="A2272" t="str">
        <f t="shared" si="35"/>
        <v xml:space="preserve"> - </v>
      </c>
    </row>
    <row r="2273" spans="1:1" x14ac:dyDescent="0.25">
      <c r="A2273" t="str">
        <f t="shared" si="35"/>
        <v xml:space="preserve"> - </v>
      </c>
    </row>
    <row r="2274" spans="1:1" x14ac:dyDescent="0.25">
      <c r="A2274" t="str">
        <f t="shared" si="35"/>
        <v xml:space="preserve"> - </v>
      </c>
    </row>
    <row r="2275" spans="1:1" x14ac:dyDescent="0.25">
      <c r="A2275" t="str">
        <f t="shared" si="35"/>
        <v xml:space="preserve"> - </v>
      </c>
    </row>
    <row r="2276" spans="1:1" x14ac:dyDescent="0.25">
      <c r="A2276" t="str">
        <f t="shared" si="35"/>
        <v xml:space="preserve"> - </v>
      </c>
    </row>
    <row r="2277" spans="1:1" x14ac:dyDescent="0.25">
      <c r="A2277" t="str">
        <f t="shared" si="35"/>
        <v xml:space="preserve"> - </v>
      </c>
    </row>
    <row r="2278" spans="1:1" x14ac:dyDescent="0.25">
      <c r="A2278" t="str">
        <f t="shared" si="35"/>
        <v xml:space="preserve"> - </v>
      </c>
    </row>
    <row r="2279" spans="1:1" x14ac:dyDescent="0.25">
      <c r="A2279" t="str">
        <f t="shared" si="35"/>
        <v xml:space="preserve"> - </v>
      </c>
    </row>
    <row r="2280" spans="1:1" x14ac:dyDescent="0.25">
      <c r="A2280" t="str">
        <f t="shared" si="35"/>
        <v xml:space="preserve"> - </v>
      </c>
    </row>
    <row r="2281" spans="1:1" x14ac:dyDescent="0.25">
      <c r="A2281" t="str">
        <f t="shared" si="35"/>
        <v xml:space="preserve"> - </v>
      </c>
    </row>
    <row r="2282" spans="1:1" x14ac:dyDescent="0.25">
      <c r="A2282" t="str">
        <f t="shared" si="35"/>
        <v xml:space="preserve"> - </v>
      </c>
    </row>
    <row r="2283" spans="1:1" x14ac:dyDescent="0.25">
      <c r="A2283" t="str">
        <f t="shared" si="35"/>
        <v xml:space="preserve"> - </v>
      </c>
    </row>
    <row r="2284" spans="1:1" x14ac:dyDescent="0.25">
      <c r="A2284" t="str">
        <f t="shared" si="35"/>
        <v xml:space="preserve"> - </v>
      </c>
    </row>
    <row r="2285" spans="1:1" x14ac:dyDescent="0.25">
      <c r="A2285" t="str">
        <f t="shared" si="35"/>
        <v xml:space="preserve"> - </v>
      </c>
    </row>
    <row r="2286" spans="1:1" x14ac:dyDescent="0.25">
      <c r="A2286" t="str">
        <f t="shared" si="35"/>
        <v xml:space="preserve"> - </v>
      </c>
    </row>
    <row r="2287" spans="1:1" x14ac:dyDescent="0.25">
      <c r="A2287" t="str">
        <f t="shared" si="35"/>
        <v xml:space="preserve"> - </v>
      </c>
    </row>
    <row r="2288" spans="1:1" x14ac:dyDescent="0.25">
      <c r="A2288" t="str">
        <f t="shared" si="35"/>
        <v xml:space="preserve"> - </v>
      </c>
    </row>
    <row r="2289" spans="1:1" x14ac:dyDescent="0.25">
      <c r="A2289" t="str">
        <f t="shared" si="35"/>
        <v xml:space="preserve"> - </v>
      </c>
    </row>
    <row r="2290" spans="1:1" x14ac:dyDescent="0.25">
      <c r="A2290" t="str">
        <f t="shared" si="35"/>
        <v xml:space="preserve"> - </v>
      </c>
    </row>
    <row r="2291" spans="1:1" x14ac:dyDescent="0.25">
      <c r="A2291" t="str">
        <f t="shared" si="35"/>
        <v xml:space="preserve"> - </v>
      </c>
    </row>
    <row r="2292" spans="1:1" x14ac:dyDescent="0.25">
      <c r="A2292" t="str">
        <f t="shared" si="35"/>
        <v xml:space="preserve"> - </v>
      </c>
    </row>
    <row r="2293" spans="1:1" x14ac:dyDescent="0.25">
      <c r="A2293" t="str">
        <f t="shared" si="35"/>
        <v xml:space="preserve"> - </v>
      </c>
    </row>
    <row r="2294" spans="1:1" x14ac:dyDescent="0.25">
      <c r="A2294" t="str">
        <f t="shared" si="35"/>
        <v xml:space="preserve"> - </v>
      </c>
    </row>
    <row r="2295" spans="1:1" x14ac:dyDescent="0.25">
      <c r="A2295" t="str">
        <f t="shared" si="35"/>
        <v xml:space="preserve"> - </v>
      </c>
    </row>
    <row r="2296" spans="1:1" x14ac:dyDescent="0.25">
      <c r="A2296" t="str">
        <f t="shared" si="35"/>
        <v xml:space="preserve"> - </v>
      </c>
    </row>
    <row r="2297" spans="1:1" x14ac:dyDescent="0.25">
      <c r="A2297" t="str">
        <f t="shared" si="35"/>
        <v xml:space="preserve"> - </v>
      </c>
    </row>
    <row r="2298" spans="1:1" x14ac:dyDescent="0.25">
      <c r="A2298" t="str">
        <f t="shared" si="35"/>
        <v xml:space="preserve"> - </v>
      </c>
    </row>
    <row r="2299" spans="1:1" x14ac:dyDescent="0.25">
      <c r="A2299" t="str">
        <f t="shared" si="35"/>
        <v xml:space="preserve"> - </v>
      </c>
    </row>
    <row r="2300" spans="1:1" x14ac:dyDescent="0.25">
      <c r="A2300" t="str">
        <f t="shared" si="35"/>
        <v xml:space="preserve"> - </v>
      </c>
    </row>
    <row r="2301" spans="1:1" x14ac:dyDescent="0.25">
      <c r="A2301" t="str">
        <f t="shared" si="35"/>
        <v xml:space="preserve"> - </v>
      </c>
    </row>
    <row r="2302" spans="1:1" x14ac:dyDescent="0.25">
      <c r="A2302" t="str">
        <f t="shared" si="35"/>
        <v xml:space="preserve"> - </v>
      </c>
    </row>
    <row r="2303" spans="1:1" x14ac:dyDescent="0.25">
      <c r="A2303" t="str">
        <f t="shared" si="35"/>
        <v xml:space="preserve"> - </v>
      </c>
    </row>
    <row r="2304" spans="1:1" x14ac:dyDescent="0.25">
      <c r="A2304" t="str">
        <f t="shared" si="35"/>
        <v xml:space="preserve"> - </v>
      </c>
    </row>
    <row r="2305" spans="1:1" x14ac:dyDescent="0.25">
      <c r="A2305" t="str">
        <f t="shared" si="35"/>
        <v xml:space="preserve"> - </v>
      </c>
    </row>
    <row r="2306" spans="1:1" x14ac:dyDescent="0.25">
      <c r="A2306" t="str">
        <f t="shared" si="35"/>
        <v xml:space="preserve"> - </v>
      </c>
    </row>
    <row r="5086" spans="4:19" x14ac:dyDescent="0.25">
      <c r="D5086" s="2"/>
      <c r="R5086" s="2"/>
      <c r="S508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B5" sqref="B5"/>
    </sheetView>
  </sheetViews>
  <sheetFormatPr defaultRowHeight="15" x14ac:dyDescent="0.25"/>
  <sheetData>
    <row r="1" spans="1:1" x14ac:dyDescent="0.25">
      <c r="A1" t="s">
        <v>4554</v>
      </c>
    </row>
    <row r="2" spans="1:1" x14ac:dyDescent="0.25">
      <c r="A2" t="s">
        <v>8131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SLA</vt:lpstr>
      <vt:lpstr>Modulos</vt:lpstr>
      <vt:lpstr>BaseModulos</vt:lpstr>
      <vt:lpstr>Objetos</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Claudio Alabarce</dc:creator>
  <cp:lastModifiedBy>Claudio Alabarce</cp:lastModifiedBy>
  <dcterms:created xsi:type="dcterms:W3CDTF">2017-06-28T12:52:12Z</dcterms:created>
  <dcterms:modified xsi:type="dcterms:W3CDTF">2017-09-05T12:38:07Z</dcterms:modified>
</cp:coreProperties>
</file>