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  <c r="E28" i="1"/>
  <c r="G27" i="1"/>
  <c r="G26" i="1"/>
  <c r="G15" i="1"/>
  <c r="G16" i="1"/>
  <c r="G17" i="1"/>
  <c r="G24" i="1"/>
  <c r="G25" i="1"/>
  <c r="G23" i="1"/>
  <c r="G14" i="1"/>
  <c r="E18" i="1" s="1"/>
  <c r="G13" i="1"/>
  <c r="G12" i="1"/>
  <c r="G5" i="1"/>
  <c r="G6" i="1"/>
  <c r="G4" i="1"/>
  <c r="E7" i="1" s="1"/>
</calcChain>
</file>

<file path=xl/sharedStrings.xml><?xml version="1.0" encoding="utf-8"?>
<sst xmlns="http://schemas.openxmlformats.org/spreadsheetml/2006/main" count="55" uniqueCount="39">
  <si>
    <t>Cables UTP cat6 Furukawa Gigalan 305m</t>
  </si>
  <si>
    <t>http://articulo.mercadolibre.com.ar/MLA-511832145-cable-utp-interior-furukawa-305-mts-cat-6-rojo-gris-gigalan-_JM</t>
  </si>
  <si>
    <t>Link</t>
  </si>
  <si>
    <t>Desc</t>
  </si>
  <si>
    <t>Precio</t>
  </si>
  <si>
    <t>http://pcel.com/3Com-3C16471-US-30559</t>
  </si>
  <si>
    <t>Switch 3Com SuperStack 3 Baseline 10/100 de 24 puertos</t>
  </si>
  <si>
    <t>Router Wifi Tp-link Tl-wdr4300 Doble Banda 2 X Usb 750 Mbps</t>
  </si>
  <si>
    <t>http://articulo.mercadolibre.com.ar/MLA-498307602-router-wifi-tp-link-tl-wdr4300-doble-banda-2-x-usb-750-mbps-_JM</t>
  </si>
  <si>
    <t>Red</t>
  </si>
  <si>
    <t>http://articulo.mercadolibre.com.ar/MLA-503275598-notebook-bangho-a1-amd-dual-core-8gb-750gb-ati-led-156-hdmi-_JM</t>
  </si>
  <si>
    <t xml:space="preserve">Cant </t>
  </si>
  <si>
    <t>Precio total</t>
  </si>
  <si>
    <t>http://articulo.mercadolibre.com.ar/MLA-509812686-servidor-ibm-x3100-m4-quad-core-8gb-1x1tb-business-partner-_JM</t>
  </si>
  <si>
    <t>Servidor Ibm X3100 M4 Quad Core 8gb 1x1tb</t>
  </si>
  <si>
    <t>Notebook Bangho A1 Amd Dual Core 8gb 750gb Ati Led 15.6 Hdmi</t>
  </si>
  <si>
    <t>Programadores</t>
  </si>
  <si>
    <t>Servidores</t>
  </si>
  <si>
    <t>Testers</t>
  </si>
  <si>
    <t>http://articulo.mercadolibre.com.ar/MLA-508458606-envio-gratis-silla-oficina-ergonomica-pc-multi-regulable-_JM</t>
  </si>
  <si>
    <t>Silla</t>
  </si>
  <si>
    <t>Escritorio En L</t>
  </si>
  <si>
    <t>http://articulo.mercadolibre.com.ar/MLA-508851223-escritorio-en-l-precios-de-fabrica-mesa-de-pc-_JM</t>
  </si>
  <si>
    <t>Analista Funcional</t>
  </si>
  <si>
    <t>Analista Técnico</t>
  </si>
  <si>
    <t>Project Manager</t>
  </si>
  <si>
    <t>Impresora Epson Xp-211 Multifuncion Wifi Copia Scanea Eprint</t>
  </si>
  <si>
    <t>http://articulo.mercadolibre.com.ar/MLA-505824119-impresora-epson-xp-211-multifuncion-wifi-copia-scanea-eprint-_JM</t>
  </si>
  <si>
    <t>http://articulo.mercadolibre.com.ar/MLA-510909344-netboook-led-133-dual-core-c50-2gb-320gb-hdmi-wifi-webcam-_JM</t>
  </si>
  <si>
    <t>Netboook Led 13.3 Dual Core C50 2gb 320gb Hdmi</t>
  </si>
  <si>
    <t xml:space="preserve">Gastos Librería </t>
  </si>
  <si>
    <t>http://articulo.mercadolibre.com.ar/MLA-511158805-notebook-msi-u270-dual-core-4-gb-ddr3-fjasociados-_JM</t>
  </si>
  <si>
    <t>Notebook Msi U270 - Dual Core - 4 Gb Ddr3</t>
  </si>
  <si>
    <t>Muebles</t>
  </si>
  <si>
    <t>Librería</t>
  </si>
  <si>
    <t>Escritorio simple</t>
  </si>
  <si>
    <t>http://articulo.mercadolibre.com.ar/MLA-507448723-escritorio-muebles-para-oficina-mesas-para-computacion-_JM</t>
  </si>
  <si>
    <t>TOTAL: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</si>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</sst>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\ [$ARS]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ticulo.mercadolibre.com.ar/MLA-510909344-netboook-led-133-dual-core-c50-2gb-320gb-hdmi-wifi-webcam-_J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pcel.com/3Com-3C16471-US-30559" TargetMode="External"/><Relationship Id="rId7" Type="http://schemas.openxmlformats.org/officeDocument/2006/relationships/hyperlink" Target="http://articulo.mercadolibre.com.ar/MLA-508458606-envio-gratis-silla-oficina-ergonomica-pc-multi-regulable-_JM" TargetMode="External"/><Relationship Id="rId12" Type="http://schemas.openxmlformats.org/officeDocument/2006/relationships/hyperlink" Target="http://articulo.mercadolibre.com.ar/MLA-505824119-impresora-epson-xp-211-multifuncion-wifi-copia-scanea-eprint-_JM" TargetMode="External"/><Relationship Id="rId2" Type="http://schemas.openxmlformats.org/officeDocument/2006/relationships/hyperlink" Target="http://articulo.mercadolibre.com.ar/MLA-498307602-router-wifi-tp-link-tl-wdr4300-doble-banda-2-x-usb-750-mbps-_JM" TargetMode="External"/><Relationship Id="rId1" Type="http://schemas.openxmlformats.org/officeDocument/2006/relationships/hyperlink" Target="http://articulo.mercadolibre.com.ar/MLA-503275598-notebook-bangho-a1-amd-dual-core-8gb-750gb-ati-led-156-hdmi-_JM" TargetMode="External"/><Relationship Id="rId6" Type="http://schemas.openxmlformats.org/officeDocument/2006/relationships/hyperlink" Target="http://articulo.mercadolibre.com.ar/MLA-508851223-escritorio-en-l-precios-de-fabrica-mesa-de-pc-_JM" TargetMode="External"/><Relationship Id="rId11" Type="http://schemas.openxmlformats.org/officeDocument/2006/relationships/hyperlink" Target="http://articulo.mercadolibre.com.ar/MLA-511158805-notebook-msi-u270-dual-core-4-gb-ddr3-fjasociados-_JM" TargetMode="External"/><Relationship Id="rId5" Type="http://schemas.openxmlformats.org/officeDocument/2006/relationships/hyperlink" Target="http://articulo.mercadolibre.com.ar/MLA-509812686-servidor-ibm-x3100-m4-quad-core-8gb-1x1tb-business-partner-_JM" TargetMode="External"/><Relationship Id="rId10" Type="http://schemas.openxmlformats.org/officeDocument/2006/relationships/hyperlink" Target="http://articulo.mercadolibre.com.ar/MLA-510909344-netboook-led-133-dual-core-c50-2gb-320gb-hdmi-wifi-webcam-_JM" TargetMode="External"/><Relationship Id="rId4" Type="http://schemas.openxmlformats.org/officeDocument/2006/relationships/hyperlink" Target="http://articulo.mercadolibre.com.ar/MLA-511832145-cable-utp-interior-furukawa-305-mts-cat-6-rojo-gris-gigalan-_JM" TargetMode="External"/><Relationship Id="rId9" Type="http://schemas.openxmlformats.org/officeDocument/2006/relationships/hyperlink" Target="http://articulo.mercadolibre.com.ar/MLA-510909344-netboook-led-133-dual-core-c50-2gb-320gb-hdmi-wifi-webcam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abSelected="1" workbookViewId="0">
      <selection activeCell="H32" sqref="H30:H32"/>
    </sheetView>
  </sheetViews>
  <sheetFormatPr defaultRowHeight="15" x14ac:dyDescent="0.25"/>
  <cols>
    <col min="2" max="2" width="17.5703125" customWidth="1"/>
    <col min="3" max="3" width="62.28515625" customWidth="1"/>
    <col min="4" max="4" width="19.28515625" customWidth="1"/>
    <col min="5" max="5" width="23.42578125" customWidth="1"/>
    <col min="7" max="7" width="24.7109375" customWidth="1"/>
    <col min="9" max="9" width="15.140625" customWidth="1"/>
  </cols>
  <sheetData>
    <row r="3" spans="2:9" x14ac:dyDescent="0.25">
      <c r="C3" s="1" t="s">
        <v>3</v>
      </c>
      <c r="D3" s="1" t="s">
        <v>2</v>
      </c>
      <c r="E3" s="1" t="s">
        <v>4</v>
      </c>
      <c r="F3" s="1" t="s">
        <v>11</v>
      </c>
      <c r="G3" s="1" t="s">
        <v>12</v>
      </c>
    </row>
    <row r="4" spans="2:9" x14ac:dyDescent="0.25">
      <c r="B4" s="5" t="s">
        <v>9</v>
      </c>
      <c r="C4" s="2" t="s">
        <v>0</v>
      </c>
      <c r="D4" s="10" t="s">
        <v>1</v>
      </c>
      <c r="E4" s="6">
        <v>2000</v>
      </c>
      <c r="F4" s="3">
        <v>1</v>
      </c>
      <c r="G4" s="7">
        <f>E4*F4</f>
        <v>2000</v>
      </c>
      <c r="I4" s="12"/>
    </row>
    <row r="5" spans="2:9" x14ac:dyDescent="0.25">
      <c r="B5" s="5"/>
      <c r="C5" s="2" t="s">
        <v>6</v>
      </c>
      <c r="D5" s="9" t="s">
        <v>5</v>
      </c>
      <c r="E5" s="7">
        <v>1650</v>
      </c>
      <c r="F5" s="3">
        <v>1</v>
      </c>
      <c r="G5" s="7">
        <f t="shared" ref="G5:G6" si="0">E5*F5</f>
        <v>1650</v>
      </c>
      <c r="I5" s="12"/>
    </row>
    <row r="6" spans="2:9" x14ac:dyDescent="0.25">
      <c r="B6" s="5"/>
      <c r="C6" s="2" t="s">
        <v>7</v>
      </c>
      <c r="D6" s="9" t="s">
        <v>8</v>
      </c>
      <c r="E6" s="7">
        <v>1000</v>
      </c>
      <c r="F6" s="3">
        <v>1</v>
      </c>
      <c r="G6" s="7">
        <f t="shared" si="0"/>
        <v>1000</v>
      </c>
    </row>
    <row r="7" spans="2:9" x14ac:dyDescent="0.25">
      <c r="C7" s="4" t="s">
        <v>38</v>
      </c>
      <c r="D7" s="4"/>
      <c r="E7" s="11">
        <f>SUM(G4:G6)</f>
        <v>4650</v>
      </c>
      <c r="F7" s="11"/>
      <c r="G7" s="11"/>
    </row>
    <row r="8" spans="2:9" x14ac:dyDescent="0.25">
      <c r="E8" s="3"/>
      <c r="F8" s="3"/>
      <c r="G8" s="3"/>
    </row>
    <row r="9" spans="2:9" x14ac:dyDescent="0.25">
      <c r="E9" s="3"/>
      <c r="F9" s="3"/>
      <c r="G9" s="3"/>
    </row>
    <row r="10" spans="2:9" x14ac:dyDescent="0.25">
      <c r="E10" s="3"/>
      <c r="F10" s="3"/>
      <c r="G10" s="3"/>
    </row>
    <row r="11" spans="2:9" x14ac:dyDescent="0.25">
      <c r="C11" s="1" t="s">
        <v>3</v>
      </c>
      <c r="D11" s="1" t="s">
        <v>2</v>
      </c>
      <c r="E11" s="1" t="s">
        <v>4</v>
      </c>
      <c r="F11" s="1" t="s">
        <v>11</v>
      </c>
      <c r="G11" s="1" t="s">
        <v>12</v>
      </c>
    </row>
    <row r="12" spans="2:9" x14ac:dyDescent="0.25">
      <c r="B12" t="s">
        <v>16</v>
      </c>
      <c r="C12" s="2" t="s">
        <v>15</v>
      </c>
      <c r="D12" s="8" t="s">
        <v>10</v>
      </c>
      <c r="E12" s="6">
        <v>5500</v>
      </c>
      <c r="F12" s="3">
        <v>2</v>
      </c>
      <c r="G12" s="7">
        <f>E12*F12</f>
        <v>11000</v>
      </c>
    </row>
    <row r="13" spans="2:9" x14ac:dyDescent="0.25">
      <c r="B13" t="s">
        <v>17</v>
      </c>
      <c r="C13" s="2" t="s">
        <v>14</v>
      </c>
      <c r="D13" s="8" t="s">
        <v>13</v>
      </c>
      <c r="E13" s="7">
        <v>13600</v>
      </c>
      <c r="F13" s="3">
        <v>2</v>
      </c>
      <c r="G13" s="7">
        <f t="shared" ref="G13:G17" si="1">E13*F13</f>
        <v>27200</v>
      </c>
    </row>
    <row r="14" spans="2:9" x14ac:dyDescent="0.25">
      <c r="B14" t="s">
        <v>18</v>
      </c>
      <c r="C14" s="2" t="s">
        <v>32</v>
      </c>
      <c r="D14" s="9" t="s">
        <v>31</v>
      </c>
      <c r="E14" s="7">
        <v>3600</v>
      </c>
      <c r="F14" s="3">
        <v>2</v>
      </c>
      <c r="G14" s="7">
        <f t="shared" si="1"/>
        <v>7200</v>
      </c>
    </row>
    <row r="15" spans="2:9" x14ac:dyDescent="0.25">
      <c r="B15" s="13" t="s">
        <v>23</v>
      </c>
      <c r="C15" s="2" t="s">
        <v>29</v>
      </c>
      <c r="D15" s="9" t="s">
        <v>28</v>
      </c>
      <c r="E15" s="7">
        <v>3900</v>
      </c>
      <c r="F15" s="15">
        <v>1</v>
      </c>
      <c r="G15" s="7">
        <f t="shared" si="1"/>
        <v>3900</v>
      </c>
    </row>
    <row r="16" spans="2:9" x14ac:dyDescent="0.25">
      <c r="B16" s="13" t="s">
        <v>24</v>
      </c>
      <c r="C16" s="2" t="s">
        <v>29</v>
      </c>
      <c r="D16" s="9" t="s">
        <v>28</v>
      </c>
      <c r="E16" s="7">
        <v>3900</v>
      </c>
      <c r="F16" s="3">
        <v>1</v>
      </c>
      <c r="G16" s="7">
        <f t="shared" si="1"/>
        <v>3900</v>
      </c>
    </row>
    <row r="17" spans="2:7" x14ac:dyDescent="0.25">
      <c r="B17" s="13" t="s">
        <v>25</v>
      </c>
      <c r="C17" s="2" t="s">
        <v>29</v>
      </c>
      <c r="D17" s="9" t="s">
        <v>28</v>
      </c>
      <c r="E17" s="7">
        <v>3900</v>
      </c>
      <c r="F17" s="3">
        <v>1</v>
      </c>
      <c r="G17" s="7">
        <f t="shared" si="1"/>
        <v>3900</v>
      </c>
    </row>
    <row r="18" spans="2:7" x14ac:dyDescent="0.25">
      <c r="B18" s="13"/>
      <c r="C18" s="4" t="s">
        <v>38</v>
      </c>
      <c r="D18" s="4"/>
      <c r="E18" s="11">
        <f>SUM(G12:G17)</f>
        <v>57100</v>
      </c>
      <c r="F18" s="11"/>
      <c r="G18" s="11"/>
    </row>
    <row r="19" spans="2:7" x14ac:dyDescent="0.25">
      <c r="B19" s="13"/>
      <c r="E19" s="7"/>
      <c r="F19" s="7"/>
      <c r="G19" s="7"/>
    </row>
    <row r="20" spans="2:7" x14ac:dyDescent="0.25">
      <c r="B20" s="13"/>
      <c r="E20" s="7"/>
      <c r="F20" s="7"/>
      <c r="G20" s="7"/>
    </row>
    <row r="21" spans="2:7" x14ac:dyDescent="0.25">
      <c r="B21" s="13"/>
      <c r="E21" s="7"/>
      <c r="F21" s="7"/>
      <c r="G21" s="7"/>
    </row>
    <row r="22" spans="2:7" x14ac:dyDescent="0.25">
      <c r="B22" s="13"/>
      <c r="C22" s="1" t="s">
        <v>3</v>
      </c>
      <c r="D22" s="1" t="s">
        <v>2</v>
      </c>
      <c r="E22" s="1" t="s">
        <v>4</v>
      </c>
      <c r="F22" s="1" t="s">
        <v>11</v>
      </c>
      <c r="G22" s="1" t="s">
        <v>12</v>
      </c>
    </row>
    <row r="23" spans="2:7" x14ac:dyDescent="0.25">
      <c r="B23" s="14" t="s">
        <v>33</v>
      </c>
      <c r="C23" t="s">
        <v>20</v>
      </c>
      <c r="D23" s="9" t="s">
        <v>19</v>
      </c>
      <c r="E23" s="6">
        <v>770</v>
      </c>
      <c r="F23" s="3">
        <v>10</v>
      </c>
      <c r="G23" s="7">
        <f>E23*F23</f>
        <v>7700</v>
      </c>
    </row>
    <row r="24" spans="2:7" x14ac:dyDescent="0.25">
      <c r="B24" s="14"/>
      <c r="C24" t="s">
        <v>21</v>
      </c>
      <c r="D24" s="9" t="s">
        <v>22</v>
      </c>
      <c r="E24" s="7">
        <v>1300</v>
      </c>
      <c r="F24" s="3">
        <v>6</v>
      </c>
      <c r="G24" s="7">
        <f t="shared" ref="G24:G27" si="2">E24*F24</f>
        <v>7800</v>
      </c>
    </row>
    <row r="25" spans="2:7" x14ac:dyDescent="0.25">
      <c r="B25" s="14"/>
      <c r="C25" t="s">
        <v>35</v>
      </c>
      <c r="D25" s="9" t="s">
        <v>36</v>
      </c>
      <c r="E25" s="7">
        <v>900</v>
      </c>
      <c r="F25" s="3">
        <v>4</v>
      </c>
      <c r="G25" s="7">
        <f t="shared" si="2"/>
        <v>3600</v>
      </c>
    </row>
    <row r="26" spans="2:7" x14ac:dyDescent="0.25">
      <c r="B26" s="5" t="s">
        <v>34</v>
      </c>
      <c r="C26" t="s">
        <v>30</v>
      </c>
      <c r="E26" s="7">
        <v>800</v>
      </c>
      <c r="F26" s="3">
        <v>1</v>
      </c>
      <c r="G26" s="7">
        <f t="shared" si="2"/>
        <v>800</v>
      </c>
    </row>
    <row r="27" spans="2:7" x14ac:dyDescent="0.25">
      <c r="B27" s="5"/>
      <c r="C27" t="s">
        <v>26</v>
      </c>
      <c r="D27" s="9" t="s">
        <v>27</v>
      </c>
      <c r="E27" s="7">
        <v>1100</v>
      </c>
      <c r="F27" s="15">
        <v>1</v>
      </c>
      <c r="G27" s="7">
        <f t="shared" si="2"/>
        <v>1100</v>
      </c>
    </row>
    <row r="28" spans="2:7" x14ac:dyDescent="0.25">
      <c r="C28" s="4" t="s">
        <v>38</v>
      </c>
      <c r="D28" s="4"/>
      <c r="E28" s="11">
        <f>SUM(G23:G27)</f>
        <v>21000</v>
      </c>
      <c r="F28" s="11"/>
      <c r="G28" s="11"/>
    </row>
    <row r="32" spans="2:7" x14ac:dyDescent="0.25">
      <c r="C32" s="16" t="s">
        <v>37</v>
      </c>
      <c r="D32" s="12">
        <f>SUM(E28,E18,E7)</f>
        <v>82750</v>
      </c>
    </row>
  </sheetData>
  <mergeCells count="9">
    <mergeCell ref="B26:B27"/>
    <mergeCell ref="C28:D28"/>
    <mergeCell ref="E28:G28"/>
    <mergeCell ref="C18:D18"/>
    <mergeCell ref="B4:B6"/>
    <mergeCell ref="C7:D7"/>
    <mergeCell ref="E7:G7"/>
    <mergeCell ref="E18:G18"/>
    <mergeCell ref="B23:B25"/>
  </mergeCells>
  <hyperlinks>
    <hyperlink ref="D12" r:id="rId1"/>
    <hyperlink ref="D6" r:id="rId2"/>
    <hyperlink ref="D5" r:id="rId3"/>
    <hyperlink ref="D4" r:id="rId4"/>
    <hyperlink ref="D13" r:id="rId5"/>
    <hyperlink ref="D24" r:id="rId6"/>
    <hyperlink ref="D23" r:id="rId7"/>
    <hyperlink ref="D15" r:id="rId8"/>
    <hyperlink ref="D16" r:id="rId9"/>
    <hyperlink ref="D17" r:id="rId10"/>
    <hyperlink ref="D14" r:id="rId11"/>
    <hyperlink ref="D27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</dc:creator>
  <cp:lastModifiedBy>Demian</cp:lastModifiedBy>
  <dcterms:created xsi:type="dcterms:W3CDTF">2014-06-22T21:27:24Z</dcterms:created>
  <dcterms:modified xsi:type="dcterms:W3CDTF">2014-06-23T03:07:32Z</dcterms:modified>
</cp:coreProperties>
</file>