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280" yWindow="870" windowWidth="14220" windowHeight="8070"/>
  </bookViews>
  <sheets>
    <sheet name="ncp760" sheetId="1" r:id="rId1"/>
  </sheets>
  <calcPr calcId="145621"/>
</workbook>
</file>

<file path=xl/calcChain.xml><?xml version="1.0" encoding="utf-8"?>
<calcChain xmlns="http://schemas.openxmlformats.org/spreadsheetml/2006/main">
  <c r="L4" i="1" l="1"/>
  <c r="L5" i="1"/>
  <c r="L8" i="1"/>
  <c r="L9" i="1"/>
  <c r="L12" i="1"/>
  <c r="L13" i="1"/>
  <c r="L16" i="1"/>
  <c r="L17" i="1"/>
  <c r="L2" i="1"/>
  <c r="F4" i="1"/>
  <c r="F5" i="1"/>
  <c r="F8" i="1"/>
  <c r="F9" i="1"/>
  <c r="F12" i="1"/>
  <c r="F13" i="1"/>
  <c r="F16" i="1"/>
  <c r="F17" i="1"/>
  <c r="F2" i="1"/>
  <c r="E3" i="1"/>
  <c r="L3" i="1" s="1"/>
  <c r="M3" i="1" s="1"/>
  <c r="E4" i="1"/>
  <c r="I4" i="1" s="1"/>
  <c r="E5" i="1"/>
  <c r="I5" i="1" s="1"/>
  <c r="E6" i="1"/>
  <c r="L6" i="1" s="1"/>
  <c r="M6" i="1" s="1"/>
  <c r="E7" i="1"/>
  <c r="L7" i="1" s="1"/>
  <c r="E8" i="1"/>
  <c r="I8" i="1" s="1"/>
  <c r="E9" i="1"/>
  <c r="I9" i="1" s="1"/>
  <c r="E10" i="1"/>
  <c r="I10" i="1" s="1"/>
  <c r="E11" i="1"/>
  <c r="L11" i="1" s="1"/>
  <c r="E12" i="1"/>
  <c r="I12" i="1" s="1"/>
  <c r="E13" i="1"/>
  <c r="I13" i="1" s="1"/>
  <c r="E14" i="1"/>
  <c r="L14" i="1" s="1"/>
  <c r="M14" i="1" s="1"/>
  <c r="E15" i="1"/>
  <c r="L15" i="1" s="1"/>
  <c r="E16" i="1"/>
  <c r="I16" i="1" s="1"/>
  <c r="E17" i="1"/>
  <c r="I17" i="1" s="1"/>
  <c r="E18" i="1"/>
  <c r="I18" i="1" s="1"/>
  <c r="E19" i="1"/>
  <c r="L19" i="1" s="1"/>
  <c r="E2" i="1"/>
  <c r="I2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N6" i="1" l="1"/>
  <c r="G2" i="1"/>
  <c r="H2" i="1" s="1"/>
  <c r="J9" i="1"/>
  <c r="J2" i="1"/>
  <c r="K2" i="1" s="1"/>
  <c r="J4" i="1"/>
  <c r="K4" i="1" s="1"/>
  <c r="G8" i="1"/>
  <c r="M17" i="1"/>
  <c r="N17" i="1" s="1"/>
  <c r="M9" i="1"/>
  <c r="N9" i="1" s="1"/>
  <c r="M15" i="1"/>
  <c r="N15" i="1" s="1"/>
  <c r="M11" i="1"/>
  <c r="N11" i="1" s="1"/>
  <c r="M7" i="1"/>
  <c r="G5" i="1"/>
  <c r="M16" i="1"/>
  <c r="M8" i="1"/>
  <c r="J10" i="1"/>
  <c r="K10" i="1" s="1"/>
  <c r="M13" i="1"/>
  <c r="N13" i="1" s="1"/>
  <c r="M5" i="1"/>
  <c r="J17" i="1"/>
  <c r="J5" i="1"/>
  <c r="G17" i="1"/>
  <c r="M2" i="1"/>
  <c r="N2" i="1" s="1"/>
  <c r="M12" i="1"/>
  <c r="M4" i="1"/>
  <c r="N4" i="1" s="1"/>
  <c r="I19" i="1"/>
  <c r="J19" i="1" s="1"/>
  <c r="I11" i="1"/>
  <c r="J11" i="1" s="1"/>
  <c r="I3" i="1"/>
  <c r="J3" i="1" s="1"/>
  <c r="I14" i="1"/>
  <c r="J14" i="1" s="1"/>
  <c r="I6" i="1"/>
  <c r="F18" i="1"/>
  <c r="F14" i="1"/>
  <c r="F10" i="1"/>
  <c r="F6" i="1"/>
  <c r="L18" i="1"/>
  <c r="M18" i="1" s="1"/>
  <c r="L10" i="1"/>
  <c r="M10" i="1" s="1"/>
  <c r="I7" i="1"/>
  <c r="J7" i="1" s="1"/>
  <c r="I15" i="1"/>
  <c r="F19" i="1"/>
  <c r="G19" i="1" s="1"/>
  <c r="F15" i="1"/>
  <c r="G15" i="1" s="1"/>
  <c r="F11" i="1"/>
  <c r="G11" i="1" s="1"/>
  <c r="F7" i="1"/>
  <c r="G7" i="1" s="1"/>
  <c r="F3" i="1"/>
  <c r="G3" i="1" s="1"/>
  <c r="G12" i="1" l="1"/>
  <c r="G10" i="1"/>
  <c r="H11" i="1" s="1"/>
  <c r="N10" i="1"/>
  <c r="K3" i="1"/>
  <c r="N18" i="1"/>
  <c r="N8" i="1"/>
  <c r="N3" i="1"/>
  <c r="M19" i="1"/>
  <c r="N19" i="1" s="1"/>
  <c r="J12" i="1"/>
  <c r="J13" i="1"/>
  <c r="K13" i="1" s="1"/>
  <c r="G14" i="1"/>
  <c r="N12" i="1"/>
  <c r="G13" i="1"/>
  <c r="H13" i="1" s="1"/>
  <c r="J8" i="1"/>
  <c r="K8" i="1" s="1"/>
  <c r="G18" i="1"/>
  <c r="H18" i="1" s="1"/>
  <c r="K11" i="1"/>
  <c r="J15" i="1"/>
  <c r="K15" i="1" s="1"/>
  <c r="G6" i="1"/>
  <c r="H6" i="1" s="1"/>
  <c r="J6" i="1"/>
  <c r="K6" i="1" s="1"/>
  <c r="G9" i="1"/>
  <c r="H9" i="1" s="1"/>
  <c r="N5" i="1"/>
  <c r="N16" i="1"/>
  <c r="N7" i="1"/>
  <c r="N14" i="1"/>
  <c r="G16" i="1"/>
  <c r="H16" i="1" s="1"/>
  <c r="J16" i="1"/>
  <c r="K16" i="1" s="1"/>
  <c r="G4" i="1"/>
  <c r="H4" i="1" s="1"/>
  <c r="J18" i="1"/>
  <c r="K18" i="1" s="1"/>
  <c r="K17" i="1" l="1"/>
  <c r="H3" i="1"/>
  <c r="H14" i="1"/>
  <c r="K9" i="1"/>
  <c r="H5" i="1"/>
  <c r="H15" i="1"/>
  <c r="K5" i="1"/>
  <c r="H10" i="1"/>
  <c r="H17" i="1"/>
  <c r="K12" i="1"/>
  <c r="K7" i="1"/>
  <c r="K19" i="1"/>
  <c r="H7" i="1"/>
  <c r="H19" i="1"/>
  <c r="K14" i="1"/>
  <c r="H8" i="1"/>
  <c r="H12" i="1"/>
</calcChain>
</file>

<file path=xl/sharedStrings.xml><?xml version="1.0" encoding="utf-8"?>
<sst xmlns="http://schemas.openxmlformats.org/spreadsheetml/2006/main" count="14" uniqueCount="10">
  <si>
    <t>time</t>
  </si>
  <si>
    <t>open</t>
  </si>
  <si>
    <t>medium</t>
  </si>
  <si>
    <t>close</t>
  </si>
  <si>
    <t>sum</t>
  </si>
  <si>
    <t>R-open</t>
  </si>
  <si>
    <t>R-medium</t>
  </si>
  <si>
    <t>R-close</t>
  </si>
  <si>
    <t>smooth1</t>
  </si>
  <si>
    <t>smooth2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</si>
</sst>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charset val="177"/>
      <scheme val="minor"/>
    </font>
    <font>
      <b/>
      <sz val="18"/>
      <color theme="3"/>
      <name val="Cambria"/>
      <family val="2"/>
      <charset val="177"/>
      <scheme val="major"/>
    </font>
    <font>
      <b/>
      <sz val="15"/>
      <color theme="3"/>
      <name val="Calibri"/>
      <family val="2"/>
      <charset val="177"/>
      <scheme val="minor"/>
    </font>
    <font>
      <b/>
      <sz val="13"/>
      <color theme="3"/>
      <name val="Calibri"/>
      <family val="2"/>
      <charset val="177"/>
      <scheme val="minor"/>
    </font>
    <font>
      <b/>
      <sz val="11"/>
      <color theme="3"/>
      <name val="Calibri"/>
      <family val="2"/>
      <charset val="177"/>
      <scheme val="minor"/>
    </font>
    <font>
      <sz val="11"/>
      <color rgb="FF006100"/>
      <name val="Calibri"/>
      <family val="2"/>
      <charset val="177"/>
      <scheme val="minor"/>
    </font>
    <font>
      <sz val="11"/>
      <color rgb="FF9C0006"/>
      <name val="Calibri"/>
      <family val="2"/>
      <charset val="177"/>
      <scheme val="minor"/>
    </font>
    <font>
      <sz val="11"/>
      <color rgb="FF9C6500"/>
      <name val="Calibri"/>
      <family val="2"/>
      <charset val="177"/>
      <scheme val="minor"/>
    </font>
    <font>
      <sz val="11"/>
      <color rgb="FF3F3F76"/>
      <name val="Calibri"/>
      <family val="2"/>
      <charset val="177"/>
      <scheme val="minor"/>
    </font>
    <font>
      <b/>
      <sz val="11"/>
      <color rgb="FF3F3F3F"/>
      <name val="Calibri"/>
      <family val="2"/>
      <charset val="177"/>
      <scheme val="minor"/>
    </font>
    <font>
      <b/>
      <sz val="11"/>
      <color rgb="FFFA7D00"/>
      <name val="Calibri"/>
      <family val="2"/>
      <charset val="177"/>
      <scheme val="minor"/>
    </font>
    <font>
      <sz val="11"/>
      <color rgb="FFFA7D00"/>
      <name val="Calibri"/>
      <family val="2"/>
      <charset val="177"/>
      <scheme val="minor"/>
    </font>
    <font>
      <b/>
      <sz val="11"/>
      <color theme="0"/>
      <name val="Calibri"/>
      <family val="2"/>
      <charset val="177"/>
      <scheme val="minor"/>
    </font>
    <font>
      <sz val="11"/>
      <color rgb="FFFF0000"/>
      <name val="Calibri"/>
      <family val="2"/>
      <charset val="177"/>
      <scheme val="minor"/>
    </font>
    <font>
      <i/>
      <sz val="11"/>
      <color rgb="FF7F7F7F"/>
      <name val="Calibri"/>
      <family val="2"/>
      <charset val="177"/>
      <scheme val="minor"/>
    </font>
    <font>
      <b/>
      <sz val="11"/>
      <color theme="1"/>
      <name val="Calibri"/>
      <family val="2"/>
      <charset val="177"/>
      <scheme val="minor"/>
    </font>
    <font>
      <sz val="11"/>
      <color theme="0"/>
      <name val="Calibri"/>
      <family val="2"/>
      <charset val="177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'ncp760'!$A$24:$A$41</c:f>
              <c:numCache>
                <c:formatCode>General</c:formatCode>
                <c:ptCount val="18"/>
                <c:pt idx="0">
                  <c:v>150</c:v>
                </c:pt>
                <c:pt idx="1">
                  <c:v>450</c:v>
                </c:pt>
                <c:pt idx="2">
                  <c:v>750</c:v>
                </c:pt>
                <c:pt idx="3">
                  <c:v>1050</c:v>
                </c:pt>
                <c:pt idx="4">
                  <c:v>1350</c:v>
                </c:pt>
                <c:pt idx="5">
                  <c:v>1650</c:v>
                </c:pt>
                <c:pt idx="6">
                  <c:v>1950</c:v>
                </c:pt>
                <c:pt idx="7">
                  <c:v>2250</c:v>
                </c:pt>
                <c:pt idx="8">
                  <c:v>2550</c:v>
                </c:pt>
                <c:pt idx="9">
                  <c:v>2850</c:v>
                </c:pt>
                <c:pt idx="10">
                  <c:v>3150</c:v>
                </c:pt>
                <c:pt idx="11">
                  <c:v>3450</c:v>
                </c:pt>
                <c:pt idx="12">
                  <c:v>3750</c:v>
                </c:pt>
                <c:pt idx="13">
                  <c:v>4050</c:v>
                </c:pt>
                <c:pt idx="14">
                  <c:v>4350</c:v>
                </c:pt>
                <c:pt idx="15">
                  <c:v>4650</c:v>
                </c:pt>
                <c:pt idx="16">
                  <c:v>4950</c:v>
                </c:pt>
                <c:pt idx="17">
                  <c:v>5250</c:v>
                </c:pt>
              </c:numCache>
            </c:numRef>
          </c:xVal>
          <c:yVal>
            <c:numRef>
              <c:f>'ncp760'!$B$24:$B$41</c:f>
              <c:numCache>
                <c:formatCode>General</c:formatCode>
                <c:ptCount val="18"/>
                <c:pt idx="0">
                  <c:v>0.10910230282415764</c:v>
                </c:pt>
                <c:pt idx="1">
                  <c:v>0.11420383838089974</c:v>
                </c:pt>
                <c:pt idx="2">
                  <c:v>0.11752572788120579</c:v>
                </c:pt>
                <c:pt idx="3">
                  <c:v>0.11657139623975968</c:v>
                </c:pt>
                <c:pt idx="4">
                  <c:v>0.11418210776781729</c:v>
                </c:pt>
                <c:pt idx="5">
                  <c:v>0.11212400326136676</c:v>
                </c:pt>
                <c:pt idx="6">
                  <c:v>0.11367579829374061</c:v>
                </c:pt>
                <c:pt idx="7">
                  <c:v>0.12148512978995737</c:v>
                </c:pt>
                <c:pt idx="8">
                  <c:v>0.12897357514488131</c:v>
                </c:pt>
                <c:pt idx="9">
                  <c:v>0.12888795562251157</c:v>
                </c:pt>
                <c:pt idx="10">
                  <c:v>0.12473422436663435</c:v>
                </c:pt>
                <c:pt idx="11">
                  <c:v>0.12239249035990979</c:v>
                </c:pt>
                <c:pt idx="12">
                  <c:v>0.12333183119721516</c:v>
                </c:pt>
                <c:pt idx="13">
                  <c:v>0.12856264125325784</c:v>
                </c:pt>
                <c:pt idx="14">
                  <c:v>0.13575917842293503</c:v>
                </c:pt>
                <c:pt idx="15">
                  <c:v>0.13854856813326191</c:v>
                </c:pt>
                <c:pt idx="16">
                  <c:v>0.13816558108192753</c:v>
                </c:pt>
                <c:pt idx="17">
                  <c:v>0.13962335485686539</c:v>
                </c:pt>
              </c:numCache>
            </c:numRef>
          </c:yVal>
          <c:smooth val="0"/>
        </c:ser>
        <c:ser>
          <c:idx val="1"/>
          <c:order val="1"/>
          <c:xVal>
            <c:numRef>
              <c:f>'ncp760'!$A$24:$A$41</c:f>
              <c:numCache>
                <c:formatCode>General</c:formatCode>
                <c:ptCount val="18"/>
                <c:pt idx="0">
                  <c:v>150</c:v>
                </c:pt>
                <c:pt idx="1">
                  <c:v>450</c:v>
                </c:pt>
                <c:pt idx="2">
                  <c:v>750</c:v>
                </c:pt>
                <c:pt idx="3">
                  <c:v>1050</c:v>
                </c:pt>
                <c:pt idx="4">
                  <c:v>1350</c:v>
                </c:pt>
                <c:pt idx="5">
                  <c:v>1650</c:v>
                </c:pt>
                <c:pt idx="6">
                  <c:v>1950</c:v>
                </c:pt>
                <c:pt idx="7">
                  <c:v>2250</c:v>
                </c:pt>
                <c:pt idx="8">
                  <c:v>2550</c:v>
                </c:pt>
                <c:pt idx="9">
                  <c:v>2850</c:v>
                </c:pt>
                <c:pt idx="10">
                  <c:v>3150</c:v>
                </c:pt>
                <c:pt idx="11">
                  <c:v>3450</c:v>
                </c:pt>
                <c:pt idx="12">
                  <c:v>3750</c:v>
                </c:pt>
                <c:pt idx="13">
                  <c:v>4050</c:v>
                </c:pt>
                <c:pt idx="14">
                  <c:v>4350</c:v>
                </c:pt>
                <c:pt idx="15">
                  <c:v>4650</c:v>
                </c:pt>
                <c:pt idx="16">
                  <c:v>4950</c:v>
                </c:pt>
                <c:pt idx="17">
                  <c:v>5250</c:v>
                </c:pt>
              </c:numCache>
            </c:numRef>
          </c:xVal>
          <c:yVal>
            <c:numRef>
              <c:f>'ncp760'!$C$24:$C$41</c:f>
              <c:numCache>
                <c:formatCode>General</c:formatCode>
                <c:ptCount val="18"/>
                <c:pt idx="0">
                  <c:v>0.21974076315226704</c:v>
                </c:pt>
                <c:pt idx="1">
                  <c:v>0.2397740772080186</c:v>
                </c:pt>
                <c:pt idx="2">
                  <c:v>0.27159389167995246</c:v>
                </c:pt>
                <c:pt idx="3">
                  <c:v>0.30508404798150801</c:v>
                </c:pt>
                <c:pt idx="4">
                  <c:v>0.33226396302466199</c:v>
                </c:pt>
                <c:pt idx="5">
                  <c:v>0.35093810362737632</c:v>
                </c:pt>
                <c:pt idx="6">
                  <c:v>0.36593816629866027</c:v>
                </c:pt>
                <c:pt idx="7">
                  <c:v>0.38151920154597063</c:v>
                </c:pt>
                <c:pt idx="8">
                  <c:v>0.3966638065069647</c:v>
                </c:pt>
                <c:pt idx="9">
                  <c:v>0.41098488854643656</c:v>
                </c:pt>
                <c:pt idx="10">
                  <c:v>0.4240082593887971</c:v>
                </c:pt>
                <c:pt idx="11">
                  <c:v>0.43382392958361882</c:v>
                </c:pt>
                <c:pt idx="12">
                  <c:v>0.44173964060509296</c:v>
                </c:pt>
                <c:pt idx="13">
                  <c:v>0.44888963318895891</c:v>
                </c:pt>
                <c:pt idx="14">
                  <c:v>0.4556586316168082</c:v>
                </c:pt>
                <c:pt idx="15">
                  <c:v>0.46416062266341979</c:v>
                </c:pt>
                <c:pt idx="16">
                  <c:v>0.4738413830921977</c:v>
                </c:pt>
                <c:pt idx="17">
                  <c:v>0.48049496375460404</c:v>
                </c:pt>
              </c:numCache>
            </c:numRef>
          </c:yVal>
          <c:smooth val="0"/>
        </c:ser>
        <c:ser>
          <c:idx val="2"/>
          <c:order val="2"/>
          <c:xVal>
            <c:numRef>
              <c:f>'ncp760'!$A$24:$A$41</c:f>
              <c:numCache>
                <c:formatCode>General</c:formatCode>
                <c:ptCount val="18"/>
                <c:pt idx="0">
                  <c:v>150</c:v>
                </c:pt>
                <c:pt idx="1">
                  <c:v>450</c:v>
                </c:pt>
                <c:pt idx="2">
                  <c:v>750</c:v>
                </c:pt>
                <c:pt idx="3">
                  <c:v>1050</c:v>
                </c:pt>
                <c:pt idx="4">
                  <c:v>1350</c:v>
                </c:pt>
                <c:pt idx="5">
                  <c:v>1650</c:v>
                </c:pt>
                <c:pt idx="6">
                  <c:v>1950</c:v>
                </c:pt>
                <c:pt idx="7">
                  <c:v>2250</c:v>
                </c:pt>
                <c:pt idx="8">
                  <c:v>2550</c:v>
                </c:pt>
                <c:pt idx="9">
                  <c:v>2850</c:v>
                </c:pt>
                <c:pt idx="10">
                  <c:v>3150</c:v>
                </c:pt>
                <c:pt idx="11">
                  <c:v>3450</c:v>
                </c:pt>
                <c:pt idx="12">
                  <c:v>3750</c:v>
                </c:pt>
                <c:pt idx="13">
                  <c:v>4050</c:v>
                </c:pt>
                <c:pt idx="14">
                  <c:v>4350</c:v>
                </c:pt>
                <c:pt idx="15">
                  <c:v>4650</c:v>
                </c:pt>
                <c:pt idx="16">
                  <c:v>4950</c:v>
                </c:pt>
                <c:pt idx="17">
                  <c:v>5250</c:v>
                </c:pt>
              </c:numCache>
            </c:numRef>
          </c:xVal>
          <c:yVal>
            <c:numRef>
              <c:f>'ncp760'!$D$24:$D$41</c:f>
              <c:numCache>
                <c:formatCode>General</c:formatCode>
                <c:ptCount val="18"/>
                <c:pt idx="0">
                  <c:v>0.67115693402357524</c:v>
                </c:pt>
                <c:pt idx="1">
                  <c:v>0.64602208441108178</c:v>
                </c:pt>
                <c:pt idx="2">
                  <c:v>0.61088038043884185</c:v>
                </c:pt>
                <c:pt idx="3">
                  <c:v>0.57834455577873234</c:v>
                </c:pt>
                <c:pt idx="4">
                  <c:v>0.55355392920752078</c:v>
                </c:pt>
                <c:pt idx="5">
                  <c:v>0.53693789311125695</c:v>
                </c:pt>
                <c:pt idx="6">
                  <c:v>0.52038603540759909</c:v>
                </c:pt>
                <c:pt idx="7">
                  <c:v>0.49699566866407202</c:v>
                </c:pt>
                <c:pt idx="8">
                  <c:v>0.47436261834815396</c:v>
                </c:pt>
                <c:pt idx="9">
                  <c:v>0.4601271558310519</c:v>
                </c:pt>
                <c:pt idx="10">
                  <c:v>0.4512575162445685</c:v>
                </c:pt>
                <c:pt idx="11">
                  <c:v>0.44378358005647145</c:v>
                </c:pt>
                <c:pt idx="12">
                  <c:v>0.4349285281976919</c:v>
                </c:pt>
                <c:pt idx="13">
                  <c:v>0.42254772555778325</c:v>
                </c:pt>
                <c:pt idx="14">
                  <c:v>0.4085821899602568</c:v>
                </c:pt>
                <c:pt idx="15">
                  <c:v>0.39729080920331833</c:v>
                </c:pt>
                <c:pt idx="16">
                  <c:v>0.38799303582587474</c:v>
                </c:pt>
                <c:pt idx="17">
                  <c:v>0.37988168138853057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724800"/>
        <c:axId val="171718912"/>
      </c:scatterChart>
      <c:valAx>
        <c:axId val="171724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1718912"/>
        <c:crosses val="autoZero"/>
        <c:crossBetween val="midCat"/>
      </c:valAx>
      <c:valAx>
        <c:axId val="171718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17248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538163</xdr:colOff>
      <xdr:row>25</xdr:row>
      <xdr:rowOff>80962</xdr:rowOff>
    </xdr:from>
    <xdr:to>
      <xdr:col>15</xdr:col>
      <xdr:colOff>233363</xdr:colOff>
      <xdr:row>39</xdr:row>
      <xdr:rowOff>157162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1"/>
  <sheetViews>
    <sheetView rightToLeft="1" tabSelected="1" topLeftCell="A21" workbookViewId="0">
      <selection activeCell="D24" sqref="A24:D41"/>
    </sheetView>
  </sheetViews>
  <sheetFormatPr defaultRowHeight="15"/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8</v>
      </c>
      <c r="H1" t="s">
        <v>9</v>
      </c>
      <c r="I1" t="s">
        <v>6</v>
      </c>
      <c r="J1" t="s">
        <v>8</v>
      </c>
      <c r="K1" t="s">
        <v>9</v>
      </c>
      <c r="L1" t="s">
        <v>7</v>
      </c>
      <c r="M1" t="s">
        <v>8</v>
      </c>
      <c r="N1" t="s">
        <v>9</v>
      </c>
    </row>
    <row r="2" spans="1:14">
      <c r="A2">
        <v>150</v>
      </c>
      <c r="B2">
        <v>150</v>
      </c>
      <c r="C2">
        <v>297</v>
      </c>
      <c r="D2">
        <v>993</v>
      </c>
      <c r="E2">
        <f>B2+C2+D2</f>
        <v>1440</v>
      </c>
      <c r="F2">
        <f>B2/E2</f>
        <v>0.10416666666666667</v>
      </c>
      <c r="G2">
        <f>0.75*F2+0.25*F3</f>
        <v>0.10706101725377426</v>
      </c>
      <c r="H2">
        <f>0.75*G2+0.25*G3</f>
        <v>0.10910230282415764</v>
      </c>
      <c r="I2">
        <f t="shared" ref="I2:I19" si="0">C2/E2</f>
        <v>0.20624999999999999</v>
      </c>
      <c r="J2">
        <f>0.75*I2+0.25*I3</f>
        <v>0.21399734902947518</v>
      </c>
      <c r="K2">
        <f>0.75*J2+0.25*J3</f>
        <v>0.21974076315226704</v>
      </c>
      <c r="L2">
        <f t="shared" ref="L2:L19" si="1">D2/E2</f>
        <v>0.68958333333333333</v>
      </c>
      <c r="M2">
        <f>0.75*L2+0.25*L3</f>
        <v>0.67894163371675054</v>
      </c>
      <c r="N2">
        <f>0.75*M2+0.25*M3</f>
        <v>0.67115693402357524</v>
      </c>
    </row>
    <row r="3" spans="1:14">
      <c r="A3">
        <f>A2+300</f>
        <v>450</v>
      </c>
      <c r="B3">
        <v>161</v>
      </c>
      <c r="C3">
        <v>330</v>
      </c>
      <c r="D3">
        <v>900</v>
      </c>
      <c r="E3">
        <f t="shared" ref="E3:E19" si="2">B3+C3+D3</f>
        <v>1391</v>
      </c>
      <c r="F3">
        <f t="shared" ref="F3:F19" si="3">B3/E3</f>
        <v>0.11574406901509705</v>
      </c>
      <c r="G3">
        <f>0.5*F3+0.25*F2+0.25*F4</f>
        <v>0.11522615953530779</v>
      </c>
      <c r="H3">
        <f>0.5*G3+0.25*G2+0.25*G4</f>
        <v>0.11420383838089974</v>
      </c>
      <c r="I3">
        <f t="shared" si="0"/>
        <v>0.23723939611790079</v>
      </c>
      <c r="J3">
        <f>0.5*I3+0.25*I2+0.25*I4</f>
        <v>0.2369710055206426</v>
      </c>
      <c r="K3">
        <f>0.5*J3+0.25*J2+0.25*J4</f>
        <v>0.2397740772080186</v>
      </c>
      <c r="L3">
        <f t="shared" si="1"/>
        <v>0.64701653486700217</v>
      </c>
      <c r="M3">
        <f>0.5*L3+0.25*L2+0.25*L4</f>
        <v>0.64780283494404967</v>
      </c>
      <c r="N3">
        <f>0.5*M3+0.25*M2+0.25*M4</f>
        <v>0.64602208441108178</v>
      </c>
    </row>
    <row r="4" spans="1:14">
      <c r="A4">
        <f t="shared" ref="A4:A19" si="4">A3+300</f>
        <v>750</v>
      </c>
      <c r="B4">
        <v>188</v>
      </c>
      <c r="C4">
        <v>401</v>
      </c>
      <c r="D4">
        <v>912</v>
      </c>
      <c r="E4">
        <f t="shared" si="2"/>
        <v>1501</v>
      </c>
      <c r="F4">
        <f t="shared" si="3"/>
        <v>0.12524983344437041</v>
      </c>
      <c r="G4">
        <f t="shared" ref="G4:H18" si="5">0.5*F4+0.25*F3+0.25*F5</f>
        <v>0.11930201719920913</v>
      </c>
      <c r="H4">
        <f t="shared" si="5"/>
        <v>0.11752572788120579</v>
      </c>
      <c r="I4">
        <f t="shared" si="0"/>
        <v>0.26715522984676882</v>
      </c>
      <c r="J4">
        <f t="shared" ref="J4:J18" si="6">0.5*I4+0.25*I3+0.25*I5</f>
        <v>0.27115694876131402</v>
      </c>
      <c r="K4">
        <f t="shared" ref="K4:K18" si="7">0.5*J4+0.25*J3+0.25*J5</f>
        <v>0.27159389167995246</v>
      </c>
      <c r="L4">
        <f t="shared" si="1"/>
        <v>0.60759493670886078</v>
      </c>
      <c r="M4">
        <f t="shared" ref="M4:M18" si="8">0.5*L4+0.25*L3+0.25*L5</f>
        <v>0.6095410340394769</v>
      </c>
      <c r="N4">
        <f t="shared" ref="N4:N18" si="9">0.5*M4+0.25*M3+0.25*M5</f>
        <v>0.61088038043884185</v>
      </c>
    </row>
    <row r="5" spans="1:14">
      <c r="A5">
        <f t="shared" si="4"/>
        <v>1050</v>
      </c>
      <c r="B5">
        <v>168</v>
      </c>
      <c r="C5">
        <v>474</v>
      </c>
      <c r="D5">
        <v>872</v>
      </c>
      <c r="E5">
        <f t="shared" si="2"/>
        <v>1514</v>
      </c>
      <c r="F5">
        <f t="shared" si="3"/>
        <v>0.11096433289299867</v>
      </c>
      <c r="G5">
        <f t="shared" si="5"/>
        <v>0.11627271759109709</v>
      </c>
      <c r="H5">
        <f t="shared" si="5"/>
        <v>0.11657139623975968</v>
      </c>
      <c r="I5">
        <f t="shared" si="0"/>
        <v>0.31307793923381771</v>
      </c>
      <c r="J5">
        <f t="shared" si="6"/>
        <v>0.3070906636765392</v>
      </c>
      <c r="K5">
        <f t="shared" si="7"/>
        <v>0.30508404798150801</v>
      </c>
      <c r="L5">
        <f t="shared" si="1"/>
        <v>0.57595772787318367</v>
      </c>
      <c r="M5">
        <f t="shared" si="8"/>
        <v>0.57663661873236371</v>
      </c>
      <c r="N5">
        <f t="shared" si="9"/>
        <v>0.57834455577873234</v>
      </c>
    </row>
    <row r="6" spans="1:14">
      <c r="A6">
        <f t="shared" si="4"/>
        <v>1350</v>
      </c>
      <c r="B6">
        <v>183</v>
      </c>
      <c r="C6">
        <v>520</v>
      </c>
      <c r="D6">
        <v>849</v>
      </c>
      <c r="E6">
        <f t="shared" si="2"/>
        <v>1552</v>
      </c>
      <c r="F6">
        <f t="shared" si="3"/>
        <v>0.11791237113402062</v>
      </c>
      <c r="G6">
        <f t="shared" si="5"/>
        <v>0.1144381325776354</v>
      </c>
      <c r="H6">
        <f t="shared" si="5"/>
        <v>0.11418210776781729</v>
      </c>
      <c r="I6">
        <f t="shared" si="0"/>
        <v>0.33505154639175255</v>
      </c>
      <c r="J6">
        <f t="shared" si="6"/>
        <v>0.33499791581163968</v>
      </c>
      <c r="K6">
        <f t="shared" si="7"/>
        <v>0.33226396302466199</v>
      </c>
      <c r="L6">
        <f t="shared" si="1"/>
        <v>0.54703608247422686</v>
      </c>
      <c r="M6">
        <f t="shared" si="8"/>
        <v>0.55056395161072502</v>
      </c>
      <c r="N6">
        <f t="shared" si="9"/>
        <v>0.55355392920752078</v>
      </c>
    </row>
    <row r="7" spans="1:14">
      <c r="A7">
        <f t="shared" si="4"/>
        <v>1650</v>
      </c>
      <c r="B7">
        <v>167</v>
      </c>
      <c r="C7">
        <v>537</v>
      </c>
      <c r="D7">
        <v>801</v>
      </c>
      <c r="E7">
        <f t="shared" si="2"/>
        <v>1505</v>
      </c>
      <c r="F7">
        <f t="shared" si="3"/>
        <v>0.11096345514950166</v>
      </c>
      <c r="G7">
        <f t="shared" si="5"/>
        <v>0.11157944832490127</v>
      </c>
      <c r="H7">
        <f t="shared" si="5"/>
        <v>0.11212400326136676</v>
      </c>
      <c r="I7">
        <f t="shared" si="0"/>
        <v>0.3568106312292359</v>
      </c>
      <c r="J7">
        <f t="shared" si="6"/>
        <v>0.35196935679882935</v>
      </c>
      <c r="K7">
        <f t="shared" si="7"/>
        <v>0.35093810362737632</v>
      </c>
      <c r="L7">
        <f t="shared" si="1"/>
        <v>0.53222591362126248</v>
      </c>
      <c r="M7">
        <f t="shared" si="8"/>
        <v>0.53645119487626935</v>
      </c>
      <c r="N7">
        <f t="shared" si="9"/>
        <v>0.53693789311125695</v>
      </c>
    </row>
    <row r="8" spans="1:14">
      <c r="A8">
        <f t="shared" si="4"/>
        <v>1950</v>
      </c>
      <c r="B8">
        <v>166</v>
      </c>
      <c r="C8">
        <v>560</v>
      </c>
      <c r="D8">
        <v>833</v>
      </c>
      <c r="E8">
        <f t="shared" si="2"/>
        <v>1559</v>
      </c>
      <c r="F8">
        <f t="shared" si="3"/>
        <v>0.10647851186658114</v>
      </c>
      <c r="G8">
        <f t="shared" si="5"/>
        <v>0.11089898381802907</v>
      </c>
      <c r="H8">
        <f t="shared" si="5"/>
        <v>0.11367579829374061</v>
      </c>
      <c r="I8">
        <f t="shared" si="0"/>
        <v>0.35920461834509299</v>
      </c>
      <c r="J8">
        <f t="shared" si="6"/>
        <v>0.36481578510020707</v>
      </c>
      <c r="K8">
        <f t="shared" si="7"/>
        <v>0.36593816629866027</v>
      </c>
      <c r="L8">
        <f t="shared" si="1"/>
        <v>0.53431686978832582</v>
      </c>
      <c r="M8">
        <f t="shared" si="8"/>
        <v>0.52428523108176384</v>
      </c>
      <c r="N8">
        <f t="shared" si="9"/>
        <v>0.52038603540759909</v>
      </c>
    </row>
    <row r="9" spans="1:14">
      <c r="A9">
        <f t="shared" si="4"/>
        <v>2250</v>
      </c>
      <c r="B9">
        <v>177</v>
      </c>
      <c r="C9">
        <v>568</v>
      </c>
      <c r="D9">
        <v>734</v>
      </c>
      <c r="E9">
        <f t="shared" si="2"/>
        <v>1479</v>
      </c>
      <c r="F9">
        <f t="shared" si="3"/>
        <v>0.11967545638945233</v>
      </c>
      <c r="G9">
        <f t="shared" si="5"/>
        <v>0.12132577721400303</v>
      </c>
      <c r="H9">
        <f t="shared" si="5"/>
        <v>0.12148512978995737</v>
      </c>
      <c r="I9">
        <f t="shared" si="0"/>
        <v>0.38404327248140635</v>
      </c>
      <c r="J9">
        <f t="shared" si="6"/>
        <v>0.38215173819539749</v>
      </c>
      <c r="K9">
        <f t="shared" si="7"/>
        <v>0.38151920154597063</v>
      </c>
      <c r="L9">
        <f t="shared" si="1"/>
        <v>0.49628127112914133</v>
      </c>
      <c r="M9">
        <f t="shared" si="8"/>
        <v>0.4965224845905995</v>
      </c>
      <c r="N9">
        <f t="shared" si="9"/>
        <v>0.49699566866407202</v>
      </c>
    </row>
    <row r="10" spans="1:14">
      <c r="A10">
        <f t="shared" si="4"/>
        <v>2550</v>
      </c>
      <c r="B10">
        <v>212</v>
      </c>
      <c r="C10">
        <v>610</v>
      </c>
      <c r="D10">
        <v>698</v>
      </c>
      <c r="E10">
        <f t="shared" si="2"/>
        <v>1520</v>
      </c>
      <c r="F10">
        <f t="shared" si="3"/>
        <v>0.13947368421052631</v>
      </c>
      <c r="G10">
        <f t="shared" si="5"/>
        <v>0.13238998091379439</v>
      </c>
      <c r="H10">
        <f t="shared" si="5"/>
        <v>0.12897357514488131</v>
      </c>
      <c r="I10">
        <f t="shared" si="0"/>
        <v>0.40131578947368424</v>
      </c>
      <c r="J10">
        <f t="shared" si="6"/>
        <v>0.39695754469288047</v>
      </c>
      <c r="K10">
        <f t="shared" si="7"/>
        <v>0.3966638065069647</v>
      </c>
      <c r="L10">
        <f t="shared" si="1"/>
        <v>0.45921052631578946</v>
      </c>
      <c r="M10">
        <f t="shared" si="8"/>
        <v>0.47065247439332508</v>
      </c>
      <c r="N10">
        <f t="shared" si="9"/>
        <v>0.47436261834815396</v>
      </c>
    </row>
    <row r="11" spans="1:14">
      <c r="A11">
        <f t="shared" si="4"/>
        <v>2850</v>
      </c>
      <c r="B11">
        <v>204</v>
      </c>
      <c r="C11">
        <v>625</v>
      </c>
      <c r="D11">
        <v>729</v>
      </c>
      <c r="E11">
        <f t="shared" si="2"/>
        <v>1558</v>
      </c>
      <c r="F11">
        <f t="shared" si="3"/>
        <v>0.13093709884467267</v>
      </c>
      <c r="G11">
        <f t="shared" si="5"/>
        <v>0.12978856153793339</v>
      </c>
      <c r="H11">
        <f t="shared" si="5"/>
        <v>0.12888795562251157</v>
      </c>
      <c r="I11">
        <f t="shared" si="0"/>
        <v>0.40115532734274711</v>
      </c>
      <c r="J11">
        <f t="shared" si="6"/>
        <v>0.41058839844670048</v>
      </c>
      <c r="K11">
        <f t="shared" si="7"/>
        <v>0.41098488854643656</v>
      </c>
      <c r="L11">
        <f t="shared" si="1"/>
        <v>0.46790757381258025</v>
      </c>
      <c r="M11">
        <f t="shared" si="8"/>
        <v>0.45962304001536614</v>
      </c>
      <c r="N11">
        <f t="shared" si="9"/>
        <v>0.4601271558310519</v>
      </c>
    </row>
    <row r="12" spans="1:14">
      <c r="A12">
        <f t="shared" si="4"/>
        <v>3150</v>
      </c>
      <c r="B12">
        <v>174</v>
      </c>
      <c r="C12">
        <v>648</v>
      </c>
      <c r="D12">
        <v>655</v>
      </c>
      <c r="E12">
        <f t="shared" si="2"/>
        <v>1477</v>
      </c>
      <c r="F12">
        <f t="shared" si="3"/>
        <v>0.11780636425186188</v>
      </c>
      <c r="G12">
        <f t="shared" si="5"/>
        <v>0.1235847185003851</v>
      </c>
      <c r="H12">
        <f t="shared" si="5"/>
        <v>0.12473422436663435</v>
      </c>
      <c r="I12">
        <f t="shared" si="0"/>
        <v>0.43872714962762355</v>
      </c>
      <c r="J12">
        <f t="shared" si="6"/>
        <v>0.42580521259946474</v>
      </c>
      <c r="K12">
        <f t="shared" si="7"/>
        <v>0.4240082593887971</v>
      </c>
      <c r="L12">
        <f t="shared" si="1"/>
        <v>0.44346648612051454</v>
      </c>
      <c r="M12">
        <f t="shared" si="8"/>
        <v>0.4506100689001501</v>
      </c>
      <c r="N12">
        <f t="shared" si="9"/>
        <v>0.4512575162445685</v>
      </c>
    </row>
    <row r="13" spans="1:14">
      <c r="A13">
        <f t="shared" si="4"/>
        <v>3450</v>
      </c>
      <c r="B13">
        <v>189</v>
      </c>
      <c r="C13">
        <v>628</v>
      </c>
      <c r="D13">
        <v>662</v>
      </c>
      <c r="E13">
        <f t="shared" si="2"/>
        <v>1479</v>
      </c>
      <c r="F13">
        <f t="shared" si="3"/>
        <v>0.12778904665314403</v>
      </c>
      <c r="G13">
        <f t="shared" si="5"/>
        <v>0.12197889892783383</v>
      </c>
      <c r="H13">
        <f t="shared" si="5"/>
        <v>0.12239249035990979</v>
      </c>
      <c r="I13">
        <f t="shared" si="0"/>
        <v>0.42461122379986477</v>
      </c>
      <c r="J13">
        <f t="shared" si="6"/>
        <v>0.4338342139095584</v>
      </c>
      <c r="K13">
        <f t="shared" si="7"/>
        <v>0.43382392958361882</v>
      </c>
      <c r="L13">
        <f t="shared" si="1"/>
        <v>0.44759972954699123</v>
      </c>
      <c r="M13">
        <f t="shared" si="8"/>
        <v>0.44418688716260779</v>
      </c>
      <c r="N13">
        <f t="shared" si="9"/>
        <v>0.44378358005647145</v>
      </c>
    </row>
    <row r="14" spans="1:14">
      <c r="A14">
        <f t="shared" si="4"/>
        <v>3750</v>
      </c>
      <c r="B14">
        <v>160</v>
      </c>
      <c r="C14">
        <v>625</v>
      </c>
      <c r="D14">
        <v>612</v>
      </c>
      <c r="E14">
        <f t="shared" si="2"/>
        <v>1397</v>
      </c>
      <c r="F14">
        <f t="shared" si="3"/>
        <v>0.1145311381531854</v>
      </c>
      <c r="G14">
        <f t="shared" si="5"/>
        <v>0.12202744508358643</v>
      </c>
      <c r="H14">
        <f t="shared" si="5"/>
        <v>0.12333183119721516</v>
      </c>
      <c r="I14">
        <f t="shared" si="0"/>
        <v>0.44738725841088045</v>
      </c>
      <c r="J14">
        <f t="shared" si="6"/>
        <v>0.44182207791589356</v>
      </c>
      <c r="K14">
        <f t="shared" si="7"/>
        <v>0.44173964060509296</v>
      </c>
      <c r="L14">
        <f t="shared" si="1"/>
        <v>0.43808160343593416</v>
      </c>
      <c r="M14">
        <f t="shared" si="8"/>
        <v>0.43615047700052006</v>
      </c>
      <c r="N14">
        <f t="shared" si="9"/>
        <v>0.4349285281976919</v>
      </c>
    </row>
    <row r="15" spans="1:14">
      <c r="A15">
        <f t="shared" si="4"/>
        <v>4050</v>
      </c>
      <c r="B15">
        <v>194</v>
      </c>
      <c r="C15">
        <v>662</v>
      </c>
      <c r="D15">
        <v>622</v>
      </c>
      <c r="E15">
        <f t="shared" si="2"/>
        <v>1478</v>
      </c>
      <c r="F15">
        <f t="shared" si="3"/>
        <v>0.13125845737483086</v>
      </c>
      <c r="G15">
        <f t="shared" si="5"/>
        <v>0.12729353569385396</v>
      </c>
      <c r="H15">
        <f t="shared" si="5"/>
        <v>0.12856264125325784</v>
      </c>
      <c r="I15">
        <f t="shared" si="0"/>
        <v>0.44790257104194858</v>
      </c>
      <c r="J15">
        <f t="shared" si="6"/>
        <v>0.44948019267902639</v>
      </c>
      <c r="K15">
        <f t="shared" si="7"/>
        <v>0.44888963318895891</v>
      </c>
      <c r="L15">
        <f t="shared" si="1"/>
        <v>0.42083897158322059</v>
      </c>
      <c r="M15">
        <f t="shared" si="8"/>
        <v>0.42322627162711962</v>
      </c>
      <c r="N15">
        <f t="shared" si="9"/>
        <v>0.42254772555778325</v>
      </c>
    </row>
    <row r="16" spans="1:14">
      <c r="A16">
        <f t="shared" si="4"/>
        <v>4350</v>
      </c>
      <c r="B16">
        <v>197</v>
      </c>
      <c r="C16">
        <v>678</v>
      </c>
      <c r="D16">
        <v>616</v>
      </c>
      <c r="E16">
        <f t="shared" si="2"/>
        <v>1491</v>
      </c>
      <c r="F16">
        <f t="shared" si="3"/>
        <v>0.13212608987256874</v>
      </c>
      <c r="G16">
        <f t="shared" si="5"/>
        <v>0.13763604854173705</v>
      </c>
      <c r="H16">
        <f t="shared" si="5"/>
        <v>0.13575917842293503</v>
      </c>
      <c r="I16">
        <f t="shared" si="0"/>
        <v>0.45472837022132795</v>
      </c>
      <c r="J16">
        <f t="shared" si="6"/>
        <v>0.45477606948188942</v>
      </c>
      <c r="K16">
        <f t="shared" si="7"/>
        <v>0.4556586316168082</v>
      </c>
      <c r="L16">
        <f t="shared" si="1"/>
        <v>0.41314553990610331</v>
      </c>
      <c r="M16">
        <f t="shared" si="8"/>
        <v>0.40758788197637363</v>
      </c>
      <c r="N16">
        <f t="shared" si="9"/>
        <v>0.4085821899602568</v>
      </c>
    </row>
    <row r="17" spans="1:14">
      <c r="A17">
        <f t="shared" si="4"/>
        <v>4650</v>
      </c>
      <c r="B17">
        <v>231</v>
      </c>
      <c r="C17">
        <v>688</v>
      </c>
      <c r="D17">
        <v>571</v>
      </c>
      <c r="E17">
        <f t="shared" si="2"/>
        <v>1490</v>
      </c>
      <c r="F17">
        <f t="shared" si="3"/>
        <v>0.15503355704697985</v>
      </c>
      <c r="G17">
        <f t="shared" si="5"/>
        <v>0.14047108091441204</v>
      </c>
      <c r="H17">
        <f t="shared" si="5"/>
        <v>0.13854856813326191</v>
      </c>
      <c r="I17">
        <f t="shared" si="0"/>
        <v>0.46174496644295304</v>
      </c>
      <c r="J17">
        <f t="shared" si="6"/>
        <v>0.46360219482442755</v>
      </c>
      <c r="K17">
        <f t="shared" si="7"/>
        <v>0.46416062266341979</v>
      </c>
      <c r="L17">
        <f t="shared" si="1"/>
        <v>0.38322147651006711</v>
      </c>
      <c r="M17">
        <f t="shared" si="8"/>
        <v>0.39592672426116038</v>
      </c>
      <c r="N17">
        <f t="shared" si="9"/>
        <v>0.39729080920331833</v>
      </c>
    </row>
    <row r="18" spans="1:14">
      <c r="A18">
        <f t="shared" si="4"/>
        <v>4950</v>
      </c>
      <c r="B18">
        <v>186</v>
      </c>
      <c r="C18">
        <v>740</v>
      </c>
      <c r="D18">
        <v>628</v>
      </c>
      <c r="E18">
        <f t="shared" si="2"/>
        <v>1554</v>
      </c>
      <c r="F18">
        <f t="shared" si="3"/>
        <v>0.11969111969111969</v>
      </c>
      <c r="G18">
        <f t="shared" si="5"/>
        <v>0.13561606216248651</v>
      </c>
      <c r="H18">
        <f t="shared" si="5"/>
        <v>0.13816558108192753</v>
      </c>
      <c r="I18">
        <f t="shared" si="0"/>
        <v>0.47619047619047616</v>
      </c>
      <c r="J18">
        <f t="shared" si="6"/>
        <v>0.47466203152293462</v>
      </c>
      <c r="K18">
        <f t="shared" si="7"/>
        <v>0.4738413830921977</v>
      </c>
      <c r="L18">
        <f t="shared" si="1"/>
        <v>0.40411840411840411</v>
      </c>
      <c r="M18">
        <f t="shared" si="8"/>
        <v>0.38972190631457887</v>
      </c>
      <c r="N18">
        <f t="shared" si="9"/>
        <v>0.38799303582587474</v>
      </c>
    </row>
    <row r="19" spans="1:14">
      <c r="A19">
        <f t="shared" si="4"/>
        <v>5250</v>
      </c>
      <c r="B19">
        <v>220</v>
      </c>
      <c r="C19">
        <v>720</v>
      </c>
      <c r="D19">
        <v>546</v>
      </c>
      <c r="E19">
        <f t="shared" si="2"/>
        <v>1486</v>
      </c>
      <c r="F19">
        <f t="shared" si="3"/>
        <v>0.1480484522207268</v>
      </c>
      <c r="G19">
        <f>0.75*F19+0.25*F18</f>
        <v>0.14095911908832501</v>
      </c>
      <c r="H19">
        <f>0.75*G19+0.25*G18</f>
        <v>0.13962335485686539</v>
      </c>
      <c r="I19">
        <f t="shared" si="0"/>
        <v>0.48452220726783313</v>
      </c>
      <c r="J19">
        <f>0.75*I19+0.25*I18</f>
        <v>0.48243927449849389</v>
      </c>
      <c r="K19">
        <f>0.75*J19+0.25*J18</f>
        <v>0.48049496375460404</v>
      </c>
      <c r="L19">
        <f t="shared" si="1"/>
        <v>0.36742934051144011</v>
      </c>
      <c r="M19">
        <f>0.75*L19+0.25*L18</f>
        <v>0.37660160641318108</v>
      </c>
      <c r="N19">
        <f>0.75*M19+0.25*M18</f>
        <v>0.37988168138853057</v>
      </c>
    </row>
    <row r="24" spans="1:14">
      <c r="A24">
        <v>150</v>
      </c>
      <c r="B24">
        <v>0.10910230282415764</v>
      </c>
      <c r="C24">
        <v>0.21974076315226704</v>
      </c>
      <c r="D24">
        <v>0.67115693402357524</v>
      </c>
    </row>
    <row r="25" spans="1:14">
      <c r="A25">
        <v>450</v>
      </c>
      <c r="B25">
        <v>0.11420383838089974</v>
      </c>
      <c r="C25">
        <v>0.2397740772080186</v>
      </c>
      <c r="D25">
        <v>0.64602208441108178</v>
      </c>
    </row>
    <row r="26" spans="1:14">
      <c r="A26">
        <v>750</v>
      </c>
      <c r="B26">
        <v>0.11752572788120579</v>
      </c>
      <c r="C26">
        <v>0.27159389167995246</v>
      </c>
      <c r="D26">
        <v>0.61088038043884185</v>
      </c>
    </row>
    <row r="27" spans="1:14">
      <c r="A27">
        <v>1050</v>
      </c>
      <c r="B27">
        <v>0.11657139623975968</v>
      </c>
      <c r="C27">
        <v>0.30508404798150801</v>
      </c>
      <c r="D27">
        <v>0.57834455577873234</v>
      </c>
    </row>
    <row r="28" spans="1:14">
      <c r="A28">
        <v>1350</v>
      </c>
      <c r="B28">
        <v>0.11418210776781729</v>
      </c>
      <c r="C28">
        <v>0.33226396302466199</v>
      </c>
      <c r="D28">
        <v>0.55355392920752078</v>
      </c>
    </row>
    <row r="29" spans="1:14">
      <c r="A29">
        <v>1650</v>
      </c>
      <c r="B29">
        <v>0.11212400326136676</v>
      </c>
      <c r="C29">
        <v>0.35093810362737632</v>
      </c>
      <c r="D29">
        <v>0.53693789311125695</v>
      </c>
    </row>
    <row r="30" spans="1:14">
      <c r="A30">
        <v>1950</v>
      </c>
      <c r="B30">
        <v>0.11367579829374061</v>
      </c>
      <c r="C30">
        <v>0.36593816629866027</v>
      </c>
      <c r="D30">
        <v>0.52038603540759909</v>
      </c>
    </row>
    <row r="31" spans="1:14">
      <c r="A31">
        <v>2250</v>
      </c>
      <c r="B31">
        <v>0.12148512978995737</v>
      </c>
      <c r="C31">
        <v>0.38151920154597063</v>
      </c>
      <c r="D31">
        <v>0.49699566866407202</v>
      </c>
    </row>
    <row r="32" spans="1:14">
      <c r="A32">
        <v>2550</v>
      </c>
      <c r="B32">
        <v>0.12897357514488131</v>
      </c>
      <c r="C32">
        <v>0.3966638065069647</v>
      </c>
      <c r="D32">
        <v>0.47436261834815396</v>
      </c>
    </row>
    <row r="33" spans="1:4">
      <c r="A33">
        <v>2850</v>
      </c>
      <c r="B33">
        <v>0.12888795562251157</v>
      </c>
      <c r="C33">
        <v>0.41098488854643656</v>
      </c>
      <c r="D33">
        <v>0.4601271558310519</v>
      </c>
    </row>
    <row r="34" spans="1:4">
      <c r="A34">
        <v>3150</v>
      </c>
      <c r="B34">
        <v>0.12473422436663435</v>
      </c>
      <c r="C34">
        <v>0.4240082593887971</v>
      </c>
      <c r="D34">
        <v>0.4512575162445685</v>
      </c>
    </row>
    <row r="35" spans="1:4">
      <c r="A35">
        <v>3450</v>
      </c>
      <c r="B35">
        <v>0.12239249035990979</v>
      </c>
      <c r="C35">
        <v>0.43382392958361882</v>
      </c>
      <c r="D35">
        <v>0.44378358005647145</v>
      </c>
    </row>
    <row r="36" spans="1:4">
      <c r="A36">
        <v>3750</v>
      </c>
      <c r="B36">
        <v>0.12333183119721516</v>
      </c>
      <c r="C36">
        <v>0.44173964060509296</v>
      </c>
      <c r="D36">
        <v>0.4349285281976919</v>
      </c>
    </row>
    <row r="37" spans="1:4">
      <c r="A37">
        <v>4050</v>
      </c>
      <c r="B37">
        <v>0.12856264125325784</v>
      </c>
      <c r="C37">
        <v>0.44888963318895891</v>
      </c>
      <c r="D37">
        <v>0.42254772555778325</v>
      </c>
    </row>
    <row r="38" spans="1:4">
      <c r="A38">
        <v>4350</v>
      </c>
      <c r="B38">
        <v>0.13575917842293503</v>
      </c>
      <c r="C38">
        <v>0.4556586316168082</v>
      </c>
      <c r="D38">
        <v>0.4085821899602568</v>
      </c>
    </row>
    <row r="39" spans="1:4">
      <c r="A39">
        <v>4650</v>
      </c>
      <c r="B39">
        <v>0.13854856813326191</v>
      </c>
      <c r="C39">
        <v>0.46416062266341979</v>
      </c>
      <c r="D39">
        <v>0.39729080920331833</v>
      </c>
    </row>
    <row r="40" spans="1:4">
      <c r="A40">
        <v>4950</v>
      </c>
      <c r="B40">
        <v>0.13816558108192753</v>
      </c>
      <c r="C40">
        <v>0.4738413830921977</v>
      </c>
      <c r="D40">
        <v>0.38799303582587474</v>
      </c>
    </row>
    <row r="41" spans="1:4">
      <c r="A41">
        <v>5250</v>
      </c>
      <c r="B41">
        <v>0.13962335485686539</v>
      </c>
      <c r="C41">
        <v>0.48049496375460404</v>
      </c>
      <c r="D41">
        <v>0.37988168138853057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ncp760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Eyal Nir</cp:lastModifiedBy>
  <dcterms:created xsi:type="dcterms:W3CDTF">2013-02-25T10:11:52Z</dcterms:created>
  <dcterms:modified xsi:type="dcterms:W3CDTF">2013-02-26T07:49:33Z</dcterms:modified>
</cp:coreProperties>
</file>