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 Documents\eclipse_workspace\run_ffmpeg\"/>
    </mc:Choice>
  </mc:AlternateContent>
  <xr:revisionPtr revIDLastSave="0" documentId="13_ncr:1_{FB619205-52C3-483F-B644-24EA4A2D1FF8}" xr6:coauthVersionLast="47" xr6:coauthVersionMax="47" xr10:uidLastSave="{00000000-0000-0000-0000-000000000000}"/>
  <bookViews>
    <workbookView xWindow="-120" yWindow="-120" windowWidth="29040" windowHeight="16440" xr2:uid="{CD55235F-E2F2-4909-81A8-9F107627486B}"/>
  </bookViews>
  <sheets>
    <sheet name="Observations" sheetId="11" r:id="rId1"/>
    <sheet name="Raw Data" sheetId="1" r:id="rId2"/>
    <sheet name="Stats" sheetId="3" r:id="rId3"/>
    <sheet name="Graphs 1" sheetId="12" r:id="rId4"/>
    <sheet name="INTERNAL" sheetId="13" r:id="rId5"/>
  </sheets>
  <calcPr calcId="191029"/>
  <pivotCaches>
    <pivotCache cacheId="0" r:id="rId6"/>
    <pivotCache cacheId="1" r:id="rId7"/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2" l="1" a="1"/>
  <c r="D21" i="12" s="1"/>
  <c r="E21" i="12" a="1"/>
  <c r="E21" i="12" s="1"/>
  <c r="F21" i="12" a="1"/>
  <c r="F21" i="12" s="1"/>
  <c r="G21" i="12" a="1"/>
  <c r="G21" i="12" s="1"/>
  <c r="H21" i="12" a="1"/>
  <c r="H21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D26" i="12" a="1"/>
  <c r="D26" i="12" s="1"/>
  <c r="E26" i="12" a="1"/>
  <c r="E26" i="12" s="1"/>
  <c r="F26" i="12" a="1"/>
  <c r="F26" i="12" s="1"/>
  <c r="G26" i="12" a="1"/>
  <c r="G26" i="12" s="1"/>
  <c r="H26" i="12" a="1"/>
  <c r="H26" i="12" s="1"/>
  <c r="D27" i="12" a="1"/>
  <c r="D27" i="12" s="1"/>
  <c r="E27" i="12" a="1"/>
  <c r="E27" i="12" s="1"/>
  <c r="F27" i="12" a="1"/>
  <c r="F27" i="12" s="1"/>
  <c r="G27" i="12" a="1"/>
  <c r="G27" i="12" s="1"/>
  <c r="H27" i="12" a="1"/>
  <c r="H27" i="12" s="1"/>
  <c r="D28" i="12" a="1"/>
  <c r="D28" i="12" s="1"/>
  <c r="E28" i="12" a="1"/>
  <c r="E28" i="12" s="1"/>
  <c r="F28" i="12" a="1"/>
  <c r="F28" i="12" s="1"/>
  <c r="G28" i="12" a="1"/>
  <c r="G28" i="12" s="1"/>
  <c r="H28" i="12" a="1"/>
  <c r="H28" i="12" s="1"/>
  <c r="D29" i="12" a="1"/>
  <c r="D29" i="12" s="1"/>
  <c r="E29" i="12" a="1"/>
  <c r="E29" i="12" s="1"/>
  <c r="F29" i="12" a="1"/>
  <c r="F29" i="12" s="1"/>
  <c r="G29" i="12" a="1"/>
  <c r="G29" i="12" s="1"/>
  <c r="H29" i="12" a="1"/>
  <c r="H29" i="12" s="1"/>
  <c r="C22" i="12" a="1"/>
  <c r="C22" i="12" s="1"/>
  <c r="C23" i="12" a="1"/>
  <c r="C23" i="12" s="1"/>
  <c r="C24" i="12" a="1"/>
  <c r="C24" i="12" s="1"/>
  <c r="C25" i="12" a="1"/>
  <c r="C25" i="12" s="1"/>
  <c r="C26" i="12" a="1"/>
  <c r="C26" i="12" s="1"/>
  <c r="C27" i="12" a="1"/>
  <c r="C27" i="12" s="1"/>
  <c r="C28" i="12" a="1"/>
  <c r="C28" i="12" s="1"/>
  <c r="C29" i="12" a="1"/>
  <c r="C29" i="12" s="1"/>
  <c r="C21" i="12" a="1"/>
  <c r="C21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D30" i="12" a="1"/>
  <c r="D30" i="12" s="1"/>
  <c r="C30" i="12" a="1"/>
  <c r="C30" i="12" s="1"/>
  <c r="I29" i="12" a="1"/>
  <c r="I29" i="12" s="1"/>
  <c r="I28" i="12" a="1"/>
  <c r="I28" i="12" s="1"/>
  <c r="I27" i="12" a="1"/>
  <c r="I27" i="12" s="1"/>
  <c r="I26" i="12" a="1"/>
  <c r="I26" i="12" s="1"/>
  <c r="I25" i="12" a="1"/>
  <c r="I25" i="12" s="1"/>
  <c r="I24" i="12" a="1"/>
  <c r="I24" i="12" s="1"/>
  <c r="I23" i="12" a="1"/>
  <c r="I23" i="12" s="1"/>
  <c r="I22" i="12" a="1"/>
  <c r="I22" i="12" s="1"/>
  <c r="I21" i="12" a="1"/>
  <c r="I21" i="12" s="1"/>
  <c r="I5" i="12" a="1"/>
  <c r="I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 s="1"/>
  <c r="C14" i="12" a="1"/>
  <c r="C14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C7" i="12" a="1"/>
  <c r="C7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C8" i="12" a="1"/>
  <c r="C8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C13" i="12" a="1"/>
  <c r="C13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C5" i="12" a="1"/>
  <c r="C5" i="12" s="1"/>
  <c r="K61" i="1"/>
  <c r="K62" i="1"/>
  <c r="K63" i="1"/>
  <c r="K64" i="1"/>
  <c r="K6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162" i="1"/>
  <c r="K2" i="1"/>
  <c r="K163" i="1"/>
  <c r="K3" i="1"/>
  <c r="K164" i="1"/>
  <c r="K4" i="1"/>
  <c r="K165" i="1"/>
  <c r="K5" i="1"/>
  <c r="K166" i="1"/>
  <c r="K6" i="1"/>
  <c r="K167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55" i="1"/>
  <c r="K175" i="1"/>
  <c r="K56" i="1"/>
  <c r="K177" i="1"/>
  <c r="K57" i="1"/>
  <c r="K179" i="1"/>
  <c r="K58" i="1"/>
  <c r="K181" i="1"/>
  <c r="K59" i="1"/>
  <c r="K183" i="1"/>
  <c r="K60" i="1"/>
  <c r="K185" i="1"/>
  <c r="K174" i="1"/>
  <c r="K168" i="1"/>
  <c r="K176" i="1"/>
  <c r="K169" i="1"/>
  <c r="K178" i="1"/>
  <c r="K170" i="1"/>
  <c r="K180" i="1"/>
  <c r="K171" i="1"/>
  <c r="K182" i="1"/>
  <c r="K172" i="1"/>
  <c r="K184" i="1"/>
  <c r="K173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I62" i="1"/>
  <c r="I63" i="1"/>
  <c r="I64" i="1"/>
  <c r="I6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162" i="1"/>
  <c r="I2" i="1"/>
  <c r="I163" i="1"/>
  <c r="I3" i="1"/>
  <c r="I164" i="1"/>
  <c r="I4" i="1"/>
  <c r="I165" i="1"/>
  <c r="I5" i="1"/>
  <c r="I166" i="1"/>
  <c r="I6" i="1"/>
  <c r="I167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55" i="1"/>
  <c r="I175" i="1"/>
  <c r="I56" i="1"/>
  <c r="I177" i="1"/>
  <c r="I57" i="1"/>
  <c r="I179" i="1"/>
  <c r="I58" i="1"/>
  <c r="I181" i="1"/>
  <c r="I59" i="1"/>
  <c r="I183" i="1"/>
  <c r="I60" i="1"/>
  <c r="I185" i="1"/>
  <c r="I174" i="1"/>
  <c r="I168" i="1"/>
  <c r="I176" i="1"/>
  <c r="I169" i="1"/>
  <c r="I178" i="1"/>
  <c r="I170" i="1"/>
  <c r="I180" i="1"/>
  <c r="I171" i="1"/>
  <c r="I182" i="1"/>
  <c r="I172" i="1"/>
  <c r="I184" i="1"/>
  <c r="I173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61" i="1"/>
  <c r="J61" i="1"/>
  <c r="J62" i="1"/>
  <c r="J63" i="1"/>
  <c r="J64" i="1"/>
  <c r="J6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162" i="1"/>
  <c r="J2" i="1"/>
  <c r="J163" i="1"/>
  <c r="J3" i="1"/>
  <c r="J164" i="1"/>
  <c r="J4" i="1"/>
  <c r="J165" i="1"/>
  <c r="J5" i="1"/>
  <c r="J166" i="1"/>
  <c r="J6" i="1"/>
  <c r="J167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55" i="1"/>
  <c r="J175" i="1"/>
  <c r="J56" i="1"/>
  <c r="J177" i="1"/>
  <c r="J57" i="1"/>
  <c r="J179" i="1"/>
  <c r="J58" i="1"/>
  <c r="J181" i="1"/>
  <c r="J59" i="1"/>
  <c r="J183" i="1"/>
  <c r="J60" i="1"/>
  <c r="J185" i="1"/>
  <c r="J174" i="1"/>
  <c r="J168" i="1"/>
  <c r="J176" i="1"/>
  <c r="J169" i="1"/>
  <c r="J178" i="1"/>
  <c r="J170" i="1"/>
  <c r="J180" i="1"/>
  <c r="J171" i="1"/>
  <c r="J182" i="1"/>
  <c r="J172" i="1"/>
  <c r="J184" i="1"/>
  <c r="J173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<sst xmlns="http://schemas.openxmlformats.org/spreadsheetml/2006/main" count="1135" uniqueCount="304">
  <si>
    <t>ultrafast</t>
  </si>
  <si>
    <t>superfast</t>
  </si>
  <si>
    <t>veryfast</t>
  </si>
  <si>
    <t>faster</t>
  </si>
  <si>
    <t>fast</t>
  </si>
  <si>
    <t>medium</t>
  </si>
  <si>
    <t>slow</t>
  </si>
  <si>
    <t>slower</t>
  </si>
  <si>
    <t>veryslow</t>
  </si>
  <si>
    <t>mpeg2video</t>
  </si>
  <si>
    <t>vc1</t>
  </si>
  <si>
    <t>libx264</t>
  </si>
  <si>
    <t>\\skywalker\Media\Test\Planet Earth - S01E01 - From Pole To Pole_vc1_to_libx264_preset_ultrafast_crf_0_starttime_1746164478585.mkv</t>
  </si>
  <si>
    <t>libx265</t>
  </si>
  <si>
    <t>\\skywalker\Media\Test\Planet Earth - S01E01 - From Pole To Pole_vc1_to_libx265_preset_ultrafast_crf_0_starttime_1746166313104.mkv</t>
  </si>
  <si>
    <t>\\skywalker\Media\Test\Planet Earth - S01E01 - From Pole To Pole_vc1_to_libx264_preset_ultrafast_crf_5_starttime_1746170831346.mkv</t>
  </si>
  <si>
    <t>\\skywalker\Media\Test\Planet Earth - S01E01 - From Pole To Pole_vc1_to_libx265_preset_ultrafast_crf_5_starttime_1746172293950.mkv</t>
  </si>
  <si>
    <t>\\skywalker\Media\Test\Planet Earth - S01E01 - From Pole To Pole_vc1_to_libx264_preset_ultrafast_crf_10_starttime_1746175916512.mkv</t>
  </si>
  <si>
    <t>\\skywalker\Media\Test\Planet Earth - S01E01 - From Pole To Pole_vc1_to_libx265_preset_ultrafast_crf_10_starttime_1746177159520.mkv</t>
  </si>
  <si>
    <t>\\skywalker\Media\Test\Planet Earth - S01E01 - From Pole To Pole_vc1_to_libx264_preset_ultrafast_crf_15_starttime_1746180128971.mkv</t>
  </si>
  <si>
    <t>\\skywalker\Media\Test\Planet Earth - S01E01 - From Pole To Pole_vc1_to_libx265_preset_ultrafast_crf_15_starttime_1746181218475.mkv</t>
  </si>
  <si>
    <t>\\skywalker\Media\Test\Planet Earth - S01E01 - From Pole To Pole_vc1_to_libx264_preset_ultrafast_crf_20_starttime_1746183678139.mkv</t>
  </si>
  <si>
    <t>\\skywalker\Media\Test\Planet Earth - S01E01 - From Pole To Pole_vc1_to_libx265_preset_ultrafast_crf_20_starttime_1746184642724.mkv</t>
  </si>
  <si>
    <t>\\skywalker\Media\Test\Planet Earth - S01E01 - From Pole To Pole_vc1_to_libx264_preset_ultrafast_crf_25_starttime_1746186682982.mkv</t>
  </si>
  <si>
    <t>\\skywalker\Media\Test\Planet Earth - S01E01 - From Pole To Pole_vc1_to_libx265_preset_ultrafast_crf_25_starttime_1746187588477.mkv</t>
  </si>
  <si>
    <t>\\skywalker\Media\Test\Planet Earth - S01E01 - From Pole To Pole_vc1_to_libx264_preset_superfast_crf_0_starttime_1746189340239.mkv</t>
  </si>
  <si>
    <t>\\skywalker\Media\Test\Planet Earth - S01E01 - From Pole To Pole_vc1_to_libx265_preset_superfast_crf_0_starttime_1746191720838.mkv</t>
  </si>
  <si>
    <t>\\skywalker\Media\Test\Planet Earth - S01E01 - From Pole To Pole_vc1_to_libx264_preset_superfast_crf_5_starttime_1746198506881.mkv</t>
  </si>
  <si>
    <t>\\skywalker\Media\Test\Planet Earth - S01E01 - From Pole To Pole_vc1_to_libx265_preset_superfast_crf_5_starttime_1746200409178.mkv</t>
  </si>
  <si>
    <t>\\skywalker\Media\Test\Planet Earth - S01E01 - From Pole To Pole_vc1_to_libx264_preset_superfast_crf_10_starttime_1746206147131.mkv</t>
  </si>
  <si>
    <t>\\skywalker\Media\Test\Planet Earth - S01E01 - From Pole To Pole_vc1_to_libx265_preset_superfast_crf_10_starttime_1746207780601.mkv</t>
  </si>
  <si>
    <t>\\skywalker\Media\Test\Planet Earth - S01E01 - From Pole To Pole_vc1_to_libx264_preset_superfast_crf_15_starttime_1746212546588.mkv</t>
  </si>
  <si>
    <t>\\skywalker\Media\Test\Planet Earth - S01E01 - From Pole To Pole_vc1_to_libx265_preset_superfast_crf_15_starttime_1746213975485.mkv</t>
  </si>
  <si>
    <t>\\skywalker\Media\Test\Planet Earth - S01E01 - From Pole To Pole_vc1_to_libx264_preset_superfast_crf_20_starttime_1746217847494.mkv</t>
  </si>
  <si>
    <t>\\skywalker\Media\Test\Planet Earth - S01E01 - From Pole To Pole_vc1_to_libx265_preset_superfast_crf_20_starttime_1746219137172.mkv</t>
  </si>
  <si>
    <t>\\skywalker\Media\Test\Planet Earth - S01E01 - From Pole To Pole_vc1_to_libx264_preset_superfast_crf_25_starttime_1746222088968.mkv</t>
  </si>
  <si>
    <t>\\skywalker\Media\Test\Planet Earth - S01E01 - From Pole To Pole_vc1_to_libx265_preset_superfast_crf_25_starttime_1746223249317.mkv</t>
  </si>
  <si>
    <t>\\skywalker\Media\Test\Planet Earth - S01E01 - From Pole To Pole_vc1_to_libx264_preset_veryfast_crf_0_starttime_1746225633280.mkv</t>
  </si>
  <si>
    <t>\\skywalker\Media\Test\Planet Earth - S01E01 - From Pole To Pole_vc1_to_libx265_preset_veryfast_crf_0_starttime_1746228380998.mkv</t>
  </si>
  <si>
    <t>\\skywalker\Media\Test\Planet Earth - S01E01 - From Pole To Pole_vc1_to_libx264_preset_veryfast_crf_5_starttime_1746238358077.mkv</t>
  </si>
  <si>
    <t>\\skywalker\Media\Test\Planet Earth - S01E01 - From Pole To Pole_vc1_to_libx265_preset_veryfast_crf_5_starttime_1746240857617.mkv</t>
  </si>
  <si>
    <t>\\skywalker\Media\Test\Planet Earth - S01E01 - From Pole To Pole_vc1_to_libx264_preset_veryfast_crf_10_starttime_1746249308983.mkv</t>
  </si>
  <si>
    <t>\\skywalker\Media\Test\Planet Earth - S01E01 - From Pole To Pole_vc1_to_libx265_preset_veryfast_crf_10_starttime_1746251470106.mkv</t>
  </si>
  <si>
    <t>\\skywalker\Media\Test\Planet Earth - S01E01 - From Pole To Pole_vc1_to_libx264_preset_veryfast_crf_15_starttime_1746258471611.mkv</t>
  </si>
  <si>
    <t>\\skywalker\Media\Test\Planet Earth - S01E01 - From Pole To Pole_vc1_to_libx265_preset_veryfast_crf_15_starttime_1746260426153.mkv</t>
  </si>
  <si>
    <t>\\skywalker\Media\Test\Planet Earth - S01E01 - From Pole To Pole_vc1_to_libx264_preset_veryfast_crf_20_starttime_1746266062287.mkv</t>
  </si>
  <si>
    <t>\\skywalker\Media\Test\Planet Earth - S01E01 - From Pole To Pole_vc1_to_libx265_preset_veryfast_crf_20_starttime_1746267765919.mkv</t>
  </si>
  <si>
    <t>\\skywalker\Media\Test\Planet Earth - S01E01 - From Pole To Pole_vc1_to_libx264_preset_veryfast_crf_25_starttime_1746272153340.mkv</t>
  </si>
  <si>
    <t>\\skywalker\Media\Test\Planet Earth - S01E01 - From Pole To Pole_vc1_to_libx265_preset_veryfast_crf_25_starttime_1746273621076.mkv</t>
  </si>
  <si>
    <t>\\skywalker\Media\Test\Planet Earth - S01E01 - From Pole To Pole_vc1_to_libx264_preset_faster_crf_0_starttime_1746276978804.mkv</t>
  </si>
  <si>
    <t>\\skywalker\Media\Test\Planet Earth - S01E01 - From Pole To Pole_vc1_to_libx265_preset_faster_crf_0_starttime_1746279971947.mkv</t>
  </si>
  <si>
    <t>\\skywalker\Media\Test\Planet Earth - S01E01 - From Pole To Pole_vc1_to_libx264_preset_faster_crf_5_starttime_1746289945502.mkv</t>
  </si>
  <si>
    <t>\\skywalker\Media\Test\Planet Earth - S01E01 - From Pole To Pole_vc1_to_libx265_preset_faster_crf_5_starttime_1746293706119.mkv</t>
  </si>
  <si>
    <t>\\skywalker\Media\Test\Planet Earth - S01E01 - From Pole To Pole_vc1_to_libx264_preset_faster_crf_10_starttime_1746302203267.mkv</t>
  </si>
  <si>
    <t>\\skywalker\Media\Test\Planet Earth - S01E01 - From Pole To Pole_vc1_to_libx265_preset_faster_crf_10_starttime_1746305396444.mkv</t>
  </si>
  <si>
    <t>\\skywalker\Media\Test\Planet Earth - S01E01 - From Pole To Pole_vc1_to_libx264_preset_faster_crf_15_starttime_1746312424814.mkv</t>
  </si>
  <si>
    <t>\\skywalker\Media\Test\Planet Earth - S01E01 - From Pole To Pole_vc1_to_libx265_preset_faster_crf_15_starttime_1746315166460.mkv</t>
  </si>
  <si>
    <t>\\skywalker\Media\Test\Planet Earth - S01E01 - From Pole To Pole_vc1_to_libx264_preset_faster_crf_20_starttime_1746321057986.mkv</t>
  </si>
  <si>
    <t>\\skywalker\Media\Test\Planet Earth - S01E01 - From Pole To Pole_vc1_to_libx265_preset_faster_crf_20_starttime_1746323500405.mkv</t>
  </si>
  <si>
    <t>\\skywalker\Media\Test\Planet Earth - S01E01 - From Pole To Pole_vc1_to_libx264_preset_faster_crf_25_starttime_1746328073524.mkv</t>
  </si>
  <si>
    <t>\\skywalker\Media\Test\Planet Earth - S01E01 - From Pole To Pole_vc1_to_libx265_preset_faster_crf_25_starttime_1746330033876.mkv</t>
  </si>
  <si>
    <t>\\skywalker\Media\Test\Planet Earth - S01E01 - From Pole To Pole_vc1_to_libx264_preset_fast_crf_0_starttime_1746333483194.mkv</t>
  </si>
  <si>
    <t>\\skywalker\Media\Test\Planet Earth - S01E01 - From Pole To Pole_vc1_to_libx264_preset_fast_crf_5_starttime_1746382765099.mkv</t>
  </si>
  <si>
    <t>\\skywalker\Media\Test\Planet Earth - S01E01 - From Pole To Pole_vc1_to_libx265_preset_fast_crf_5_starttime_1746388327311.mkv</t>
  </si>
  <si>
    <t>\\skywalker\Media\Test\Planet Earth - S01E01 - From Pole To Pole_vc1_to_libx264_preset_fast_crf_10_starttime_1746397151045.mkv</t>
  </si>
  <si>
    <t>\\skywalker\Media\Test\Planet Earth - S01E01 - From Pole To Pole_vc1_to_libx265_preset_fast_crf_10_starttime_1746401875911.mkv</t>
  </si>
  <si>
    <t>\\skywalker\Media\Test\Planet Earth - S01E01 - From Pole To Pole_vc1_to_libx264_preset_fast_crf_15_starttime_1746409304435.mkv</t>
  </si>
  <si>
    <t>\\skywalker\Media\Test\Planet Earth - S01E01 - From Pole To Pole_vc1_to_libx265_preset_fast_crf_15_starttime_1746413391152.mkv</t>
  </si>
  <si>
    <t>\\skywalker\Media\Test\Planet Earth - S01E01 - From Pole To Pole_vc1_to_libx264_preset_fast_crf_20_starttime_1746419510774.mkv</t>
  </si>
  <si>
    <t>\\skywalker\Media\Test\Planet Earth - S01E01 - From Pole To Pole_vc1_to_libx265_preset_fast_crf_20_starttime_1746422806730.mkv</t>
  </si>
  <si>
    <t>\\skywalker\Media\Test\Planet Earth - S01E01 - From Pole To Pole_vc1_to_libx264_preset_fast_crf_25_starttime_1746427931949.mkv</t>
  </si>
  <si>
    <t>\\skywalker\Media\Test\Planet Earth - S01E01 - From Pole To Pole_vc1_to_libx265_preset_fast_crf_25_starttime_1746430494924.mkv</t>
  </si>
  <si>
    <t>\\skywalker\Media\Test\Planet Earth - S01E01 - From Pole To Pole_vc1_to_libx264_preset_medium_crf_0_starttime_1746434584132.mkv</t>
  </si>
  <si>
    <t>\\skywalker\Media\Test\Planet Earth - S01E01 - From Pole To Pole_vc1_to_libx265_preset_medium_crf_0_starttime_1746440826143.mkv</t>
  </si>
  <si>
    <t>\\skywalker\Media\Test\Planet Earth - S01E01 - From Pole To Pole_vc1_to_libx264_preset_medium_crf_5_starttime_1746467740750.mkv</t>
  </si>
  <si>
    <t>\\skywalker\Media\Test\Planet Earth - S01E01 - From Pole To Pole_vc1_to_libx265_preset_medium_crf_5_starttime_1746474852863.mkv</t>
  </si>
  <si>
    <t>\\skywalker\Media\Test\Planet Earth - S01E01 - From Pole To Pole_vc1_to_libx264_preset_medium_crf_10_starttime_1746498485479.mkv</t>
  </si>
  <si>
    <t>\\skywalker\Media\Test\Planet Earth - S01E01 - From Pole To Pole_vc1_to_libx265_preset_medium_crf_10_starttime_1746504652684.mkv</t>
  </si>
  <si>
    <t>\\skywalker\Media\Test\Planet Earth - S01E01 - From Pole To Pole_vc1_to_libx264_preset_medium_crf_15_starttime_1746523834466.mkv</t>
  </si>
  <si>
    <t>\\skywalker\Media\Test\Planet Earth - S01E01 - From Pole To Pole_vc1_to_libx265_preset_medium_crf_15_starttime_1746529063005.mkv</t>
  </si>
  <si>
    <t>\\skywalker\Media\Test\Planet Earth - S01E01 - From Pole To Pole_vc1_to_libx264_preset_medium_crf_20_starttime_1746543053897.mkv</t>
  </si>
  <si>
    <t>\\skywalker\Media\Test\Planet Earth - S01E01 - From Pole To Pole_vc1_to_libx265_preset_medium_crf_20_starttime_1746547147781.mkv</t>
  </si>
  <si>
    <t>\\skywalker\Media\Test\Planet Earth - S01E01 - From Pole To Pole_vc1_to_libx264_preset_medium_crf_25_starttime_1746556545667.mkv</t>
  </si>
  <si>
    <t>\\skywalker\Media\Test\Planet Earth - S01E01 - From Pole To Pole_vc1_to_libx265_preset_medium_crf_25_starttime_1746559567050.mkv</t>
  </si>
  <si>
    <t>\\skywalker\Media\Test\Planet Earth - S01E01 - From Pole To Pole_vc1_to_libx264_preset_slow_crf_0_starttime_1746565981764.mkv</t>
  </si>
  <si>
    <t>\\skywalker\Media\Test\Planet Earth - S01E01 - From Pole To Pole_vc1_to_libx265_preset_slow_crf_0_starttime_1746574255249.mkv</t>
  </si>
  <si>
    <t>\\skywalker\Media\Test\Planet Earth - S01E01 - From Pole To Pole_vc1_to_libx264_preset_slow_crf_5_starttime_1746630938156.mkv</t>
  </si>
  <si>
    <t>\\skywalker\Media\Test\Planet Earth - S01E01 - From Pole To Pole_vc1_to_libx265_preset_fast_crf_0_starttime_1746893912150.mkv</t>
  </si>
  <si>
    <t>\\skywalker\Media\Test\Planet Earth - S01E01 - From Pole To Pole_vc1_to_libx265_preset_slow_crf_5_starttime_1746903964770.mkv</t>
  </si>
  <si>
    <t>\\skywalker\Media\Test\Planet Earth - S01E01 - From Pole To Pole_vc1_to_libx264_preset_slow_crf_10_starttime_1746952414973.mkv</t>
  </si>
  <si>
    <t>\\skywalker\Media\Test\Planet Earth - S01E01 - From Pole To Pole_vc1_to_libx265_preset_slow_crf_10_starttime_1746963929222.mkv</t>
  </si>
  <si>
    <t>\\skywalker\Media\Test\Planet Earth - S01E01 - From Pole To Pole_vc1_to_libx264_preset_slow_crf_15_starttime_1747004569173.mkv</t>
  </si>
  <si>
    <t>\\skywalker\Media\Test\Planet Earth - S01E01 - From Pole To Pole_vc1_to_libx265_preset_slow_crf_15_starttime_1747013617628.mkv</t>
  </si>
  <si>
    <t>\\skywalker\Media\Test\Planet Earth - S01E01 - From Pole To Pole_vc1_to_libx264_preset_slow_crf_20_starttime_1747045461624.mkv</t>
  </si>
  <si>
    <t>\\skywalker\Media\Test\Planet Earth - S01E01 - From Pole To Pole_vc1_to_libx265_preset_slow_crf_20_starttime_1747052051260.mkv</t>
  </si>
  <si>
    <t>\\skywalker\Media\Test\Planet Earth - S01E01 - From Pole To Pole_vc1_to_libx264_preset_slow_crf_25_starttime_1747075166490.mkv</t>
  </si>
  <si>
    <t>\\skywalker\Media\Test\Planet Earth - S01E01 - From Pole To Pole_vc1_to_libx265_preset_slow_crf_25_starttime_1747079634176.mkv</t>
  </si>
  <si>
    <t>\\skywalker\Media\Test\Planet Earth - S01E01 - From Pole To Pole_vc1_to_libx264_preset_slower_crf_0_starttime_1747096050521.mkv</t>
  </si>
  <si>
    <t>\\skywalker\Media\Test\Planet Earth - S01E01 - From Pole To Pole_vc1_to_libx265_preset_slower_crf_0_starttime_1747109094175.mkv</t>
  </si>
  <si>
    <t>\\skywalker\Media\Test\Planet Earth - S01E01 - From Pole To Pole_vc1_to_libx264_preset_slower_crf_5_starttime_1747415862870.mkv</t>
  </si>
  <si>
    <t>\\skywalker\Media\Test\Planet Earth - S01E01 - From Pole To Pole_vc1_to_libx265_preset_slower_crf_5_starttime_1747440872089.mkv</t>
  </si>
  <si>
    <t>\\skywalker\Media\Test\Planet Earth - S01E01 - From Pole To Pole_vc1_to_libx264_preset_slower_crf_10_starttime_1747691404524.mkv</t>
  </si>
  <si>
    <t>\\skywalker\Media\Test\Planet Earth - S01E01 - From Pole To Pole_vc1_to_libx265_preset_slower_crf_10_starttime_1747712518851.mkv</t>
  </si>
  <si>
    <t>\\skywalker\Media\Test\Planet Earth - S01E01 - From Pole To Pole_vc1_to_libx264_preset_slower_crf_15_starttime_1747912318825.mkv</t>
  </si>
  <si>
    <t>Source Codec</t>
  </si>
  <si>
    <t>Dest Codec</t>
  </si>
  <si>
    <t>Preset</t>
  </si>
  <si>
    <t>CRF</t>
  </si>
  <si>
    <t>File</t>
  </si>
  <si>
    <t>Input File Size</t>
  </si>
  <si>
    <t>Output File Size</t>
  </si>
  <si>
    <t>Time Per GB</t>
  </si>
  <si>
    <t>Transcode Time (s)</t>
  </si>
  <si>
    <t>Row Labels</t>
  </si>
  <si>
    <t>Grand Total</t>
  </si>
  <si>
    <t>Sum of Input File Size</t>
  </si>
  <si>
    <t>Sum of Output File Size</t>
  </si>
  <si>
    <t>Column Labels</t>
  </si>
  <si>
    <t>\\skywalker\Media\Test\The Simpsons - S01E01 - Simpsons Roasting On The Open Fire_mpeg2video_to_libx264_preset_ultrafast_crf_5.mkv</t>
  </si>
  <si>
    <t>\\skywalker\Media\Test\The Simpsons - S01E01 - Simpsons Roasting On The Open Fire_mpeg2video_to_libx264_preset_ultrafast_crf_10.mkv</t>
  </si>
  <si>
    <t>\\skywalker\Media\Test\The Simpsons - S01E01 - Simpsons Roasting On The Open Fire_mpeg2video_to_libx264_preset_ultrafast_crf_15.mkv</t>
  </si>
  <si>
    <t>\\skywalker\Media\Test\The Simpsons - S01E01 - Simpsons Roasting On The Open Fire_mpeg2video_to_libx264_preset_ultrafast_crf_20.mkv</t>
  </si>
  <si>
    <t>\\skywalker\Media\Test\The Simpsons - S01E01 - Simpsons Roasting On The Open Fire_mpeg2video_to_libx264_preset_ultrafast_crf_25.mkv</t>
  </si>
  <si>
    <t>\\skywalker\Media\Test\The Simpsons - S01E01 - Simpsons Roasting On The Open Fire_mpeg2video_to_libx264_preset_superfast_crf_0.mkv</t>
  </si>
  <si>
    <t>\\skywalker\Media\Test\The Simpsons - S01E01 - Simpsons Roasting On The Open Fire_mpeg2video_to_libx264_preset_superfast_crf_5.mkv</t>
  </si>
  <si>
    <t>\\skywalker\Media\Test\The Simpsons - S01E01 - Simpsons Roasting On The Open Fire_mpeg2video_to_libx264_preset_superfast_crf_10.mkv</t>
  </si>
  <si>
    <t>\\skywalker\Media\Test\The Simpsons - S01E01 - Simpsons Roasting On The Open Fire_mpeg2video_to_libx264_preset_superfast_crf_15.mkv</t>
  </si>
  <si>
    <t>\\skywalker\Media\Test\The Simpsons - S01E01 - Simpsons Roasting On The Open Fire_mpeg2video_to_libx264_preset_superfast_crf_20.mkv</t>
  </si>
  <si>
    <t>\\skywalker\Media\Test\The Simpsons - S01E01 - Simpsons Roasting On The Open Fire_mpeg2video_to_libx264_preset_superfast_crf_25.mkv</t>
  </si>
  <si>
    <t>\\skywalker\Media\Test\The Simpsons - S01E01 - Simpsons Roasting On The Open Fire_mpeg2video_to_libx264_preset_veryfast_crf_0.mkv</t>
  </si>
  <si>
    <t>\\skywalker\Media\Test\The Simpsons - S01E01 - Simpsons Roasting On The Open Fire_mpeg2video_to_libx264_preset_veryfast_crf_5.mkv</t>
  </si>
  <si>
    <t>\\skywalker\Media\Test\The Simpsons - S01E01 - Simpsons Roasting On The Open Fire_mpeg2video_to_libx264_preset_veryfast_crf_10.mkv</t>
  </si>
  <si>
    <t>\\skywalker\Media\Test\The Simpsons - S01E01 - Simpsons Roasting On The Open Fire_mpeg2video_to_libx264_preset_veryfast_crf_15.mkv</t>
  </si>
  <si>
    <t>\\skywalker\Media\Test\The Simpsons - S01E01 - Simpsons Roasting On The Open Fire_mpeg2video_to_libx264_preset_veryfast_crf_20.mkv</t>
  </si>
  <si>
    <t>\\skywalker\Media\Test\The Simpsons - S01E01 - Simpsons Roasting On The Open Fire_mpeg2video_to_libx264_preset_veryfast_crf_25.mkv</t>
  </si>
  <si>
    <t>\\skywalker\Media\Test\The Simpsons - S01E01 - Simpsons Roasting On The Open Fire_mpeg2video_to_libx264_preset_faster_crf_0.mkv</t>
  </si>
  <si>
    <t>\\skywalker\Media\Test\The Simpsons - S01E01 - Simpsons Roasting On The Open Fire_mpeg2video_to_libx264_preset_faster_crf_5.mkv</t>
  </si>
  <si>
    <t>\\skywalker\Media\Test\The Simpsons - S01E01 - Simpsons Roasting On The Open Fire_mpeg2video_to_libx264_preset_faster_crf_10.mkv</t>
  </si>
  <si>
    <t>\\skywalker\Media\Test\The Simpsons - S01E01 - Simpsons Roasting On The Open Fire_mpeg2video_to_libx264_preset_faster_crf_15.mkv</t>
  </si>
  <si>
    <t>\\skywalker\Media\Test\The Simpsons - S01E01 - Simpsons Roasting On The Open Fire_mpeg2video_to_libx264_preset_faster_crf_20.mkv</t>
  </si>
  <si>
    <t>\\skywalker\Media\Test\The Simpsons - S01E01 - Simpsons Roasting On The Open Fire_mpeg2video_to_libx264_preset_faster_crf_25.mkv</t>
  </si>
  <si>
    <t>\\skywalker\Media\Test\The Simpsons - S01E01 - Simpsons Roasting On The Open Fire_mpeg2video_to_libx264_preset_fast_crf_0.mkv</t>
  </si>
  <si>
    <t>\\skywalker\Media\Test\The Simpsons - S01E01 - Simpsons Roasting On The Open Fire_mpeg2video_to_libx264_preset_fast_crf_5.mkv</t>
  </si>
  <si>
    <t>\\skywalker\Media\Test\The Simpsons - S01E01 - Simpsons Roasting On The Open Fire_mpeg2video_to_libx264_preset_fast_crf_10.mkv</t>
  </si>
  <si>
    <t>\\skywalker\Media\Test\The Simpsons - S01E01 - Simpsons Roasting On The Open Fire_mpeg2video_to_libx264_preset_fast_crf_15.mkv</t>
  </si>
  <si>
    <t>\\skywalker\Media\Test\The Simpsons - S01E01 - Simpsons Roasting On The Open Fire_mpeg2video_to_libx264_preset_fast_crf_20.mkv</t>
  </si>
  <si>
    <t>\\skywalker\Media\Test\The Simpsons - S01E01 - Simpsons Roasting On The Open Fire_mpeg2video_to_libx264_preset_fast_crf_25.mkv</t>
  </si>
  <si>
    <t>\\skywalker\Media\Test\The Simpsons - S01E01 - Simpsons Roasting On The Open Fire_mpeg2video_to_libx264_preset_medium_crf_0.mkv</t>
  </si>
  <si>
    <t>\\skywalker\Media\Test\The Simpsons - S01E01 - Simpsons Roasting On The Open Fire_mpeg2video_to_libx264_preset_medium_crf_5.mkv</t>
  </si>
  <si>
    <t>\\skywalker\Media\Test\The Simpsons - S01E01 - Simpsons Roasting On The Open Fire_mpeg2video_to_libx264_preset_medium_crf_10.mkv</t>
  </si>
  <si>
    <t>\\skywalker\Media\Test\The Simpsons - S01E01 - Simpsons Roasting On The Open Fire_mpeg2video_to_libx264_preset_medium_crf_15.mkv</t>
  </si>
  <si>
    <t>\\skywalker\Media\Test\The Simpsons - S01E01 - Simpsons Roasting On The Open Fire_mpeg2video_to_libx264_preset_medium_crf_20.mkv</t>
  </si>
  <si>
    <t>\\skywalker\Media\Test\The Simpsons - S01E01 - Simpsons Roasting On The Open Fire_mpeg2video_to_libx264_preset_medium_crf_25.mkv</t>
  </si>
  <si>
    <t>\\skywalker\Media\Test\The Simpsons - S01E01 - Simpsons Roasting On The Open Fire_mpeg2video_to_libx264_preset_slow_crf_0.mkv</t>
  </si>
  <si>
    <t>\\skywalker\Media\Test\The Simpsons - S01E01 - Simpsons Roasting On The Open Fire_mpeg2video_to_libx264_preset_slow_crf_5.mkv</t>
  </si>
  <si>
    <t>\\skywalker\Media\Test\The Simpsons - S01E01 - Simpsons Roasting On The Open Fire_mpeg2video_to_libx264_preset_slow_crf_10.mkv</t>
  </si>
  <si>
    <t>\\skywalker\Media\Test\The Simpsons - S01E01 - Simpsons Roasting On The Open Fire_mpeg2video_to_libx264_preset_slow_crf_15.mkv</t>
  </si>
  <si>
    <t>\\skywalker\Media\Test\The Simpsons - S01E01 - Simpsons Roasting On The Open Fire_mpeg2video_to_libx264_preset_slow_crf_20.mkv</t>
  </si>
  <si>
    <t>\\skywalker\Media\Test\The Simpsons - S01E01 - Simpsons Roasting On The Open Fire_mpeg2video_to_libx264_preset_slow_crf_25.mkv</t>
  </si>
  <si>
    <t>\\skywalker\Media\Test\The Simpsons - S01E01 - Simpsons Roasting On The Open Fire_mpeg2video_to_libx264_preset_slower_crf_0.mkv</t>
  </si>
  <si>
    <t>\\skywalker\Media\Test\The Simpsons - S01E01 - Simpsons Roasting On The Open Fire_mpeg2video_to_libx264_preset_slower_crf_5.mkv</t>
  </si>
  <si>
    <t>\\skywalker\Media\Test\The Simpsons - S01E01 - Simpsons Roasting On The Open Fire_mpeg2video_to_libx264_preset_slower_crf_10.mkv</t>
  </si>
  <si>
    <t>\\skywalker\Media\Test\The Simpsons - S01E01 - Simpsons Roasting On The Open Fire_mpeg2video_to_libx264_preset_slower_crf_15.mkv</t>
  </si>
  <si>
    <t>\\skywalker\Media\Test\The Simpsons - S01E01 - Simpsons Roasting On The Open Fire_mpeg2video_to_libx264_preset_slower_crf_20.mkv</t>
  </si>
  <si>
    <t>\\skywalker\Media\Test\The Simpsons - S01E01 - Simpsons Roasting On The Open Fire_mpeg2video_to_libx264_preset_slower_crf_25.mkv</t>
  </si>
  <si>
    <t>\\skywalker\Media\Test\The Simpsons - S01E01 - Simpsons Roasting On The Open Fire_mpeg2video_to_libx264_preset_veryslow_crf_0.mkv</t>
  </si>
  <si>
    <t>\\skywalker\Media\Test\The Simpsons - S01E01 - Simpsons Roasting On The Open Fire_mpeg2video_to_libx264_preset_veryslow_crf_5.mkv</t>
  </si>
  <si>
    <t>\\skywalker\Media\Test\The Simpsons - S01E01 - Simpsons Roasting On The Open Fire_mpeg2video_to_libx264_preset_veryslow_crf_10.mkv</t>
  </si>
  <si>
    <t>\\skywalker\Media\Test\The Simpsons - S01E01 - Simpsons Roasting On The Open Fire_mpeg2video_to_libx264_preset_veryslow_crf_15.mkv</t>
  </si>
  <si>
    <t>\\skywalker\Media\Test\The Simpsons - S01E01 - Simpsons Roasting On The Open Fire_mpeg2video_to_libx264_preset_veryslow_crf_20.mkv</t>
  </si>
  <si>
    <t>\\skywalker\Media\Test\The Simpsons - S01E01 - Simpsons Roasting On The Open Fire_mpeg2video_to_libx264_preset_veryslow_crf_25.mkv</t>
  </si>
  <si>
    <t>\\skywalker\Media\Test\Rick And Morty - S03E01 - The Rickshank Redemption_libx264_to_libx265_preset_ultrafast_crf_5.mkv</t>
  </si>
  <si>
    <t>\\skywalker\Media\Test\Rick And Morty - S03E01 - The Rickshank Redemption_libx264_to_libx265_preset_ultrafast_crf_10.mkv</t>
  </si>
  <si>
    <t>\\skywalker\Media\Test\Rick And Morty - S03E01 - The Rickshank Redemption_libx264_to_libx265_preset_ultrafast_crf_15.mkv</t>
  </si>
  <si>
    <t>\\skywalker\Media\Test\Rick And Morty - S03E01 - The Rickshank Redemption_libx264_to_libx265_preset_ultrafast_crf_20.mkv</t>
  </si>
  <si>
    <t>\\skywalker\Media\Test\Rick And Morty - S03E01 - The Rickshank Redemption_libx264_to_libx265_preset_ultrafast_crf_25.mkv</t>
  </si>
  <si>
    <t>\\skywalker\Media\Test\Rick And Morty - S03E01 - The Rickshank Redemption_libx264_to_libx265_preset_superfast_crf_0.mkv</t>
  </si>
  <si>
    <t>\\skywalker\Media\Test\Rick And Morty - S03E01 - The Rickshank Redemption_libx264_to_libx265_preset_superfast_crf_5.mkv</t>
  </si>
  <si>
    <t>\\skywalker\Media\Test\Rick And Morty - S03E01 - The Rickshank Redemption_libx264_to_libx265_preset_superfast_crf_10.mkv</t>
  </si>
  <si>
    <t>\\skywalker\Media\Test\Rick And Morty - S03E01 - The Rickshank Redemption_libx264_to_libx265_preset_superfast_crf_15.mkv</t>
  </si>
  <si>
    <t>\\skywalker\Media\Test\Rick And Morty - S03E01 - The Rickshank Redemption_libx264_to_libx265_preset_superfast_crf_20.mkv</t>
  </si>
  <si>
    <t>\\skywalker\Media\Test\Rick And Morty - S03E01 - The Rickshank Redemption_libx264_to_libx265_preset_superfast_crf_25.mkv</t>
  </si>
  <si>
    <t>\\skywalker\Media\Test\Rick And Morty - S03E01 - The Rickshank Redemption_libx264_to_libx265_preset_veryfast_crf_0.mkv</t>
  </si>
  <si>
    <t>\\skywalker\Media\Test\Rick And Morty - S03E01 - The Rickshank Redemption_libx264_to_libx265_preset_veryfast_crf_5.mkv</t>
  </si>
  <si>
    <t>\\skywalker\Media\Test\Rick And Morty - S03E01 - The Rickshank Redemption_libx264_to_libx265_preset_veryfast_crf_10.mkv</t>
  </si>
  <si>
    <t>\\skywalker\Media\Test\Rick And Morty - S03E01 - The Rickshank Redemption_libx264_to_libx265_preset_veryfast_crf_15.mkv</t>
  </si>
  <si>
    <t>\\skywalker\Media\Test\Rick And Morty - S03E01 - The Rickshank Redemption_libx264_to_libx265_preset_veryfast_crf_20.mkv</t>
  </si>
  <si>
    <t>\\skywalker\Media\Test\Rick And Morty - S03E01 - The Rickshank Redemption_libx264_to_libx265_preset_veryfast_crf_25.mkv</t>
  </si>
  <si>
    <t>\\skywalker\Media\Test\Rick And Morty - S03E01 - The Rickshank Redemption_libx264_to_libx265_preset_faster_crf_0.mkv</t>
  </si>
  <si>
    <t>\\skywalker\Media\Test\Rick And Morty - S03E01 - The Rickshank Redemption_libx264_to_libx265_preset_faster_crf_5.mkv</t>
  </si>
  <si>
    <t>\\skywalker\Media\Test\Rick And Morty - S03E01 - The Rickshank Redemption_libx264_to_libx265_preset_faster_crf_10.mkv</t>
  </si>
  <si>
    <t>\\skywalker\Media\Test\Rick And Morty - S03E01 - The Rickshank Redemption_libx264_to_libx265_preset_faster_crf_15.mkv</t>
  </si>
  <si>
    <t>\\skywalker\Media\Test\Rick And Morty - S03E01 - The Rickshank Redemption_libx264_to_libx265_preset_faster_crf_20.mkv</t>
  </si>
  <si>
    <t>\\skywalker\Media\Test\Rick And Morty - S03E01 - The Rickshank Redemption_libx264_to_libx265_preset_faster_crf_25.mkv</t>
  </si>
  <si>
    <t>\\skywalker\Media\Test\Rick And Morty - S03E01 - The Rickshank Redemption_libx264_to_libx265_preset_fast_crf_0.mkv</t>
  </si>
  <si>
    <t>\\skywalker\Media\Test\Rick And Morty - S03E01 - The Rickshank Redemption_libx264_to_libx265_preset_fast_crf_5.mkv</t>
  </si>
  <si>
    <t>\\skywalker\Media\Test\Rick And Morty - S03E01 - The Rickshank Redemption_libx264_to_libx265_preset_fast_crf_10.mkv</t>
  </si>
  <si>
    <t>\\skywalker\Media\Test\Rick And Morty - S03E01 - The Rickshank Redemption_libx264_to_libx265_preset_fast_crf_15.mkv</t>
  </si>
  <si>
    <t>\\skywalker\Media\Test\Rick And Morty - S03E01 - The Rickshank Redemption_libx264_to_libx265_preset_fast_crf_20.mkv</t>
  </si>
  <si>
    <t>\\skywalker\Media\Test\Rick And Morty - S03E01 - The Rickshank Redemption_libx264_to_libx265_preset_fast_crf_25.mkv</t>
  </si>
  <si>
    <t>\\skywalker\Media\Test\Rick And Morty - S03E01 - The Rickshank Redemption_libx264_to_libx265_preset_medium_crf_0.mkv</t>
  </si>
  <si>
    <t>\\skywalker\Media\Test\Rick And Morty - S03E01 - The Rickshank Redemption_libx264_to_libx265_preset_medium_crf_5.mkv</t>
  </si>
  <si>
    <t>\\skywalker\Media\Test\Rick And Morty - S03E01 - The Rickshank Redemption_libx264_to_libx265_preset_medium_crf_10.mkv</t>
  </si>
  <si>
    <t>\\skywalker\Media\Test\Rick And Morty - S03E01 - The Rickshank Redemption_libx264_to_libx265_preset_medium_crf_15.mkv</t>
  </si>
  <si>
    <t>\\skywalker\Media\Test\Rick And Morty - S03E01 - The Rickshank Redemption_libx264_to_libx265_preset_medium_crf_20.mkv</t>
  </si>
  <si>
    <t>\\skywalker\Media\Test\Rick And Morty - S03E01 - The Rickshank Redemption_libx264_to_libx265_preset_medium_crf_25.mkv</t>
  </si>
  <si>
    <t>\\skywalker\Media\Test\Rick And Morty - S03E01 - The Rickshank Redemption_libx264_to_libx265_preset_slow_crf_0.mkv</t>
  </si>
  <si>
    <t>\\skywalker\Media\Test\Rick And Morty - S03E01 - The Rickshank Redemption_libx264_to_libx265_preset_slow_crf_5.mkv</t>
  </si>
  <si>
    <t>\\skywalker\Media\Test\Rick And Morty - S03E01 - The Rickshank Redemption_libx264_to_libx265_preset_slow_crf_10.mkv</t>
  </si>
  <si>
    <t>\\skywalker\Media\Test\Rick And Morty - S03E01 - The Rickshank Redemption_libx264_to_libx265_preset_slow_crf_15.mkv</t>
  </si>
  <si>
    <t>\\skywalker\Media\Test\Rick And Morty - S03E01 - The Rickshank Redemption_libx264_to_libx265_preset_slow_crf_20.mkv</t>
  </si>
  <si>
    <t>\\skywalker\Media\Test\Rick And Morty - S03E01 - The Rickshank Redemption_libx264_to_libx265_preset_slow_crf_25.mkv</t>
  </si>
  <si>
    <t>\\skywalker\Media\Test\Rick And Morty - S03E01 - The Rickshank Redemption_libx264_to_libx265_preset_slower_crf_0.mkv</t>
  </si>
  <si>
    <t>\\skywalker\Media\Test\Rick And Morty - S03E01 - The Rickshank Redemption_libx264_to_libx265_preset_slower_crf_5.mkv</t>
  </si>
  <si>
    <t>\\skywalker\Media\Test\Rick And Morty - S03E01 - The Rickshank Redemption_libx264_to_libx265_preset_slower_crf_10.mkv</t>
  </si>
  <si>
    <t>\\skywalker\Media\Test\Rick And Morty - S03E01 - The Rickshank Redemption_libx264_to_libx265_preset_slower_crf_15.mkv</t>
  </si>
  <si>
    <t>\\skywalker\Media\Test\Rick And Morty - S03E01 - The Rickshank Redemption_libx264_to_libx265_preset_slower_crf_20.mkv</t>
  </si>
  <si>
    <t>\\skywalker\Media\Test\Rick And Morty - S03E01 - The Rickshank Redemption_libx264_to_libx265_preset_slower_crf_25.mkv</t>
  </si>
  <si>
    <t>\\skywalker\Media\Test\Rick And Morty - S03E01 - The Rickshank Redemption_libx264_to_libx265_preset_veryslow_crf_0.mkv</t>
  </si>
  <si>
    <t>\\skywalker\Media\Test\Rick And Morty - S03E01 - The Rickshank Redemption_libx264_to_libx265_preset_veryslow_crf_5.mkv</t>
  </si>
  <si>
    <t>\\skywalker\Media\Test\Rick And Morty - S03E01 - The Rickshank Redemption_libx264_to_libx265_preset_veryslow_crf_10.mkv</t>
  </si>
  <si>
    <t>\\skywalker\Media\Test\Rick And Morty - S03E01 - The Rickshank Redemption_libx264_to_libx265_preset_veryslow_crf_15.mkv</t>
  </si>
  <si>
    <t>\\skywalker\Media\Test\Rick And Morty - S03E01 - The Rickshank Redemption_libx264_to_libx265_preset_veryslow_crf_20.mkv</t>
  </si>
  <si>
    <t>\\skywalker\Media\Test\Rick And Morty - S03E01 - The Rickshank Redemption_libx264_to_libx265_preset_veryslow_crf_25.mkv</t>
  </si>
  <si>
    <t>\\skywalker\Media\Test\The Simpsons - S01E01 - Simpsons Roasting On The Open Fire_mpeg2video_to_libx265_preset_ultrafast_crf_0.mkv</t>
  </si>
  <si>
    <t>\\skywalker\Media\Test\The Simpsons - S01E01 - Simpsons Roasting On The Open Fire_mpeg2video_to_libx265_preset_ultrafast_crf_5.mkv</t>
  </si>
  <si>
    <t>\\skywalker\Media\Test\The Simpsons - S01E01 - Simpsons Roasting On The Open Fire_mpeg2video_to_libx265_preset_ultrafast_crf_10.mkv</t>
  </si>
  <si>
    <t>\\skywalker\Media\Test\The Simpsons - S01E01 - Simpsons Roasting On The Open Fire_mpeg2video_to_libx265_preset_ultrafast_crf_15.mkv</t>
  </si>
  <si>
    <t>\\skywalker\Media\Test\The Simpsons - S01E01 - Simpsons Roasting On The Open Fire_mpeg2video_to_libx265_preset_ultrafast_crf_20.mkv</t>
  </si>
  <si>
    <t>\\skywalker\Media\Test\The Simpsons - S01E01 - Simpsons Roasting On The Open Fire_mpeg2video_to_libx265_preset_ultrafast_crf_25.mkv</t>
  </si>
  <si>
    <t>\\skywalker\Media\Test\The Simpsons - S01E01 - Simpsons Roasting On The Open Fire_mpeg2video_to_libx265_preset_superfast_crf_0.mkv</t>
  </si>
  <si>
    <t>\\skywalker\Media\Test\The Simpsons - S01E01 - Simpsons Roasting On The Open Fire_mpeg2video_to_libx265_preset_superfast_crf_5.mkv</t>
  </si>
  <si>
    <t>\\skywalker\Media\Test\The Simpsons - S01E01 - Simpsons Roasting On The Open Fire_mpeg2video_to_libx265_preset_superfast_crf_10.mkv</t>
  </si>
  <si>
    <t>\\skywalker\Media\Test\The Simpsons - S01E01 - Simpsons Roasting On The Open Fire_mpeg2video_to_libx265_preset_superfast_crf_15.mkv</t>
  </si>
  <si>
    <t>\\skywalker\Media\Test\The Simpsons - S01E01 - Simpsons Roasting On The Open Fire_mpeg2video_to_libx265_preset_superfast_crf_20.mkv</t>
  </si>
  <si>
    <t>\\skywalker\Media\Test\The Simpsons - S01E01 - Simpsons Roasting On The Open Fire_mpeg2video_to_libx265_preset_superfast_crf_25.mkv</t>
  </si>
  <si>
    <t>\\skywalker\Media\Test\The Simpsons - S01E01 - Simpsons Roasting On The Open Fire_mpeg2video_to_libx265_preset_veryfast_crf_0.mkv</t>
  </si>
  <si>
    <t>\\skywalker\Media\Test\The Simpsons - S01E01 - Simpsons Roasting On The Open Fire_mpeg2video_to_libx265_preset_veryfast_crf_5.mkv</t>
  </si>
  <si>
    <t>\\skywalker\Media\Test\The Simpsons - S01E01 - Simpsons Roasting On The Open Fire_mpeg2video_to_libx265_preset_veryfast_crf_10.mkv</t>
  </si>
  <si>
    <t>\\skywalker\Media\Test\The Simpsons - S01E01 - Simpsons Roasting On The Open Fire_mpeg2video_to_libx265_preset_veryfast_crf_15.mkv</t>
  </si>
  <si>
    <t>\\skywalker\Media\Test\The Simpsons - S01E01 - Simpsons Roasting On The Open Fire_mpeg2video_to_libx265_preset_veryfast_crf_20.mkv</t>
  </si>
  <si>
    <t>\\skywalker\Media\Test\The Simpsons - S01E01 - Simpsons Roasting On The Open Fire_mpeg2video_to_libx265_preset_veryfast_crf_25.mkv</t>
  </si>
  <si>
    <t>\\skywalker\Media\Test\The Simpsons - S01E01 - Simpsons Roasting On The Open Fire_mpeg2video_to_libx265_preset_faster_crf_0.mkv</t>
  </si>
  <si>
    <t>\\skywalker\Media\Test\The Simpsons - S01E01 - Simpsons Roasting On The Open Fire_mpeg2video_to_libx265_preset_faster_crf_5.mkv</t>
  </si>
  <si>
    <t>\\skywalker\Media\Test\The Simpsons - S01E01 - Simpsons Roasting On The Open Fire_mpeg2video_to_libx265_preset_faster_crf_10.mkv</t>
  </si>
  <si>
    <t>\\skywalker\Media\Test\The Simpsons - S01E01 - Simpsons Roasting On The Open Fire_mpeg2video_to_libx265_preset_faster_crf_15.mkv</t>
  </si>
  <si>
    <t>\\skywalker\Media\Test\The Simpsons - S01E01 - Simpsons Roasting On The Open Fire_mpeg2video_to_libx265_preset_faster_crf_20.mkv</t>
  </si>
  <si>
    <t>\\skywalker\Media\Test\The Simpsons - S01E01 - Simpsons Roasting On The Open Fire_mpeg2video_to_libx265_preset_faster_crf_25.mkv</t>
  </si>
  <si>
    <t>\\skywalker\Media\Test\The Simpsons - S01E01 - Simpsons Roasting On The Open Fire_mpeg2video_to_libx265_preset_fast_crf_0.mkv</t>
  </si>
  <si>
    <t>\\skywalker\Media\Test\The Simpsons - S01E01 - Simpsons Roasting On The Open Fire_mpeg2video_to_libx265_preset_fast_crf_5.mkv</t>
  </si>
  <si>
    <t>\\skywalker\Media\Test\The Simpsons - S01E01 - Simpsons Roasting On The Open Fire_mpeg2video_to_libx265_preset_fast_crf_10.mkv</t>
  </si>
  <si>
    <t>\\skywalker\Media\Test\The Simpsons - S01E01 - Simpsons Roasting On The Open Fire_mpeg2video_to_libx265_preset_fast_crf_15.mkv</t>
  </si>
  <si>
    <t>\\skywalker\Media\Test\The Simpsons - S01E01 - Simpsons Roasting On The Open Fire_mpeg2video_to_libx265_preset_fast_crf_20.mkv</t>
  </si>
  <si>
    <t>\\skywalker\Media\Test\The Simpsons - S01E01 - Simpsons Roasting On The Open Fire_mpeg2video_to_libx265_preset_fast_crf_25.mkv</t>
  </si>
  <si>
    <t>\\skywalker\Media\Test\The Simpsons - S01E01 - Simpsons Roasting On The Open Fire_mpeg2video_to_libx265_preset_medium_crf_0.mkv</t>
  </si>
  <si>
    <t>\\skywalker\Media\Test\The Simpsons - S01E01 - Simpsons Roasting On The Open Fire_mpeg2video_to_libx265_preset_medium_crf_5.mkv</t>
  </si>
  <si>
    <t>\\skywalker\Media\Test\The Simpsons - S01E01 - Simpsons Roasting On The Open Fire_mpeg2video_to_libx265_preset_medium_crf_10.mkv</t>
  </si>
  <si>
    <t>\\skywalker\Media\Test\The Simpsons - S01E01 - Simpsons Roasting On The Open Fire_mpeg2video_to_libx265_preset_medium_crf_15.mkv</t>
  </si>
  <si>
    <t>\\skywalker\Media\Test\The Simpsons - S01E01 - Simpsons Roasting On The Open Fire_mpeg2video_to_libx265_preset_medium_crf_20.mkv</t>
  </si>
  <si>
    <t>\\skywalker\Media\Test\The Simpsons - S01E01 - Simpsons Roasting On The Open Fire_mpeg2video_to_libx265_preset_medium_crf_25.mkv</t>
  </si>
  <si>
    <t>\\skywalker\Media\Test\The Simpsons - S01E01 - Simpsons Roasting On The Open Fire_mpeg2video_to_libx265_preset_slow_crf_0.mkv</t>
  </si>
  <si>
    <t>\\skywalker\Media\Test\The Simpsons - S01E01 - Simpsons Roasting On The Open Fire_mpeg2video_to_libx265_preset_slow_crf_5.mkv</t>
  </si>
  <si>
    <t>\\skywalker\Media\Test\The Simpsons - S01E01 - Simpsons Roasting On The Open Fire_mpeg2video_to_libx265_preset_slow_crf_10.mkv</t>
  </si>
  <si>
    <t>\\skywalker\Media\Test\The Simpsons - S01E01 - Simpsons Roasting On The Open Fire_mpeg2video_to_libx265_preset_slow_crf_15.mkv</t>
  </si>
  <si>
    <t>\\skywalker\Media\Test\The Simpsons - S01E01 - Simpsons Roasting On The Open Fire_mpeg2video_to_libx265_preset_slow_crf_20.mkv</t>
  </si>
  <si>
    <t>\\skywalker\Media\Test\The Simpsons - S01E01 - Simpsons Roasting On The Open Fire_mpeg2video_to_libx265_preset_slow_crf_25.mkv</t>
  </si>
  <si>
    <t>\\skywalker\Media\Test\The Simpsons - S01E01 - Simpsons Roasting On The Open Fire_mpeg2video_to_libx265_preset_slower_crf_0.mkv</t>
  </si>
  <si>
    <t>\\skywalker\Media\Test\The Simpsons - S01E01 - Simpsons Roasting On The Open Fire_mpeg2video_to_libx265_preset_slower_crf_5.mkv</t>
  </si>
  <si>
    <t>\\skywalker\Media\Test\The Simpsons - S01E01 - Simpsons Roasting On The Open Fire_mpeg2video_to_libx265_preset_slower_crf_10.mkv</t>
  </si>
  <si>
    <t>\\skywalker\Media\Test\The Simpsons - S01E01 - Simpsons Roasting On The Open Fire_mpeg2video_to_libx265_preset_slower_crf_15.mkv</t>
  </si>
  <si>
    <t>\\skywalker\Media\Test\The Simpsons - S01E01 - Simpsons Roasting On The Open Fire_mpeg2video_to_libx265_preset_slower_crf_20.mkv</t>
  </si>
  <si>
    <t>\\skywalker\Media\Test\The Simpsons - S01E01 - Simpsons Roasting On The Open Fire_mpeg2video_to_libx265_preset_slower_crf_25.mkv</t>
  </si>
  <si>
    <t>\\skywalker\Media\Test\The Simpsons - S01E01 - Simpsons Roasting On The Open Fire_mpeg2video_to_libx265_preset_veryslow_crf_0.mkv</t>
  </si>
  <si>
    <t>\\skywalker\Media\Test\The Simpsons - S01E01 - Simpsons Roasting On The Open Fire_mpeg2video_to_libx265_preset_veryslow_crf_5.mkv</t>
  </si>
  <si>
    <t>\\skywalker\Media\Test\The Simpsons - S01E01 - Simpsons Roasting On The Open Fire_mpeg2video_to_libx265_preset_veryslow_crf_10.mkv</t>
  </si>
  <si>
    <t>\\skywalker\Media\Test\The Simpsons - S01E01 - Simpsons Roasting On The Open Fire_mpeg2video_to_libx265_preset_veryslow_crf_15.mkv</t>
  </si>
  <si>
    <t>\\skywalker\Media\Test\The Simpsons - S01E01 - Simpsons Roasting On The Open Fire_mpeg2video_to_libx265_preset_veryslow_crf_20.mkv</t>
  </si>
  <si>
    <t>\\skywalker\Media\Test\The Simpsons - S01E01 - Simpsons Roasting On The Open Fire_mpeg2video_to_libx265_preset_veryslow_crf_25.mkv</t>
  </si>
  <si>
    <t>Average of Time Per GB</t>
  </si>
  <si>
    <t>Average of Transcode Time (s)</t>
  </si>
  <si>
    <t>Change In Output File Size</t>
  </si>
  <si>
    <t>% Of Input File Size</t>
  </si>
  <si>
    <t>Average of Output File Size</t>
  </si>
  <si>
    <t>In all cases, h265 results in files that are significantly smaller than 264</t>
  </si>
  <si>
    <t>Almost consistently, slowing the preset for h265 results in larger files</t>
  </si>
  <si>
    <t>For h264, CRF of about 17 results in file size approximately equal to original</t>
  </si>
  <si>
    <t>For h265, CRF of about 7 results in file size approximately equal to original for sources of h264 and mp2, but CRF of 17 for vc1</t>
  </si>
  <si>
    <t>Input Codec:</t>
  </si>
  <si>
    <t>Output Codec:</t>
  </si>
  <si>
    <t>Input Codecs</t>
  </si>
  <si>
    <t>Output Codecs</t>
  </si>
  <si>
    <t>For mp2-&gt;h65, CRF 7 or higher results roughly no growth in file size</t>
  </si>
  <si>
    <t>For vc1-&gt;h65, CRF 15 is roughly same file size in-&gt;out</t>
  </si>
  <si>
    <t>For presets to h65, anything slower than medium seems to lose value in terms of output file size</t>
  </si>
  <si>
    <t>Time to Transcode per GB</t>
  </si>
  <si>
    <t>Conversion from mp2 is very slow</t>
  </si>
  <si>
    <t>The speed drop from slower to very slow is an order of magnitude</t>
  </si>
  <si>
    <t>Transcode speed to h265 starts to drop noticably with medium or slow -&gt; use preset no slower than slow</t>
  </si>
  <si>
    <t>Decisions</t>
  </si>
  <si>
    <t>H265</t>
  </si>
  <si>
    <t>Preset:</t>
  </si>
  <si>
    <t>CRF:</t>
  </si>
  <si>
    <t>7 (mp2)</t>
  </si>
  <si>
    <t>15 (vc1)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</si>
</sst>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0" borderId="0" xfId="1" pivotButton="1" applyNumberFormat="1" applyFont="1"/>
    <xf numFmtId="164" fontId="0" fillId="0" borderId="0" xfId="1" applyNumberFormat="1" applyFont="1" applyAlignment="1">
      <alignment horizontal="left"/>
    </xf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9" fontId="0" fillId="0" borderId="0" xfId="2" applyFont="1"/>
    <xf numFmtId="164" fontId="0" fillId="0" borderId="0" xfId="1" applyNumberFormat="1" applyFont="1" applyAlignment="1">
      <alignment horizontal="center"/>
    </xf>
    <xf numFmtId="0" fontId="0" fillId="0" borderId="0" xfId="1" applyNumberFormat="1" applyFont="1"/>
    <xf numFmtId="164" fontId="0" fillId="0" borderId="0" xfId="1" applyNumberFormat="1" applyFont="1" applyAlignment="1"/>
    <xf numFmtId="164" fontId="0" fillId="0" borderId="0" xfId="1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4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[log_compare_transcode_options_results.xlsx]Stats!PivotTable6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Stats!$B$2:$B$3</c:f>
              <c:strCache>
                <c:ptCount val="1"/>
                <c:pt idx="0">
                  <c:v>libx264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Stats!$A$4:$A$13</c:f>
              <c:strCache>
                <c:ptCount val="9"/>
                <c:pt idx="0">
                  <c:v>ultrafast</c:v>
                </c:pt>
                <c:pt idx="1">
                  <c:v>superfast</c:v>
                </c:pt>
                <c:pt idx="2">
                  <c:v>veryfast</c:v>
                </c:pt>
                <c:pt idx="3">
                  <c:v>faster</c:v>
                </c:pt>
                <c:pt idx="4">
                  <c:v>fast</c:v>
                </c:pt>
                <c:pt idx="5">
                  <c:v>medium</c:v>
                </c:pt>
                <c:pt idx="6">
                  <c:v>slow</c:v>
                </c:pt>
                <c:pt idx="7">
                  <c:v>slower</c:v>
                </c:pt>
                <c:pt idx="8">
                  <c:v>veryslow</c:v>
                </c:pt>
              </c:strCache>
            </c:strRef>
          </c:cat>
          <c:val>
            <c:numRef>
              <c:f>Stats!$B$4:$B$13</c:f>
              <c:numCache>
                <c:formatCode>_(* #,##0_);_(* \(#,##0\);_(* "-"??_);_(@_)</c:formatCode>
                <c:ptCount val="9"/>
                <c:pt idx="0">
                  <c:v>13379.803975072726</c:v>
                </c:pt>
                <c:pt idx="1">
                  <c:v>15661.201549833333</c:v>
                </c:pt>
                <c:pt idx="2">
                  <c:v>17369.6193981</c:v>
                </c:pt>
                <c:pt idx="3">
                  <c:v>19324.114419366666</c:v>
                </c:pt>
                <c:pt idx="4">
                  <c:v>21415.119449250004</c:v>
                </c:pt>
                <c:pt idx="5">
                  <c:v>23898.007956433339</c:v>
                </c:pt>
                <c:pt idx="6">
                  <c:v>29670.94114376666</c:v>
                </c:pt>
                <c:pt idx="7">
                  <c:v>66446.328604550014</c:v>
                </c:pt>
                <c:pt idx="8">
                  <c:v>205708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D-48D9-A480-0424A82034F3}"/>
            </c:ext>
          </c:extLst>
        </c:ser>
        <c:ser>
          <c:idx val="1"/>
          <c:order val="1"/>
          <c:tx>
            <c:strRef>
              <c:f>Stats!$C$2:$C$3</c:f>
              <c:strCache>
                <c:ptCount val="1"/>
                <c:pt idx="0">
                  <c:v>libx265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Stats!$A$4:$A$13</c:f>
              <c:strCache>
                <c:ptCount val="9"/>
                <c:pt idx="0">
                  <c:v>ultrafast</c:v>
                </c:pt>
                <c:pt idx="1">
                  <c:v>superfast</c:v>
                </c:pt>
                <c:pt idx="2">
                  <c:v>veryfast</c:v>
                </c:pt>
                <c:pt idx="3">
                  <c:v>faster</c:v>
                </c:pt>
                <c:pt idx="4">
                  <c:v>fast</c:v>
                </c:pt>
                <c:pt idx="5">
                  <c:v>medium</c:v>
                </c:pt>
                <c:pt idx="6">
                  <c:v>slow</c:v>
                </c:pt>
                <c:pt idx="7">
                  <c:v>slower</c:v>
                </c:pt>
                <c:pt idx="8">
                  <c:v>veryslow</c:v>
                </c:pt>
              </c:strCache>
            </c:strRef>
          </c:cat>
          <c:val>
            <c:numRef>
              <c:f>Stats!$C$4:$C$13</c:f>
              <c:numCache>
                <c:formatCode>_(* #,##0_);_(* \(#,##0\);_(* "-"??_);_(@_)</c:formatCode>
                <c:ptCount val="9"/>
                <c:pt idx="0">
                  <c:v>11073.824164652942</c:v>
                </c:pt>
                <c:pt idx="1">
                  <c:v>11788.135250188887</c:v>
                </c:pt>
                <c:pt idx="2">
                  <c:v>13603.522322983334</c:v>
                </c:pt>
                <c:pt idx="3">
                  <c:v>14689.635984083334</c:v>
                </c:pt>
                <c:pt idx="4">
                  <c:v>15819.052396538887</c:v>
                </c:pt>
                <c:pt idx="5">
                  <c:v>20586.963469483337</c:v>
                </c:pt>
                <c:pt idx="6">
                  <c:v>30863.093888100004</c:v>
                </c:pt>
                <c:pt idx="7">
                  <c:v>102986.46675740001</c:v>
                </c:pt>
                <c:pt idx="8">
                  <c:v>129893.91666666667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D-48D9-A480-0424A820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216896"/>
        <c:axId val="292251112"/>
      </c:lineChart>
      <c:catAx>
        <c:axId val="6982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51112"/>
        <c:crosses val="autoZero"/>
        <c:auto val="1"/>
        <c:lblAlgn val="ctr"/>
        <c:lblOffset val="100"/>
        <c:noMultiLvlLbl val="0"/>
      </c:catAx>
      <c:valAx>
        <c:axId val="2922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  <a:r>
              <a:rPr lang="en-US" baseline="0"/>
              <a:t> file 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1'!$C$4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1'!$C$5:$C$13</c:f>
              <c:numCache>
                <c:formatCode>_(* #,##0_);_(* \(#,##0\);_(* "-"??_);_(@_)</c:formatCode>
                <c:ptCount val="9"/>
                <c:pt idx="0">
                  <c:v>3353214211</c:v>
                </c:pt>
                <c:pt idx="1">
                  <c:v>3324923839</c:v>
                </c:pt>
                <c:pt idx="2">
                  <c:v>3646771235</c:v>
                </c:pt>
                <c:pt idx="3">
                  <c:v>3643991900</c:v>
                </c:pt>
                <c:pt idx="4">
                  <c:v>3642037344</c:v>
                </c:pt>
                <c:pt idx="5">
                  <c:v>3658396962</c:v>
                </c:pt>
                <c:pt idx="6">
                  <c:v>3921422459</c:v>
                </c:pt>
                <c:pt idx="7">
                  <c:v>3766043164</c:v>
                </c:pt>
                <c:pt idx="8">
                  <c:v>3765099661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5-40F3-A1F5-4D67A50F8247}"/>
            </c:ext>
          </c:extLst>
        </c:ser>
        <c:ser>
          <c:idx val="1"/>
          <c:order val="1"/>
          <c:tx>
            <c:strRef>
              <c:f>'Graphs 1'!$D$4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1'!$D$5:$D$13</c:f>
              <c:numCache>
                <c:formatCode>_(* #,##0_);_(* \(#,##0\);_(* "-"??_);_(@_)</c:formatCode>
                <c:ptCount val="9"/>
                <c:pt idx="0">
                  <c:v>2006898645</c:v>
                </c:pt>
                <c:pt idx="1">
                  <c:v>2059923924</c:v>
                </c:pt>
                <c:pt idx="2">
                  <c:v>2297692013</c:v>
                </c:pt>
                <c:pt idx="3">
                  <c:v>2296629731</c:v>
                </c:pt>
                <c:pt idx="4">
                  <c:v>2294034464</c:v>
                </c:pt>
                <c:pt idx="5">
                  <c:v>2340001870</c:v>
                </c:pt>
                <c:pt idx="6">
                  <c:v>2512991833</c:v>
                </c:pt>
                <c:pt idx="7">
                  <c:v>2429243490</c:v>
                </c:pt>
                <c:pt idx="8">
                  <c:v>2429970928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5-40F3-A1F5-4D67A50F8247}"/>
            </c:ext>
          </c:extLst>
        </c:ser>
        <c:ser>
          <c:idx val="2"/>
          <c:order val="2"/>
          <c:tx>
            <c:strRef>
              <c:f>'Graphs 1'!$E$4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1'!$E$5:$E$13</c:f>
              <c:numCache>
                <c:formatCode>_(* #,##0_);_(* \(#,##0\);_(* "-"??_);_(@_)</c:formatCode>
                <c:ptCount val="9"/>
                <c:pt idx="0">
                  <c:v>1079026520</c:v>
                </c:pt>
                <c:pt idx="1">
                  <c:v>1172321618</c:v>
                </c:pt>
                <c:pt idx="2">
                  <c:v>1259994994</c:v>
                </c:pt>
                <c:pt idx="3">
                  <c:v>1259969209</c:v>
                </c:pt>
                <c:pt idx="4">
                  <c:v>1261611908</c:v>
                </c:pt>
                <c:pt idx="5">
                  <c:v>1322928760</c:v>
                </c:pt>
                <c:pt idx="6">
                  <c:v>1430899687</c:v>
                </c:pt>
                <c:pt idx="7">
                  <c:v>1410755602</c:v>
                </c:pt>
                <c:pt idx="8">
                  <c:v>1411112171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5-40F3-A1F5-4D67A50F8247}"/>
            </c:ext>
          </c:extLst>
        </c:ser>
        <c:ser>
          <c:idx val="3"/>
          <c:order val="3"/>
          <c:tx>
            <c:strRef>
              <c:f>'Graphs 1'!$F$4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1'!$F$5:$F$13</c:f>
              <c:numCache>
                <c:formatCode>_(* #,##0_);_(* \(#,##0\);_(* "-"??_);_(@_)</c:formatCode>
                <c:ptCount val="9"/>
                <c:pt idx="0">
                  <c:v>537205926</c:v>
                </c:pt>
                <c:pt idx="1">
                  <c:v>608345568</c:v>
                </c:pt>
                <c:pt idx="2">
                  <c:v>614554546</c:v>
                </c:pt>
                <c:pt idx="3">
                  <c:v>614621081</c:v>
                </c:pt>
                <c:pt idx="4">
                  <c:v>617629258</c:v>
                </c:pt>
                <c:pt idx="5">
                  <c:v>659460365</c:v>
                </c:pt>
                <c:pt idx="6">
                  <c:v>729240724</c:v>
                </c:pt>
                <c:pt idx="7">
                  <c:v>733673139</c:v>
                </c:pt>
                <c:pt idx="8">
                  <c:v>733527930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B5-40F3-A1F5-4D67A50F8247}"/>
            </c:ext>
          </c:extLst>
        </c:ser>
        <c:ser>
          <c:idx val="4"/>
          <c:order val="4"/>
          <c:tx>
            <c:strRef>
              <c:f>'Graphs 1'!$G$4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1'!$G$5:$G$13</c:f>
              <c:numCache>
                <c:formatCode>_(* #,##0_);_(* \(#,##0\);_(* "-"??_);_(@_)</c:formatCode>
                <c:ptCount val="9"/>
                <c:pt idx="0">
                  <c:v>265440883</c:v>
                </c:pt>
                <c:pt idx="1">
                  <c:v>302427409</c:v>
                </c:pt>
                <c:pt idx="2">
                  <c:v>288968607</c:v>
                </c:pt>
                <c:pt idx="3">
                  <c:v>289033215</c:v>
                </c:pt>
                <c:pt idx="4">
                  <c:v>291842374</c:v>
                </c:pt>
                <c:pt idx="5">
                  <c:v>308809770</c:v>
                </c:pt>
                <c:pt idx="6">
                  <c:v>343092966</c:v>
                </c:pt>
                <c:pt idx="7">
                  <c:v>346242781</c:v>
                </c:pt>
                <c:pt idx="8">
                  <c:v>346865533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B5-40F3-A1F5-4D67A50F8247}"/>
            </c:ext>
          </c:extLst>
        </c:ser>
        <c:ser>
          <c:idx val="5"/>
          <c:order val="5"/>
          <c:tx>
            <c:strRef>
              <c:f>'Graphs 1'!$H$4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1'!$H$5:$H$13</c:f>
              <c:numCache>
                <c:formatCode>_(* #,##0_);_(* \(#,##0\);_(* "-"??_);_(@_)</c:formatCode>
                <c:ptCount val="9"/>
                <c:pt idx="0">
                  <c:v>154514293</c:v>
                </c:pt>
                <c:pt idx="1">
                  <c:v>167176724</c:v>
                </c:pt>
                <c:pt idx="2">
                  <c:v>163493670</c:v>
                </c:pt>
                <c:pt idx="3">
                  <c:v>163462297</c:v>
                </c:pt>
                <c:pt idx="4">
                  <c:v>165475610</c:v>
                </c:pt>
                <c:pt idx="5">
                  <c:v>169180586</c:v>
                </c:pt>
                <c:pt idx="6">
                  <c:v>180394129</c:v>
                </c:pt>
                <c:pt idx="7">
                  <c:v>180670604</c:v>
                </c:pt>
                <c:pt idx="8">
                  <c:v>179916087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B5-40F3-A1F5-4D67A50F8247}"/>
            </c:ext>
          </c:extLst>
        </c:ser>
        <c:ser>
          <c:idx val="6"/>
          <c:order val="6"/>
          <c:tx>
            <c:strRef>
              <c:f>'Graphs 1'!$B$14</c:f>
              <c:strCache>
                <c:ptCount val="1"/>
                <c:pt idx="0">
                  <c:v> Input File Size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'Graphs 1'!$I$5:$I$13</c:f>
              <c:numCache>
                <c:formatCode>_(* #,##0_);_(* \(#,##0\);_(* "-"??_);_(@_)</c:formatCode>
                <c:ptCount val="9"/>
                <c:pt idx="0">
                  <c:v>1282926107</c:v>
                </c:pt>
                <c:pt idx="1">
                  <c:v>1282926107</c:v>
                </c:pt>
                <c:pt idx="2">
                  <c:v>1282926107</c:v>
                </c:pt>
                <c:pt idx="3">
                  <c:v>1282926107</c:v>
                </c:pt>
                <c:pt idx="4">
                  <c:v>1282926107</c:v>
                </c:pt>
                <c:pt idx="5">
                  <c:v>1282926107</c:v>
                </c:pt>
                <c:pt idx="6">
                  <c:v>1282926107</c:v>
                </c:pt>
                <c:pt idx="7">
                  <c:v>1282926107</c:v>
                </c:pt>
                <c:pt idx="8">
                  <c:v>1282926107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B5-40F3-A1F5-4D67A50F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26239"/>
        <c:axId val="328526719"/>
      </c:lineChart>
      <c:catAx>
        <c:axId val="3285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719"/>
        <c:crosses val="autoZero"/>
        <c:auto val="1"/>
        <c:lblAlgn val="ctr"/>
        <c:lblOffset val="100"/>
        <c:noMultiLvlLbl val="0"/>
      </c:catAx>
      <c:valAx>
        <c:axId val="3285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1'!$B$5</c:f>
              <c:strCache>
                <c:ptCount val="1"/>
                <c:pt idx="0">
                  <c:v> ultrafast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1'!$C$5:$H$5</c:f>
              <c:numCache>
                <c:formatCode>_(* #,##0_);_(* \(#,##0\);_(* "-"??_);_(@_)</c:formatCode>
                <c:ptCount val="6"/>
                <c:pt idx="0">
                  <c:v>3353214211</c:v>
                </c:pt>
                <c:pt idx="1">
                  <c:v>2006898645</c:v>
                </c:pt>
                <c:pt idx="2">
                  <c:v>1079026520</c:v>
                </c:pt>
                <c:pt idx="3">
                  <c:v>537205926</c:v>
                </c:pt>
                <c:pt idx="4">
                  <c:v>265440883</c:v>
                </c:pt>
                <c:pt idx="5">
                  <c:v>154514293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C-4A39-A543-DF8356236BBE}"/>
            </c:ext>
          </c:extLst>
        </c:ser>
        <c:ser>
          <c:idx val="1"/>
          <c:order val="1"/>
          <c:tx>
            <c:strRef>
              <c:f>'Graphs 1'!$B$6</c:f>
              <c:strCache>
                <c:ptCount val="1"/>
                <c:pt idx="0">
                  <c:v> superfast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1'!$C$6:$H$6</c:f>
              <c:numCache>
                <c:formatCode>_(* #,##0_);_(* \(#,##0\);_(* "-"??_);_(@_)</c:formatCode>
                <c:ptCount val="6"/>
                <c:pt idx="0">
                  <c:v>3324923839</c:v>
                </c:pt>
                <c:pt idx="1">
                  <c:v>2059923924</c:v>
                </c:pt>
                <c:pt idx="2">
                  <c:v>1172321618</c:v>
                </c:pt>
                <c:pt idx="3">
                  <c:v>608345568</c:v>
                </c:pt>
                <c:pt idx="4">
                  <c:v>302427409</c:v>
                </c:pt>
                <c:pt idx="5">
                  <c:v>167176724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C-4A39-A543-DF8356236BBE}"/>
            </c:ext>
          </c:extLst>
        </c:ser>
        <c:ser>
          <c:idx val="2"/>
          <c:order val="2"/>
          <c:tx>
            <c:strRef>
              <c:f>'Graphs 1'!$B$7</c:f>
              <c:strCache>
                <c:ptCount val="1"/>
                <c:pt idx="0">
                  <c:v> veryfast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1'!$C$7:$H$7</c:f>
              <c:numCache>
                <c:formatCode>_(* #,##0_);_(* \(#,##0\);_(* "-"??_);_(@_)</c:formatCode>
                <c:ptCount val="6"/>
                <c:pt idx="0">
                  <c:v>3646771235</c:v>
                </c:pt>
                <c:pt idx="1">
                  <c:v>2297692013</c:v>
                </c:pt>
                <c:pt idx="2">
                  <c:v>1259994994</c:v>
                </c:pt>
                <c:pt idx="3">
                  <c:v>614554546</c:v>
                </c:pt>
                <c:pt idx="4">
                  <c:v>288968607</c:v>
                </c:pt>
                <c:pt idx="5">
                  <c:v>163493670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C-4A39-A543-DF8356236BBE}"/>
            </c:ext>
          </c:extLst>
        </c:ser>
        <c:ser>
          <c:idx val="3"/>
          <c:order val="3"/>
          <c:tx>
            <c:strRef>
              <c:f>'Graphs 1'!$B$8</c:f>
              <c:strCache>
                <c:ptCount val="1"/>
                <c:pt idx="0">
                  <c:v> faster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1'!$C$8:$H$8</c:f>
              <c:numCache>
                <c:formatCode>_(* #,##0_);_(* \(#,##0\);_(* "-"??_);_(@_)</c:formatCode>
                <c:ptCount val="6"/>
                <c:pt idx="0">
                  <c:v>3643991900</c:v>
                </c:pt>
                <c:pt idx="1">
                  <c:v>2296629731</c:v>
                </c:pt>
                <c:pt idx="2">
                  <c:v>1259969209</c:v>
                </c:pt>
                <c:pt idx="3">
                  <c:v>614621081</c:v>
                </c:pt>
                <c:pt idx="4">
                  <c:v>289033215</c:v>
                </c:pt>
                <c:pt idx="5">
                  <c:v>163462297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7C-4A39-A543-DF8356236BBE}"/>
            </c:ext>
          </c:extLst>
        </c:ser>
        <c:ser>
          <c:idx val="4"/>
          <c:order val="4"/>
          <c:tx>
            <c:strRef>
              <c:f>'Graphs 1'!$B$9</c:f>
              <c:strCache>
                <c:ptCount val="1"/>
                <c:pt idx="0">
                  <c:v> fast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1'!$C$9:$H$9</c:f>
              <c:numCache>
                <c:formatCode>_(* #,##0_);_(* \(#,##0\);_(* "-"??_);_(@_)</c:formatCode>
                <c:ptCount val="6"/>
                <c:pt idx="0">
                  <c:v>3642037344</c:v>
                </c:pt>
                <c:pt idx="1">
                  <c:v>2294034464</c:v>
                </c:pt>
                <c:pt idx="2">
                  <c:v>1261611908</c:v>
                </c:pt>
                <c:pt idx="3">
                  <c:v>617629258</c:v>
                </c:pt>
                <c:pt idx="4">
                  <c:v>291842374</c:v>
                </c:pt>
                <c:pt idx="5">
                  <c:v>165475610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7C-4A39-A543-DF8356236BBE}"/>
            </c:ext>
          </c:extLst>
        </c:ser>
        <c:ser>
          <c:idx val="5"/>
          <c:order val="5"/>
          <c:tx>
            <c:strRef>
              <c:f>'Graphs 1'!$B$10</c:f>
              <c:strCache>
                <c:ptCount val="1"/>
                <c:pt idx="0">
                  <c:v> medium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1'!$C$10:$H$10</c:f>
              <c:numCache>
                <c:formatCode>_(* #,##0_);_(* \(#,##0\);_(* "-"??_);_(@_)</c:formatCode>
                <c:ptCount val="6"/>
                <c:pt idx="0">
                  <c:v>3658396962</c:v>
                </c:pt>
                <c:pt idx="1">
                  <c:v>2340001870</c:v>
                </c:pt>
                <c:pt idx="2">
                  <c:v>1322928760</c:v>
                </c:pt>
                <c:pt idx="3">
                  <c:v>659460365</c:v>
                </c:pt>
                <c:pt idx="4">
                  <c:v>308809770</c:v>
                </c:pt>
                <c:pt idx="5">
                  <c:v>169180586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7C-4A39-A543-DF8356236BBE}"/>
            </c:ext>
          </c:extLst>
        </c:ser>
        <c:ser>
          <c:idx val="6"/>
          <c:order val="6"/>
          <c:tx>
            <c:strRef>
              <c:f>'Graphs 1'!$B$11</c:f>
              <c:strCache>
                <c:ptCount val="1"/>
                <c:pt idx="0">
                  <c:v> slow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1'!$C$11:$H$11</c:f>
              <c:numCache>
                <c:formatCode>_(* #,##0_);_(* \(#,##0\);_(* "-"??_);_(@_)</c:formatCode>
                <c:ptCount val="6"/>
                <c:pt idx="0">
                  <c:v>3921422459</c:v>
                </c:pt>
                <c:pt idx="1">
                  <c:v>2512991833</c:v>
                </c:pt>
                <c:pt idx="2">
                  <c:v>1430899687</c:v>
                </c:pt>
                <c:pt idx="3">
                  <c:v>729240724</c:v>
                </c:pt>
                <c:pt idx="4">
                  <c:v>343092966</c:v>
                </c:pt>
                <c:pt idx="5">
                  <c:v>180394129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7C-4A39-A543-DF8356236BBE}"/>
            </c:ext>
          </c:extLst>
        </c:ser>
        <c:ser>
          <c:idx val="7"/>
          <c:order val="7"/>
          <c:tx>
            <c:strRef>
              <c:f>'Graphs 1'!$B$12</c:f>
              <c:strCache>
                <c:ptCount val="1"/>
                <c:pt idx="0">
                  <c:v> slower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1'!$C$12:$H$12</c:f>
              <c:numCache>
                <c:formatCode>_(* #,##0_);_(* \(#,##0\);_(* "-"??_);_(@_)</c:formatCode>
                <c:ptCount val="6"/>
                <c:pt idx="0">
                  <c:v>3766043164</c:v>
                </c:pt>
                <c:pt idx="1">
                  <c:v>2429243490</c:v>
                </c:pt>
                <c:pt idx="2">
                  <c:v>1410755602</c:v>
                </c:pt>
                <c:pt idx="3">
                  <c:v>733673139</c:v>
                </c:pt>
                <c:pt idx="4">
                  <c:v>346242781</c:v>
                </c:pt>
                <c:pt idx="5">
                  <c:v>180670604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7C-4A39-A543-DF8356236BBE}"/>
            </c:ext>
          </c:extLst>
        </c:ser>
        <c:ser>
          <c:idx val="8"/>
          <c:order val="8"/>
          <c:tx>
            <c:strRef>
              <c:f>'Graphs 1'!$B$13</c:f>
              <c:strCache>
                <c:ptCount val="1"/>
                <c:pt idx="0">
                  <c:v> veryslow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1'!$C$13:$H$13</c:f>
              <c:numCache>
                <c:formatCode>_(* #,##0_);_(* \(#,##0\);_(* "-"??_);_(@_)</c:formatCode>
                <c:ptCount val="6"/>
                <c:pt idx="0">
                  <c:v>3765099661</c:v>
                </c:pt>
                <c:pt idx="1">
                  <c:v>2429970928</c:v>
                </c:pt>
                <c:pt idx="2">
                  <c:v>1411112171</c:v>
                </c:pt>
                <c:pt idx="3">
                  <c:v>733527930</c:v>
                </c:pt>
                <c:pt idx="4">
                  <c:v>346865533</c:v>
                </c:pt>
                <c:pt idx="5">
                  <c:v>179916087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7C-4A39-A543-DF8356236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69599"/>
        <c:axId val="323402927"/>
      </c:lineChart>
      <c:catAx>
        <c:axId val="1079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02927"/>
        <c:crosses val="autoZero"/>
        <c:auto val="1"/>
        <c:lblAlgn val="ctr"/>
        <c:lblOffset val="100"/>
        <c:noMultiLvlLbl val="0"/>
      </c:catAx>
      <c:valAx>
        <c:axId val="3234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per GB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1'!$C$4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1'!$C$21:$C$29</c15:sqref>
                  </c15:fullRef>
                </c:ext>
              </c:extLst>
              <c:f>'Graphs 1'!$C$21:$C$27</c:f>
              <c:numCache>
                <c:formatCode>_(* #,##0_);_(* \(#,##0\);_(* "-"??_);_(@_)</c:formatCode>
                <c:ptCount val="7"/>
                <c:pt idx="0">
                  <c:v>21489.936052879777</c:v>
                </c:pt>
                <c:pt idx="1">
                  <c:v>22698.111638007224</c:v>
                </c:pt>
                <c:pt idx="2">
                  <c:v>24854.899924489571</c:v>
                </c:pt>
                <c:pt idx="3">
                  <c:v>27454.426102812173</c:v>
                </c:pt>
                <c:pt idx="4">
                  <c:v>29710.206840463026</c:v>
                </c:pt>
                <c:pt idx="5">
                  <c:v>32483.554409420089</c:v>
                </c:pt>
                <c:pt idx="6">
                  <c:v>37498.65228987814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5-40F3-A1F5-4D67A50F8247}"/>
            </c:ext>
          </c:extLst>
        </c:ser>
        <c:ser>
          <c:idx val="1"/>
          <c:order val="1"/>
          <c:tx>
            <c:strRef>
              <c:f>'Graphs 1'!$D$4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1'!$D$21:$D$29</c15:sqref>
                  </c15:fullRef>
                </c:ext>
              </c:extLst>
              <c:f>'Graphs 1'!$D$21:$D$27</c:f>
              <c:numCache>
                <c:formatCode>_(* #,##0_);_(* \(#,##0\);_(* "-"??_);_(@_)</c:formatCode>
                <c:ptCount val="7"/>
                <c:pt idx="0">
                  <c:v>21689.479891455667</c:v>
                </c:pt>
                <c:pt idx="1">
                  <c:v>23173.587190863829</c:v>
                </c:pt>
                <c:pt idx="2">
                  <c:v>25519.786230369384</c:v>
                </c:pt>
                <c:pt idx="3">
                  <c:v>28046.821873584337</c:v>
                </c:pt>
                <c:pt idx="4">
                  <c:v>30252.716651591221</c:v>
                </c:pt>
                <c:pt idx="5">
                  <c:v>33427.490302058373</c:v>
                </c:pt>
                <c:pt idx="6">
                  <c:v>39388.862479513016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5-40F3-A1F5-4D67A50F8247}"/>
            </c:ext>
          </c:extLst>
        </c:ser>
        <c:ser>
          <c:idx val="2"/>
          <c:order val="2"/>
          <c:tx>
            <c:strRef>
              <c:f>'Graphs 1'!$E$4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1'!$E$21:$E$29</c15:sqref>
                  </c15:fullRef>
                </c:ext>
              </c:extLst>
              <c:f>'Graphs 1'!$E$21:$E$27</c:f>
              <c:numCache>
                <c:formatCode>_(* #,##0_);_(* \(#,##0\);_(* "-"??_);_(@_)</c:formatCode>
                <c:ptCount val="7"/>
                <c:pt idx="0">
                  <c:v>21853.947664656887</c:v>
                </c:pt>
                <c:pt idx="1">
                  <c:v>23540.716675118685</c:v>
                </c:pt>
                <c:pt idx="2">
                  <c:v>26002.276996300927</c:v>
                </c:pt>
                <c:pt idx="3">
                  <c:v>28468.514126199789</c:v>
                </c:pt>
                <c:pt idx="4">
                  <c:v>30639.332838832004</c:v>
                </c:pt>
                <c:pt idx="5">
                  <c:v>34072.889904952259</c:v>
                </c:pt>
                <c:pt idx="6">
                  <c:v>40934.547760356705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5-40F3-A1F5-4D67A50F8247}"/>
            </c:ext>
          </c:extLst>
        </c:ser>
        <c:ser>
          <c:idx val="3"/>
          <c:order val="3"/>
          <c:tx>
            <c:strRef>
              <c:f>'Graphs 1'!$F$4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1'!$F$21:$F$29</c15:sqref>
                  </c15:fullRef>
                </c:ext>
              </c:extLst>
              <c:f>'Graphs 1'!$F$21:$F$27</c:f>
              <c:numCache>
                <c:formatCode>_(* #,##0_);_(* \(#,##0\);_(* "-"??_);_(@_)</c:formatCode>
                <c:ptCount val="7"/>
                <c:pt idx="0">
                  <c:v>21981.780436244564</c:v>
                </c:pt>
                <c:pt idx="1">
                  <c:v>23794.823282055168</c:v>
                </c:pt>
                <c:pt idx="2">
                  <c:v>26323.417861508995</c:v>
                </c:pt>
                <c:pt idx="3">
                  <c:v>28742.107436122198</c:v>
                </c:pt>
                <c:pt idx="4">
                  <c:v>30900.45465884342</c:v>
                </c:pt>
                <c:pt idx="5">
                  <c:v>34471.198113984596</c:v>
                </c:pt>
                <c:pt idx="6">
                  <c:v>42014.111105777039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B5-40F3-A1F5-4D67A50F8247}"/>
            </c:ext>
          </c:extLst>
        </c:ser>
        <c:ser>
          <c:idx val="4"/>
          <c:order val="4"/>
          <c:tx>
            <c:strRef>
              <c:f>'Graphs 1'!$G$4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1'!$G$21:$G$29</c15:sqref>
                  </c15:fullRef>
                </c:ext>
              </c:extLst>
              <c:f>'Graphs 1'!$G$21:$G$27</c:f>
              <c:numCache>
                <c:formatCode>_(* #,##0_);_(* \(#,##0\);_(* "-"??_);_(@_)</c:formatCode>
                <c:ptCount val="7"/>
                <c:pt idx="0">
                  <c:v>22073.757674338136</c:v>
                </c:pt>
                <c:pt idx="1">
                  <c:v>23955.393714659203</c:v>
                </c:pt>
                <c:pt idx="2">
                  <c:v>26529.976913159815</c:v>
                </c:pt>
                <c:pt idx="3">
                  <c:v>28915.149358637223</c:v>
                </c:pt>
                <c:pt idx="4">
                  <c:v>31085.968071269439</c:v>
                </c:pt>
                <c:pt idx="5">
                  <c:v>34696.464400501907</c:v>
                </c:pt>
                <c:pt idx="6">
                  <c:v>42911.278911249094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B5-40F3-A1F5-4D67A50F8247}"/>
            </c:ext>
          </c:extLst>
        </c:ser>
        <c:ser>
          <c:idx val="5"/>
          <c:order val="5"/>
          <c:tx>
            <c:strRef>
              <c:f>'Graphs 1'!$H$4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1'!$H$21:$H$29</c15:sqref>
                  </c15:fullRef>
                </c:ext>
              </c:extLst>
              <c:f>'Graphs 1'!$H$21:$H$27</c:f>
              <c:numCache>
                <c:formatCode>_(* #,##0_);_(* \(#,##0\);_(* "-"??_);_(@_)</c:formatCode>
                <c:ptCount val="7"/>
                <c:pt idx="0">
                  <c:v>22143.130336968035</c:v>
                </c:pt>
                <c:pt idx="1">
                  <c:v>24059.842442663768</c:v>
                </c:pt>
                <c:pt idx="2">
                  <c:v>26667.163302180739</c:v>
                </c:pt>
                <c:pt idx="3">
                  <c:v>29028.172235955597</c:v>
                </c:pt>
                <c:pt idx="4">
                  <c:v>31234.846482081917</c:v>
                </c:pt>
                <c:pt idx="5">
                  <c:v>34830.532917045079</c:v>
                </c:pt>
                <c:pt idx="6">
                  <c:v>43489.644255871397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B5-40F3-A1F5-4D67A50F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26239"/>
        <c:axId val="328526719"/>
      </c:lineChart>
      <c:catAx>
        <c:axId val="3285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719"/>
        <c:crosses val="autoZero"/>
        <c:auto val="1"/>
        <c:lblAlgn val="ctr"/>
        <c:lblOffset val="100"/>
        <c:noMultiLvlLbl val="0"/>
      </c:catAx>
      <c:valAx>
        <c:axId val="3285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85725</xdr:rowOff>
    </xdr:from>
    <xdr:to>
      <xdr:col>8</xdr:col>
      <xdr:colOff>209550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71B91-A674-11B4-AF3C-0CC233305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</xdr:row>
      <xdr:rowOff>104775</xdr:rowOff>
    </xdr:from>
    <xdr:to>
      <xdr:col>17</xdr:col>
      <xdr:colOff>19050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6C729-9EFA-F914-C10F-670F5A922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66675</xdr:colOff>
      <xdr:row>2</xdr:row>
      <xdr:rowOff>0</xdr:rowOff>
    </xdr:from>
    <xdr:to>
      <xdr:col>23</xdr:col>
      <xdr:colOff>542925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77BF4-3EAB-D3FB-A46B-1B4D61405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247650</xdr:colOff>
      <xdr:row>16</xdr:row>
      <xdr:rowOff>171450</xdr:rowOff>
    </xdr:from>
    <xdr:to>
      <xdr:col>17</xdr:col>
      <xdr:colOff>133350</xdr:colOff>
      <xdr:row>31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432D16-CF46-4FEF-6D9D-AFE404D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41162847223" createdVersion="8" refreshedVersion="8" minRefreshableVersion="3" recordCount="251" xr:uid="{D48A72D3-4A72-42EB-9C03-53501BC7560C}">
  <cacheSource type="worksheet">
    <worksheetSource name="Raw_Data"/>
  </cacheSource>
  <cacheFields count="9">
    <cacheField name="Source Codec" numFmtId="0">
      <sharedItems count="3">
        <s v="libx264"/>
        <s v="mpeg2video"/>
        <s v="vc1"/>
      </sharedItems>
    </cacheField>
    <cacheField name="Dest Codec" numFmtId="0">
      <sharedItems count="2">
        <s v="libx265"/>
        <s v="libx264"/>
      </sharedItems>
    </cacheField>
    <cacheField name="Preset" numFmtId="0">
      <sharedItems count="9">
        <s v="ultrafast"/>
        <s v="superfast"/>
        <s v="veryfast"/>
        <s v="faster"/>
        <s v="fast"/>
        <s v="medium"/>
        <s v="slow"/>
        <s v="slower"/>
        <s v="veryslow"/>
      </sharedItems>
    </cacheField>
    <cacheField name="CRF" numFmtId="0">
      <sharedItems containsSemiMixedTypes="0" containsString="0" containsNumber="1" containsInteger="1" minValue="0" maxValue="25" count="6">
        <n v="5"/>
        <n v="10"/>
        <n v="15"/>
        <n v="20"/>
        <n v="25"/>
        <n v="0"/>
      </sharedItems>
    </cacheField>
    <cacheField name="File" numFmtId="0">
      <sharedItems count="251">
        <s v="\\skywalker\Media\Test\Rick And Morty - S03E01 - The Rickshank Redemption_libx264_to_libx265_preset_ultrafast_crf_5.mkv"/>
        <s v="\\skywalker\Media\Test\Rick And Morty - S03E01 - The Rickshank Redemption_libx264_to_libx265_preset_ultrafast_crf_10.mkv"/>
        <s v="\\skywalker\Media\Test\Rick And Morty - S03E01 - The Rickshank Redemption_libx264_to_libx265_preset_ultrafast_crf_15.mkv"/>
        <s v="\\skywalker\Media\Test\Rick And Morty - S03E01 - The Rickshank Redemption_libx264_to_libx265_preset_ultrafast_crf_20.mkv"/>
        <s v="\\skywalker\Media\Test\Rick And Morty - S03E01 - The Rickshank Redemption_libx264_to_libx265_preset_ultrafast_crf_25.mkv"/>
        <s v="\\skywalker\Media\Test\Rick And Morty - S03E01 - The Rickshank Redemption_libx264_to_libx265_preset_superfast_crf_0.mkv"/>
        <s v="\\skywalker\Media\Test\Rick And Morty - S03E01 - The Rickshank Redemption_libx264_to_libx265_preset_superfast_crf_5.mkv"/>
        <s v="\\skywalker\Media\Test\Rick And Morty - S03E01 - The Rickshank Redemption_libx264_to_libx265_preset_superfast_crf_10.mkv"/>
        <s v="\\skywalker\Media\Test\Rick And Morty - S03E01 - The Rickshank Redemption_libx264_to_libx265_preset_superfast_crf_15.mkv"/>
        <s v="\\skywalker\Media\Test\Rick And Morty - S03E01 - The Rickshank Redemption_libx264_to_libx265_preset_superfast_crf_20.mkv"/>
        <s v="\\skywalker\Media\Test\Rick And Morty - S03E01 - The Rickshank Redemption_libx264_to_libx265_preset_superfast_crf_25.mkv"/>
        <s v="\\skywalker\Media\Test\Rick And Morty - S03E01 - The Rickshank Redemption_libx264_to_libx265_preset_veryfast_crf_0.mkv"/>
        <s v="\\skywalker\Media\Test\Rick And Morty - S03E01 - The Rickshank Redemption_libx264_to_libx265_preset_veryfast_crf_5.mkv"/>
        <s v="\\skywalker\Media\Test\Rick And Morty - S03E01 - The Rickshank Redemption_libx264_to_libx265_preset_veryfast_crf_10.mkv"/>
        <s v="\\skywalker\Media\Test\Rick And Morty - S03E01 - The Rickshank Redemption_libx264_to_libx265_preset_veryfast_crf_15.mkv"/>
        <s v="\\skywalker\Media\Test\Rick And Morty - S03E01 - The Rickshank Redemption_libx264_to_libx265_preset_veryfast_crf_20.mkv"/>
        <s v="\\skywalker\Media\Test\Rick And Morty - S03E01 - The Rickshank Redemption_libx264_to_libx265_preset_veryfast_crf_25.mkv"/>
        <s v="\\skywalker\Media\Test\Rick And Morty - S03E01 - The Rickshank Redemption_libx264_to_libx265_preset_faster_crf_0.mkv"/>
        <s v="\\skywalker\Media\Test\Rick And Morty - S03E01 - The Rickshank Redemption_libx264_to_libx265_preset_faster_crf_5.mkv"/>
        <s v="\\skywalker\Media\Test\Rick And Morty - S03E01 - The Rickshank Redemption_libx264_to_libx265_preset_faster_crf_10.mkv"/>
        <s v="\\skywalker\Media\Test\Rick And Morty - S03E01 - The Rickshank Redemption_libx264_to_libx265_preset_faster_crf_15.mkv"/>
        <s v="\\skywalker\Media\Test\Rick And Morty - S03E01 - The Rickshank Redemption_libx264_to_libx265_preset_faster_crf_20.mkv"/>
        <s v="\\skywalker\Media\Test\Rick And Morty - S03E01 - The Rickshank Redemption_libx264_to_libx265_preset_faster_crf_25.mkv"/>
        <s v="\\skywalker\Media\Test\Rick And Morty - S03E01 - The Rickshank Redemption_libx264_to_libx265_preset_fast_crf_0.mkv"/>
        <s v="\\skywalker\Media\Test\Rick And Morty - S03E01 - The Rickshank Redemption_libx264_to_libx265_preset_fast_crf_5.mkv"/>
        <s v="\\skywalker\Media\Test\Rick And Morty - S03E01 - The Rickshank Redemption_libx264_to_libx265_preset_fast_crf_10.mkv"/>
        <s v="\\skywalker\Media\Test\Rick And Morty - S03E01 - The Rickshank Redemption_libx264_to_libx265_preset_fast_crf_15.mkv"/>
        <s v="\\skywalker\Media\Test\Rick And Morty - S03E01 - The Rickshank Redemption_libx264_to_libx265_preset_fast_crf_20.mkv"/>
        <s v="\\skywalker\Media\Test\Rick And Morty - S03E01 - The Rickshank Redemption_libx264_to_libx265_preset_fast_crf_25.mkv"/>
        <s v="\\skywalker\Media\Test\Rick And Morty - S03E01 - The Rickshank Redemption_libx264_to_libx265_preset_medium_crf_0.mkv"/>
        <s v="\\skywalker\Media\Test\Rick And Morty - S03E01 - The Rickshank Redemption_libx264_to_libx265_preset_medium_crf_5.mkv"/>
        <s v="\\skywalker\Media\Test\Rick And Morty - S03E01 - The Rickshank Redemption_libx264_to_libx265_preset_medium_crf_10.mkv"/>
        <s v="\\skywalker\Media\Test\Rick And Morty - S03E01 - The Rickshank Redemption_libx264_to_libx265_preset_medium_crf_15.mkv"/>
        <s v="\\skywalker\Media\Test\Rick And Morty - S03E01 - The Rickshank Redemption_libx264_to_libx265_preset_medium_crf_20.mkv"/>
        <s v="\\skywalker\Media\Test\Rick And Morty - S03E01 - The Rickshank Redemption_libx264_to_libx265_preset_medium_crf_25.mkv"/>
        <s v="\\skywalker\Media\Test\Rick And Morty - S03E01 - The Rickshank Redemption_libx264_to_libx265_preset_slow_crf_0.mkv"/>
        <s v="\\skywalker\Media\Test\Rick And Morty - S03E01 - The Rickshank Redemption_libx264_to_libx265_preset_slow_crf_5.mkv"/>
        <s v="\\skywalker\Media\Test\Rick And Morty - S03E01 - The Rickshank Redemption_libx264_to_libx265_preset_slow_crf_10.mkv"/>
        <s v="\\skywalker\Media\Test\Rick And Morty - S03E01 - The Rickshank Redemption_libx264_to_libx265_preset_slow_crf_15.mkv"/>
        <s v="\\skywalker\Media\Test\Rick And Morty - S03E01 - The Rickshank Redemption_libx264_to_libx265_preset_slow_crf_20.mkv"/>
        <s v="\\skywalker\Media\Test\Rick And Morty - S03E01 - The Rickshank Redemption_libx264_to_libx265_preset_slow_crf_25.mkv"/>
        <s v="\\skywalker\Media\Test\Rick And Morty - S03E01 - The Rickshank Redemption_libx264_to_libx265_preset_slower_crf_0.mkv"/>
        <s v="\\skywalker\Media\Test\Rick And Morty - S03E01 - The Rickshank Redemption_libx264_to_libx265_preset_slower_crf_5.mkv"/>
        <s v="\\skywalker\Media\Test\Rick And Morty - S03E01 - The Rickshank Redemption_libx264_to_libx265_preset_slower_crf_10.mkv"/>
        <s v="\\skywalker\Media\Test\Rick And Morty - S03E01 - The Rickshank Redemption_libx264_to_libx265_preset_slower_crf_15.mkv"/>
        <s v="\\skywalker\Media\Test\Rick And Morty - S03E01 - The Rickshank Redemption_libx264_to_libx265_preset_slower_crf_20.mkv"/>
        <s v="\\skywalker\Media\Test\Rick And Morty - S03E01 - The Rickshank Redemption_libx264_to_libx265_preset_slower_crf_25.mkv"/>
        <s v="\\skywalker\Media\Test\Rick And Morty - S03E01 - The Rickshank Redemption_libx264_to_libx265_preset_veryslow_crf_0.mkv"/>
        <s v="\\skywalker\Media\Test\Rick And Morty - S03E01 - The Rickshank Redemption_libx264_to_libx265_preset_veryslow_crf_5.mkv"/>
        <s v="\\skywalker\Media\Test\Rick And Morty - S03E01 - The Rickshank Redemption_libx264_to_libx265_preset_veryslow_crf_10.mkv"/>
        <s v="\\skywalker\Media\Test\Rick And Morty - S03E01 - The Rickshank Redemption_libx264_to_libx265_preset_veryslow_crf_15.mkv"/>
        <s v="\\skywalker\Media\Test\Rick And Morty - S03E01 - The Rickshank Redemption_libx264_to_libx265_preset_veryslow_crf_20.mkv"/>
        <s v="\\skywalker\Media\Test\Rick And Morty - S03E01 - The Rickshank Redemption_libx264_to_libx265_preset_veryslow_crf_25.mkv"/>
        <s v="\\skywalker\Media\Test\The Simpsons - S01E01 - Simpsons Roasting On The Open Fire_mpeg2video_to_libx265_preset_ultrafast_crf_0.mkv"/>
        <s v="\\skywalker\Media\Test\The Simpsons - S01E01 - Simpsons Roasting On The Open Fire_mpeg2video_to_libx264_preset_ultrafast_crf_5.mkv"/>
        <s v="\\skywalker\Media\Test\The Simpsons - S01E01 - Simpsons Roasting On The Open Fire_mpeg2video_to_libx265_preset_ultrafast_crf_5.mkv"/>
        <s v="\\skywalker\Media\Test\The Simpsons - S01E01 - Simpsons Roasting On The Open Fire_mpeg2video_to_libx264_preset_ultrafast_crf_10.mkv"/>
        <s v="\\skywalker\Media\Test\The Simpsons - S01E01 - Simpsons Roasting On The Open Fire_mpeg2video_to_libx265_preset_ultrafast_crf_10.mkv"/>
        <s v="\\skywalker\Media\Test\The Simpsons - S01E01 - Simpsons Roasting On The Open Fire_mpeg2video_to_libx264_preset_ultrafast_crf_15.mkv"/>
        <s v="\\skywalker\Media\Test\The Simpsons - S01E01 - Simpsons Roasting On The Open Fire_mpeg2video_to_libx265_preset_ultrafast_crf_15.mkv"/>
        <s v="\\skywalker\Media\Test\The Simpsons - S01E01 - Simpsons Roasting On The Open Fire_mpeg2video_to_libx264_preset_ultrafast_crf_20.mkv"/>
        <s v="\\skywalker\Media\Test\The Simpsons - S01E01 - Simpsons Roasting On The Open Fire_mpeg2video_to_libx265_preset_ultrafast_crf_20.mkv"/>
        <s v="\\skywalker\Media\Test\The Simpsons - S01E01 - Simpsons Roasting On The Open Fire_mpeg2video_to_libx264_preset_ultrafast_crf_25.mkv"/>
        <s v="\\skywalker\Media\Test\The Simpsons - S01E01 - Simpsons Roasting On The Open Fire_mpeg2video_to_libx265_preset_ultrafast_crf_25.mkv"/>
        <s v="\\skywalker\Media\Test\The Simpsons - S01E01 - Simpsons Roasting On The Open Fire_mpeg2video_to_libx264_preset_superfast_crf_0.mkv"/>
        <s v="\\skywalker\Media\Test\The Simpsons - S01E01 - Simpsons Roasting On The Open Fire_mpeg2video_to_libx265_preset_superfast_crf_0.mkv"/>
        <s v="\\skywalker\Media\Test\The Simpsons - S01E01 - Simpsons Roasting On The Open Fire_mpeg2video_to_libx264_preset_superfast_crf_5.mkv"/>
        <s v="\\skywalker\Media\Test\The Simpsons - S01E01 - Simpsons Roasting On The Open Fire_mpeg2video_to_libx265_preset_superfast_crf_5.mkv"/>
        <s v="\\skywalker\Media\Test\The Simpsons - S01E01 - Simpsons Roasting On The Open Fire_mpeg2video_to_libx264_preset_superfast_crf_10.mkv"/>
        <s v="\\skywalker\Media\Test\The Simpsons - S01E01 - Simpsons Roasting On The Open Fire_mpeg2video_to_libx265_preset_superfast_crf_10.mkv"/>
        <s v="\\skywalker\Media\Test\The Simpsons - S01E01 - Simpsons Roasting On The Open Fire_mpeg2video_to_libx264_preset_superfast_crf_15.mkv"/>
        <s v="\\skywalker\Media\Test\The Simpsons - S01E01 - Simpsons Roasting On The Open Fire_mpeg2video_to_libx265_preset_superfast_crf_15.mkv"/>
        <s v="\\skywalker\Media\Test\The Simpsons - S01E01 - Simpsons Roasting On The Open Fire_mpeg2video_to_libx264_preset_superfast_crf_20.mkv"/>
        <s v="\\skywalker\Media\Test\The Simpsons - S01E01 - Simpsons Roasting On The Open Fire_mpeg2video_to_libx265_preset_superfast_crf_20.mkv"/>
        <s v="\\skywalker\Media\Test\The Simpsons - S01E01 - Simpsons Roasting On The Open Fire_mpeg2video_to_libx264_preset_superfast_crf_25.mkv"/>
        <s v="\\skywalker\Media\Test\The Simpsons - S01E01 - Simpsons Roasting On The Open Fire_mpeg2video_to_libx265_preset_superfast_crf_25.mkv"/>
        <s v="\\skywalker\Media\Test\The Simpsons - S01E01 - Simpsons Roasting On The Open Fire_mpeg2video_to_libx264_preset_veryfast_crf_0.mkv"/>
        <s v="\\skywalker\Media\Test\The Simpsons - S01E01 - Simpsons Roasting On The Open Fire_mpeg2video_to_libx265_preset_veryfast_crf_0.mkv"/>
        <s v="\\skywalker\Media\Test\The Simpsons - S01E01 - Simpsons Roasting On The Open Fire_mpeg2video_to_libx264_preset_veryfast_crf_5.mkv"/>
        <s v="\\skywalker\Media\Test\The Simpsons - S01E01 - Simpsons Roasting On The Open Fire_mpeg2video_to_libx265_preset_veryfast_crf_5.mkv"/>
        <s v="\\skywalker\Media\Test\The Simpsons - S01E01 - Simpsons Roasting On The Open Fire_mpeg2video_to_libx264_preset_veryfast_crf_10.mkv"/>
        <s v="\\skywalker\Media\Test\The Simpsons - S01E01 - Simpsons Roasting On The Open Fire_mpeg2video_to_libx265_preset_veryfast_crf_10.mkv"/>
        <s v="\\skywalker\Media\Test\The Simpsons - S01E01 - Simpsons Roasting On The Open Fire_mpeg2video_to_libx264_preset_veryfast_crf_15.mkv"/>
        <s v="\\skywalker\Media\Test\The Simpsons - S01E01 - Simpsons Roasting On The Open Fire_mpeg2video_to_libx265_preset_veryfast_crf_15.mkv"/>
        <s v="\\skywalker\Media\Test\The Simpsons - S01E01 - Simpsons Roasting On The Open Fire_mpeg2video_to_libx264_preset_veryfast_crf_20.mkv"/>
        <s v="\\skywalker\Media\Test\The Simpsons - S01E01 - Simpsons Roasting On The Open Fire_mpeg2video_to_libx265_preset_veryfast_crf_20.mkv"/>
        <s v="\\skywalker\Media\Test\The Simpsons - S01E01 - Simpsons Roasting On The Open Fire_mpeg2video_to_libx264_preset_veryfast_crf_25.mkv"/>
        <s v="\\skywalker\Media\Test\The Simpsons - S01E01 - Simpsons Roasting On The Open Fire_mpeg2video_to_libx265_preset_veryfast_crf_25.mkv"/>
        <s v="\\skywalker\Media\Test\The Simpsons - S01E01 - Simpsons Roasting On The Open Fire_mpeg2video_to_libx264_preset_faster_crf_0.mkv"/>
        <s v="\\skywalker\Media\Test\The Simpsons - S01E01 - Simpsons Roasting On The Open Fire_mpeg2video_to_libx265_preset_faster_crf_0.mkv"/>
        <s v="\\skywalker\Media\Test\The Simpsons - S01E01 - Simpsons Roasting On The Open Fire_mpeg2video_to_libx264_preset_faster_crf_5.mkv"/>
        <s v="\\skywalker\Media\Test\The Simpsons - S01E01 - Simpsons Roasting On The Open Fire_mpeg2video_to_libx265_preset_faster_crf_5.mkv"/>
        <s v="\\skywalker\Media\Test\The Simpsons - S01E01 - Simpsons Roasting On The Open Fire_mpeg2video_to_libx264_preset_faster_crf_10.mkv"/>
        <s v="\\skywalker\Media\Test\The Simpsons - S01E01 - Simpsons Roasting On The Open Fire_mpeg2video_to_libx265_preset_faster_crf_10.mkv"/>
        <s v="\\skywalker\Media\Test\The Simpsons - S01E01 - Simpsons Roasting On The Open Fire_mpeg2video_to_libx264_preset_faster_crf_15.mkv"/>
        <s v="\\skywalker\Media\Test\The Simpsons - S01E01 - Simpsons Roasting On The Open Fire_mpeg2video_to_libx265_preset_faster_crf_15.mkv"/>
        <s v="\\skywalker\Media\Test\The Simpsons - S01E01 - Simpsons Roasting On The Open Fire_mpeg2video_to_libx264_preset_faster_crf_20.mkv"/>
        <s v="\\skywalker\Media\Test\The Simpsons - S01E01 - Simpsons Roasting On The Open Fire_mpeg2video_to_libx265_preset_faster_crf_20.mkv"/>
        <s v="\\skywalker\Media\Test\The Simpsons - S01E01 - Simpsons Roasting On The Open Fire_mpeg2video_to_libx264_preset_faster_crf_25.mkv"/>
        <s v="\\skywalker\Media\Test\The Simpsons - S01E01 - Simpsons Roasting On The Open Fire_mpeg2video_to_libx265_preset_faster_crf_25.mkv"/>
        <s v="\\skywalker\Media\Test\The Simpsons - S01E01 - Simpsons Roasting On The Open Fire_mpeg2video_to_libx264_preset_fast_crf_0.mkv"/>
        <s v="\\skywalker\Media\Test\The Simpsons - S01E01 - Simpsons Roasting On The Open Fire_mpeg2video_to_libx265_preset_fast_crf_0.mkv"/>
        <s v="\\skywalker\Media\Test\The Simpsons - S01E01 - Simpsons Roasting On The Open Fire_mpeg2video_to_libx264_preset_fast_crf_5.mkv"/>
        <s v="\\skywalker\Media\Test\The Simpsons - S01E01 - Simpsons Roasting On The Open Fire_mpeg2video_to_libx265_preset_fast_crf_5.mkv"/>
        <s v="\\skywalker\Media\Test\The Simpsons - S01E01 - Simpsons Roasting On The Open Fire_mpeg2video_to_libx264_preset_fast_crf_10.mkv"/>
        <s v="\\skywalker\Media\Test\The Simpsons - S01E01 - Simpsons Roasting On The Open Fire_mpeg2video_to_libx265_preset_fast_crf_10.mkv"/>
        <s v="\\skywalker\Media\Test\The Simpsons - S01E01 - Simpsons Roasting On The Open Fire_mpeg2video_to_libx264_preset_fast_crf_15.mkv"/>
        <s v="\\skywalker\Media\Test\The Simpsons - S01E01 - Simpsons Roasting On The Open Fire_mpeg2video_to_libx265_preset_fast_crf_15.mkv"/>
        <s v="\\skywalker\Media\Test\The Simpsons - S01E01 - Simpsons Roasting On The Open Fire_mpeg2video_to_libx264_preset_fast_crf_20.mkv"/>
        <s v="\\skywalker\Media\Test\The Simpsons - S01E01 - Simpsons Roasting On The Open Fire_mpeg2video_to_libx265_preset_fast_crf_20.mkv"/>
        <s v="\\skywalker\Media\Test\The Simpsons - S01E01 - Simpsons Roasting On The Open Fire_mpeg2video_to_libx264_preset_fast_crf_25.mkv"/>
        <s v="\\skywalker\Media\Test\The Simpsons - S01E01 - Simpsons Roasting On The Open Fire_mpeg2video_to_libx265_preset_fast_crf_25.mkv"/>
        <s v="\\skywalker\Media\Test\The Simpsons - S01E01 - Simpsons Roasting On The Open Fire_mpeg2video_to_libx264_preset_medium_crf_0.mkv"/>
        <s v="\\skywalker\Media\Test\The Simpsons - S01E01 - Simpsons Roasting On The Open Fire_mpeg2video_to_libx265_preset_medium_crf_0.mkv"/>
        <s v="\\skywalker\Media\Test\The Simpsons - S01E01 - Simpsons Roasting On The Open Fire_mpeg2video_to_libx264_preset_medium_crf_5.mkv"/>
        <s v="\\skywalker\Media\Test\The Simpsons - S01E01 - Simpsons Roasting On The Open Fire_mpeg2video_to_libx265_preset_medium_crf_5.mkv"/>
        <s v="\\skywalker\Media\Test\The Simpsons - S01E01 - Simpsons Roasting On The Open Fire_mpeg2video_to_libx264_preset_medium_crf_10.mkv"/>
        <s v="\\skywalker\Media\Test\The Simpsons - S01E01 - Simpsons Roasting On The Open Fire_mpeg2video_to_libx265_preset_medium_crf_10.mkv"/>
        <s v="\\skywalker\Media\Test\The Simpsons - S01E01 - Simpsons Roasting On The Open Fire_mpeg2video_to_libx264_preset_medium_crf_15.mkv"/>
        <s v="\\skywalker\Media\Test\The Simpsons - S01E01 - Simpsons Roasting On The Open Fire_mpeg2video_to_libx265_preset_medium_crf_15.mkv"/>
        <s v="\\skywalker\Media\Test\The Simpsons - S01E01 - Simpsons Roasting On The Open Fire_mpeg2video_to_libx264_preset_medium_crf_20.mkv"/>
        <s v="\\skywalker\Media\Test\The Simpsons - S01E01 - Simpsons Roasting On The Open Fire_mpeg2video_to_libx265_preset_medium_crf_20.mkv"/>
        <s v="\\skywalker\Media\Test\The Simpsons - S01E01 - Simpsons Roasting On The Open Fire_mpeg2video_to_libx264_preset_medium_crf_25.mkv"/>
        <s v="\\skywalker\Media\Test\The Simpsons - S01E01 - Simpsons Roasting On The Open Fire_mpeg2video_to_libx265_preset_medium_crf_25.mkv"/>
        <s v="\\skywalker\Media\Test\The Simpsons - S01E01 - Simpsons Roasting On The Open Fire_mpeg2video_to_libx264_preset_slow_crf_0.mkv"/>
        <s v="\\skywalker\Media\Test\The Simpsons - S01E01 - Simpsons Roasting On The Open Fire_mpeg2video_to_libx265_preset_slow_crf_0.mkv"/>
        <s v="\\skywalker\Media\Test\The Simpsons - S01E01 - Simpsons Roasting On The Open Fire_mpeg2video_to_libx264_preset_slow_crf_5.mkv"/>
        <s v="\\skywalker\Media\Test\The Simpsons - S01E01 - Simpsons Roasting On The Open Fire_mpeg2video_to_libx265_preset_slow_crf_5.mkv"/>
        <s v="\\skywalker\Media\Test\The Simpsons - S01E01 - Simpsons Roasting On The Open Fire_mpeg2video_to_libx264_preset_slow_crf_10.mkv"/>
        <s v="\\skywalker\Media\Test\The Simpsons - S01E01 - Simpsons Roasting On The Open Fire_mpeg2video_to_libx265_preset_slow_crf_10.mkv"/>
        <s v="\\skywalker\Media\Test\The Simpsons - S01E01 - Simpsons Roasting On The Open Fire_mpeg2video_to_libx264_preset_slow_crf_15.mkv"/>
        <s v="\\skywalker\Media\Test\The Simpsons - S01E01 - Simpsons Roasting On The Open Fire_mpeg2video_to_libx265_preset_slow_crf_15.mkv"/>
        <s v="\\skywalker\Media\Test\The Simpsons - S01E01 - Simpsons Roasting On The Open Fire_mpeg2video_to_libx264_preset_slow_crf_20.mkv"/>
        <s v="\\skywalker\Media\Test\The Simpsons - S01E01 - Simpsons Roasting On The Open Fire_mpeg2video_to_libx265_preset_slow_crf_20.mkv"/>
        <s v="\\skywalker\Media\Test\The Simpsons - S01E01 - Simpsons Roasting On The Open Fire_mpeg2video_to_libx264_preset_slow_crf_25.mkv"/>
        <s v="\\skywalker\Media\Test\The Simpsons - S01E01 - Simpsons Roasting On The Open Fire_mpeg2video_to_libx265_preset_slow_crf_25.mkv"/>
        <s v="\\skywalker\Media\Test\The Simpsons - S01E01 - Simpsons Roasting On The Open Fire_mpeg2video_to_libx264_preset_slower_crf_0.mkv"/>
        <s v="\\skywalker\Media\Test\The Simpsons - S01E01 - Simpsons Roasting On The Open Fire_mpeg2video_to_libx265_preset_slower_crf_0.mkv"/>
        <s v="\\skywalker\Media\Test\The Simpsons - S01E01 - Simpsons Roasting On The Open Fire_mpeg2video_to_libx264_preset_slower_crf_5.mkv"/>
        <s v="\\skywalker\Media\Test\The Simpsons - S01E01 - Simpsons Roasting On The Open Fire_mpeg2video_to_libx265_preset_slower_crf_5.mkv"/>
        <s v="\\skywalker\Media\Test\The Simpsons - S01E01 - Simpsons Roasting On The Open Fire_mpeg2video_to_libx264_preset_slower_crf_10.mkv"/>
        <s v="\\skywalker\Media\Test\The Simpsons - S01E01 - Simpsons Roasting On The Open Fire_mpeg2video_to_libx265_preset_slower_crf_10.mkv"/>
        <s v="\\skywalker\Media\Test\The Simpsons - S01E01 - Simpsons Roasting On The Open Fire_mpeg2video_to_libx264_preset_slower_crf_15.mkv"/>
        <s v="\\skywalker\Media\Test\The Simpsons - S01E01 - Simpsons Roasting On The Open Fire_mpeg2video_to_libx265_preset_slower_crf_15.mkv"/>
        <s v="\\skywalker\Media\Test\The Simpsons - S01E01 - Simpsons Roasting On The Open Fire_mpeg2video_to_libx264_preset_slower_crf_20.mkv"/>
        <s v="\\skywalker\Media\Test\The Simpsons - S01E01 - Simpsons Roasting On The Open Fire_mpeg2video_to_libx265_preset_slower_crf_20.mkv"/>
        <s v="\\skywalker\Media\Test\The Simpsons - S01E01 - Simpsons Roasting On The Open Fire_mpeg2video_to_libx264_preset_slower_crf_25.mkv"/>
        <s v="\\skywalker\Media\Test\The Simpsons - S01E01 - Simpsons Roasting On The Open Fire_mpeg2video_to_libx265_preset_slower_crf_25.mkv"/>
        <s v="\\skywalker\Media\Test\The Simpsons - S01E01 - Simpsons Roasting On The Open Fire_mpeg2video_to_libx264_preset_veryslow_crf_0.mkv"/>
        <s v="\\skywalker\Media\Test\The Simpsons - S01E01 - Simpsons Roasting On The Open Fire_mpeg2video_to_libx265_preset_veryslow_crf_0.mkv"/>
        <s v="\\skywalker\Media\Test\The Simpsons - S01E01 - Simpsons Roasting On The Open Fire_mpeg2video_to_libx264_preset_veryslow_crf_5.mkv"/>
        <s v="\\skywalker\Media\Test\The Simpsons - S01E01 - Simpsons Roasting On The Open Fire_mpeg2video_to_libx265_preset_veryslow_crf_5.mkv"/>
        <s v="\\skywalker\Media\Test\The Simpsons - S01E01 - Simpsons Roasting On The Open Fire_mpeg2video_to_libx264_preset_veryslow_crf_10.mkv"/>
        <s v="\\skywalker\Media\Test\The Simpsons - S01E01 - Simpsons Roasting On The Open Fire_mpeg2video_to_libx265_preset_veryslow_crf_10.mkv"/>
        <s v="\\skywalker\Media\Test\The Simpsons - S01E01 - Simpsons Roasting On The Open Fire_mpeg2video_to_libx264_preset_veryslow_crf_15.mkv"/>
        <s v="\\skywalker\Media\Test\The Simpsons - S01E01 - Simpsons Roasting On The Open Fire_mpeg2video_to_libx265_preset_veryslow_crf_15.mkv"/>
        <s v="\\skywalker\Media\Test\The Simpsons - S01E01 - Simpsons Roasting On The Open Fire_mpeg2video_to_libx264_preset_veryslow_crf_20.mkv"/>
        <s v="\\skywalker\Media\Test\The Simpsons - S01E01 - Simpsons Roasting On The Open Fire_mpeg2video_to_libx265_preset_veryslow_crf_20.mkv"/>
        <s v="\\skywalker\Media\Test\The Simpsons - S01E01 - Simpsons Roasting On The Open Fire_mpeg2video_to_libx264_preset_veryslow_crf_25.mkv"/>
        <s v="\\skywalker\Media\Test\The Simpsons - S01E01 - Simpsons Roasting On The Open Fire_mpeg2video_to_libx265_preset_veryslow_crf_25.mkv"/>
        <s v="\\skywalker\Media\Test\Planet Earth - S01E01 - From Pole To Pole_vc1_to_libx264_preset_ultrafast_crf_0_starttime_1746164478585.mkv"/>
        <s v="\\skywalker\Media\Test\Planet Earth - S01E01 - From Pole To Pole_vc1_to_libx265_preset_ultrafast_crf_0_starttime_1746166313104.mkv"/>
        <s v="\\skywalker\Media\Test\Planet Earth - S01E01 - From Pole To Pole_vc1_to_libx264_preset_ultrafast_crf_5_starttime_1746170831346.mkv"/>
        <s v="\\skywalker\Media\Test\Planet Earth - S01E01 - From Pole To Pole_vc1_to_libx265_preset_ultrafast_crf_5_starttime_1746172293950.mkv"/>
        <s v="\\skywalker\Media\Test\Planet Earth - S01E01 - From Pole To Pole_vc1_to_libx264_preset_ultrafast_crf_10_starttime_1746175916512.mkv"/>
        <s v="\\skywalker\Media\Test\Planet Earth - S01E01 - From Pole To Pole_vc1_to_libx265_preset_ultrafast_crf_10_starttime_1746177159520.mkv"/>
        <s v="\\skywalker\Media\Test\Planet Earth - S01E01 - From Pole To Pole_vc1_to_libx264_preset_ultrafast_crf_15_starttime_1746180128971.mkv"/>
        <s v="\\skywalker\Media\Test\Planet Earth - S01E01 - From Pole To Pole_vc1_to_libx265_preset_ultrafast_crf_15_starttime_1746181218475.mkv"/>
        <s v="\\skywalker\Media\Test\Planet Earth - S01E01 - From Pole To Pole_vc1_to_libx264_preset_ultrafast_crf_20_starttime_1746183678139.mkv"/>
        <s v="\\skywalker\Media\Test\Planet Earth - S01E01 - From Pole To Pole_vc1_to_libx265_preset_ultrafast_crf_20_starttime_1746184642724.mkv"/>
        <s v="\\skywalker\Media\Test\Planet Earth - S01E01 - From Pole To Pole_vc1_to_libx264_preset_ultrafast_crf_25_starttime_1746186682982.mkv"/>
        <s v="\\skywalker\Media\Test\Planet Earth - S01E01 - From Pole To Pole_vc1_to_libx265_preset_ultrafast_crf_25_starttime_1746187588477.mkv"/>
        <s v="\\skywalker\Media\Test\Planet Earth - S01E01 - From Pole To Pole_vc1_to_libx264_preset_superfast_crf_0_starttime_1746189340239.mkv"/>
        <s v="\\skywalker\Media\Test\Planet Earth - S01E01 - From Pole To Pole_vc1_to_libx265_preset_superfast_crf_0_starttime_1746191720838.mkv"/>
        <s v="\\skywalker\Media\Test\Planet Earth - S01E01 - From Pole To Pole_vc1_to_libx264_preset_superfast_crf_5_starttime_1746198506881.mkv"/>
        <s v="\\skywalker\Media\Test\Planet Earth - S01E01 - From Pole To Pole_vc1_to_libx265_preset_superfast_crf_5_starttime_1746200409178.mkv"/>
        <s v="\\skywalker\Media\Test\Planet Earth - S01E01 - From Pole To Pole_vc1_to_libx264_preset_superfast_crf_10_starttime_1746206147131.mkv"/>
        <s v="\\skywalker\Media\Test\Planet Earth - S01E01 - From Pole To Pole_vc1_to_libx265_preset_superfast_crf_10_starttime_1746207780601.mkv"/>
        <s v="\\skywalker\Media\Test\Planet Earth - S01E01 - From Pole To Pole_vc1_to_libx264_preset_superfast_crf_15_starttime_1746212546588.mkv"/>
        <s v="\\skywalker\Media\Test\Planet Earth - S01E01 - From Pole To Pole_vc1_to_libx265_preset_superfast_crf_15_starttime_1746213975485.mkv"/>
        <s v="\\skywalker\Media\Test\Planet Earth - S01E01 - From Pole To Pole_vc1_to_libx264_preset_superfast_crf_20_starttime_1746217847494.mkv"/>
        <s v="\\skywalker\Media\Test\Planet Earth - S01E01 - From Pole To Pole_vc1_to_libx265_preset_superfast_crf_20_starttime_1746219137172.mkv"/>
        <s v="\\skywalker\Media\Test\Planet Earth - S01E01 - From Pole To Pole_vc1_to_libx264_preset_superfast_crf_25_starttime_1746222088968.mkv"/>
        <s v="\\skywalker\Media\Test\Planet Earth - S01E01 - From Pole To Pole_vc1_to_libx265_preset_superfast_crf_25_starttime_1746223249317.mkv"/>
        <s v="\\skywalker\Media\Test\Planet Earth - S01E01 - From Pole To Pole_vc1_to_libx264_preset_veryfast_crf_0_starttime_1746225633280.mkv"/>
        <s v="\\skywalker\Media\Test\Planet Earth - S01E01 - From Pole To Pole_vc1_to_libx265_preset_veryfast_crf_0_starttime_1746228380998.mkv"/>
        <s v="\\skywalker\Media\Test\Planet Earth - S01E01 - From Pole To Pole_vc1_to_libx264_preset_veryfast_crf_5_starttime_1746238358077.mkv"/>
        <s v="\\skywalker\Media\Test\Planet Earth - S01E01 - From Pole To Pole_vc1_to_libx265_preset_veryfast_crf_5_starttime_1746240857617.mkv"/>
        <s v="\\skywalker\Media\Test\Planet Earth - S01E01 - From Pole To Pole_vc1_to_libx264_preset_veryfast_crf_10_starttime_1746249308983.mkv"/>
        <s v="\\skywalker\Media\Test\Planet Earth - S01E01 - From Pole To Pole_vc1_to_libx265_preset_veryfast_crf_10_starttime_1746251470106.mkv"/>
        <s v="\\skywalker\Media\Test\Planet Earth - S01E01 - From Pole To Pole_vc1_to_libx264_preset_veryfast_crf_15_starttime_1746258471611.mkv"/>
        <s v="\\skywalker\Media\Test\Planet Earth - S01E01 - From Pole To Pole_vc1_to_libx265_preset_veryfast_crf_15_starttime_1746260426153.mkv"/>
        <s v="\\skywalker\Media\Test\Planet Earth - S01E01 - From Pole To Pole_vc1_to_libx264_preset_veryfast_crf_20_starttime_1746266062287.mkv"/>
        <s v="\\skywalker\Media\Test\Planet Earth - S01E01 - From Pole To Pole_vc1_to_libx265_preset_veryfast_crf_20_starttime_1746267765919.mkv"/>
        <s v="\\skywalker\Media\Test\Planet Earth - S01E01 - From Pole To Pole_vc1_to_libx264_preset_veryfast_crf_25_starttime_1746272153340.mkv"/>
        <s v="\\skywalker\Media\Test\Planet Earth - S01E01 - From Pole To Pole_vc1_to_libx265_preset_veryfast_crf_25_starttime_1746273621076.mkv"/>
        <s v="\\skywalker\Media\Test\Planet Earth - S01E01 - From Pole To Pole_vc1_to_libx264_preset_faster_crf_0_starttime_1746276978804.mkv"/>
        <s v="\\skywalker\Media\Test\Planet Earth - S01E01 - From Pole To Pole_vc1_to_libx265_preset_faster_crf_0_starttime_1746279971947.mkv"/>
        <s v="\\skywalker\Media\Test\Planet Earth - S01E01 - From Pole To Pole_vc1_to_libx264_preset_faster_crf_5_starttime_1746289945502.mkv"/>
        <s v="\\skywalker\Media\Test\Planet Earth - S01E01 - From Pole To Pole_vc1_to_libx265_preset_faster_crf_5_starttime_1746293706119.mkv"/>
        <s v="\\skywalker\Media\Test\Planet Earth - S01E01 - From Pole To Pole_vc1_to_libx264_preset_faster_crf_10_starttime_1746302203267.mkv"/>
        <s v="\\skywalker\Media\Test\Planet Earth - S01E01 - From Pole To Pole_vc1_to_libx265_preset_faster_crf_10_starttime_1746305396444.mkv"/>
        <s v="\\skywalker\Media\Test\Planet Earth - S01E01 - From Pole To Pole_vc1_to_libx264_preset_faster_crf_15_starttime_1746312424814.mkv"/>
        <s v="\\skywalker\Media\Test\Planet Earth - S01E01 - From Pole To Pole_vc1_to_libx265_preset_faster_crf_15_starttime_1746315166460.mkv"/>
        <s v="\\skywalker\Media\Test\Planet Earth - S01E01 - From Pole To Pole_vc1_to_libx264_preset_faster_crf_20_starttime_1746321057986.mkv"/>
        <s v="\\skywalker\Media\Test\Planet Earth - S01E01 - From Pole To Pole_vc1_to_libx265_preset_faster_crf_20_starttime_1746323500405.mkv"/>
        <s v="\\skywalker\Media\Test\Planet Earth - S01E01 - From Pole To Pole_vc1_to_libx264_preset_faster_crf_25_starttime_1746328073524.mkv"/>
        <s v="\\skywalker\Media\Test\Planet Earth - S01E01 - From Pole To Pole_vc1_to_libx265_preset_faster_crf_25_starttime_1746330033876.mkv"/>
        <s v="\\skywalker\Media\Test\Planet Earth - S01E01 - From Pole To Pole_vc1_to_libx264_preset_fast_crf_0_starttime_1746333483194.mkv"/>
        <s v="\\skywalker\Media\Test\Planet Earth - S01E01 - From Pole To Pole_vc1_to_libx264_preset_fast_crf_5_starttime_1746382765099.mkv"/>
        <s v="\\skywalker\Media\Test\Planet Earth - S01E01 - From Pole To Pole_vc1_to_libx265_preset_fast_crf_5_starttime_1746388327311.mkv"/>
        <s v="\\skywalker\Media\Test\Planet Earth - S01E01 - From Pole To Pole_vc1_to_libx264_preset_fast_crf_10_starttime_1746397151045.mkv"/>
        <s v="\\skywalker\Media\Test\Planet Earth - S01E01 - From Pole To Pole_vc1_to_libx265_preset_fast_crf_10_starttime_1746401875911.mkv"/>
        <s v="\\skywalker\Media\Test\Planet Earth - S01E01 - From Pole To Pole_vc1_to_libx264_preset_fast_crf_15_starttime_1746409304435.mkv"/>
        <s v="\\skywalker\Media\Test\Planet Earth - S01E01 - From Pole To Pole_vc1_to_libx265_preset_fast_crf_15_starttime_1746413391152.mkv"/>
        <s v="\\skywalker\Media\Test\Planet Earth - S01E01 - From Pole To Pole_vc1_to_libx264_preset_fast_crf_20_starttime_1746419510774.mkv"/>
        <s v="\\skywalker\Media\Test\Planet Earth - S01E01 - From Pole To Pole_vc1_to_libx265_preset_fast_crf_20_starttime_1746422806730.mkv"/>
        <s v="\\skywalker\Media\Test\Planet Earth - S01E01 - From Pole To Pole_vc1_to_libx264_preset_fast_crf_25_starttime_1746427931949.mkv"/>
        <s v="\\skywalker\Media\Test\Planet Earth - S01E01 - From Pole To Pole_vc1_to_libx265_preset_fast_crf_25_starttime_1746430494924.mkv"/>
        <s v="\\skywalker\Media\Test\Planet Earth - S01E01 - From Pole To Pole_vc1_to_libx264_preset_medium_crf_0_starttime_1746434584132.mkv"/>
        <s v="\\skywalker\Media\Test\Planet Earth - S01E01 - From Pole To Pole_vc1_to_libx265_preset_medium_crf_0_starttime_1746440826143.mkv"/>
        <s v="\\skywalker\Media\Test\Planet Earth - S01E01 - From Pole To Pole_vc1_to_libx264_preset_medium_crf_5_starttime_1746467740750.mkv"/>
        <s v="\\skywalker\Media\Test\Planet Earth - S01E01 - From Pole To Pole_vc1_to_libx265_preset_medium_crf_5_starttime_1746474852863.mkv"/>
        <s v="\\skywalker\Media\Test\Planet Earth - S01E01 - From Pole To Pole_vc1_to_libx264_preset_medium_crf_10_starttime_1746498485479.mkv"/>
        <s v="\\skywalker\Media\Test\Planet Earth - S01E01 - From Pole To Pole_vc1_to_libx265_preset_medium_crf_10_starttime_1746504652684.mkv"/>
        <s v="\\skywalker\Media\Test\Planet Earth - S01E01 - From Pole To Pole_vc1_to_libx264_preset_medium_crf_15_starttime_1746523834466.mkv"/>
        <s v="\\skywalker\Media\Test\Planet Earth - S01E01 - From Pole To Pole_vc1_to_libx265_preset_medium_crf_15_starttime_1746529063005.mkv"/>
        <s v="\\skywalker\Media\Test\Planet Earth - S01E01 - From Pole To Pole_vc1_to_libx264_preset_medium_crf_20_starttime_1746543053897.mkv"/>
        <s v="\\skywalker\Media\Test\Planet Earth - S01E01 - From Pole To Pole_vc1_to_libx265_preset_medium_crf_20_starttime_1746547147781.mkv"/>
        <s v="\\skywalker\Media\Test\Planet Earth - S01E01 - From Pole To Pole_vc1_to_libx264_preset_medium_crf_25_starttime_1746556545667.mkv"/>
        <s v="\\skywalker\Media\Test\Planet Earth - S01E01 - From Pole To Pole_vc1_to_libx265_preset_medium_crf_25_starttime_1746559567050.mkv"/>
        <s v="\\skywalker\Media\Test\Planet Earth - S01E01 - From Pole To Pole_vc1_to_libx264_preset_slow_crf_0_starttime_1746565981764.mkv"/>
        <s v="\\skywalker\Media\Test\Planet Earth - S01E01 - From Pole To Pole_vc1_to_libx265_preset_slow_crf_0_starttime_1746574255249.mkv"/>
        <s v="\\skywalker\Media\Test\Planet Earth - S01E01 - From Pole To Pole_vc1_to_libx264_preset_slow_crf_5_starttime_1746630938156.mkv"/>
        <s v="\\skywalker\Media\Test\Planet Earth - S01E01 - From Pole To Pole_vc1_to_libx265_preset_fast_crf_0_starttime_1746893912150.mkv"/>
        <s v="\\skywalker\Media\Test\Planet Earth - S01E01 - From Pole To Pole_vc1_to_libx265_preset_slow_crf_5_starttime_1746903964770.mkv"/>
        <s v="\\skywalker\Media\Test\Planet Earth - S01E01 - From Pole To Pole_vc1_to_libx264_preset_slow_crf_10_starttime_1746952414973.mkv"/>
        <s v="\\skywalker\Media\Test\Planet Earth - S01E01 - From Pole To Pole_vc1_to_libx265_preset_slow_crf_10_starttime_1746963929222.mkv"/>
        <s v="\\skywalker\Media\Test\Planet Earth - S01E01 - From Pole To Pole_vc1_to_libx264_preset_slow_crf_15_starttime_1747004569173.mkv"/>
        <s v="\\skywalker\Media\Test\Planet Earth - S01E01 - From Pole To Pole_vc1_to_libx265_preset_slow_crf_15_starttime_1747013617628.mkv"/>
        <s v="\\skywalker\Media\Test\Planet Earth - S01E01 - From Pole To Pole_vc1_to_libx264_preset_slow_crf_20_starttime_1747045461624.mkv"/>
        <s v="\\skywalker\Media\Test\Planet Earth - S01E01 - From Pole To Pole_vc1_to_libx265_preset_slow_crf_20_starttime_1747052051260.mkv"/>
        <s v="\\skywalker\Media\Test\Planet Earth - S01E01 - From Pole To Pole_vc1_to_libx264_preset_slow_crf_25_starttime_1747075166490.mkv"/>
        <s v="\\skywalker\Media\Test\Planet Earth - S01E01 - From Pole To Pole_vc1_to_libx265_preset_slow_crf_25_starttime_1747079634176.mkv"/>
        <s v="\\skywalker\Media\Test\Planet Earth - S01E01 - From Pole To Pole_vc1_to_libx264_preset_slower_crf_0_starttime_1747096050521.mkv"/>
        <s v="\\skywalker\Media\Test\Planet Earth - S01E01 - From Pole To Pole_vc1_to_libx265_preset_slower_crf_0_starttime_1747109094175.mkv"/>
        <s v="\\skywalker\Media\Test\Planet Earth - S01E01 - From Pole To Pole_vc1_to_libx264_preset_slower_crf_5_starttime_1747415862870.mkv"/>
        <s v="\\skywalker\Media\Test\Planet Earth - S01E01 - From Pole To Pole_vc1_to_libx265_preset_slower_crf_5_starttime_1747440872089.mkv"/>
        <s v="\\skywalker\Media\Test\Planet Earth - S01E01 - From Pole To Pole_vc1_to_libx264_preset_slower_crf_10_starttime_1747691404524.mkv"/>
        <s v="\\skywalker\Media\Test\Planet Earth - S01E01 - From Pole To Pole_vc1_to_libx265_preset_slower_crf_10_starttime_1747712518851.mkv"/>
        <s v="\\skywalker\Media\Test\Planet Earth - S01E01 - From Pole To Pole_vc1_to_libx264_preset_slower_crf_15_starttime_1747912318825.mkv"/>
      </sharedItems>
    </cacheField>
    <cacheField name="Input File Size" numFmtId="0">
      <sharedItems containsSemiMixedTypes="0" containsString="0" containsNumber="1" containsInteger="1" minValue="1282926107" maxValue="7779270190"/>
    </cacheField>
    <cacheField name="Output File Size" numFmtId="0">
      <sharedItems containsSemiMixedTypes="0" containsString="0" containsNumber="1" containsInteger="1" minValue="154514293" maxValue="79581042634"/>
    </cacheField>
    <cacheField name="Transcode Time (s)" numFmtId="0">
      <sharedItems containsSemiMixedTypes="0" containsString="0" containsNumber="1" minValue="435" maxValue="306764.28283039998"/>
    </cacheField>
    <cacheField name="Time Per GB" numFmtId="0">
      <sharedItems containsSemiMixedTypes="0" containsString="0" containsNumber="1" minValue="116.381067527878" maxValue="498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41915162039" createdVersion="8" refreshedVersion="8" minRefreshableVersion="3" recordCount="251" xr:uid="{BC08C054-449E-4622-8B32-E0F491DFDC83}">
  <cacheSource type="worksheet">
    <worksheetSource name="Raw_Data"/>
  </cacheSource>
  <cacheFields count="9">
    <cacheField name="Source Codec" numFmtId="0">
      <sharedItems/>
    </cacheField>
    <cacheField name="Dest Codec" numFmtId="0">
      <sharedItems/>
    </cacheField>
    <cacheField name="Preset" numFmtId="0">
      <sharedItems/>
    </cacheField>
    <cacheField name="CRF" numFmtId="0">
      <sharedItems containsSemiMixedTypes="0" containsString="0" containsNumber="1" containsInteger="1" minValue="0" maxValue="25" count="6">
        <n v="5"/>
        <n v="10"/>
        <n v="15"/>
        <n v="20"/>
        <n v="25"/>
        <n v="0"/>
      </sharedItems>
    </cacheField>
    <cacheField name="File" numFmtId="0">
      <sharedItems/>
    </cacheField>
    <cacheField name="Input File Size" numFmtId="0">
      <sharedItems containsSemiMixedTypes="0" containsString="0" containsNumber="1" containsInteger="1" minValue="1282926107" maxValue="7779270190"/>
    </cacheField>
    <cacheField name="Output File Size" numFmtId="0">
      <sharedItems containsSemiMixedTypes="0" containsString="0" containsNumber="1" containsInteger="1" minValue="154514293" maxValue="79581042634"/>
    </cacheField>
    <cacheField name="Transcode Time (s)" numFmtId="0">
      <sharedItems containsSemiMixedTypes="0" containsString="0" containsNumber="1" minValue="435" maxValue="306764.28283039998"/>
    </cacheField>
    <cacheField name="Time Per GB" numFmtId="0">
      <sharedItems containsSemiMixedTypes="0" containsString="0" containsNumber="1" minValue="116.381067527878" maxValue="498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55062384259" createdVersion="8" refreshedVersion="8" minRefreshableVersion="3" recordCount="251" xr:uid="{BB623E54-FA66-4996-901A-3F2A2711BBF7}">
  <cacheSource type="worksheet">
    <worksheetSource name="Raw_Data"/>
  </cacheSource>
  <cacheFields count="10">
    <cacheField name="Source Codec" numFmtId="0">
      <sharedItems/>
    </cacheField>
    <cacheField name="Dest Codec" numFmtId="0">
      <sharedItems count="2">
        <s v="libx265"/>
        <s v="libx264"/>
      </sharedItems>
    </cacheField>
    <cacheField name="Preset" numFmtId="0">
      <sharedItems count="9">
        <s v="ultrafast"/>
        <s v="superfast"/>
        <s v="veryfast"/>
        <s v="faster"/>
        <s v="fast"/>
        <s v="medium"/>
        <s v="slow"/>
        <s v="slower"/>
        <s v="veryslow"/>
      </sharedItems>
    </cacheField>
    <cacheField name="CRF" numFmtId="0">
      <sharedItems containsSemiMixedTypes="0" containsString="0" containsNumber="1" containsInteger="1" minValue="0" maxValue="25"/>
    </cacheField>
    <cacheField name="File" numFmtId="0">
      <sharedItems count="251">
        <s v="\\skywalker\Media\Test\Rick And Morty - S03E01 - The Rickshank Redemption_libx264_to_libx265_preset_ultrafast_crf_5.mkv"/>
        <s v="\\skywalker\Media\Test\Rick And Morty - S03E01 - The Rickshank Redemption_libx264_to_libx265_preset_ultrafast_crf_10.mkv"/>
        <s v="\\skywalker\Media\Test\Rick And Morty - S03E01 - The Rickshank Redemption_libx264_to_libx265_preset_ultrafast_crf_15.mkv"/>
        <s v="\\skywalker\Media\Test\Rick And Morty - S03E01 - The Rickshank Redemption_libx264_to_libx265_preset_ultrafast_crf_20.mkv"/>
        <s v="\\skywalker\Media\Test\Rick And Morty - S03E01 - The Rickshank Redemption_libx264_to_libx265_preset_ultrafast_crf_25.mkv"/>
        <s v="\\skywalker\Media\Test\Rick And Morty - S03E01 - The Rickshank Redemption_libx264_to_libx265_preset_superfast_crf_0.mkv"/>
        <s v="\\skywalker\Media\Test\Rick And Morty - S03E01 - The Rickshank Redemption_libx264_to_libx265_preset_superfast_crf_5.mkv"/>
        <s v="\\skywalker\Media\Test\Rick And Morty - S03E01 - The Rickshank Redemption_libx264_to_libx265_preset_superfast_crf_10.mkv"/>
        <s v="\\skywalker\Media\Test\Rick And Morty - S03E01 - The Rickshank Redemption_libx264_to_libx265_preset_superfast_crf_15.mkv"/>
        <s v="\\skywalker\Media\Test\Rick And Morty - S03E01 - The Rickshank Redemption_libx264_to_libx265_preset_superfast_crf_20.mkv"/>
        <s v="\\skywalker\Media\Test\Rick And Morty - S03E01 - The Rickshank Redemption_libx264_to_libx265_preset_superfast_crf_25.mkv"/>
        <s v="\\skywalker\Media\Test\Rick And Morty - S03E01 - The Rickshank Redemption_libx264_to_libx265_preset_veryfast_crf_0.mkv"/>
        <s v="\\skywalker\Media\Test\Rick And Morty - S03E01 - The Rickshank Redemption_libx264_to_libx265_preset_veryfast_crf_5.mkv"/>
        <s v="\\skywalker\Media\Test\Rick And Morty - S03E01 - The Rickshank Redemption_libx264_to_libx265_preset_veryfast_crf_10.mkv"/>
        <s v="\\skywalker\Media\Test\Rick And Morty - S03E01 - The Rickshank Redemption_libx264_to_libx265_preset_veryfast_crf_15.mkv"/>
        <s v="\\skywalker\Media\Test\Rick And Morty - S03E01 - The Rickshank Redemption_libx264_to_libx265_preset_veryfast_crf_20.mkv"/>
        <s v="\\skywalker\Media\Test\Rick And Morty - S03E01 - The Rickshank Redemption_libx264_to_libx265_preset_veryfast_crf_25.mkv"/>
        <s v="\\skywalker\Media\Test\Rick And Morty - S03E01 - The Rickshank Redemption_libx264_to_libx265_preset_faster_crf_0.mkv"/>
        <s v="\\skywalker\Media\Test\Rick And Morty - S03E01 - The Rickshank Redemption_libx264_to_libx265_preset_faster_crf_5.mkv"/>
        <s v="\\skywalker\Media\Test\Rick And Morty - S03E01 - The Rickshank Redemption_libx264_to_libx265_preset_faster_crf_10.mkv"/>
        <s v="\\skywalker\Media\Test\Rick And Morty - S03E01 - The Rickshank Redemption_libx264_to_libx265_preset_faster_crf_15.mkv"/>
        <s v="\\skywalker\Media\Test\Rick And Morty - S03E01 - The Rickshank Redemption_libx264_to_libx265_preset_faster_crf_20.mkv"/>
        <s v="\\skywalker\Media\Test\Rick And Morty - S03E01 - The Rickshank Redemption_libx264_to_libx265_preset_faster_crf_25.mkv"/>
        <s v="\\skywalker\Media\Test\Rick And Morty - S03E01 - The Rickshank Redemption_libx264_to_libx265_preset_fast_crf_0.mkv"/>
        <s v="\\skywalker\Media\Test\Rick And Morty - S03E01 - The Rickshank Redemption_libx264_to_libx265_preset_fast_crf_5.mkv"/>
        <s v="\\skywalker\Media\Test\Rick And Morty - S03E01 - The Rickshank Redemption_libx264_to_libx265_preset_fast_crf_10.mkv"/>
        <s v="\\skywalker\Media\Test\Rick And Morty - S03E01 - The Rickshank Redemption_libx264_to_libx265_preset_fast_crf_15.mkv"/>
        <s v="\\skywalker\Media\Test\Rick And Morty - S03E01 - The Rickshank Redemption_libx264_to_libx265_preset_fast_crf_20.mkv"/>
        <s v="\\skywalker\Media\Test\Rick And Morty - S03E01 - The Rickshank Redemption_libx264_to_libx265_preset_fast_crf_25.mkv"/>
        <s v="\\skywalker\Media\Test\Rick And Morty - S03E01 - The Rickshank Redemption_libx264_to_libx265_preset_medium_crf_0.mkv"/>
        <s v="\\skywalker\Media\Test\Rick And Morty - S03E01 - The Rickshank Redemption_libx264_to_libx265_preset_medium_crf_5.mkv"/>
        <s v="\\skywalker\Media\Test\Rick And Morty - S03E01 - The Rickshank Redemption_libx264_to_libx265_preset_medium_crf_10.mkv"/>
        <s v="\\skywalker\Media\Test\Rick And Morty - S03E01 - The Rickshank Redemption_libx264_to_libx265_preset_medium_crf_15.mkv"/>
        <s v="\\skywalker\Media\Test\Rick And Morty - S03E01 - The Rickshank Redemption_libx264_to_libx265_preset_medium_crf_20.mkv"/>
        <s v="\\skywalker\Media\Test\Rick And Morty - S03E01 - The Rickshank Redemption_libx264_to_libx265_preset_medium_crf_25.mkv"/>
        <s v="\\skywalker\Media\Test\Rick And Morty - S03E01 - The Rickshank Redemption_libx264_to_libx265_preset_slow_crf_0.mkv"/>
        <s v="\\skywalker\Media\Test\Rick And Morty - S03E01 - The Rickshank Redemption_libx264_to_libx265_preset_slow_crf_5.mkv"/>
        <s v="\\skywalker\Media\Test\Rick And Morty - S03E01 - The Rickshank Redemption_libx264_to_libx265_preset_slow_crf_10.mkv"/>
        <s v="\\skywalker\Media\Test\Rick And Morty - S03E01 - The Rickshank Redemption_libx264_to_libx265_preset_slow_crf_15.mkv"/>
        <s v="\\skywalker\Media\Test\Rick And Morty - S03E01 - The Rickshank Redemption_libx264_to_libx265_preset_slow_crf_20.mkv"/>
        <s v="\\skywalker\Media\Test\Rick And Morty - S03E01 - The Rickshank Redemption_libx264_to_libx265_preset_slow_crf_25.mkv"/>
        <s v="\\skywalker\Media\Test\Rick And Morty - S03E01 - The Rickshank Redemption_libx264_to_libx265_preset_slower_crf_0.mkv"/>
        <s v="\\skywalker\Media\Test\Rick And Morty - S03E01 - The Rickshank Redemption_libx264_to_libx265_preset_slower_crf_5.mkv"/>
        <s v="\\skywalker\Media\Test\Rick And Morty - S03E01 - The Rickshank Redemption_libx264_to_libx265_preset_slower_crf_10.mkv"/>
        <s v="\\skywalker\Media\Test\Rick And Morty - S03E01 - The Rickshank Redemption_libx264_to_libx265_preset_slower_crf_15.mkv"/>
        <s v="\\skywalker\Media\Test\Rick And Morty - S03E01 - The Rickshank Redemption_libx264_to_libx265_preset_slower_crf_20.mkv"/>
        <s v="\\skywalker\Media\Test\Rick And Morty - S03E01 - The Rickshank Redemption_libx264_to_libx265_preset_slower_crf_25.mkv"/>
        <s v="\\skywalker\Media\Test\Rick And Morty - S03E01 - The Rickshank Redemption_libx264_to_libx265_preset_veryslow_crf_0.mkv"/>
        <s v="\\skywalker\Media\Test\Rick And Morty - S03E01 - The Rickshank Redemption_libx264_to_libx265_preset_veryslow_crf_5.mkv"/>
        <s v="\\skywalker\Media\Test\Rick And Morty - S03E01 - The Rickshank Redemption_libx264_to_libx265_preset_veryslow_crf_10.mkv"/>
        <s v="\\skywalker\Media\Test\Rick And Morty - S03E01 - The Rickshank Redemption_libx264_to_libx265_preset_veryslow_crf_15.mkv"/>
        <s v="\\skywalker\Media\Test\Rick And Morty - S03E01 - The Rickshank Redemption_libx264_to_libx265_preset_veryslow_crf_20.mkv"/>
        <s v="\\skywalker\Media\Test\Rick And Morty - S03E01 - The Rickshank Redemption_libx264_to_libx265_preset_veryslow_crf_25.mkv"/>
        <s v="\\skywalker\Media\Test\The Simpsons - S01E01 - Simpsons Roasting On The Open Fire_mpeg2video_to_libx265_preset_ultrafast_crf_0.mkv"/>
        <s v="\\skywalker\Media\Test\The Simpsons - S01E01 - Simpsons Roasting On The Open Fire_mpeg2video_to_libx264_preset_ultrafast_crf_5.mkv"/>
        <s v="\\skywalker\Media\Test\The Simpsons - S01E01 - Simpsons Roasting On The Open Fire_mpeg2video_to_libx265_preset_ultrafast_crf_5.mkv"/>
        <s v="\\skywalker\Media\Test\The Simpsons - S01E01 - Simpsons Roasting On The Open Fire_mpeg2video_to_libx264_preset_ultrafast_crf_10.mkv"/>
        <s v="\\skywalker\Media\Test\The Simpsons - S01E01 - Simpsons Roasting On The Open Fire_mpeg2video_to_libx265_preset_ultrafast_crf_10.mkv"/>
        <s v="\\skywalker\Media\Test\The Simpsons - S01E01 - Simpsons Roasting On The Open Fire_mpeg2video_to_libx264_preset_ultrafast_crf_15.mkv"/>
        <s v="\\skywalker\Media\Test\The Simpsons - S01E01 - Simpsons Roasting On The Open Fire_mpeg2video_to_libx265_preset_ultrafast_crf_15.mkv"/>
        <s v="\\skywalker\Media\Test\The Simpsons - S01E01 - Simpsons Roasting On The Open Fire_mpeg2video_to_libx264_preset_ultrafast_crf_20.mkv"/>
        <s v="\\skywalker\Media\Test\The Simpsons - S01E01 - Simpsons Roasting On The Open Fire_mpeg2video_to_libx265_preset_ultrafast_crf_20.mkv"/>
        <s v="\\skywalker\Media\Test\The Simpsons - S01E01 - Simpsons Roasting On The Open Fire_mpeg2video_to_libx264_preset_ultrafast_crf_25.mkv"/>
        <s v="\\skywalker\Media\Test\The Simpsons - S01E01 - Simpsons Roasting On The Open Fire_mpeg2video_to_libx265_preset_ultrafast_crf_25.mkv"/>
        <s v="\\skywalker\Media\Test\The Simpsons - S01E01 - Simpsons Roasting On The Open Fire_mpeg2video_to_libx264_preset_superfast_crf_0.mkv"/>
        <s v="\\skywalker\Media\Test\The Simpsons - S01E01 - Simpsons Roasting On The Open Fire_mpeg2video_to_libx265_preset_superfast_crf_0.mkv"/>
        <s v="\\skywalker\Media\Test\The Simpsons - S01E01 - Simpsons Roasting On The Open Fire_mpeg2video_to_libx264_preset_superfast_crf_5.mkv"/>
        <s v="\\skywalker\Media\Test\The Simpsons - S01E01 - Simpsons Roasting On The Open Fire_mpeg2video_to_libx265_preset_superfast_crf_5.mkv"/>
        <s v="\\skywalker\Media\Test\The Simpsons - S01E01 - Simpsons Roasting On The Open Fire_mpeg2video_to_libx264_preset_superfast_crf_10.mkv"/>
        <s v="\\skywalker\Media\Test\The Simpsons - S01E01 - Simpsons Roasting On The Open Fire_mpeg2video_to_libx265_preset_superfast_crf_10.mkv"/>
        <s v="\\skywalker\Media\Test\The Simpsons - S01E01 - Simpsons Roasting On The Open Fire_mpeg2video_to_libx264_preset_superfast_crf_15.mkv"/>
        <s v="\\skywalker\Media\Test\The Simpsons - S01E01 - Simpsons Roasting On The Open Fire_mpeg2video_to_libx265_preset_superfast_crf_15.mkv"/>
        <s v="\\skywalker\Media\Test\The Simpsons - S01E01 - Simpsons Roasting On The Open Fire_mpeg2video_to_libx264_preset_superfast_crf_20.mkv"/>
        <s v="\\skywalker\Media\Test\The Simpsons - S01E01 - Simpsons Roasting On The Open Fire_mpeg2video_to_libx265_preset_superfast_crf_20.mkv"/>
        <s v="\\skywalker\Media\Test\The Simpsons - S01E01 - Simpsons Roasting On The Open Fire_mpeg2video_to_libx264_preset_superfast_crf_25.mkv"/>
        <s v="\\skywalker\Media\Test\The Simpsons - S01E01 - Simpsons Roasting On The Open Fire_mpeg2video_to_libx265_preset_superfast_crf_25.mkv"/>
        <s v="\\skywalker\Media\Test\The Simpsons - S01E01 - Simpsons Roasting On The Open Fire_mpeg2video_to_libx264_preset_veryfast_crf_0.mkv"/>
        <s v="\\skywalker\Media\Test\The Simpsons - S01E01 - Simpsons Roasting On The Open Fire_mpeg2video_to_libx265_preset_veryfast_crf_0.mkv"/>
        <s v="\\skywalker\Media\Test\The Simpsons - S01E01 - Simpsons Roasting On The Open Fire_mpeg2video_to_libx264_preset_veryfast_crf_5.mkv"/>
        <s v="\\skywalker\Media\Test\The Simpsons - S01E01 - Simpsons Roasting On The Open Fire_mpeg2video_to_libx265_preset_veryfast_crf_5.mkv"/>
        <s v="\\skywalker\Media\Test\The Simpsons - S01E01 - Simpsons Roasting On The Open Fire_mpeg2video_to_libx264_preset_veryfast_crf_10.mkv"/>
        <s v="\\skywalker\Media\Test\The Simpsons - S01E01 - Simpsons Roasting On The Open Fire_mpeg2video_to_libx265_preset_veryfast_crf_10.mkv"/>
        <s v="\\skywalker\Media\Test\The Simpsons - S01E01 - Simpsons Roasting On The Open Fire_mpeg2video_to_libx264_preset_veryfast_crf_15.mkv"/>
        <s v="\\skywalker\Media\Test\The Simpsons - S01E01 - Simpsons Roasting On The Open Fire_mpeg2video_to_libx265_preset_veryfast_crf_15.mkv"/>
        <s v="\\skywalker\Media\Test\The Simpsons - S01E01 - Simpsons Roasting On The Open Fire_mpeg2video_to_libx264_preset_veryfast_crf_20.mkv"/>
        <s v="\\skywalker\Media\Test\The Simpsons - S01E01 - Simpsons Roasting On The Open Fire_mpeg2video_to_libx265_preset_veryfast_crf_20.mkv"/>
        <s v="\\skywalker\Media\Test\The Simpsons - S01E01 - Simpsons Roasting On The Open Fire_mpeg2video_to_libx264_preset_veryfast_crf_25.mkv"/>
        <s v="\\skywalker\Media\Test\The Simpsons - S01E01 - Simpsons Roasting On The Open Fire_mpeg2video_to_libx265_preset_veryfast_crf_25.mkv"/>
        <s v="\\skywalker\Media\Test\The Simpsons - S01E01 - Simpsons Roasting On The Open Fire_mpeg2video_to_libx264_preset_faster_crf_0.mkv"/>
        <s v="\\skywalker\Media\Test\The Simpsons - S01E01 - Simpsons Roasting On The Open Fire_mpeg2video_to_libx265_preset_faster_crf_0.mkv"/>
        <s v="\\skywalker\Media\Test\The Simpsons - S01E01 - Simpsons Roasting On The Open Fire_mpeg2video_to_libx264_preset_faster_crf_5.mkv"/>
        <s v="\\skywalker\Media\Test\The Simpsons - S01E01 - Simpsons Roasting On The Open Fire_mpeg2video_to_libx265_preset_faster_crf_5.mkv"/>
        <s v="\\skywalker\Media\Test\The Simpsons - S01E01 - Simpsons Roasting On The Open Fire_mpeg2video_to_libx264_preset_faster_crf_10.mkv"/>
        <s v="\\skywalker\Media\Test\The Simpsons - S01E01 - Simpsons Roasting On The Open Fire_mpeg2video_to_libx265_preset_faster_crf_10.mkv"/>
        <s v="\\skywalker\Media\Test\The Simpsons - S01E01 - Simpsons Roasting On The Open Fire_mpeg2video_to_libx264_preset_faster_crf_15.mkv"/>
        <s v="\\skywalker\Media\Test\The Simpsons - S01E01 - Simpsons Roasting On The Open Fire_mpeg2video_to_libx265_preset_faster_crf_15.mkv"/>
        <s v="\\skywalker\Media\Test\The Simpsons - S01E01 - Simpsons Roasting On The Open Fire_mpeg2video_to_libx264_preset_faster_crf_20.mkv"/>
        <s v="\\skywalker\Media\Test\The Simpsons - S01E01 - Simpsons Roasting On The Open Fire_mpeg2video_to_libx265_preset_faster_crf_20.mkv"/>
        <s v="\\skywalker\Media\Test\The Simpsons - S01E01 - Simpsons Roasting On The Open Fire_mpeg2video_to_libx264_preset_faster_crf_25.mkv"/>
        <s v="\\skywalker\Media\Test\The Simpsons - S01E01 - Simpsons Roasting On The Open Fire_mpeg2video_to_libx265_preset_faster_crf_25.mkv"/>
        <s v="\\skywalker\Media\Test\The Simpsons - S01E01 - Simpsons Roasting On The Open Fire_mpeg2video_to_libx264_preset_fast_crf_0.mkv"/>
        <s v="\\skywalker\Media\Test\The Simpsons - S01E01 - Simpsons Roasting On The Open Fire_mpeg2video_to_libx265_preset_fast_crf_0.mkv"/>
        <s v="\\skywalker\Media\Test\The Simpsons - S01E01 - Simpsons Roasting On The Open Fire_mpeg2video_to_libx264_preset_fast_crf_5.mkv"/>
        <s v="\\skywalker\Media\Test\The Simpsons - S01E01 - Simpsons Roasting On The Open Fire_mpeg2video_to_libx265_preset_fast_crf_5.mkv"/>
        <s v="\\skywalker\Media\Test\The Simpsons - S01E01 - Simpsons Roasting On The Open Fire_mpeg2video_to_libx264_preset_fast_crf_10.mkv"/>
        <s v="\\skywalker\Media\Test\The Simpsons - S01E01 - Simpsons Roasting On The Open Fire_mpeg2video_to_libx265_preset_fast_crf_10.mkv"/>
        <s v="\\skywalker\Media\Test\The Simpsons - S01E01 - Simpsons Roasting On The Open Fire_mpeg2video_to_libx264_preset_fast_crf_15.mkv"/>
        <s v="\\skywalker\Media\Test\The Simpsons - S01E01 - Simpsons Roasting On The Open Fire_mpeg2video_to_libx265_preset_fast_crf_15.mkv"/>
        <s v="\\skywalker\Media\Test\The Simpsons - S01E01 - Simpsons Roasting On The Open Fire_mpeg2video_to_libx264_preset_fast_crf_20.mkv"/>
        <s v="\\skywalker\Media\Test\The Simpsons - S01E01 - Simpsons Roasting On The Open Fire_mpeg2video_to_libx265_preset_fast_crf_20.mkv"/>
        <s v="\\skywalker\Media\Test\The Simpsons - S01E01 - Simpsons Roasting On The Open Fire_mpeg2video_to_libx264_preset_fast_crf_25.mkv"/>
        <s v="\\skywalker\Media\Test\The Simpsons - S01E01 - Simpsons Roasting On The Open Fire_mpeg2video_to_libx265_preset_fast_crf_25.mkv"/>
        <s v="\\skywalker\Media\Test\The Simpsons - S01E01 - Simpsons Roasting On The Open Fire_mpeg2video_to_libx264_preset_medium_crf_0.mkv"/>
        <s v="\\skywalker\Media\Test\The Simpsons - S01E01 - Simpsons Roasting On The Open Fire_mpeg2video_to_libx265_preset_medium_crf_0.mkv"/>
        <s v="\\skywalker\Media\Test\The Simpsons - S01E01 - Simpsons Roasting On The Open Fire_mpeg2video_to_libx264_preset_medium_crf_5.mkv"/>
        <s v="\\skywalker\Media\Test\The Simpsons - S01E01 - Simpsons Roasting On The Open Fire_mpeg2video_to_libx265_preset_medium_crf_5.mkv"/>
        <s v="\\skywalker\Media\Test\The Simpsons - S01E01 - Simpsons Roasting On The Open Fire_mpeg2video_to_libx264_preset_medium_crf_10.mkv"/>
        <s v="\\skywalker\Media\Test\The Simpsons - S01E01 - Simpsons Roasting On The Open Fire_mpeg2video_to_libx265_preset_medium_crf_10.mkv"/>
        <s v="\\skywalker\Media\Test\The Simpsons - S01E01 - Simpsons Roasting On The Open Fire_mpeg2video_to_libx264_preset_medium_crf_15.mkv"/>
        <s v="\\skywalker\Media\Test\The Simpsons - S01E01 - Simpsons Roasting On The Open Fire_mpeg2video_to_libx265_preset_medium_crf_15.mkv"/>
        <s v="\\skywalker\Media\Test\The Simpsons - S01E01 - Simpsons Roasting On The Open Fire_mpeg2video_to_libx264_preset_medium_crf_20.mkv"/>
        <s v="\\skywalker\Media\Test\The Simpsons - S01E01 - Simpsons Roasting On The Open Fire_mpeg2video_to_libx265_preset_medium_crf_20.mkv"/>
        <s v="\\skywalker\Media\Test\The Simpsons - S01E01 - Simpsons Roasting On The Open Fire_mpeg2video_to_libx264_preset_medium_crf_25.mkv"/>
        <s v="\\skywalker\Media\Test\The Simpsons - S01E01 - Simpsons Roasting On The Open Fire_mpeg2video_to_libx265_preset_medium_crf_25.mkv"/>
        <s v="\\skywalker\Media\Test\The Simpsons - S01E01 - Simpsons Roasting On The Open Fire_mpeg2video_to_libx264_preset_slow_crf_0.mkv"/>
        <s v="\\skywalker\Media\Test\The Simpsons - S01E01 - Simpsons Roasting On The Open Fire_mpeg2video_to_libx265_preset_slow_crf_0.mkv"/>
        <s v="\\skywalker\Media\Test\The Simpsons - S01E01 - Simpsons Roasting On The Open Fire_mpeg2video_to_libx264_preset_slow_crf_5.mkv"/>
        <s v="\\skywalker\Media\Test\The Simpsons - S01E01 - Simpsons Roasting On The Open Fire_mpeg2video_to_libx265_preset_slow_crf_5.mkv"/>
        <s v="\\skywalker\Media\Test\The Simpsons - S01E01 - Simpsons Roasting On The Open Fire_mpeg2video_to_libx264_preset_slow_crf_10.mkv"/>
        <s v="\\skywalker\Media\Test\The Simpsons - S01E01 - Simpsons Roasting On The Open Fire_mpeg2video_to_libx265_preset_slow_crf_10.mkv"/>
        <s v="\\skywalker\Media\Test\The Simpsons - S01E01 - Simpsons Roasting On The Open Fire_mpeg2video_to_libx264_preset_slow_crf_15.mkv"/>
        <s v="\\skywalker\Media\Test\The Simpsons - S01E01 - Simpsons Roasting On The Open Fire_mpeg2video_to_libx265_preset_slow_crf_15.mkv"/>
        <s v="\\skywalker\Media\Test\The Simpsons - S01E01 - Simpsons Roasting On The Open Fire_mpeg2video_to_libx264_preset_slow_crf_20.mkv"/>
        <s v="\\skywalker\Media\Test\The Simpsons - S01E01 - Simpsons Roasting On The Open Fire_mpeg2video_to_libx265_preset_slow_crf_20.mkv"/>
        <s v="\\skywalker\Media\Test\The Simpsons - S01E01 - Simpsons Roasting On The Open Fire_mpeg2video_to_libx264_preset_slow_crf_25.mkv"/>
        <s v="\\skywalker\Media\Test\The Simpsons - S01E01 - Simpsons Roasting On The Open Fire_mpeg2video_to_libx265_preset_slow_crf_25.mkv"/>
        <s v="\\skywalker\Media\Test\The Simpsons - S01E01 - Simpsons Roasting On The Open Fire_mpeg2video_to_libx264_preset_slower_crf_0.mkv"/>
        <s v="\\skywalker\Media\Test\The Simpsons - S01E01 - Simpsons Roasting On The Open Fire_mpeg2video_to_libx265_preset_slower_crf_0.mkv"/>
        <s v="\\skywalker\Media\Test\The Simpsons - S01E01 - Simpsons Roasting On The Open Fire_mpeg2video_to_libx264_preset_slower_crf_5.mkv"/>
        <s v="\\skywalker\Media\Test\The Simpsons - S01E01 - Simpsons Roasting On The Open Fire_mpeg2video_to_libx265_preset_slower_crf_5.mkv"/>
        <s v="\\skywalker\Media\Test\The Simpsons - S01E01 - Simpsons Roasting On The Open Fire_mpeg2video_to_libx264_preset_slower_crf_10.mkv"/>
        <s v="\\skywalker\Media\Test\The Simpsons - S01E01 - Simpsons Roasting On The Open Fire_mpeg2video_to_libx265_preset_slower_crf_10.mkv"/>
        <s v="\\skywalker\Media\Test\The Simpsons - S01E01 - Simpsons Roasting On The Open Fire_mpeg2video_to_libx264_preset_slower_crf_15.mkv"/>
        <s v="\\skywalker\Media\Test\The Simpsons - S01E01 - Simpsons Roasting On The Open Fire_mpeg2video_to_libx265_preset_slower_crf_15.mkv"/>
        <s v="\\skywalker\Media\Test\The Simpsons - S01E01 - Simpsons Roasting On The Open Fire_mpeg2video_to_libx264_preset_slower_crf_20.mkv"/>
        <s v="\\skywalker\Media\Test\The Simpsons - S01E01 - Simpsons Roasting On The Open Fire_mpeg2video_to_libx265_preset_slower_crf_20.mkv"/>
        <s v="\\skywalker\Media\Test\The Simpsons - S01E01 - Simpsons Roasting On The Open Fire_mpeg2video_to_libx264_preset_slower_crf_25.mkv"/>
        <s v="\\skywalker\Media\Test\The Simpsons - S01E01 - Simpsons Roasting On The Open Fire_mpeg2video_to_libx265_preset_slower_crf_25.mkv"/>
        <s v="\\skywalker\Media\Test\The Simpsons - S01E01 - Simpsons Roasting On The Open Fire_mpeg2video_to_libx264_preset_veryslow_crf_0.mkv"/>
        <s v="\\skywalker\Media\Test\The Simpsons - S01E01 - Simpsons Roasting On The Open Fire_mpeg2video_to_libx265_preset_veryslow_crf_0.mkv"/>
        <s v="\\skywalker\Media\Test\The Simpsons - S01E01 - Simpsons Roasting On The Open Fire_mpeg2video_to_libx264_preset_veryslow_crf_5.mkv"/>
        <s v="\\skywalker\Media\Test\The Simpsons - S01E01 - Simpsons Roasting On The Open Fire_mpeg2video_to_libx265_preset_veryslow_crf_5.mkv"/>
        <s v="\\skywalker\Media\Test\The Simpsons - S01E01 - Simpsons Roasting On The Open Fire_mpeg2video_to_libx264_preset_veryslow_crf_10.mkv"/>
        <s v="\\skywalker\Media\Test\The Simpsons - S01E01 - Simpsons Roasting On The Open Fire_mpeg2video_to_libx265_preset_veryslow_crf_10.mkv"/>
        <s v="\\skywalker\Media\Test\The Simpsons - S01E01 - Simpsons Roasting On The Open Fire_mpeg2video_to_libx264_preset_veryslow_crf_15.mkv"/>
        <s v="\\skywalker\Media\Test\The Simpsons - S01E01 - Simpsons Roasting On The Open Fire_mpeg2video_to_libx265_preset_veryslow_crf_15.mkv"/>
        <s v="\\skywalker\Media\Test\The Simpsons - S01E01 - Simpsons Roasting On The Open Fire_mpeg2video_to_libx264_preset_veryslow_crf_20.mkv"/>
        <s v="\\skywalker\Media\Test\The Simpsons - S01E01 - Simpsons Roasting On The Open Fire_mpeg2video_to_libx265_preset_veryslow_crf_20.mkv"/>
        <s v="\\skywalker\Media\Test\The Simpsons - S01E01 - Simpsons Roasting On The Open Fire_mpeg2video_to_libx264_preset_veryslow_crf_25.mkv"/>
        <s v="\\skywalker\Media\Test\The Simpsons - S01E01 - Simpsons Roasting On The Open Fire_mpeg2video_to_libx265_preset_veryslow_crf_25.mkv"/>
        <s v="\\skywalker\Media\Test\Planet Earth - S01E01 - From Pole To Pole_vc1_to_libx264_preset_ultrafast_crf_0_starttime_1746164478585.mkv"/>
        <s v="\\skywalker\Media\Test\Planet Earth - S01E01 - From Pole To Pole_vc1_to_libx265_preset_ultrafast_crf_0_starttime_1746166313104.mkv"/>
        <s v="\\skywalker\Media\Test\Planet Earth - S01E01 - From Pole To Pole_vc1_to_libx264_preset_ultrafast_crf_5_starttime_1746170831346.mkv"/>
        <s v="\\skywalker\Media\Test\Planet Earth - S01E01 - From Pole To Pole_vc1_to_libx265_preset_ultrafast_crf_5_starttime_1746172293950.mkv"/>
        <s v="\\skywalker\Media\Test\Planet Earth - S01E01 - From Pole To Pole_vc1_to_libx264_preset_ultrafast_crf_10_starttime_1746175916512.mkv"/>
        <s v="\\skywalker\Media\Test\Planet Earth - S01E01 - From Pole To Pole_vc1_to_libx265_preset_ultrafast_crf_10_starttime_1746177159520.mkv"/>
        <s v="\\skywalker\Media\Test\Planet Earth - S01E01 - From Pole To Pole_vc1_to_libx264_preset_ultrafast_crf_15_starttime_1746180128971.mkv"/>
        <s v="\\skywalker\Media\Test\Planet Earth - S01E01 - From Pole To Pole_vc1_to_libx265_preset_ultrafast_crf_15_starttime_1746181218475.mkv"/>
        <s v="\\skywalker\Media\Test\Planet Earth - S01E01 - From Pole To Pole_vc1_to_libx264_preset_ultrafast_crf_20_starttime_1746183678139.mkv"/>
        <s v="\\skywalker\Media\Test\Planet Earth - S01E01 - From Pole To Pole_vc1_to_libx265_preset_ultrafast_crf_20_starttime_1746184642724.mkv"/>
        <s v="\\skywalker\Media\Test\Planet Earth - S01E01 - From Pole To Pole_vc1_to_libx264_preset_ultrafast_crf_25_starttime_1746186682982.mkv"/>
        <s v="\\skywalker\Media\Test\Planet Earth - S01E01 - From Pole To Pole_vc1_to_libx265_preset_ultrafast_crf_25_starttime_1746187588477.mkv"/>
        <s v="\\skywalker\Media\Test\Planet Earth - S01E01 - From Pole To Pole_vc1_to_libx264_preset_superfast_crf_0_starttime_1746189340239.mkv"/>
        <s v="\\skywalker\Media\Test\Planet Earth - S01E01 - From Pole To Pole_vc1_to_libx265_preset_superfast_crf_0_starttime_1746191720838.mkv"/>
        <s v="\\skywalker\Media\Test\Planet Earth - S01E01 - From Pole To Pole_vc1_to_libx264_preset_superfast_crf_5_starttime_1746198506881.mkv"/>
        <s v="\\skywalker\Media\Test\Planet Earth - S01E01 - From Pole To Pole_vc1_to_libx265_preset_superfast_crf_5_starttime_1746200409178.mkv"/>
        <s v="\\skywalker\Media\Test\Planet Earth - S01E01 - From Pole To Pole_vc1_to_libx264_preset_superfast_crf_10_starttime_1746206147131.mkv"/>
        <s v="\\skywalker\Media\Test\Planet Earth - S01E01 - From Pole To Pole_vc1_to_libx265_preset_superfast_crf_10_starttime_1746207780601.mkv"/>
        <s v="\\skywalker\Media\Test\Planet Earth - S01E01 - From Pole To Pole_vc1_to_libx264_preset_superfast_crf_15_starttime_1746212546588.mkv"/>
        <s v="\\skywalker\Media\Test\Planet Earth - S01E01 - From Pole To Pole_vc1_to_libx265_preset_superfast_crf_15_starttime_1746213975485.mkv"/>
        <s v="\\skywalker\Media\Test\Planet Earth - S01E01 - From Pole To Pole_vc1_to_libx264_preset_superfast_crf_20_starttime_1746217847494.mkv"/>
        <s v="\\skywalker\Media\Test\Planet Earth - S01E01 - From Pole To Pole_vc1_to_libx265_preset_superfast_crf_20_starttime_1746219137172.mkv"/>
        <s v="\\skywalker\Media\Test\Planet Earth - S01E01 - From Pole To Pole_vc1_to_libx264_preset_superfast_crf_25_starttime_1746222088968.mkv"/>
        <s v="\\skywalker\Media\Test\Planet Earth - S01E01 - From Pole To Pole_vc1_to_libx265_preset_superfast_crf_25_starttime_1746223249317.mkv"/>
        <s v="\\skywalker\Media\Test\Planet Earth - S01E01 - From Pole To Pole_vc1_to_libx264_preset_veryfast_crf_0_starttime_1746225633280.mkv"/>
        <s v="\\skywalker\Media\Test\Planet Earth - S01E01 - From Pole To Pole_vc1_to_libx265_preset_veryfast_crf_0_starttime_1746228380998.mkv"/>
        <s v="\\skywalker\Media\Test\Planet Earth - S01E01 - From Pole To Pole_vc1_to_libx264_preset_veryfast_crf_5_starttime_1746238358077.mkv"/>
        <s v="\\skywalker\Media\Test\Planet Earth - S01E01 - From Pole To Pole_vc1_to_libx265_preset_veryfast_crf_5_starttime_1746240857617.mkv"/>
        <s v="\\skywalker\Media\Test\Planet Earth - S01E01 - From Pole To Pole_vc1_to_libx264_preset_veryfast_crf_10_starttime_1746249308983.mkv"/>
        <s v="\\skywalker\Media\Test\Planet Earth - S01E01 - From Pole To Pole_vc1_to_libx265_preset_veryfast_crf_10_starttime_1746251470106.mkv"/>
        <s v="\\skywalker\Media\Test\Planet Earth - S01E01 - From Pole To Pole_vc1_to_libx264_preset_veryfast_crf_15_starttime_1746258471611.mkv"/>
        <s v="\\skywalker\Media\Test\Planet Earth - S01E01 - From Pole To Pole_vc1_to_libx265_preset_veryfast_crf_15_starttime_1746260426153.mkv"/>
        <s v="\\skywalker\Media\Test\Planet Earth - S01E01 - From Pole To Pole_vc1_to_libx264_preset_veryfast_crf_20_starttime_1746266062287.mkv"/>
        <s v="\\skywalker\Media\Test\Planet Earth - S01E01 - From Pole To Pole_vc1_to_libx265_preset_veryfast_crf_20_starttime_1746267765919.mkv"/>
        <s v="\\skywalker\Media\Test\Planet Earth - S01E01 - From Pole To Pole_vc1_to_libx264_preset_veryfast_crf_25_starttime_1746272153340.mkv"/>
        <s v="\\skywalker\Media\Test\Planet Earth - S01E01 - From Pole To Pole_vc1_to_libx265_preset_veryfast_crf_25_starttime_1746273621076.mkv"/>
        <s v="\\skywalker\Media\Test\Planet Earth - S01E01 - From Pole To Pole_vc1_to_libx264_preset_faster_crf_0_starttime_1746276978804.mkv"/>
        <s v="\\skywalker\Media\Test\Planet Earth - S01E01 - From Pole To Pole_vc1_to_libx265_preset_faster_crf_0_starttime_1746279971947.mkv"/>
        <s v="\\skywalker\Media\Test\Planet Earth - S01E01 - From Pole To Pole_vc1_to_libx264_preset_faster_crf_5_starttime_1746289945502.mkv"/>
        <s v="\\skywalker\Media\Test\Planet Earth - S01E01 - From Pole To Pole_vc1_to_libx265_preset_faster_crf_5_starttime_1746293706119.mkv"/>
        <s v="\\skywalker\Media\Test\Planet Earth - S01E01 - From Pole To Pole_vc1_to_libx264_preset_faster_crf_10_starttime_1746302203267.mkv"/>
        <s v="\\skywalker\Media\Test\Planet Earth - S01E01 - From Pole To Pole_vc1_to_libx265_preset_faster_crf_10_starttime_1746305396444.mkv"/>
        <s v="\\skywalker\Media\Test\Planet Earth - S01E01 - From Pole To Pole_vc1_to_libx264_preset_faster_crf_15_starttime_1746312424814.mkv"/>
        <s v="\\skywalker\Media\Test\Planet Earth - S01E01 - From Pole To Pole_vc1_to_libx265_preset_faster_crf_15_starttime_1746315166460.mkv"/>
        <s v="\\skywalker\Media\Test\Planet Earth - S01E01 - From Pole To Pole_vc1_to_libx264_preset_faster_crf_20_starttime_1746321057986.mkv"/>
        <s v="\\skywalker\Media\Test\Planet Earth - S01E01 - From Pole To Pole_vc1_to_libx265_preset_faster_crf_20_starttime_1746323500405.mkv"/>
        <s v="\\skywalker\Media\Test\Planet Earth - S01E01 - From Pole To Pole_vc1_to_libx264_preset_faster_crf_25_starttime_1746328073524.mkv"/>
        <s v="\\skywalker\Media\Test\Planet Earth - S01E01 - From Pole To Pole_vc1_to_libx265_preset_faster_crf_25_starttime_1746330033876.mkv"/>
        <s v="\\skywalker\Media\Test\Planet Earth - S01E01 - From Pole To Pole_vc1_to_libx264_preset_fast_crf_0_starttime_1746333483194.mkv"/>
        <s v="\\skywalker\Media\Test\Planet Earth - S01E01 - From Pole To Pole_vc1_to_libx264_preset_fast_crf_5_starttime_1746382765099.mkv"/>
        <s v="\\skywalker\Media\Test\Planet Earth - S01E01 - From Pole To Pole_vc1_to_libx265_preset_fast_crf_5_starttime_1746388327311.mkv"/>
        <s v="\\skywalker\Media\Test\Planet Earth - S01E01 - From Pole To Pole_vc1_to_libx264_preset_fast_crf_10_starttime_1746397151045.mkv"/>
        <s v="\\skywalker\Media\Test\Planet Earth - S01E01 - From Pole To Pole_vc1_to_libx265_preset_fast_crf_10_starttime_1746401875911.mkv"/>
        <s v="\\skywalker\Media\Test\Planet Earth - S01E01 - From Pole To Pole_vc1_to_libx264_preset_fast_crf_15_starttime_1746409304435.mkv"/>
        <s v="\\skywalker\Media\Test\Planet Earth - S01E01 - From Pole To Pole_vc1_to_libx265_preset_fast_crf_15_starttime_1746413391152.mkv"/>
        <s v="\\skywalker\Media\Test\Planet Earth - S01E01 - From Pole To Pole_vc1_to_libx264_preset_fast_crf_20_starttime_1746419510774.mkv"/>
        <s v="\\skywalker\Media\Test\Planet Earth - S01E01 - From Pole To Pole_vc1_to_libx265_preset_fast_crf_20_starttime_1746422806730.mkv"/>
        <s v="\\skywalker\Media\Test\Planet Earth - S01E01 - From Pole To Pole_vc1_to_libx264_preset_fast_crf_25_starttime_1746427931949.mkv"/>
        <s v="\\skywalker\Media\Test\Planet Earth - S01E01 - From Pole To Pole_vc1_to_libx265_preset_fast_crf_25_starttime_1746430494924.mkv"/>
        <s v="\\skywalker\Media\Test\Planet Earth - S01E01 - From Pole To Pole_vc1_to_libx264_preset_medium_crf_0_starttime_1746434584132.mkv"/>
        <s v="\\skywalker\Media\Test\Planet Earth - S01E01 - From Pole To Pole_vc1_to_libx265_preset_medium_crf_0_starttime_1746440826143.mkv"/>
        <s v="\\skywalker\Media\Test\Planet Earth - S01E01 - From Pole To Pole_vc1_to_libx264_preset_medium_crf_5_starttime_1746467740750.mkv"/>
        <s v="\\skywalker\Media\Test\Planet Earth - S01E01 - From Pole To Pole_vc1_to_libx265_preset_medium_crf_5_starttime_1746474852863.mkv"/>
        <s v="\\skywalker\Media\Test\Planet Earth - S01E01 - From Pole To Pole_vc1_to_libx264_preset_medium_crf_10_starttime_1746498485479.mkv"/>
        <s v="\\skywalker\Media\Test\Planet Earth - S01E01 - From Pole To Pole_vc1_to_libx265_preset_medium_crf_10_starttime_1746504652684.mkv"/>
        <s v="\\skywalker\Media\Test\Planet Earth - S01E01 - From Pole To Pole_vc1_to_libx264_preset_medium_crf_15_starttime_1746523834466.mkv"/>
        <s v="\\skywalker\Media\Test\Planet Earth - S01E01 - From Pole To Pole_vc1_to_libx265_preset_medium_crf_15_starttime_1746529063005.mkv"/>
        <s v="\\skywalker\Media\Test\Planet Earth - S01E01 - From Pole To Pole_vc1_to_libx264_preset_medium_crf_20_starttime_1746543053897.mkv"/>
        <s v="\\skywalker\Media\Test\Planet Earth - S01E01 - From Pole To Pole_vc1_to_libx265_preset_medium_crf_20_starttime_1746547147781.mkv"/>
        <s v="\\skywalker\Media\Test\Planet Earth - S01E01 - From Pole To Pole_vc1_to_libx264_preset_medium_crf_25_starttime_1746556545667.mkv"/>
        <s v="\\skywalker\Media\Test\Planet Earth - S01E01 - From Pole To Pole_vc1_to_libx265_preset_medium_crf_25_starttime_1746559567050.mkv"/>
        <s v="\\skywalker\Media\Test\Planet Earth - S01E01 - From Pole To Pole_vc1_to_libx264_preset_slow_crf_0_starttime_1746565981764.mkv"/>
        <s v="\\skywalker\Media\Test\Planet Earth - S01E01 - From Pole To Pole_vc1_to_libx265_preset_slow_crf_0_starttime_1746574255249.mkv"/>
        <s v="\\skywalker\Media\Test\Planet Earth - S01E01 - From Pole To Pole_vc1_to_libx264_preset_slow_crf_5_starttime_1746630938156.mkv"/>
        <s v="\\skywalker\Media\Test\Planet Earth - S01E01 - From Pole To Pole_vc1_to_libx265_preset_fast_crf_0_starttime_1746893912150.mkv"/>
        <s v="\\skywalker\Media\Test\Planet Earth - S01E01 - From Pole To Pole_vc1_to_libx265_preset_slow_crf_5_starttime_1746903964770.mkv"/>
        <s v="\\skywalker\Media\Test\Planet Earth - S01E01 - From Pole To Pole_vc1_to_libx264_preset_slow_crf_10_starttime_1746952414973.mkv"/>
        <s v="\\skywalker\Media\Test\Planet Earth - S01E01 - From Pole To Pole_vc1_to_libx265_preset_slow_crf_10_starttime_1746963929222.mkv"/>
        <s v="\\skywalker\Media\Test\Planet Earth - S01E01 - From Pole To Pole_vc1_to_libx264_preset_slow_crf_15_starttime_1747004569173.mkv"/>
        <s v="\\skywalker\Media\Test\Planet Earth - S01E01 - From Pole To Pole_vc1_to_libx265_preset_slow_crf_15_starttime_1747013617628.mkv"/>
        <s v="\\skywalker\Media\Test\Planet Earth - S01E01 - From Pole To Pole_vc1_to_libx264_preset_slow_crf_20_starttime_1747045461624.mkv"/>
        <s v="\\skywalker\Media\Test\Planet Earth - S01E01 - From Pole To Pole_vc1_to_libx265_preset_slow_crf_20_starttime_1747052051260.mkv"/>
        <s v="\\skywalker\Media\Test\Planet Earth - S01E01 - From Pole To Pole_vc1_to_libx264_preset_slow_crf_25_starttime_1747075166490.mkv"/>
        <s v="\\skywalker\Media\Test\Planet Earth - S01E01 - From Pole To Pole_vc1_to_libx265_preset_slow_crf_25_starttime_1747079634176.mkv"/>
        <s v="\\skywalker\Media\Test\Planet Earth - S01E01 - From Pole To Pole_vc1_to_libx264_preset_slower_crf_0_starttime_1747096050521.mkv"/>
        <s v="\\skywalker\Media\Test\Planet Earth - S01E01 - From Pole To Pole_vc1_to_libx265_preset_slower_crf_0_starttime_1747109094175.mkv"/>
        <s v="\\skywalker\Media\Test\Planet Earth - S01E01 - From Pole To Pole_vc1_to_libx264_preset_slower_crf_5_starttime_1747415862870.mkv"/>
        <s v="\\skywalker\Media\Test\Planet Earth - S01E01 - From Pole To Pole_vc1_to_libx265_preset_slower_crf_5_starttime_1747440872089.mkv"/>
        <s v="\\skywalker\Media\Test\Planet Earth - S01E01 - From Pole To Pole_vc1_to_libx264_preset_slower_crf_10_starttime_1747691404524.mkv"/>
        <s v="\\skywalker\Media\Test\Planet Earth - S01E01 - From Pole To Pole_vc1_to_libx265_preset_slower_crf_10_starttime_1747712518851.mkv"/>
        <s v="\\skywalker\Media\Test\Planet Earth - S01E01 - From Pole To Pole_vc1_to_libx264_preset_slower_crf_15_starttime_1747912318825.mkv"/>
      </sharedItems>
    </cacheField>
    <cacheField name="Input File Size" numFmtId="164">
      <sharedItems containsSemiMixedTypes="0" containsString="0" containsNumber="1" containsInteger="1" minValue="1282926107" maxValue="7779270190"/>
    </cacheField>
    <cacheField name="Output File Size" numFmtId="164">
      <sharedItems containsSemiMixedTypes="0" containsString="0" containsNumber="1" containsInteger="1" minValue="154514293" maxValue="79581042634"/>
    </cacheField>
    <cacheField name="Transcode Time (s)" numFmtId="164">
      <sharedItems containsSemiMixedTypes="0" containsString="0" containsNumber="1" minValue="435" maxValue="306764.28283039998"/>
    </cacheField>
    <cacheField name="Time Per GB" numFmtId="164">
      <sharedItems containsSemiMixedTypes="0" containsString="0" containsNumber="1" minValue="116.38106752787822" maxValue="208989.433247226"/>
    </cacheField>
    <cacheField name="Change In Output File Size" numFmtId="164">
      <sharedItems containsSemiMixedTypes="0" containsString="0" containsNumber="1" containsInteger="1" minValue="-6636357514" maxValue="71801772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55083680557" createdVersion="8" refreshedVersion="8" minRefreshableVersion="3" recordCount="251" xr:uid="{461839B5-B76C-4398-A323-A5B955F1A31D}">
  <cacheSource type="worksheet">
    <worksheetSource name="Raw_Data"/>
  </cacheSource>
  <cacheFields count="10">
    <cacheField name="Source Codec" numFmtId="0">
      <sharedItems/>
    </cacheField>
    <cacheField name="Dest Codec" numFmtId="0">
      <sharedItems count="2">
        <s v="libx265"/>
        <s v="libx264"/>
      </sharedItems>
    </cacheField>
    <cacheField name="Preset" numFmtId="0">
      <sharedItems/>
    </cacheField>
    <cacheField name="CRF" numFmtId="0">
      <sharedItems containsSemiMixedTypes="0" containsString="0" containsNumber="1" containsInteger="1" minValue="0" maxValue="25"/>
    </cacheField>
    <cacheField name="File" numFmtId="0">
      <sharedItems/>
    </cacheField>
    <cacheField name="Input File Size" numFmtId="164">
      <sharedItems containsSemiMixedTypes="0" containsString="0" containsNumber="1" containsInteger="1" minValue="1282926107" maxValue="7779270190"/>
    </cacheField>
    <cacheField name="Output File Size" numFmtId="164">
      <sharedItems containsSemiMixedTypes="0" containsString="0" containsNumber="1" containsInteger="1" minValue="154514293" maxValue="79581042634"/>
    </cacheField>
    <cacheField name="Transcode Time (s)" numFmtId="164">
      <sharedItems containsSemiMixedTypes="0" containsString="0" containsNumber="1" minValue="435" maxValue="306764.28283039998"/>
    </cacheField>
    <cacheField name="Time Per GB" numFmtId="164">
      <sharedItems containsSemiMixedTypes="0" containsString="0" containsNumber="1" minValue="116.38106752787822" maxValue="208989.433247226"/>
    </cacheField>
    <cacheField name="Change In Output File Size" numFmtId="164">
      <sharedItems containsSemiMixedTypes="0" containsString="0" containsNumber="1" containsInteger="1" minValue="-6636357514" maxValue="71801772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x v="0"/>
    <x v="0"/>
    <x v="0"/>
    <x v="0"/>
    <x v="0"/>
    <n v="2170027841"/>
    <n v="2708434097"/>
    <n v="609"/>
    <n v="3563264"/>
  </r>
  <r>
    <x v="0"/>
    <x v="0"/>
    <x v="0"/>
    <x v="1"/>
    <x v="1"/>
    <n v="2170027841"/>
    <n v="1819394312"/>
    <n v="540"/>
    <n v="4018570"/>
  </r>
  <r>
    <x v="0"/>
    <x v="0"/>
    <x v="0"/>
    <x v="2"/>
    <x v="2"/>
    <n v="2170027841"/>
    <n v="1294842046"/>
    <n v="491"/>
    <n v="4419608"/>
  </r>
  <r>
    <x v="0"/>
    <x v="0"/>
    <x v="0"/>
    <x v="3"/>
    <x v="3"/>
    <n v="2170027841"/>
    <n v="991714079"/>
    <n v="458"/>
    <n v="4738052"/>
  </r>
  <r>
    <x v="0"/>
    <x v="0"/>
    <x v="0"/>
    <x v="4"/>
    <x v="4"/>
    <n v="2170027841"/>
    <n v="813819394"/>
    <n v="435"/>
    <n v="4988569"/>
  </r>
  <r>
    <x v="0"/>
    <x v="0"/>
    <x v="1"/>
    <x v="5"/>
    <x v="5"/>
    <n v="2170027841"/>
    <n v="3659699437"/>
    <n v="997"/>
    <n v="2176557"/>
  </r>
  <r>
    <x v="0"/>
    <x v="0"/>
    <x v="1"/>
    <x v="0"/>
    <x v="6"/>
    <n v="2170027841"/>
    <n v="2567534302"/>
    <n v="877"/>
    <n v="2474376"/>
  </r>
  <r>
    <x v="0"/>
    <x v="0"/>
    <x v="1"/>
    <x v="1"/>
    <x v="7"/>
    <n v="2170027841"/>
    <n v="1751587095"/>
    <n v="765"/>
    <n v="2836637"/>
  </r>
  <r>
    <x v="0"/>
    <x v="0"/>
    <x v="1"/>
    <x v="2"/>
    <x v="8"/>
    <n v="2170027841"/>
    <n v="1240775182"/>
    <n v="682"/>
    <n v="3181859"/>
  </r>
  <r>
    <x v="0"/>
    <x v="0"/>
    <x v="1"/>
    <x v="3"/>
    <x v="9"/>
    <n v="2170027841"/>
    <n v="956158734"/>
    <n v="618"/>
    <n v="3511371"/>
  </r>
  <r>
    <x v="0"/>
    <x v="0"/>
    <x v="1"/>
    <x v="4"/>
    <x v="10"/>
    <n v="2170027841"/>
    <n v="795693310"/>
    <n v="574"/>
    <n v="3780536"/>
  </r>
  <r>
    <x v="0"/>
    <x v="0"/>
    <x v="2"/>
    <x v="5"/>
    <x v="11"/>
    <n v="2170027841"/>
    <n v="3975274214"/>
    <n v="1345"/>
    <n v="1613403"/>
  </r>
  <r>
    <x v="0"/>
    <x v="0"/>
    <x v="2"/>
    <x v="0"/>
    <x v="12"/>
    <n v="2170027841"/>
    <n v="2877365779"/>
    <n v="1188"/>
    <n v="1826622"/>
  </r>
  <r>
    <x v="0"/>
    <x v="0"/>
    <x v="2"/>
    <x v="1"/>
    <x v="13"/>
    <n v="2170027841"/>
    <n v="1913974245"/>
    <n v="1037"/>
    <n v="2092601"/>
  </r>
  <r>
    <x v="0"/>
    <x v="0"/>
    <x v="2"/>
    <x v="2"/>
    <x v="14"/>
    <n v="2170027841"/>
    <n v="1312522933"/>
    <n v="908"/>
    <n v="2389898"/>
  </r>
  <r>
    <x v="0"/>
    <x v="0"/>
    <x v="2"/>
    <x v="3"/>
    <x v="15"/>
    <n v="2170027841"/>
    <n v="992210307"/>
    <n v="818"/>
    <n v="2652845"/>
  </r>
  <r>
    <x v="0"/>
    <x v="0"/>
    <x v="2"/>
    <x v="4"/>
    <x v="16"/>
    <n v="2170027841"/>
    <n v="815489667"/>
    <n v="752"/>
    <n v="2885675"/>
  </r>
  <r>
    <x v="0"/>
    <x v="0"/>
    <x v="3"/>
    <x v="5"/>
    <x v="17"/>
    <n v="2170027841"/>
    <n v="3972381513"/>
    <n v="1335"/>
    <n v="1625489"/>
  </r>
  <r>
    <x v="0"/>
    <x v="0"/>
    <x v="3"/>
    <x v="0"/>
    <x v="18"/>
    <n v="2170027841"/>
    <n v="2874864592"/>
    <n v="1192"/>
    <n v="1820493"/>
  </r>
  <r>
    <x v="0"/>
    <x v="0"/>
    <x v="3"/>
    <x v="1"/>
    <x v="19"/>
    <n v="2170027841"/>
    <n v="1912060229"/>
    <n v="1044"/>
    <n v="2078570"/>
  </r>
  <r>
    <x v="0"/>
    <x v="0"/>
    <x v="3"/>
    <x v="2"/>
    <x v="20"/>
    <n v="2170027841"/>
    <n v="1311799533"/>
    <n v="916"/>
    <n v="2369026"/>
  </r>
  <r>
    <x v="0"/>
    <x v="0"/>
    <x v="3"/>
    <x v="3"/>
    <x v="21"/>
    <n v="2170027841"/>
    <n v="991857236"/>
    <n v="822"/>
    <n v="2639936"/>
  </r>
  <r>
    <x v="0"/>
    <x v="0"/>
    <x v="3"/>
    <x v="4"/>
    <x v="22"/>
    <n v="2170027841"/>
    <n v="815420579"/>
    <n v="756"/>
    <n v="2870407"/>
  </r>
  <r>
    <x v="0"/>
    <x v="0"/>
    <x v="4"/>
    <x v="5"/>
    <x v="23"/>
    <n v="2170027841"/>
    <n v="3969647975"/>
    <n v="1508"/>
    <n v="1439010"/>
  </r>
  <r>
    <x v="0"/>
    <x v="0"/>
    <x v="4"/>
    <x v="0"/>
    <x v="24"/>
    <n v="2170027841"/>
    <n v="2875685958"/>
    <n v="1375"/>
    <n v="1578202"/>
  </r>
  <r>
    <x v="0"/>
    <x v="0"/>
    <x v="4"/>
    <x v="1"/>
    <x v="25"/>
    <n v="2170027841"/>
    <n v="1916975622"/>
    <n v="1243"/>
    <n v="1745798"/>
  </r>
  <r>
    <x v="0"/>
    <x v="0"/>
    <x v="4"/>
    <x v="2"/>
    <x v="26"/>
    <n v="2170027841"/>
    <n v="1318606537"/>
    <n v="1128"/>
    <n v="1923783"/>
  </r>
  <r>
    <x v="0"/>
    <x v="0"/>
    <x v="4"/>
    <x v="3"/>
    <x v="27"/>
    <n v="2170027841"/>
    <n v="999039907"/>
    <n v="1042"/>
    <n v="2082560"/>
  </r>
  <r>
    <x v="0"/>
    <x v="0"/>
    <x v="4"/>
    <x v="4"/>
    <x v="28"/>
    <n v="2170027841"/>
    <n v="821938199"/>
    <n v="977"/>
    <n v="2221113"/>
  </r>
  <r>
    <x v="0"/>
    <x v="0"/>
    <x v="5"/>
    <x v="5"/>
    <x v="29"/>
    <n v="2170027841"/>
    <n v="3508956300"/>
    <n v="2210"/>
    <n v="981913"/>
  </r>
  <r>
    <x v="0"/>
    <x v="0"/>
    <x v="5"/>
    <x v="0"/>
    <x v="30"/>
    <n v="2170027841"/>
    <n v="2677691961"/>
    <n v="1929"/>
    <n v="1124949"/>
  </r>
  <r>
    <x v="0"/>
    <x v="0"/>
    <x v="5"/>
    <x v="1"/>
    <x v="31"/>
    <n v="2170027841"/>
    <n v="1852132025"/>
    <n v="1623"/>
    <n v="1337047"/>
  </r>
  <r>
    <x v="0"/>
    <x v="0"/>
    <x v="5"/>
    <x v="2"/>
    <x v="32"/>
    <n v="2170027841"/>
    <n v="1271569734"/>
    <n v="1346"/>
    <n v="1612204"/>
  </r>
  <r>
    <x v="0"/>
    <x v="0"/>
    <x v="5"/>
    <x v="3"/>
    <x v="33"/>
    <n v="2170027841"/>
    <n v="955767613"/>
    <n v="1172"/>
    <n v="1851559"/>
  </r>
  <r>
    <x v="0"/>
    <x v="0"/>
    <x v="5"/>
    <x v="4"/>
    <x v="34"/>
    <n v="2170027841"/>
    <n v="789084356"/>
    <n v="1061"/>
    <n v="2045266"/>
  </r>
  <r>
    <x v="0"/>
    <x v="0"/>
    <x v="6"/>
    <x v="5"/>
    <x v="35"/>
    <n v="2170027841"/>
    <n v="3570984569"/>
    <n v="5046"/>
    <n v="430049"/>
  </r>
  <r>
    <x v="0"/>
    <x v="0"/>
    <x v="6"/>
    <x v="0"/>
    <x v="36"/>
    <n v="2170027841"/>
    <n v="2753912237"/>
    <n v="4589"/>
    <n v="472875"/>
  </r>
  <r>
    <x v="0"/>
    <x v="0"/>
    <x v="6"/>
    <x v="1"/>
    <x v="37"/>
    <n v="2170027841"/>
    <n v="1938687066"/>
    <n v="4001"/>
    <n v="542371"/>
  </r>
  <r>
    <x v="0"/>
    <x v="0"/>
    <x v="6"/>
    <x v="2"/>
    <x v="38"/>
    <n v="2170027841"/>
    <n v="1317324856"/>
    <n v="3338"/>
    <n v="650098"/>
  </r>
  <r>
    <x v="0"/>
    <x v="0"/>
    <x v="6"/>
    <x v="3"/>
    <x v="39"/>
    <n v="2170027841"/>
    <n v="968141264"/>
    <n v="2887"/>
    <n v="751654"/>
  </r>
  <r>
    <x v="0"/>
    <x v="0"/>
    <x v="6"/>
    <x v="4"/>
    <x v="40"/>
    <n v="2170027841"/>
    <n v="791876996"/>
    <n v="2625"/>
    <n v="826677"/>
  </r>
  <r>
    <x v="0"/>
    <x v="0"/>
    <x v="7"/>
    <x v="5"/>
    <x v="41"/>
    <n v="2170027841"/>
    <n v="3409629385"/>
    <n v="28993"/>
    <n v="74846"/>
  </r>
  <r>
    <x v="0"/>
    <x v="0"/>
    <x v="7"/>
    <x v="0"/>
    <x v="42"/>
    <n v="2170027841"/>
    <n v="2661936792"/>
    <n v="25061"/>
    <n v="86589"/>
  </r>
  <r>
    <x v="0"/>
    <x v="0"/>
    <x v="7"/>
    <x v="1"/>
    <x v="43"/>
    <n v="2170027841"/>
    <n v="1904370018"/>
    <n v="20727"/>
    <n v="104695"/>
  </r>
  <r>
    <x v="0"/>
    <x v="0"/>
    <x v="7"/>
    <x v="2"/>
    <x v="44"/>
    <n v="2170027841"/>
    <n v="1300481030"/>
    <n v="16533"/>
    <n v="131254"/>
  </r>
  <r>
    <x v="0"/>
    <x v="0"/>
    <x v="7"/>
    <x v="3"/>
    <x v="45"/>
    <n v="2170027841"/>
    <n v="948986004"/>
    <n v="13436"/>
    <n v="161508"/>
  </r>
  <r>
    <x v="0"/>
    <x v="0"/>
    <x v="7"/>
    <x v="4"/>
    <x v="46"/>
    <n v="2170027841"/>
    <n v="776221505"/>
    <n v="11326"/>
    <n v="191597"/>
  </r>
  <r>
    <x v="0"/>
    <x v="0"/>
    <x v="8"/>
    <x v="5"/>
    <x v="47"/>
    <n v="2170027841"/>
    <n v="3407069670"/>
    <n v="42927"/>
    <n v="50551"/>
  </r>
  <r>
    <x v="0"/>
    <x v="0"/>
    <x v="8"/>
    <x v="0"/>
    <x v="48"/>
    <n v="2170027841"/>
    <n v="2667205773"/>
    <n v="38305"/>
    <n v="56651"/>
  </r>
  <r>
    <x v="0"/>
    <x v="0"/>
    <x v="8"/>
    <x v="1"/>
    <x v="49"/>
    <n v="2170027841"/>
    <n v="1914184670"/>
    <n v="32464"/>
    <n v="66844"/>
  </r>
  <r>
    <x v="0"/>
    <x v="0"/>
    <x v="8"/>
    <x v="2"/>
    <x v="50"/>
    <n v="2170027841"/>
    <n v="1314554119"/>
    <n v="26542"/>
    <n v="81758"/>
  </r>
  <r>
    <x v="0"/>
    <x v="0"/>
    <x v="8"/>
    <x v="3"/>
    <x v="51"/>
    <n v="2170027841"/>
    <n v="952994373"/>
    <n v="21369"/>
    <n v="101550"/>
  </r>
  <r>
    <x v="0"/>
    <x v="0"/>
    <x v="8"/>
    <x v="4"/>
    <x v="52"/>
    <n v="2170027841"/>
    <n v="776785337"/>
    <n v="17985"/>
    <n v="120657"/>
  </r>
  <r>
    <x v="1"/>
    <x v="0"/>
    <x v="0"/>
    <x v="5"/>
    <x v="53"/>
    <n v="1282926107"/>
    <n v="3353214211"/>
    <n v="27570"/>
    <n v="46533"/>
  </r>
  <r>
    <x v="1"/>
    <x v="1"/>
    <x v="0"/>
    <x v="0"/>
    <x v="54"/>
    <n v="1282926107"/>
    <n v="4474061006"/>
    <n v="27474"/>
    <n v="46696"/>
  </r>
  <r>
    <x v="1"/>
    <x v="0"/>
    <x v="0"/>
    <x v="0"/>
    <x v="55"/>
    <n v="1282926107"/>
    <n v="2006898645"/>
    <n v="27826"/>
    <n v="46105"/>
  </r>
  <r>
    <x v="1"/>
    <x v="1"/>
    <x v="0"/>
    <x v="1"/>
    <x v="56"/>
    <n v="1282926107"/>
    <n v="2777588759"/>
    <n v="27757"/>
    <n v="46219"/>
  </r>
  <r>
    <x v="1"/>
    <x v="0"/>
    <x v="0"/>
    <x v="1"/>
    <x v="57"/>
    <n v="1282926107"/>
    <n v="1079026520"/>
    <n v="28037"/>
    <n v="45758"/>
  </r>
  <r>
    <x v="1"/>
    <x v="1"/>
    <x v="0"/>
    <x v="2"/>
    <x v="58"/>
    <n v="1282926107"/>
    <n v="1486226078"/>
    <n v="27990"/>
    <n v="45835"/>
  </r>
  <r>
    <x v="1"/>
    <x v="0"/>
    <x v="0"/>
    <x v="2"/>
    <x v="59"/>
    <n v="1282926107"/>
    <n v="537205926"/>
    <n v="28201"/>
    <n v="45492"/>
  </r>
  <r>
    <x v="1"/>
    <x v="1"/>
    <x v="0"/>
    <x v="3"/>
    <x v="60"/>
    <n v="1282926107"/>
    <n v="774856471"/>
    <n v="28167"/>
    <n v="45547"/>
  </r>
  <r>
    <x v="1"/>
    <x v="0"/>
    <x v="0"/>
    <x v="3"/>
    <x v="61"/>
    <n v="1282926107"/>
    <n v="265440883"/>
    <n v="28319"/>
    <n v="45302"/>
  </r>
  <r>
    <x v="1"/>
    <x v="1"/>
    <x v="0"/>
    <x v="4"/>
    <x v="62"/>
    <n v="1282926107"/>
    <n v="391832898"/>
    <n v="28291"/>
    <n v="45347"/>
  </r>
  <r>
    <x v="1"/>
    <x v="0"/>
    <x v="0"/>
    <x v="4"/>
    <x v="63"/>
    <n v="1282926107"/>
    <n v="154514293"/>
    <n v="28408"/>
    <n v="45160"/>
  </r>
  <r>
    <x v="1"/>
    <x v="1"/>
    <x v="1"/>
    <x v="5"/>
    <x v="64"/>
    <n v="1282926107"/>
    <n v="5785559694"/>
    <n v="28241"/>
    <n v="45427"/>
  </r>
  <r>
    <x v="1"/>
    <x v="0"/>
    <x v="1"/>
    <x v="5"/>
    <x v="65"/>
    <n v="1282926107"/>
    <n v="3324923839"/>
    <n v="29120"/>
    <n v="44056"/>
  </r>
  <r>
    <x v="1"/>
    <x v="1"/>
    <x v="1"/>
    <x v="0"/>
    <x v="66"/>
    <n v="1282926107"/>
    <n v="3815724229"/>
    <n v="28985"/>
    <n v="44261"/>
  </r>
  <r>
    <x v="1"/>
    <x v="0"/>
    <x v="1"/>
    <x v="0"/>
    <x v="67"/>
    <n v="1282926107"/>
    <n v="2059923924"/>
    <n v="29730"/>
    <n v="43152"/>
  </r>
  <r>
    <x v="1"/>
    <x v="1"/>
    <x v="1"/>
    <x v="1"/>
    <x v="68"/>
    <n v="1282926107"/>
    <n v="2364576822"/>
    <n v="29628"/>
    <n v="43301"/>
  </r>
  <r>
    <x v="1"/>
    <x v="0"/>
    <x v="1"/>
    <x v="1"/>
    <x v="69"/>
    <n v="1282926107"/>
    <n v="1172321618"/>
    <n v="30201"/>
    <n v="42479"/>
  </r>
  <r>
    <x v="1"/>
    <x v="1"/>
    <x v="1"/>
    <x v="2"/>
    <x v="70"/>
    <n v="1282926107"/>
    <n v="1214018486"/>
    <n v="30126"/>
    <n v="42585"/>
  </r>
  <r>
    <x v="1"/>
    <x v="0"/>
    <x v="1"/>
    <x v="2"/>
    <x v="71"/>
    <n v="1282926107"/>
    <n v="608345568"/>
    <n v="30527"/>
    <n v="42025"/>
  </r>
  <r>
    <x v="1"/>
    <x v="1"/>
    <x v="1"/>
    <x v="3"/>
    <x v="72"/>
    <n v="1282926107"/>
    <n v="509432455"/>
    <n v="30471"/>
    <n v="42103"/>
  </r>
  <r>
    <x v="1"/>
    <x v="0"/>
    <x v="1"/>
    <x v="3"/>
    <x v="73"/>
    <n v="1282926107"/>
    <n v="302427409"/>
    <n v="30733"/>
    <n v="41744"/>
  </r>
  <r>
    <x v="1"/>
    <x v="1"/>
    <x v="1"/>
    <x v="4"/>
    <x v="74"/>
    <n v="1282926107"/>
    <n v="223833632"/>
    <n v="30689"/>
    <n v="41804"/>
  </r>
  <r>
    <x v="1"/>
    <x v="0"/>
    <x v="1"/>
    <x v="4"/>
    <x v="75"/>
    <n v="1282926107"/>
    <n v="167176724"/>
    <n v="30867"/>
    <n v="41563"/>
  </r>
  <r>
    <x v="1"/>
    <x v="1"/>
    <x v="2"/>
    <x v="5"/>
    <x v="76"/>
    <n v="1282926107"/>
    <n v="5780059198"/>
    <n v="30682"/>
    <n v="41813"/>
  </r>
  <r>
    <x v="1"/>
    <x v="0"/>
    <x v="2"/>
    <x v="5"/>
    <x v="77"/>
    <n v="1282926107"/>
    <n v="3646771235"/>
    <n v="31887"/>
    <n v="40233"/>
  </r>
  <r>
    <x v="1"/>
    <x v="1"/>
    <x v="2"/>
    <x v="0"/>
    <x v="78"/>
    <n v="1282926107"/>
    <n v="2928601941"/>
    <n v="31723"/>
    <n v="40441"/>
  </r>
  <r>
    <x v="1"/>
    <x v="0"/>
    <x v="2"/>
    <x v="0"/>
    <x v="79"/>
    <n v="1282926107"/>
    <n v="2297692013"/>
    <n v="32740"/>
    <n v="39185"/>
  </r>
  <r>
    <x v="1"/>
    <x v="1"/>
    <x v="2"/>
    <x v="1"/>
    <x v="80"/>
    <n v="1282926107"/>
    <n v="1641909172"/>
    <n v="32601"/>
    <n v="39352"/>
  </r>
  <r>
    <x v="1"/>
    <x v="0"/>
    <x v="2"/>
    <x v="1"/>
    <x v="81"/>
    <n v="1282926107"/>
    <n v="1259994994"/>
    <n v="33359"/>
    <n v="38458"/>
  </r>
  <r>
    <x v="1"/>
    <x v="1"/>
    <x v="2"/>
    <x v="2"/>
    <x v="82"/>
    <n v="1282926107"/>
    <n v="776486057"/>
    <n v="33244"/>
    <n v="38591"/>
  </r>
  <r>
    <x v="1"/>
    <x v="0"/>
    <x v="2"/>
    <x v="2"/>
    <x v="83"/>
    <n v="1282926107"/>
    <n v="614554546"/>
    <n v="33771"/>
    <n v="37988"/>
  </r>
  <r>
    <x v="1"/>
    <x v="1"/>
    <x v="2"/>
    <x v="3"/>
    <x v="84"/>
    <n v="1282926107"/>
    <n v="328707441"/>
    <n v="33684"/>
    <n v="38087"/>
  </r>
  <r>
    <x v="1"/>
    <x v="0"/>
    <x v="2"/>
    <x v="3"/>
    <x v="85"/>
    <n v="1282926107"/>
    <n v="288968607"/>
    <n v="34036"/>
    <n v="37693"/>
  </r>
  <r>
    <x v="1"/>
    <x v="1"/>
    <x v="2"/>
    <x v="4"/>
    <x v="86"/>
    <n v="1282926107"/>
    <n v="172076894"/>
    <n v="33968"/>
    <n v="37768"/>
  </r>
  <r>
    <x v="1"/>
    <x v="0"/>
    <x v="2"/>
    <x v="4"/>
    <x v="87"/>
    <n v="1282926107"/>
    <n v="163493670"/>
    <n v="34212"/>
    <n v="37499"/>
  </r>
  <r>
    <x v="1"/>
    <x v="1"/>
    <x v="3"/>
    <x v="5"/>
    <x v="88"/>
    <n v="1282926107"/>
    <n v="5670581009"/>
    <n v="34010"/>
    <n v="37722"/>
  </r>
  <r>
    <x v="1"/>
    <x v="0"/>
    <x v="3"/>
    <x v="5"/>
    <x v="89"/>
    <n v="1282926107"/>
    <n v="3643991900"/>
    <n v="35222"/>
    <n v="36423"/>
  </r>
  <r>
    <x v="1"/>
    <x v="1"/>
    <x v="3"/>
    <x v="0"/>
    <x v="90"/>
    <n v="1282926107"/>
    <n v="3077003075"/>
    <n v="34955"/>
    <n v="36702"/>
  </r>
  <r>
    <x v="1"/>
    <x v="0"/>
    <x v="3"/>
    <x v="0"/>
    <x v="91"/>
    <n v="1282926107"/>
    <n v="2296629731"/>
    <n v="35982"/>
    <n v="35654"/>
  </r>
  <r>
    <x v="1"/>
    <x v="1"/>
    <x v="3"/>
    <x v="1"/>
    <x v="92"/>
    <n v="1282926107"/>
    <n v="1714291668"/>
    <n v="35757"/>
    <n v="35879"/>
  </r>
  <r>
    <x v="1"/>
    <x v="0"/>
    <x v="3"/>
    <x v="1"/>
    <x v="93"/>
    <n v="1282926107"/>
    <n v="1259969209"/>
    <n v="36523"/>
    <n v="35126"/>
  </r>
  <r>
    <x v="1"/>
    <x v="1"/>
    <x v="3"/>
    <x v="2"/>
    <x v="94"/>
    <n v="1282926107"/>
    <n v="808461936"/>
    <n v="36341"/>
    <n v="35302"/>
  </r>
  <r>
    <x v="1"/>
    <x v="0"/>
    <x v="3"/>
    <x v="2"/>
    <x v="95"/>
    <n v="1282926107"/>
    <n v="614621081"/>
    <n v="36874"/>
    <n v="34792"/>
  </r>
  <r>
    <x v="1"/>
    <x v="1"/>
    <x v="3"/>
    <x v="3"/>
    <x v="96"/>
    <n v="1282926107"/>
    <n v="351126671"/>
    <n v="36741"/>
    <n v="34918"/>
  </r>
  <r>
    <x v="1"/>
    <x v="0"/>
    <x v="3"/>
    <x v="3"/>
    <x v="97"/>
    <n v="1282926107"/>
    <n v="289033215"/>
    <n v="37096"/>
    <n v="34583"/>
  </r>
  <r>
    <x v="1"/>
    <x v="1"/>
    <x v="3"/>
    <x v="4"/>
    <x v="98"/>
    <n v="1282926107"/>
    <n v="185064405"/>
    <n v="36995"/>
    <n v="34678"/>
  </r>
  <r>
    <x v="1"/>
    <x v="0"/>
    <x v="3"/>
    <x v="4"/>
    <x v="99"/>
    <n v="1282926107"/>
    <n v="163462297"/>
    <n v="37241"/>
    <n v="34449"/>
  </r>
  <r>
    <x v="1"/>
    <x v="1"/>
    <x v="4"/>
    <x v="5"/>
    <x v="100"/>
    <n v="1282926107"/>
    <n v="5555280146"/>
    <n v="36863"/>
    <n v="34802"/>
  </r>
  <r>
    <x v="1"/>
    <x v="0"/>
    <x v="4"/>
    <x v="5"/>
    <x v="101"/>
    <n v="1282926107"/>
    <n v="3642037344"/>
    <n v="38116"/>
    <n v="33658"/>
  </r>
  <r>
    <x v="1"/>
    <x v="1"/>
    <x v="4"/>
    <x v="0"/>
    <x v="102"/>
    <n v="1282926107"/>
    <n v="3265902043"/>
    <n v="37736"/>
    <n v="33997"/>
  </r>
  <r>
    <x v="1"/>
    <x v="0"/>
    <x v="4"/>
    <x v="0"/>
    <x v="103"/>
    <n v="1282926107"/>
    <n v="2294034464"/>
    <n v="38812"/>
    <n v="33054"/>
  </r>
  <r>
    <x v="1"/>
    <x v="1"/>
    <x v="4"/>
    <x v="1"/>
    <x v="104"/>
    <n v="1282926107"/>
    <n v="1860947501"/>
    <n v="38486"/>
    <n v="33334"/>
  </r>
  <r>
    <x v="1"/>
    <x v="0"/>
    <x v="4"/>
    <x v="1"/>
    <x v="105"/>
    <n v="1282926107"/>
    <n v="1261611908"/>
    <n v="39308"/>
    <n v="32637"/>
  </r>
  <r>
    <x v="1"/>
    <x v="1"/>
    <x v="4"/>
    <x v="2"/>
    <x v="106"/>
    <n v="1282926107"/>
    <n v="891718646"/>
    <n v="39040"/>
    <n v="32861"/>
  </r>
  <r>
    <x v="1"/>
    <x v="0"/>
    <x v="4"/>
    <x v="2"/>
    <x v="107"/>
    <n v="1282926107"/>
    <n v="617629258"/>
    <n v="39643"/>
    <n v="32361"/>
  </r>
  <r>
    <x v="1"/>
    <x v="1"/>
    <x v="4"/>
    <x v="3"/>
    <x v="108"/>
    <n v="1282926107"/>
    <n v="388501829"/>
    <n v="39448"/>
    <n v="32521"/>
  </r>
  <r>
    <x v="1"/>
    <x v="0"/>
    <x v="4"/>
    <x v="3"/>
    <x v="109"/>
    <n v="1282926107"/>
    <n v="291842374"/>
    <n v="39881"/>
    <n v="32168"/>
  </r>
  <r>
    <x v="1"/>
    <x v="1"/>
    <x v="4"/>
    <x v="4"/>
    <x v="110"/>
    <n v="1282926107"/>
    <n v="199589669"/>
    <n v="39743"/>
    <n v="32280"/>
  </r>
  <r>
    <x v="1"/>
    <x v="0"/>
    <x v="4"/>
    <x v="4"/>
    <x v="111"/>
    <n v="1282926107"/>
    <n v="165475610"/>
    <n v="40072"/>
    <n v="32015"/>
  </r>
  <r>
    <x v="1"/>
    <x v="1"/>
    <x v="5"/>
    <x v="5"/>
    <x v="112"/>
    <n v="1282926107"/>
    <n v="5492240015"/>
    <n v="39636"/>
    <n v="32367"/>
  </r>
  <r>
    <x v="1"/>
    <x v="0"/>
    <x v="5"/>
    <x v="5"/>
    <x v="113"/>
    <n v="1282926107"/>
    <n v="3658396962"/>
    <n v="41674"/>
    <n v="30784"/>
  </r>
  <r>
    <x v="1"/>
    <x v="1"/>
    <x v="5"/>
    <x v="0"/>
    <x v="114"/>
    <n v="1282926107"/>
    <n v="3244306071"/>
    <n v="41159"/>
    <n v="31170"/>
  </r>
  <r>
    <x v="1"/>
    <x v="0"/>
    <x v="5"/>
    <x v="0"/>
    <x v="115"/>
    <n v="1282926107"/>
    <n v="2340001870"/>
    <n v="42885"/>
    <n v="29915"/>
  </r>
  <r>
    <x v="1"/>
    <x v="1"/>
    <x v="5"/>
    <x v="1"/>
    <x v="116"/>
    <n v="1282926107"/>
    <n v="1844001608"/>
    <n v="42443"/>
    <n v="30227"/>
  </r>
  <r>
    <x v="1"/>
    <x v="0"/>
    <x v="5"/>
    <x v="1"/>
    <x v="117"/>
    <n v="1282926107"/>
    <n v="1322928760"/>
    <n v="43713"/>
    <n v="29348"/>
  </r>
  <r>
    <x v="1"/>
    <x v="1"/>
    <x v="5"/>
    <x v="2"/>
    <x v="118"/>
    <n v="1282926107"/>
    <n v="852391262"/>
    <n v="43361"/>
    <n v="29587"/>
  </r>
  <r>
    <x v="1"/>
    <x v="0"/>
    <x v="5"/>
    <x v="2"/>
    <x v="119"/>
    <n v="1282926107"/>
    <n v="659460365"/>
    <n v="44224"/>
    <n v="29009"/>
  </r>
  <r>
    <x v="1"/>
    <x v="1"/>
    <x v="5"/>
    <x v="3"/>
    <x v="120"/>
    <n v="1282926107"/>
    <n v="363268919"/>
    <n v="43976"/>
    <n v="29173"/>
  </r>
  <r>
    <x v="1"/>
    <x v="0"/>
    <x v="5"/>
    <x v="3"/>
    <x v="121"/>
    <n v="1282926107"/>
    <n v="308809770"/>
    <n v="44513"/>
    <n v="28821"/>
  </r>
  <r>
    <x v="1"/>
    <x v="1"/>
    <x v="5"/>
    <x v="4"/>
    <x v="122"/>
    <n v="1282926107"/>
    <n v="190452112"/>
    <n v="44338"/>
    <n v="28935"/>
  </r>
  <r>
    <x v="1"/>
    <x v="0"/>
    <x v="5"/>
    <x v="4"/>
    <x v="123"/>
    <n v="1282926107"/>
    <n v="169180586"/>
    <n v="44685"/>
    <n v="28710"/>
  </r>
  <r>
    <x v="1"/>
    <x v="1"/>
    <x v="6"/>
    <x v="5"/>
    <x v="124"/>
    <n v="1282926107"/>
    <n v="5474296973"/>
    <n v="44121"/>
    <n v="29077"/>
  </r>
  <r>
    <x v="1"/>
    <x v="0"/>
    <x v="6"/>
    <x v="5"/>
    <x v="125"/>
    <n v="1282926107"/>
    <n v="3921422459"/>
    <n v="48108"/>
    <n v="26667"/>
  </r>
  <r>
    <x v="1"/>
    <x v="1"/>
    <x v="6"/>
    <x v="0"/>
    <x v="126"/>
    <n v="1282926107"/>
    <n v="3227820653"/>
    <n v="47000"/>
    <n v="27296"/>
  </r>
  <r>
    <x v="1"/>
    <x v="0"/>
    <x v="6"/>
    <x v="0"/>
    <x v="127"/>
    <n v="1282926107"/>
    <n v="2512991833"/>
    <n v="50533"/>
    <n v="25387"/>
  </r>
  <r>
    <x v="1"/>
    <x v="1"/>
    <x v="6"/>
    <x v="1"/>
    <x v="128"/>
    <n v="1282926107"/>
    <n v="1831616846"/>
    <n v="49654"/>
    <n v="25837"/>
  </r>
  <r>
    <x v="1"/>
    <x v="0"/>
    <x v="6"/>
    <x v="1"/>
    <x v="129"/>
    <n v="1282926107"/>
    <n v="1430899687"/>
    <n v="52516"/>
    <n v="24429"/>
  </r>
  <r>
    <x v="1"/>
    <x v="1"/>
    <x v="6"/>
    <x v="2"/>
    <x v="130"/>
    <n v="1282926107"/>
    <n v="849258642"/>
    <n v="51880"/>
    <n v="24728"/>
  </r>
  <r>
    <x v="1"/>
    <x v="0"/>
    <x v="6"/>
    <x v="2"/>
    <x v="131"/>
    <n v="1282926107"/>
    <n v="729240724"/>
    <n v="53901"/>
    <n v="23801"/>
  </r>
  <r>
    <x v="1"/>
    <x v="1"/>
    <x v="6"/>
    <x v="3"/>
    <x v="132"/>
    <n v="1282926107"/>
    <n v="358645340"/>
    <n v="53497"/>
    <n v="23981"/>
  </r>
  <r>
    <x v="1"/>
    <x v="0"/>
    <x v="6"/>
    <x v="3"/>
    <x v="133"/>
    <n v="1282926107"/>
    <n v="343092966"/>
    <n v="55052"/>
    <n v="23303"/>
  </r>
  <r>
    <x v="1"/>
    <x v="1"/>
    <x v="6"/>
    <x v="4"/>
    <x v="134"/>
    <n v="1282926107"/>
    <n v="186148628"/>
    <n v="54796"/>
    <n v="23412"/>
  </r>
  <r>
    <x v="1"/>
    <x v="0"/>
    <x v="6"/>
    <x v="4"/>
    <x v="135"/>
    <n v="1282926107"/>
    <n v="180394129"/>
    <n v="55794"/>
    <n v="22993"/>
  </r>
  <r>
    <x v="1"/>
    <x v="1"/>
    <x v="7"/>
    <x v="5"/>
    <x v="136"/>
    <n v="1282926107"/>
    <n v="5458907153"/>
    <n v="54927"/>
    <n v="23356"/>
  </r>
  <r>
    <x v="1"/>
    <x v="0"/>
    <x v="7"/>
    <x v="5"/>
    <x v="137"/>
    <n v="1282926107"/>
    <n v="3766043164"/>
    <n v="78691"/>
    <n v="16303"/>
  </r>
  <r>
    <x v="1"/>
    <x v="1"/>
    <x v="7"/>
    <x v="0"/>
    <x v="138"/>
    <n v="1282926107"/>
    <n v="3157509684"/>
    <n v="76969"/>
    <n v="16668"/>
  </r>
  <r>
    <x v="1"/>
    <x v="0"/>
    <x v="7"/>
    <x v="0"/>
    <x v="139"/>
    <n v="1282926107"/>
    <n v="2429243490"/>
    <n v="96965"/>
    <n v="13230"/>
  </r>
  <r>
    <x v="1"/>
    <x v="1"/>
    <x v="7"/>
    <x v="1"/>
    <x v="140"/>
    <n v="1282926107"/>
    <n v="1791064935"/>
    <n v="95528"/>
    <n v="13429"/>
  </r>
  <r>
    <x v="1"/>
    <x v="0"/>
    <x v="7"/>
    <x v="1"/>
    <x v="141"/>
    <n v="1282926107"/>
    <n v="1410755602"/>
    <n v="111377"/>
    <n v="11518"/>
  </r>
  <r>
    <x v="1"/>
    <x v="1"/>
    <x v="7"/>
    <x v="2"/>
    <x v="142"/>
    <n v="1282926107"/>
    <n v="837930350"/>
    <n v="110300"/>
    <n v="11631"/>
  </r>
  <r>
    <x v="1"/>
    <x v="0"/>
    <x v="7"/>
    <x v="2"/>
    <x v="143"/>
    <n v="1282926107"/>
    <n v="733673139"/>
    <n v="121815"/>
    <n v="10531"/>
  </r>
  <r>
    <x v="1"/>
    <x v="1"/>
    <x v="7"/>
    <x v="3"/>
    <x v="144"/>
    <n v="1282926107"/>
    <n v="360231425"/>
    <n v="121134"/>
    <n v="10590"/>
  </r>
  <r>
    <x v="1"/>
    <x v="0"/>
    <x v="7"/>
    <x v="3"/>
    <x v="145"/>
    <n v="1282926107"/>
    <n v="346242781"/>
    <n v="129055"/>
    <n v="9940"/>
  </r>
  <r>
    <x v="1"/>
    <x v="1"/>
    <x v="7"/>
    <x v="4"/>
    <x v="146"/>
    <n v="1282926107"/>
    <n v="186427281"/>
    <n v="128621"/>
    <n v="9974"/>
  </r>
  <r>
    <x v="1"/>
    <x v="0"/>
    <x v="7"/>
    <x v="4"/>
    <x v="147"/>
    <n v="1282926107"/>
    <n v="180670604"/>
    <n v="133727"/>
    <n v="9593"/>
  </r>
  <r>
    <x v="1"/>
    <x v="1"/>
    <x v="8"/>
    <x v="5"/>
    <x v="148"/>
    <n v="1282926107"/>
    <n v="5452177874"/>
    <n v="132455"/>
    <n v="9685"/>
  </r>
  <r>
    <x v="1"/>
    <x v="0"/>
    <x v="8"/>
    <x v="5"/>
    <x v="149"/>
    <n v="1282926107"/>
    <n v="3765099661"/>
    <n v="170042"/>
    <n v="7544"/>
  </r>
  <r>
    <x v="1"/>
    <x v="1"/>
    <x v="8"/>
    <x v="0"/>
    <x v="150"/>
    <n v="1282926107"/>
    <n v="3057176117"/>
    <n v="167161"/>
    <n v="7674"/>
  </r>
  <r>
    <x v="1"/>
    <x v="0"/>
    <x v="8"/>
    <x v="0"/>
    <x v="151"/>
    <n v="1282926107"/>
    <n v="2429970928"/>
    <n v="203610"/>
    <n v="6300"/>
  </r>
  <r>
    <x v="1"/>
    <x v="1"/>
    <x v="8"/>
    <x v="1"/>
    <x v="152"/>
    <n v="1282926107"/>
    <n v="1695648027"/>
    <n v="201163"/>
    <n v="6377"/>
  </r>
  <r>
    <x v="1"/>
    <x v="0"/>
    <x v="8"/>
    <x v="1"/>
    <x v="153"/>
    <n v="1282926107"/>
    <n v="1411112171"/>
    <n v="229096"/>
    <n v="5599"/>
  </r>
  <r>
    <x v="1"/>
    <x v="1"/>
    <x v="8"/>
    <x v="2"/>
    <x v="154"/>
    <n v="1282926107"/>
    <n v="782195147"/>
    <n v="227234"/>
    <n v="5645"/>
  </r>
  <r>
    <x v="1"/>
    <x v="0"/>
    <x v="8"/>
    <x v="2"/>
    <x v="155"/>
    <n v="1282926107"/>
    <n v="733527930"/>
    <n v="247938"/>
    <n v="5174"/>
  </r>
  <r>
    <x v="1"/>
    <x v="1"/>
    <x v="8"/>
    <x v="3"/>
    <x v="156"/>
    <n v="1282926107"/>
    <n v="327972502"/>
    <n v="246716"/>
    <n v="5200"/>
  </r>
  <r>
    <x v="1"/>
    <x v="0"/>
    <x v="8"/>
    <x v="3"/>
    <x v="157"/>
    <n v="1282926107"/>
    <n v="346865533"/>
    <n v="260331"/>
    <n v="4928"/>
  </r>
  <r>
    <x v="1"/>
    <x v="1"/>
    <x v="8"/>
    <x v="4"/>
    <x v="158"/>
    <n v="1282926107"/>
    <n v="171373251"/>
    <n v="259519"/>
    <n v="4943"/>
  </r>
  <r>
    <x v="1"/>
    <x v="0"/>
    <x v="8"/>
    <x v="4"/>
    <x v="159"/>
    <n v="1282926107"/>
    <n v="179916087"/>
    <n v="268118"/>
    <n v="4784"/>
  </r>
  <r>
    <x v="2"/>
    <x v="1"/>
    <x v="0"/>
    <x v="5"/>
    <x v="160"/>
    <n v="7779270190"/>
    <n v="79581042634"/>
    <n v="1834.3674438"/>
    <n v="235.80199671660901"/>
  </r>
  <r>
    <x v="2"/>
    <x v="0"/>
    <x v="0"/>
    <x v="5"/>
    <x v="161"/>
    <n v="7779270190"/>
    <n v="39525571364"/>
    <n v="4518.0922343000002"/>
    <n v="580.78613082598099"/>
  </r>
  <r>
    <x v="2"/>
    <x v="1"/>
    <x v="0"/>
    <x v="0"/>
    <x v="162"/>
    <n v="7779270190"/>
    <n v="49676679347"/>
    <n v="1462.4570845000001"/>
    <n v="187.99412397064401"/>
  </r>
  <r>
    <x v="2"/>
    <x v="0"/>
    <x v="0"/>
    <x v="0"/>
    <x v="163"/>
    <n v="7779270190"/>
    <n v="22307806275"/>
    <n v="3622.4018047"/>
    <n v="465.64802561511198"/>
  </r>
  <r>
    <x v="2"/>
    <x v="1"/>
    <x v="0"/>
    <x v="1"/>
    <x v="164"/>
    <n v="7779270190"/>
    <n v="30601489535"/>
    <n v="1242.8601725999999"/>
    <n v="159.76565182138199"/>
  </r>
  <r>
    <x v="2"/>
    <x v="0"/>
    <x v="0"/>
    <x v="1"/>
    <x v="165"/>
    <n v="7779270190"/>
    <n v="11416842579"/>
    <n v="2969.3061401"/>
    <n v="381.69469212124102"/>
  </r>
  <r>
    <x v="2"/>
    <x v="1"/>
    <x v="0"/>
    <x v="2"/>
    <x v="166"/>
    <n v="7779270190"/>
    <n v="17054628559"/>
    <n v="1089.3702805"/>
    <n v="140.03502306686099"/>
  </r>
  <r>
    <x v="2"/>
    <x v="0"/>
    <x v="0"/>
    <x v="2"/>
    <x v="167"/>
    <n v="7779270190"/>
    <n v="5302304856"/>
    <n v="2459.4918315"/>
    <n v="316.15971311313899"/>
  </r>
  <r>
    <x v="2"/>
    <x v="1"/>
    <x v="0"/>
    <x v="3"/>
    <x v="168"/>
    <n v="7779270190"/>
    <n v="8395280891"/>
    <n v="964.4289751"/>
    <n v="123.974222715614"/>
  </r>
  <r>
    <x v="2"/>
    <x v="0"/>
    <x v="0"/>
    <x v="3"/>
    <x v="169"/>
    <n v="7779270190"/>
    <n v="2373604524"/>
    <n v="2040.1121834"/>
    <n v="262.24981695872901"/>
  </r>
  <r>
    <x v="2"/>
    <x v="1"/>
    <x v="0"/>
    <x v="4"/>
    <x v="170"/>
    <n v="7779270190"/>
    <n v="3480479075"/>
    <n v="905.35976930000004"/>
    <n v="116.381067527878"/>
  </r>
  <r>
    <x v="2"/>
    <x v="0"/>
    <x v="0"/>
    <x v="4"/>
    <x v="171"/>
    <n v="7779270190"/>
    <n v="1142912676"/>
    <n v="1751.6066051"/>
    <n v="225.16335881373899"/>
  </r>
  <r>
    <x v="2"/>
    <x v="1"/>
    <x v="1"/>
    <x v="5"/>
    <x v="172"/>
    <n v="7779270190"/>
    <n v="67231506891"/>
    <n v="2380.4520787000001"/>
    <n v="305.99940875687702"/>
  </r>
  <r>
    <x v="2"/>
    <x v="0"/>
    <x v="1"/>
    <x v="5"/>
    <x v="173"/>
    <n v="7779270190"/>
    <n v="40525160742"/>
    <n v="6784.5415381000003"/>
    <n v="872.13085191735695"/>
  </r>
  <r>
    <x v="2"/>
    <x v="1"/>
    <x v="1"/>
    <x v="0"/>
    <x v="174"/>
    <n v="7779270190"/>
    <n v="42703304761"/>
    <n v="1902.1443776999999"/>
    <n v="244.514502163087"/>
  </r>
  <r>
    <x v="2"/>
    <x v="0"/>
    <x v="1"/>
    <x v="0"/>
    <x v="175"/>
    <n v="7779270190"/>
    <n v="23666705839"/>
    <n v="5737.7821621000003"/>
    <n v="737.57332268465598"/>
  </r>
  <r>
    <x v="2"/>
    <x v="1"/>
    <x v="1"/>
    <x v="1"/>
    <x v="176"/>
    <n v="7779270190"/>
    <n v="25113998521"/>
    <n v="1633.3223532"/>
    <n v="209.95830113981401"/>
  </r>
  <r>
    <x v="2"/>
    <x v="0"/>
    <x v="1"/>
    <x v="1"/>
    <x v="177"/>
    <n v="7779270190"/>
    <n v="12583227052"/>
    <n v="4765.8036536999998"/>
    <n v="612.62863190255098"/>
  </r>
  <r>
    <x v="2"/>
    <x v="1"/>
    <x v="1"/>
    <x v="2"/>
    <x v="178"/>
    <n v="7779270190"/>
    <n v="13266427572"/>
    <n v="1428.7573981"/>
    <n v="183.66213837599"/>
  </r>
  <r>
    <x v="2"/>
    <x v="0"/>
    <x v="1"/>
    <x v="2"/>
    <x v="179"/>
    <n v="7779270190"/>
    <n v="6021769008"/>
    <n v="3871.8518712999999"/>
    <n v="497.71402416092099"/>
  </r>
  <r>
    <x v="2"/>
    <x v="1"/>
    <x v="1"/>
    <x v="3"/>
    <x v="180"/>
    <n v="7779270190"/>
    <n v="6151540314"/>
    <n v="1289.5475283000001"/>
    <n v="165.76716026108301"/>
  </r>
  <r>
    <x v="2"/>
    <x v="0"/>
    <x v="1"/>
    <x v="3"/>
    <x v="181"/>
    <n v="7779270190"/>
    <n v="2753923320"/>
    <n v="2951.6399104000002"/>
    <n v="379.42375548213198"/>
  </r>
  <r>
    <x v="2"/>
    <x v="1"/>
    <x v="1"/>
    <x v="4"/>
    <x v="182"/>
    <n v="7779270190"/>
    <n v="2433126675"/>
    <n v="1160.1948620000001"/>
    <n v="149.139293746525"/>
  </r>
  <r>
    <x v="2"/>
    <x v="0"/>
    <x v="1"/>
    <x v="4"/>
    <x v="183"/>
    <n v="7779270190"/>
    <n v="1303847480"/>
    <n v="2383.8153677999999"/>
    <n v="306.43174868309802"/>
  </r>
  <r>
    <x v="2"/>
    <x v="1"/>
    <x v="2"/>
    <x v="5"/>
    <x v="184"/>
    <n v="7779270190"/>
    <n v="67073226531"/>
    <n v="2747.5822813"/>
    <n v="353.192807833301"/>
  </r>
  <r>
    <x v="2"/>
    <x v="0"/>
    <x v="2"/>
    <x v="5"/>
    <x v="185"/>
    <n v="7779270190"/>
    <n v="49114584113"/>
    <n v="9976.9418917999992"/>
    <n v="1282.5035829999799"/>
  </r>
  <r>
    <x v="2"/>
    <x v="1"/>
    <x v="2"/>
    <x v="0"/>
    <x v="186"/>
    <n v="7779270190"/>
    <n v="33914449715"/>
    <n v="2499.4040866"/>
    <n v="321.29030430295398"/>
  </r>
  <r>
    <x v="2"/>
    <x v="0"/>
    <x v="2"/>
    <x v="0"/>
    <x v="187"/>
    <n v="7779270190"/>
    <n v="29682306979"/>
    <n v="8451.2328323000002"/>
    <n v="1086.3786224013299"/>
  </r>
  <r>
    <x v="2"/>
    <x v="1"/>
    <x v="2"/>
    <x v="1"/>
    <x v="188"/>
    <n v="7779270190"/>
    <n v="19217770405"/>
    <n v="2160.9891908999998"/>
    <n v="277.78816497180901"/>
  </r>
  <r>
    <x v="2"/>
    <x v="0"/>
    <x v="2"/>
    <x v="1"/>
    <x v="189"/>
    <n v="7779270190"/>
    <n v="15728432662"/>
    <n v="7001.3595286999998"/>
    <n v="900.00210272938205"/>
  </r>
  <r>
    <x v="2"/>
    <x v="1"/>
    <x v="2"/>
    <x v="2"/>
    <x v="190"/>
    <n v="7779270190"/>
    <n v="9974163102"/>
    <n v="1954.3816455000001"/>
    <n v="251.22943383716"/>
  </r>
  <r>
    <x v="2"/>
    <x v="0"/>
    <x v="2"/>
    <x v="2"/>
    <x v="191"/>
    <n v="7779270190"/>
    <n v="7600221158"/>
    <n v="5635.9826708999999"/>
    <n v="724.48732763452199"/>
  </r>
  <r>
    <x v="2"/>
    <x v="1"/>
    <x v="2"/>
    <x v="3"/>
    <x v="192"/>
    <n v="7779270190"/>
    <n v="4546296841"/>
    <n v="1703.4743736999999"/>
    <n v="218.97611628013101"/>
  </r>
  <r>
    <x v="2"/>
    <x v="0"/>
    <x v="2"/>
    <x v="3"/>
    <x v="193"/>
    <n v="7779270190"/>
    <n v="3386570174"/>
    <n v="4387.2892269000004"/>
    <n v="563.97182765803905"/>
  </r>
  <r>
    <x v="2"/>
    <x v="1"/>
    <x v="2"/>
    <x v="4"/>
    <x v="194"/>
    <n v="7779270190"/>
    <n v="1858877190"/>
    <n v="1467.6011992000001"/>
    <n v="188.65538326288601"/>
  </r>
  <r>
    <x v="2"/>
    <x v="0"/>
    <x v="2"/>
    <x v="4"/>
    <x v="195"/>
    <n v="7779270190"/>
    <n v="1528353533"/>
    <n v="3357.5956630999999"/>
    <n v="431.60805333848401"/>
  </r>
  <r>
    <x v="2"/>
    <x v="1"/>
    <x v="3"/>
    <x v="5"/>
    <x v="196"/>
    <n v="7779270190"/>
    <n v="66331357871"/>
    <n v="2992.9846934000002"/>
    <n v="384.73849349613602"/>
  </r>
  <r>
    <x v="2"/>
    <x v="0"/>
    <x v="3"/>
    <x v="5"/>
    <x v="197"/>
    <n v="7779270190"/>
    <n v="49068312987"/>
    <n v="9973.4201656999994"/>
    <n v="1282.0508765103"/>
  </r>
  <r>
    <x v="2"/>
    <x v="1"/>
    <x v="3"/>
    <x v="0"/>
    <x v="198"/>
    <n v="7779270190"/>
    <n v="34799343740"/>
    <n v="3760.4580056"/>
    <n v="483.39470332756201"/>
  </r>
  <r>
    <x v="2"/>
    <x v="0"/>
    <x v="3"/>
    <x v="0"/>
    <x v="199"/>
    <n v="7779270190"/>
    <n v="29648371704"/>
    <n v="8496.9954218000003"/>
    <n v="1092.2612551396601"/>
  </r>
  <r>
    <x v="2"/>
    <x v="1"/>
    <x v="3"/>
    <x v="1"/>
    <x v="200"/>
    <n v="7779270190"/>
    <n v="19662335742"/>
    <n v="3193.0286516000001"/>
    <n v="410.45349674376001"/>
  </r>
  <r>
    <x v="2"/>
    <x v="0"/>
    <x v="3"/>
    <x v="1"/>
    <x v="201"/>
    <n v="7779270190"/>
    <n v="15715139437"/>
    <n v="7028.2168208000003"/>
    <n v="903.45452068685597"/>
  </r>
  <r>
    <x v="2"/>
    <x v="1"/>
    <x v="3"/>
    <x v="2"/>
    <x v="202"/>
    <n v="7779270190"/>
    <n v="10440699665"/>
    <n v="2741.5089581000002"/>
    <n v="352.412101796402"/>
  </r>
  <r>
    <x v="2"/>
    <x v="0"/>
    <x v="3"/>
    <x v="2"/>
    <x v="203"/>
    <n v="7779270190"/>
    <n v="7596083139"/>
    <n v="5889.7438124999999"/>
    <n v="757.107500915841"/>
  </r>
  <r>
    <x v="2"/>
    <x v="1"/>
    <x v="3"/>
    <x v="3"/>
    <x v="204"/>
    <n v="7779270190"/>
    <n v="4945118143"/>
    <n v="2442.2209595999998"/>
    <n v="313.93959843937398"/>
  </r>
  <r>
    <x v="2"/>
    <x v="0"/>
    <x v="3"/>
    <x v="3"/>
    <x v="205"/>
    <n v="7779270190"/>
    <n v="3385610749"/>
    <n v="4572.9250115000004"/>
    <n v="587.83470683128405"/>
  </r>
  <r>
    <x v="2"/>
    <x v="1"/>
    <x v="3"/>
    <x v="4"/>
    <x v="206"/>
    <n v="7779270190"/>
    <n v="2138124346"/>
    <n v="1960.1717641"/>
    <n v="251.97373483951401"/>
  </r>
  <r>
    <x v="2"/>
    <x v="0"/>
    <x v="3"/>
    <x v="4"/>
    <x v="207"/>
    <n v="7779270190"/>
    <n v="1527974157"/>
    <n v="3449.1464811999999"/>
    <n v="443.37661463844802"/>
  </r>
  <r>
    <x v="2"/>
    <x v="1"/>
    <x v="4"/>
    <x v="5"/>
    <x v="208"/>
    <n v="7779270190"/>
    <n v="65406347617"/>
    <n v="5433.4727562999997"/>
    <n v="698.45533367442999"/>
  </r>
  <r>
    <x v="2"/>
    <x v="1"/>
    <x v="4"/>
    <x v="0"/>
    <x v="209"/>
    <n v="7779270190"/>
    <n v="36103220165"/>
    <n v="5562.0689456999999"/>
    <n v="714.98595753234702"/>
  </r>
  <r>
    <x v="2"/>
    <x v="0"/>
    <x v="4"/>
    <x v="0"/>
    <x v="210"/>
    <n v="7779270190"/>
    <n v="29659314645"/>
    <n v="8823.5313241000003"/>
    <n v="1134.2363883237199"/>
  </r>
  <r>
    <x v="2"/>
    <x v="1"/>
    <x v="4"/>
    <x v="1"/>
    <x v="211"/>
    <n v="7779270190"/>
    <n v="20426181717"/>
    <n v="4724.6987763999996"/>
    <n v="607.34473298966304"/>
  </r>
  <r>
    <x v="2"/>
    <x v="0"/>
    <x v="4"/>
    <x v="1"/>
    <x v="212"/>
    <n v="7779270190"/>
    <n v="15723634871"/>
    <n v="7428.3772447000001"/>
    <n v="954.89384778651004"/>
  </r>
  <r>
    <x v="2"/>
    <x v="1"/>
    <x v="4"/>
    <x v="2"/>
    <x v="213"/>
    <n v="7779270190"/>
    <n v="10958794630"/>
    <n v="4086.5795781000002"/>
    <n v="525.31657575708903"/>
  </r>
  <r>
    <x v="2"/>
    <x v="0"/>
    <x v="4"/>
    <x v="2"/>
    <x v="214"/>
    <n v="7779270190"/>
    <n v="7608112795"/>
    <n v="6119.4391968999998"/>
    <n v="786.63409901437001"/>
  </r>
  <r>
    <x v="2"/>
    <x v="1"/>
    <x v="4"/>
    <x v="3"/>
    <x v="215"/>
    <n v="7779270190"/>
    <n v="5257211995"/>
    <n v="3295.8045993000001"/>
    <n v="423.66501211600098"/>
  </r>
  <r>
    <x v="2"/>
    <x v="0"/>
    <x v="4"/>
    <x v="3"/>
    <x v="216"/>
    <n v="7779270190"/>
    <n v="3400846123"/>
    <n v="5125.0406339000001"/>
    <n v="658.80738279126399"/>
  </r>
  <r>
    <x v="2"/>
    <x v="1"/>
    <x v="4"/>
    <x v="4"/>
    <x v="217"/>
    <n v="7779270190"/>
    <n v="2257597019"/>
    <n v="2562.8087351999998"/>
    <n v="329.44076662800597"/>
  </r>
  <r>
    <x v="2"/>
    <x v="0"/>
    <x v="4"/>
    <x v="4"/>
    <x v="218"/>
    <n v="7779270190"/>
    <n v="1540870329"/>
    <n v="4089.0588977000002"/>
    <n v="525.63528426565597"/>
  </r>
  <r>
    <x v="2"/>
    <x v="1"/>
    <x v="5"/>
    <x v="5"/>
    <x v="219"/>
    <n v="7779270190"/>
    <n v="65084894301"/>
    <n v="6241.8702922000002"/>
    <n v="802.372219983273"/>
  </r>
  <r>
    <x v="2"/>
    <x v="0"/>
    <x v="5"/>
    <x v="5"/>
    <x v="220"/>
    <n v="7779270190"/>
    <n v="45953518360"/>
    <n v="26913.179632200001"/>
    <n v="3459.6021188203499"/>
  </r>
  <r>
    <x v="2"/>
    <x v="1"/>
    <x v="5"/>
    <x v="0"/>
    <x v="221"/>
    <n v="7779270190"/>
    <n v="35970630127"/>
    <n v="7111.9653589"/>
    <n v="914.22012415023198"/>
  </r>
  <r>
    <x v="2"/>
    <x v="0"/>
    <x v="5"/>
    <x v="0"/>
    <x v="222"/>
    <n v="7779270190"/>
    <n v="28222245792"/>
    <n v="23632.465379500001"/>
    <n v="3037.8769219095602"/>
  </r>
  <r>
    <x v="2"/>
    <x v="1"/>
    <x v="5"/>
    <x v="1"/>
    <x v="223"/>
    <n v="7779270190"/>
    <n v="20211918725"/>
    <n v="6167.0609475000001"/>
    <n v="792.75572089365801"/>
  </r>
  <r>
    <x v="2"/>
    <x v="0"/>
    <x v="5"/>
    <x v="1"/>
    <x v="224"/>
    <n v="7779270190"/>
    <n v="16203774246"/>
    <n v="19181.630507499998"/>
    <n v="2465.7365072828202"/>
  </r>
  <r>
    <x v="2"/>
    <x v="1"/>
    <x v="5"/>
    <x v="2"/>
    <x v="225"/>
    <n v="7779270190"/>
    <n v="10768630720"/>
    <n v="5228.4010474999995"/>
    <n v="672.09402936292599"/>
  </r>
  <r>
    <x v="2"/>
    <x v="0"/>
    <x v="5"/>
    <x v="2"/>
    <x v="226"/>
    <n v="7779270190"/>
    <n v="8572604135"/>
    <n v="13990.750721799999"/>
    <n v="1798.46571466108"/>
  </r>
  <r>
    <x v="2"/>
    <x v="1"/>
    <x v="5"/>
    <x v="3"/>
    <x v="227"/>
    <n v="7779270190"/>
    <n v="5042257058"/>
    <n v="4092.5816034999998"/>
    <n v="526.08811669260194"/>
  </r>
  <r>
    <x v="2"/>
    <x v="0"/>
    <x v="5"/>
    <x v="3"/>
    <x v="228"/>
    <n v="7779270190"/>
    <n v="3994538385"/>
    <n v="9397.7450804"/>
    <n v="1208.04970786083"/>
  </r>
  <r>
    <x v="2"/>
    <x v="1"/>
    <x v="5"/>
    <x v="4"/>
    <x v="229"/>
    <n v="7779270190"/>
    <n v="2144525377"/>
    <n v="3021.2162275999999"/>
    <n v="388.367565826891"/>
  </r>
  <r>
    <x v="2"/>
    <x v="0"/>
    <x v="5"/>
    <x v="4"/>
    <x v="230"/>
    <n v="7779270190"/>
    <n v="1765557241"/>
    <n v="6414.5711293000004"/>
    <n v="824.572353528191"/>
  </r>
  <r>
    <x v="2"/>
    <x v="1"/>
    <x v="6"/>
    <x v="5"/>
    <x v="231"/>
    <n v="7779270190"/>
    <n v="64932253054"/>
    <n v="8273.3379005000006"/>
    <n v="1063.51080479697"/>
  </r>
  <r>
    <x v="2"/>
    <x v="0"/>
    <x v="6"/>
    <x v="5"/>
    <x v="232"/>
    <n v="7779270190"/>
    <n v="50681053034"/>
    <n v="56682.775591799997"/>
    <n v="7286.3873097843898"/>
  </r>
  <r>
    <x v="2"/>
    <x v="1"/>
    <x v="6"/>
    <x v="0"/>
    <x v="233"/>
    <n v="7779270190"/>
    <n v="35845667742"/>
    <n v="15210.360015300001"/>
    <n v="1955.24254124151"/>
  </r>
  <r>
    <x v="2"/>
    <x v="0"/>
    <x v="4"/>
    <x v="5"/>
    <x v="234"/>
    <n v="7779270190"/>
    <n v="49083718313"/>
    <n v="10052.495840400001"/>
    <n v="1292.21579851052"/>
  </r>
  <r>
    <x v="2"/>
    <x v="0"/>
    <x v="6"/>
    <x v="0"/>
    <x v="235"/>
    <n v="7779270190"/>
    <n v="31054467272"/>
    <n v="48450.095287900003"/>
    <n v="6228.1029074142498"/>
  </r>
  <r>
    <x v="2"/>
    <x v="1"/>
    <x v="6"/>
    <x v="1"/>
    <x v="236"/>
    <n v="7779270190"/>
    <n v="20065284631"/>
    <n v="11514.146496900001"/>
    <n v="1480.10625877232"/>
  </r>
  <r>
    <x v="2"/>
    <x v="0"/>
    <x v="6"/>
    <x v="1"/>
    <x v="237"/>
    <n v="7779270190"/>
    <n v="17785305482"/>
    <n v="40638.607656799999"/>
    <n v="5223.9614596546098"/>
  </r>
  <r>
    <x v="2"/>
    <x v="1"/>
    <x v="6"/>
    <x v="2"/>
    <x v="238"/>
    <n v="7779270190"/>
    <n v="10756853447"/>
    <n v="9048.3321496999997"/>
    <n v="1163.1338067330901"/>
  </r>
  <r>
    <x v="2"/>
    <x v="0"/>
    <x v="6"/>
    <x v="2"/>
    <x v="239"/>
    <n v="7779270190"/>
    <n v="9456652873"/>
    <n v="31843.9031239"/>
    <n v="4093.43066202203"/>
  </r>
  <r>
    <x v="2"/>
    <x v="1"/>
    <x v="6"/>
    <x v="3"/>
    <x v="240"/>
    <n v="7779270190"/>
    <n v="5045217339"/>
    <n v="6589.5351389999996"/>
    <n v="847.06341058453404"/>
  </r>
  <r>
    <x v="2"/>
    <x v="0"/>
    <x v="6"/>
    <x v="3"/>
    <x v="241"/>
    <n v="7779270190"/>
    <n v="4414331393"/>
    <n v="23114.055815600001"/>
    <n v="2971.2370506570601"/>
  </r>
  <r>
    <x v="2"/>
    <x v="1"/>
    <x v="6"/>
    <x v="4"/>
    <x v="242"/>
    <n v="7779270190"/>
    <n v="2109208394"/>
    <n v="4467.5820237999997"/>
    <n v="574.29320677702196"/>
  </r>
  <r>
    <x v="2"/>
    <x v="0"/>
    <x v="6"/>
    <x v="4"/>
    <x v="243"/>
    <n v="7779270190"/>
    <n v="1928047802"/>
    <n v="16416.252509800001"/>
    <n v="2110.2561177143002"/>
  </r>
  <r>
    <x v="2"/>
    <x v="1"/>
    <x v="7"/>
    <x v="5"/>
    <x v="244"/>
    <n v="7779270190"/>
    <n v="64780746912"/>
    <n v="13043.5380513"/>
    <n v="1676.7045921694601"/>
  </r>
  <r>
    <x v="2"/>
    <x v="0"/>
    <x v="7"/>
    <x v="5"/>
    <x v="245"/>
    <n v="7779270190"/>
    <n v="47500857397"/>
    <n v="306764.28283039998"/>
    <n v="39433.5555055968"/>
  </r>
  <r>
    <x v="2"/>
    <x v="1"/>
    <x v="7"/>
    <x v="0"/>
    <x v="246"/>
    <n v="7779270190"/>
    <n v="34595082156"/>
    <n v="25009.0818015"/>
    <n v="3214.83650659779"/>
  </r>
  <r>
    <x v="2"/>
    <x v="0"/>
    <x v="7"/>
    <x v="0"/>
    <x v="247"/>
    <n v="7779270190"/>
    <n v="29068458753"/>
    <n v="250529.05957879999"/>
    <n v="32204.699600336098"/>
  </r>
  <r>
    <x v="2"/>
    <x v="1"/>
    <x v="7"/>
    <x v="1"/>
    <x v="248"/>
    <n v="7779270190"/>
    <n v="19389806302"/>
    <n v="21114.193109299998"/>
    <n v="2714.1611736845898"/>
  </r>
  <r>
    <x v="2"/>
    <x v="0"/>
    <x v="7"/>
    <x v="1"/>
    <x v="249"/>
    <n v="7779270190"/>
    <n v="17112961249"/>
    <n v="199797.6589518"/>
    <n v="25683.342276584401"/>
  </r>
  <r>
    <x v="2"/>
    <x v="1"/>
    <x v="7"/>
    <x v="2"/>
    <x v="250"/>
    <n v="7779270190"/>
    <n v="10563169994"/>
    <n v="17817.4730834"/>
    <n v="2290.37848644256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s v="libx264"/>
    <s v="libx265"/>
    <s v="ultrafast"/>
    <x v="0"/>
    <s v="\\skywalker\Media\Test\Rick And Morty - S03E01 - The Rickshank Redemption_libx264_to_libx265_preset_ultrafast_crf_5.mkv"/>
    <n v="2170027841"/>
    <n v="2708434097"/>
    <n v="609"/>
    <n v="3563264"/>
  </r>
  <r>
    <s v="libx264"/>
    <s v="libx265"/>
    <s v="ultrafast"/>
    <x v="1"/>
    <s v="\\skywalker\Media\Test\Rick And Morty - S03E01 - The Rickshank Redemption_libx264_to_libx265_preset_ultrafast_crf_10.mkv"/>
    <n v="2170027841"/>
    <n v="1819394312"/>
    <n v="540"/>
    <n v="4018570"/>
  </r>
  <r>
    <s v="libx264"/>
    <s v="libx265"/>
    <s v="ultrafast"/>
    <x v="2"/>
    <s v="\\skywalker\Media\Test\Rick And Morty - S03E01 - The Rickshank Redemption_libx264_to_libx265_preset_ultrafast_crf_15.mkv"/>
    <n v="2170027841"/>
    <n v="1294842046"/>
    <n v="491"/>
    <n v="4419608"/>
  </r>
  <r>
    <s v="libx264"/>
    <s v="libx265"/>
    <s v="ultrafast"/>
    <x v="3"/>
    <s v="\\skywalker\Media\Test\Rick And Morty - S03E01 - The Rickshank Redemption_libx264_to_libx265_preset_ultrafast_crf_20.mkv"/>
    <n v="2170027841"/>
    <n v="991714079"/>
    <n v="458"/>
    <n v="4738052"/>
  </r>
  <r>
    <s v="libx264"/>
    <s v="libx265"/>
    <s v="ultrafast"/>
    <x v="4"/>
    <s v="\\skywalker\Media\Test\Rick And Morty - S03E01 - The Rickshank Redemption_libx264_to_libx265_preset_ultrafast_crf_25.mkv"/>
    <n v="2170027841"/>
    <n v="813819394"/>
    <n v="435"/>
    <n v="4988569"/>
  </r>
  <r>
    <s v="libx264"/>
    <s v="libx265"/>
    <s v="superfast"/>
    <x v="5"/>
    <s v="\\skywalker\Media\Test\Rick And Morty - S03E01 - The Rickshank Redemption_libx264_to_libx265_preset_superfast_crf_0.mkv"/>
    <n v="2170027841"/>
    <n v="3659699437"/>
    <n v="997"/>
    <n v="2176557"/>
  </r>
  <r>
    <s v="libx264"/>
    <s v="libx265"/>
    <s v="superfast"/>
    <x v="0"/>
    <s v="\\skywalker\Media\Test\Rick And Morty - S03E01 - The Rickshank Redemption_libx264_to_libx265_preset_superfast_crf_5.mkv"/>
    <n v="2170027841"/>
    <n v="2567534302"/>
    <n v="877"/>
    <n v="2474376"/>
  </r>
  <r>
    <s v="libx264"/>
    <s v="libx265"/>
    <s v="superfast"/>
    <x v="1"/>
    <s v="\\skywalker\Media\Test\Rick And Morty - S03E01 - The Rickshank Redemption_libx264_to_libx265_preset_superfast_crf_10.mkv"/>
    <n v="2170027841"/>
    <n v="1751587095"/>
    <n v="765"/>
    <n v="2836637"/>
  </r>
  <r>
    <s v="libx264"/>
    <s v="libx265"/>
    <s v="superfast"/>
    <x v="2"/>
    <s v="\\skywalker\Media\Test\Rick And Morty - S03E01 - The Rickshank Redemption_libx264_to_libx265_preset_superfast_crf_15.mkv"/>
    <n v="2170027841"/>
    <n v="1240775182"/>
    <n v="682"/>
    <n v="3181859"/>
  </r>
  <r>
    <s v="libx264"/>
    <s v="libx265"/>
    <s v="superfast"/>
    <x v="3"/>
    <s v="\\skywalker\Media\Test\Rick And Morty - S03E01 - The Rickshank Redemption_libx264_to_libx265_preset_superfast_crf_20.mkv"/>
    <n v="2170027841"/>
    <n v="956158734"/>
    <n v="618"/>
    <n v="3511371"/>
  </r>
  <r>
    <s v="libx264"/>
    <s v="libx265"/>
    <s v="superfast"/>
    <x v="4"/>
    <s v="\\skywalker\Media\Test\Rick And Morty - S03E01 - The Rickshank Redemption_libx264_to_libx265_preset_superfast_crf_25.mkv"/>
    <n v="2170027841"/>
    <n v="795693310"/>
    <n v="574"/>
    <n v="3780536"/>
  </r>
  <r>
    <s v="libx264"/>
    <s v="libx265"/>
    <s v="veryfast"/>
    <x v="5"/>
    <s v="\\skywalker\Media\Test\Rick And Morty - S03E01 - The Rickshank Redemption_libx264_to_libx265_preset_veryfast_crf_0.mkv"/>
    <n v="2170027841"/>
    <n v="3975274214"/>
    <n v="1345"/>
    <n v="1613403"/>
  </r>
  <r>
    <s v="libx264"/>
    <s v="libx265"/>
    <s v="veryfast"/>
    <x v="0"/>
    <s v="\\skywalker\Media\Test\Rick And Morty - S03E01 - The Rickshank Redemption_libx264_to_libx265_preset_veryfast_crf_5.mkv"/>
    <n v="2170027841"/>
    <n v="2877365779"/>
    <n v="1188"/>
    <n v="1826622"/>
  </r>
  <r>
    <s v="libx264"/>
    <s v="libx265"/>
    <s v="veryfast"/>
    <x v="1"/>
    <s v="\\skywalker\Media\Test\Rick And Morty - S03E01 - The Rickshank Redemption_libx264_to_libx265_preset_veryfast_crf_10.mkv"/>
    <n v="2170027841"/>
    <n v="1913974245"/>
    <n v="1037"/>
    <n v="2092601"/>
  </r>
  <r>
    <s v="libx264"/>
    <s v="libx265"/>
    <s v="veryfast"/>
    <x v="2"/>
    <s v="\\skywalker\Media\Test\Rick And Morty - S03E01 - The Rickshank Redemption_libx264_to_libx265_preset_veryfast_crf_15.mkv"/>
    <n v="2170027841"/>
    <n v="1312522933"/>
    <n v="908"/>
    <n v="2389898"/>
  </r>
  <r>
    <s v="libx264"/>
    <s v="libx265"/>
    <s v="veryfast"/>
    <x v="3"/>
    <s v="\\skywalker\Media\Test\Rick And Morty - S03E01 - The Rickshank Redemption_libx264_to_libx265_preset_veryfast_crf_20.mkv"/>
    <n v="2170027841"/>
    <n v="992210307"/>
    <n v="818"/>
    <n v="2652845"/>
  </r>
  <r>
    <s v="libx264"/>
    <s v="libx265"/>
    <s v="veryfast"/>
    <x v="4"/>
    <s v="\\skywalker\Media\Test\Rick And Morty - S03E01 - The Rickshank Redemption_libx264_to_libx265_preset_veryfast_crf_25.mkv"/>
    <n v="2170027841"/>
    <n v="815489667"/>
    <n v="752"/>
    <n v="2885675"/>
  </r>
  <r>
    <s v="libx264"/>
    <s v="libx265"/>
    <s v="faster"/>
    <x v="5"/>
    <s v="\\skywalker\Media\Test\Rick And Morty - S03E01 - The Rickshank Redemption_libx264_to_libx265_preset_faster_crf_0.mkv"/>
    <n v="2170027841"/>
    <n v="3972381513"/>
    <n v="1335"/>
    <n v="1625489"/>
  </r>
  <r>
    <s v="libx264"/>
    <s v="libx265"/>
    <s v="faster"/>
    <x v="0"/>
    <s v="\\skywalker\Media\Test\Rick And Morty - S03E01 - The Rickshank Redemption_libx264_to_libx265_preset_faster_crf_5.mkv"/>
    <n v="2170027841"/>
    <n v="2874864592"/>
    <n v="1192"/>
    <n v="1820493"/>
  </r>
  <r>
    <s v="libx264"/>
    <s v="libx265"/>
    <s v="faster"/>
    <x v="1"/>
    <s v="\\skywalker\Media\Test\Rick And Morty - S03E01 - The Rickshank Redemption_libx264_to_libx265_preset_faster_crf_10.mkv"/>
    <n v="2170027841"/>
    <n v="1912060229"/>
    <n v="1044"/>
    <n v="2078570"/>
  </r>
  <r>
    <s v="libx264"/>
    <s v="libx265"/>
    <s v="faster"/>
    <x v="2"/>
    <s v="\\skywalker\Media\Test\Rick And Morty - S03E01 - The Rickshank Redemption_libx264_to_libx265_preset_faster_crf_15.mkv"/>
    <n v="2170027841"/>
    <n v="1311799533"/>
    <n v="916"/>
    <n v="2369026"/>
  </r>
  <r>
    <s v="libx264"/>
    <s v="libx265"/>
    <s v="faster"/>
    <x v="3"/>
    <s v="\\skywalker\Media\Test\Rick And Morty - S03E01 - The Rickshank Redemption_libx264_to_libx265_preset_faster_crf_20.mkv"/>
    <n v="2170027841"/>
    <n v="991857236"/>
    <n v="822"/>
    <n v="2639936"/>
  </r>
  <r>
    <s v="libx264"/>
    <s v="libx265"/>
    <s v="faster"/>
    <x v="4"/>
    <s v="\\skywalker\Media\Test\Rick And Morty - S03E01 - The Rickshank Redemption_libx264_to_libx265_preset_faster_crf_25.mkv"/>
    <n v="2170027841"/>
    <n v="815420579"/>
    <n v="756"/>
    <n v="2870407"/>
  </r>
  <r>
    <s v="libx264"/>
    <s v="libx265"/>
    <s v="fast"/>
    <x v="5"/>
    <s v="\\skywalker\Media\Test\Rick And Morty - S03E01 - The Rickshank Redemption_libx264_to_libx265_preset_fast_crf_0.mkv"/>
    <n v="2170027841"/>
    <n v="3969647975"/>
    <n v="1508"/>
    <n v="1439010"/>
  </r>
  <r>
    <s v="libx264"/>
    <s v="libx265"/>
    <s v="fast"/>
    <x v="0"/>
    <s v="\\skywalker\Media\Test\Rick And Morty - S03E01 - The Rickshank Redemption_libx264_to_libx265_preset_fast_crf_5.mkv"/>
    <n v="2170027841"/>
    <n v="2875685958"/>
    <n v="1375"/>
    <n v="1578202"/>
  </r>
  <r>
    <s v="libx264"/>
    <s v="libx265"/>
    <s v="fast"/>
    <x v="1"/>
    <s v="\\skywalker\Media\Test\Rick And Morty - S03E01 - The Rickshank Redemption_libx264_to_libx265_preset_fast_crf_10.mkv"/>
    <n v="2170027841"/>
    <n v="1916975622"/>
    <n v="1243"/>
    <n v="1745798"/>
  </r>
  <r>
    <s v="libx264"/>
    <s v="libx265"/>
    <s v="fast"/>
    <x v="2"/>
    <s v="\\skywalker\Media\Test\Rick And Morty - S03E01 - The Rickshank Redemption_libx264_to_libx265_preset_fast_crf_15.mkv"/>
    <n v="2170027841"/>
    <n v="1318606537"/>
    <n v="1128"/>
    <n v="1923783"/>
  </r>
  <r>
    <s v="libx264"/>
    <s v="libx265"/>
    <s v="fast"/>
    <x v="3"/>
    <s v="\\skywalker\Media\Test\Rick And Morty - S03E01 - The Rickshank Redemption_libx264_to_libx265_preset_fast_crf_20.mkv"/>
    <n v="2170027841"/>
    <n v="999039907"/>
    <n v="1042"/>
    <n v="2082560"/>
  </r>
  <r>
    <s v="libx264"/>
    <s v="libx265"/>
    <s v="fast"/>
    <x v="4"/>
    <s v="\\skywalker\Media\Test\Rick And Morty - S03E01 - The Rickshank Redemption_libx264_to_libx265_preset_fast_crf_25.mkv"/>
    <n v="2170027841"/>
    <n v="821938199"/>
    <n v="977"/>
    <n v="2221113"/>
  </r>
  <r>
    <s v="libx264"/>
    <s v="libx265"/>
    <s v="medium"/>
    <x v="5"/>
    <s v="\\skywalker\Media\Test\Rick And Morty - S03E01 - The Rickshank Redemption_libx264_to_libx265_preset_medium_crf_0.mkv"/>
    <n v="2170027841"/>
    <n v="3508956300"/>
    <n v="2210"/>
    <n v="981913"/>
  </r>
  <r>
    <s v="libx264"/>
    <s v="libx265"/>
    <s v="medium"/>
    <x v="0"/>
    <s v="\\skywalker\Media\Test\Rick And Morty - S03E01 - The Rickshank Redemption_libx264_to_libx265_preset_medium_crf_5.mkv"/>
    <n v="2170027841"/>
    <n v="2677691961"/>
    <n v="1929"/>
    <n v="1124949"/>
  </r>
  <r>
    <s v="libx264"/>
    <s v="libx265"/>
    <s v="medium"/>
    <x v="1"/>
    <s v="\\skywalker\Media\Test\Rick And Morty - S03E01 - The Rickshank Redemption_libx264_to_libx265_preset_medium_crf_10.mkv"/>
    <n v="2170027841"/>
    <n v="1852132025"/>
    <n v="1623"/>
    <n v="1337047"/>
  </r>
  <r>
    <s v="libx264"/>
    <s v="libx265"/>
    <s v="medium"/>
    <x v="2"/>
    <s v="\\skywalker\Media\Test\Rick And Morty - S03E01 - The Rickshank Redemption_libx264_to_libx265_preset_medium_crf_15.mkv"/>
    <n v="2170027841"/>
    <n v="1271569734"/>
    <n v="1346"/>
    <n v="1612204"/>
  </r>
  <r>
    <s v="libx264"/>
    <s v="libx265"/>
    <s v="medium"/>
    <x v="3"/>
    <s v="\\skywalker\Media\Test\Rick And Morty - S03E01 - The Rickshank Redemption_libx264_to_libx265_preset_medium_crf_20.mkv"/>
    <n v="2170027841"/>
    <n v="955767613"/>
    <n v="1172"/>
    <n v="1851559"/>
  </r>
  <r>
    <s v="libx264"/>
    <s v="libx265"/>
    <s v="medium"/>
    <x v="4"/>
    <s v="\\skywalker\Media\Test\Rick And Morty - S03E01 - The Rickshank Redemption_libx264_to_libx265_preset_medium_crf_25.mkv"/>
    <n v="2170027841"/>
    <n v="789084356"/>
    <n v="1061"/>
    <n v="2045266"/>
  </r>
  <r>
    <s v="libx264"/>
    <s v="libx265"/>
    <s v="slow"/>
    <x v="5"/>
    <s v="\\skywalker\Media\Test\Rick And Morty - S03E01 - The Rickshank Redemption_libx264_to_libx265_preset_slow_crf_0.mkv"/>
    <n v="2170027841"/>
    <n v="3570984569"/>
    <n v="5046"/>
    <n v="430049"/>
  </r>
  <r>
    <s v="libx264"/>
    <s v="libx265"/>
    <s v="slow"/>
    <x v="0"/>
    <s v="\\skywalker\Media\Test\Rick And Morty - S03E01 - The Rickshank Redemption_libx264_to_libx265_preset_slow_crf_5.mkv"/>
    <n v="2170027841"/>
    <n v="2753912237"/>
    <n v="4589"/>
    <n v="472875"/>
  </r>
  <r>
    <s v="libx264"/>
    <s v="libx265"/>
    <s v="slow"/>
    <x v="1"/>
    <s v="\\skywalker\Media\Test\Rick And Morty - S03E01 - The Rickshank Redemption_libx264_to_libx265_preset_slow_crf_10.mkv"/>
    <n v="2170027841"/>
    <n v="1938687066"/>
    <n v="4001"/>
    <n v="542371"/>
  </r>
  <r>
    <s v="libx264"/>
    <s v="libx265"/>
    <s v="slow"/>
    <x v="2"/>
    <s v="\\skywalker\Media\Test\Rick And Morty - S03E01 - The Rickshank Redemption_libx264_to_libx265_preset_slow_crf_15.mkv"/>
    <n v="2170027841"/>
    <n v="1317324856"/>
    <n v="3338"/>
    <n v="650098"/>
  </r>
  <r>
    <s v="libx264"/>
    <s v="libx265"/>
    <s v="slow"/>
    <x v="3"/>
    <s v="\\skywalker\Media\Test\Rick And Morty - S03E01 - The Rickshank Redemption_libx264_to_libx265_preset_slow_crf_20.mkv"/>
    <n v="2170027841"/>
    <n v="968141264"/>
    <n v="2887"/>
    <n v="751654"/>
  </r>
  <r>
    <s v="libx264"/>
    <s v="libx265"/>
    <s v="slow"/>
    <x v="4"/>
    <s v="\\skywalker\Media\Test\Rick And Morty - S03E01 - The Rickshank Redemption_libx264_to_libx265_preset_slow_crf_25.mkv"/>
    <n v="2170027841"/>
    <n v="791876996"/>
    <n v="2625"/>
    <n v="826677"/>
  </r>
  <r>
    <s v="libx264"/>
    <s v="libx265"/>
    <s v="slower"/>
    <x v="5"/>
    <s v="\\skywalker\Media\Test\Rick And Morty - S03E01 - The Rickshank Redemption_libx264_to_libx265_preset_slower_crf_0.mkv"/>
    <n v="2170027841"/>
    <n v="3409629385"/>
    <n v="28993"/>
    <n v="74846"/>
  </r>
  <r>
    <s v="libx264"/>
    <s v="libx265"/>
    <s v="slower"/>
    <x v="0"/>
    <s v="\\skywalker\Media\Test\Rick And Morty - S03E01 - The Rickshank Redemption_libx264_to_libx265_preset_slower_crf_5.mkv"/>
    <n v="2170027841"/>
    <n v="2661936792"/>
    <n v="25061"/>
    <n v="86589"/>
  </r>
  <r>
    <s v="libx264"/>
    <s v="libx265"/>
    <s v="slower"/>
    <x v="1"/>
    <s v="\\skywalker\Media\Test\Rick And Morty - S03E01 - The Rickshank Redemption_libx264_to_libx265_preset_slower_crf_10.mkv"/>
    <n v="2170027841"/>
    <n v="1904370018"/>
    <n v="20727"/>
    <n v="104695"/>
  </r>
  <r>
    <s v="libx264"/>
    <s v="libx265"/>
    <s v="slower"/>
    <x v="2"/>
    <s v="\\skywalker\Media\Test\Rick And Morty - S03E01 - The Rickshank Redemption_libx264_to_libx265_preset_slower_crf_15.mkv"/>
    <n v="2170027841"/>
    <n v="1300481030"/>
    <n v="16533"/>
    <n v="131254"/>
  </r>
  <r>
    <s v="libx264"/>
    <s v="libx265"/>
    <s v="slower"/>
    <x v="3"/>
    <s v="\\skywalker\Media\Test\Rick And Morty - S03E01 - The Rickshank Redemption_libx264_to_libx265_preset_slower_crf_20.mkv"/>
    <n v="2170027841"/>
    <n v="948986004"/>
    <n v="13436"/>
    <n v="161508"/>
  </r>
  <r>
    <s v="libx264"/>
    <s v="libx265"/>
    <s v="slower"/>
    <x v="4"/>
    <s v="\\skywalker\Media\Test\Rick And Morty - S03E01 - The Rickshank Redemption_libx264_to_libx265_preset_slower_crf_25.mkv"/>
    <n v="2170027841"/>
    <n v="776221505"/>
    <n v="11326"/>
    <n v="191597"/>
  </r>
  <r>
    <s v="libx264"/>
    <s v="libx265"/>
    <s v="veryslow"/>
    <x v="5"/>
    <s v="\\skywalker\Media\Test\Rick And Morty - S03E01 - The Rickshank Redemption_libx264_to_libx265_preset_veryslow_crf_0.mkv"/>
    <n v="2170027841"/>
    <n v="3407069670"/>
    <n v="42927"/>
    <n v="50551"/>
  </r>
  <r>
    <s v="libx264"/>
    <s v="libx265"/>
    <s v="veryslow"/>
    <x v="0"/>
    <s v="\\skywalker\Media\Test\Rick And Morty - S03E01 - The Rickshank Redemption_libx264_to_libx265_preset_veryslow_crf_5.mkv"/>
    <n v="2170027841"/>
    <n v="2667205773"/>
    <n v="38305"/>
    <n v="56651"/>
  </r>
  <r>
    <s v="libx264"/>
    <s v="libx265"/>
    <s v="veryslow"/>
    <x v="1"/>
    <s v="\\skywalker\Media\Test\Rick And Morty - S03E01 - The Rickshank Redemption_libx264_to_libx265_preset_veryslow_crf_10.mkv"/>
    <n v="2170027841"/>
    <n v="1914184670"/>
    <n v="32464"/>
    <n v="66844"/>
  </r>
  <r>
    <s v="libx264"/>
    <s v="libx265"/>
    <s v="veryslow"/>
    <x v="2"/>
    <s v="\\skywalker\Media\Test\Rick And Morty - S03E01 - The Rickshank Redemption_libx264_to_libx265_preset_veryslow_crf_15.mkv"/>
    <n v="2170027841"/>
    <n v="1314554119"/>
    <n v="26542"/>
    <n v="81758"/>
  </r>
  <r>
    <s v="libx264"/>
    <s v="libx265"/>
    <s v="veryslow"/>
    <x v="3"/>
    <s v="\\skywalker\Media\Test\Rick And Morty - S03E01 - The Rickshank Redemption_libx264_to_libx265_preset_veryslow_crf_20.mkv"/>
    <n v="2170027841"/>
    <n v="952994373"/>
    <n v="21369"/>
    <n v="101550"/>
  </r>
  <r>
    <s v="libx264"/>
    <s v="libx265"/>
    <s v="veryslow"/>
    <x v="4"/>
    <s v="\\skywalker\Media\Test\Rick And Morty - S03E01 - The Rickshank Redemption_libx264_to_libx265_preset_veryslow_crf_25.mkv"/>
    <n v="2170027841"/>
    <n v="776785337"/>
    <n v="17985"/>
    <n v="120657"/>
  </r>
  <r>
    <s v="mpeg2video"/>
    <s v="libx265"/>
    <s v="ultrafast"/>
    <x v="5"/>
    <s v="\\skywalker\Media\Test\The Simpsons - S01E01 - Simpsons Roasting On The Open Fire_mpeg2video_to_libx265_preset_ultrafast_crf_0.mkv"/>
    <n v="1282926107"/>
    <n v="3353214211"/>
    <n v="27570"/>
    <n v="46533"/>
  </r>
  <r>
    <s v="mpeg2video"/>
    <s v="libx264"/>
    <s v="ultrafast"/>
    <x v="0"/>
    <s v="\\skywalker\Media\Test\The Simpsons - S01E01 - Simpsons Roasting On The Open Fire_mpeg2video_to_libx264_preset_ultrafast_crf_5.mkv"/>
    <n v="1282926107"/>
    <n v="4474061006"/>
    <n v="27474"/>
    <n v="46696"/>
  </r>
  <r>
    <s v="mpeg2video"/>
    <s v="libx265"/>
    <s v="ultrafast"/>
    <x v="0"/>
    <s v="\\skywalker\Media\Test\The Simpsons - S01E01 - Simpsons Roasting On The Open Fire_mpeg2video_to_libx265_preset_ultrafast_crf_5.mkv"/>
    <n v="1282926107"/>
    <n v="2006898645"/>
    <n v="27826"/>
    <n v="46105"/>
  </r>
  <r>
    <s v="mpeg2video"/>
    <s v="libx264"/>
    <s v="ultrafast"/>
    <x v="1"/>
    <s v="\\skywalker\Media\Test\The Simpsons - S01E01 - Simpsons Roasting On The Open Fire_mpeg2video_to_libx264_preset_ultrafast_crf_10.mkv"/>
    <n v="1282926107"/>
    <n v="2777588759"/>
    <n v="27757"/>
    <n v="46219"/>
  </r>
  <r>
    <s v="mpeg2video"/>
    <s v="libx265"/>
    <s v="ultrafast"/>
    <x v="1"/>
    <s v="\\skywalker\Media\Test\The Simpsons - S01E01 - Simpsons Roasting On The Open Fire_mpeg2video_to_libx265_preset_ultrafast_crf_10.mkv"/>
    <n v="1282926107"/>
    <n v="1079026520"/>
    <n v="28037"/>
    <n v="45758"/>
  </r>
  <r>
    <s v="mpeg2video"/>
    <s v="libx264"/>
    <s v="ultrafast"/>
    <x v="2"/>
    <s v="\\skywalker\Media\Test\The Simpsons - S01E01 - Simpsons Roasting On The Open Fire_mpeg2video_to_libx264_preset_ultrafast_crf_15.mkv"/>
    <n v="1282926107"/>
    <n v="1486226078"/>
    <n v="27990"/>
    <n v="45835"/>
  </r>
  <r>
    <s v="mpeg2video"/>
    <s v="libx265"/>
    <s v="ultrafast"/>
    <x v="2"/>
    <s v="\\skywalker\Media\Test\The Simpsons - S01E01 - Simpsons Roasting On The Open Fire_mpeg2video_to_libx265_preset_ultrafast_crf_15.mkv"/>
    <n v="1282926107"/>
    <n v="537205926"/>
    <n v="28201"/>
    <n v="45492"/>
  </r>
  <r>
    <s v="mpeg2video"/>
    <s v="libx264"/>
    <s v="ultrafast"/>
    <x v="3"/>
    <s v="\\skywalker\Media\Test\The Simpsons - S01E01 - Simpsons Roasting On The Open Fire_mpeg2video_to_libx264_preset_ultrafast_crf_20.mkv"/>
    <n v="1282926107"/>
    <n v="774856471"/>
    <n v="28167"/>
    <n v="45547"/>
  </r>
  <r>
    <s v="mpeg2video"/>
    <s v="libx265"/>
    <s v="ultrafast"/>
    <x v="3"/>
    <s v="\\skywalker\Media\Test\The Simpsons - S01E01 - Simpsons Roasting On The Open Fire_mpeg2video_to_libx265_preset_ultrafast_crf_20.mkv"/>
    <n v="1282926107"/>
    <n v="265440883"/>
    <n v="28319"/>
    <n v="45302"/>
  </r>
  <r>
    <s v="mpeg2video"/>
    <s v="libx264"/>
    <s v="ultrafast"/>
    <x v="4"/>
    <s v="\\skywalker\Media\Test\The Simpsons - S01E01 - Simpsons Roasting On The Open Fire_mpeg2video_to_libx264_preset_ultrafast_crf_25.mkv"/>
    <n v="1282926107"/>
    <n v="391832898"/>
    <n v="28291"/>
    <n v="45347"/>
  </r>
  <r>
    <s v="mpeg2video"/>
    <s v="libx265"/>
    <s v="ultrafast"/>
    <x v="4"/>
    <s v="\\skywalker\Media\Test\The Simpsons - S01E01 - Simpsons Roasting On The Open Fire_mpeg2video_to_libx265_preset_ultrafast_crf_25.mkv"/>
    <n v="1282926107"/>
    <n v="154514293"/>
    <n v="28408"/>
    <n v="45160"/>
  </r>
  <r>
    <s v="mpeg2video"/>
    <s v="libx264"/>
    <s v="superfast"/>
    <x v="5"/>
    <s v="\\skywalker\Media\Test\The Simpsons - S01E01 - Simpsons Roasting On The Open Fire_mpeg2video_to_libx264_preset_superfast_crf_0.mkv"/>
    <n v="1282926107"/>
    <n v="5785559694"/>
    <n v="28241"/>
    <n v="45427"/>
  </r>
  <r>
    <s v="mpeg2video"/>
    <s v="libx265"/>
    <s v="superfast"/>
    <x v="5"/>
    <s v="\\skywalker\Media\Test\The Simpsons - S01E01 - Simpsons Roasting On The Open Fire_mpeg2video_to_libx265_preset_superfast_crf_0.mkv"/>
    <n v="1282926107"/>
    <n v="3324923839"/>
    <n v="29120"/>
    <n v="44056"/>
  </r>
  <r>
    <s v="mpeg2video"/>
    <s v="libx264"/>
    <s v="superfast"/>
    <x v="0"/>
    <s v="\\skywalker\Media\Test\The Simpsons - S01E01 - Simpsons Roasting On The Open Fire_mpeg2video_to_libx264_preset_superfast_crf_5.mkv"/>
    <n v="1282926107"/>
    <n v="3815724229"/>
    <n v="28985"/>
    <n v="44261"/>
  </r>
  <r>
    <s v="mpeg2video"/>
    <s v="libx265"/>
    <s v="superfast"/>
    <x v="0"/>
    <s v="\\skywalker\Media\Test\The Simpsons - S01E01 - Simpsons Roasting On The Open Fire_mpeg2video_to_libx265_preset_superfast_crf_5.mkv"/>
    <n v="1282926107"/>
    <n v="2059923924"/>
    <n v="29730"/>
    <n v="43152"/>
  </r>
  <r>
    <s v="mpeg2video"/>
    <s v="libx264"/>
    <s v="superfast"/>
    <x v="1"/>
    <s v="\\skywalker\Media\Test\The Simpsons - S01E01 - Simpsons Roasting On The Open Fire_mpeg2video_to_libx264_preset_superfast_crf_10.mkv"/>
    <n v="1282926107"/>
    <n v="2364576822"/>
    <n v="29628"/>
    <n v="43301"/>
  </r>
  <r>
    <s v="mpeg2video"/>
    <s v="libx265"/>
    <s v="superfast"/>
    <x v="1"/>
    <s v="\\skywalker\Media\Test\The Simpsons - S01E01 - Simpsons Roasting On The Open Fire_mpeg2video_to_libx265_preset_superfast_crf_10.mkv"/>
    <n v="1282926107"/>
    <n v="1172321618"/>
    <n v="30201"/>
    <n v="42479"/>
  </r>
  <r>
    <s v="mpeg2video"/>
    <s v="libx264"/>
    <s v="superfast"/>
    <x v="2"/>
    <s v="\\skywalker\Media\Test\The Simpsons - S01E01 - Simpsons Roasting On The Open Fire_mpeg2video_to_libx264_preset_superfast_crf_15.mkv"/>
    <n v="1282926107"/>
    <n v="1214018486"/>
    <n v="30126"/>
    <n v="42585"/>
  </r>
  <r>
    <s v="mpeg2video"/>
    <s v="libx265"/>
    <s v="superfast"/>
    <x v="2"/>
    <s v="\\skywalker\Media\Test\The Simpsons - S01E01 - Simpsons Roasting On The Open Fire_mpeg2video_to_libx265_preset_superfast_crf_15.mkv"/>
    <n v="1282926107"/>
    <n v="608345568"/>
    <n v="30527"/>
    <n v="42025"/>
  </r>
  <r>
    <s v="mpeg2video"/>
    <s v="libx264"/>
    <s v="superfast"/>
    <x v="3"/>
    <s v="\\skywalker\Media\Test\The Simpsons - S01E01 - Simpsons Roasting On The Open Fire_mpeg2video_to_libx264_preset_superfast_crf_20.mkv"/>
    <n v="1282926107"/>
    <n v="509432455"/>
    <n v="30471"/>
    <n v="42103"/>
  </r>
  <r>
    <s v="mpeg2video"/>
    <s v="libx265"/>
    <s v="superfast"/>
    <x v="3"/>
    <s v="\\skywalker\Media\Test\The Simpsons - S01E01 - Simpsons Roasting On The Open Fire_mpeg2video_to_libx265_preset_superfast_crf_20.mkv"/>
    <n v="1282926107"/>
    <n v="302427409"/>
    <n v="30733"/>
    <n v="41744"/>
  </r>
  <r>
    <s v="mpeg2video"/>
    <s v="libx264"/>
    <s v="superfast"/>
    <x v="4"/>
    <s v="\\skywalker\Media\Test\The Simpsons - S01E01 - Simpsons Roasting On The Open Fire_mpeg2video_to_libx264_preset_superfast_crf_25.mkv"/>
    <n v="1282926107"/>
    <n v="223833632"/>
    <n v="30689"/>
    <n v="41804"/>
  </r>
  <r>
    <s v="mpeg2video"/>
    <s v="libx265"/>
    <s v="superfast"/>
    <x v="4"/>
    <s v="\\skywalker\Media\Test\The Simpsons - S01E01 - Simpsons Roasting On The Open Fire_mpeg2video_to_libx265_preset_superfast_crf_25.mkv"/>
    <n v="1282926107"/>
    <n v="167176724"/>
    <n v="30867"/>
    <n v="41563"/>
  </r>
  <r>
    <s v="mpeg2video"/>
    <s v="libx264"/>
    <s v="veryfast"/>
    <x v="5"/>
    <s v="\\skywalker\Media\Test\The Simpsons - S01E01 - Simpsons Roasting On The Open Fire_mpeg2video_to_libx264_preset_veryfast_crf_0.mkv"/>
    <n v="1282926107"/>
    <n v="5780059198"/>
    <n v="30682"/>
    <n v="41813"/>
  </r>
  <r>
    <s v="mpeg2video"/>
    <s v="libx265"/>
    <s v="veryfast"/>
    <x v="5"/>
    <s v="\\skywalker\Media\Test\The Simpsons - S01E01 - Simpsons Roasting On The Open Fire_mpeg2video_to_libx265_preset_veryfast_crf_0.mkv"/>
    <n v="1282926107"/>
    <n v="3646771235"/>
    <n v="31887"/>
    <n v="40233"/>
  </r>
  <r>
    <s v="mpeg2video"/>
    <s v="libx264"/>
    <s v="veryfast"/>
    <x v="0"/>
    <s v="\\skywalker\Media\Test\The Simpsons - S01E01 - Simpsons Roasting On The Open Fire_mpeg2video_to_libx264_preset_veryfast_crf_5.mkv"/>
    <n v="1282926107"/>
    <n v="2928601941"/>
    <n v="31723"/>
    <n v="40441"/>
  </r>
  <r>
    <s v="mpeg2video"/>
    <s v="libx265"/>
    <s v="veryfast"/>
    <x v="0"/>
    <s v="\\skywalker\Media\Test\The Simpsons - S01E01 - Simpsons Roasting On The Open Fire_mpeg2video_to_libx265_preset_veryfast_crf_5.mkv"/>
    <n v="1282926107"/>
    <n v="2297692013"/>
    <n v="32740"/>
    <n v="39185"/>
  </r>
  <r>
    <s v="mpeg2video"/>
    <s v="libx264"/>
    <s v="veryfast"/>
    <x v="1"/>
    <s v="\\skywalker\Media\Test\The Simpsons - S01E01 - Simpsons Roasting On The Open Fire_mpeg2video_to_libx264_preset_veryfast_crf_10.mkv"/>
    <n v="1282926107"/>
    <n v="1641909172"/>
    <n v="32601"/>
    <n v="39352"/>
  </r>
  <r>
    <s v="mpeg2video"/>
    <s v="libx265"/>
    <s v="veryfast"/>
    <x v="1"/>
    <s v="\\skywalker\Media\Test\The Simpsons - S01E01 - Simpsons Roasting On The Open Fire_mpeg2video_to_libx265_preset_veryfast_crf_10.mkv"/>
    <n v="1282926107"/>
    <n v="1259994994"/>
    <n v="33359"/>
    <n v="38458"/>
  </r>
  <r>
    <s v="mpeg2video"/>
    <s v="libx264"/>
    <s v="veryfast"/>
    <x v="2"/>
    <s v="\\skywalker\Media\Test\The Simpsons - S01E01 - Simpsons Roasting On The Open Fire_mpeg2video_to_libx264_preset_veryfast_crf_15.mkv"/>
    <n v="1282926107"/>
    <n v="776486057"/>
    <n v="33244"/>
    <n v="38591"/>
  </r>
  <r>
    <s v="mpeg2video"/>
    <s v="libx265"/>
    <s v="veryfast"/>
    <x v="2"/>
    <s v="\\skywalker\Media\Test\The Simpsons - S01E01 - Simpsons Roasting On The Open Fire_mpeg2video_to_libx265_preset_veryfast_crf_15.mkv"/>
    <n v="1282926107"/>
    <n v="614554546"/>
    <n v="33771"/>
    <n v="37988"/>
  </r>
  <r>
    <s v="mpeg2video"/>
    <s v="libx264"/>
    <s v="veryfast"/>
    <x v="3"/>
    <s v="\\skywalker\Media\Test\The Simpsons - S01E01 - Simpsons Roasting On The Open Fire_mpeg2video_to_libx264_preset_veryfast_crf_20.mkv"/>
    <n v="1282926107"/>
    <n v="328707441"/>
    <n v="33684"/>
    <n v="38087"/>
  </r>
  <r>
    <s v="mpeg2video"/>
    <s v="libx265"/>
    <s v="veryfast"/>
    <x v="3"/>
    <s v="\\skywalker\Media\Test\The Simpsons - S01E01 - Simpsons Roasting On The Open Fire_mpeg2video_to_libx265_preset_veryfast_crf_20.mkv"/>
    <n v="1282926107"/>
    <n v="288968607"/>
    <n v="34036"/>
    <n v="37693"/>
  </r>
  <r>
    <s v="mpeg2video"/>
    <s v="libx264"/>
    <s v="veryfast"/>
    <x v="4"/>
    <s v="\\skywalker\Media\Test\The Simpsons - S01E01 - Simpsons Roasting On The Open Fire_mpeg2video_to_libx264_preset_veryfast_crf_25.mkv"/>
    <n v="1282926107"/>
    <n v="172076894"/>
    <n v="33968"/>
    <n v="37768"/>
  </r>
  <r>
    <s v="mpeg2video"/>
    <s v="libx265"/>
    <s v="veryfast"/>
    <x v="4"/>
    <s v="\\skywalker\Media\Test\The Simpsons - S01E01 - Simpsons Roasting On The Open Fire_mpeg2video_to_libx265_preset_veryfast_crf_25.mkv"/>
    <n v="1282926107"/>
    <n v="163493670"/>
    <n v="34212"/>
    <n v="37499"/>
  </r>
  <r>
    <s v="mpeg2video"/>
    <s v="libx264"/>
    <s v="faster"/>
    <x v="5"/>
    <s v="\\skywalker\Media\Test\The Simpsons - S01E01 - Simpsons Roasting On The Open Fire_mpeg2video_to_libx264_preset_faster_crf_0.mkv"/>
    <n v="1282926107"/>
    <n v="5670581009"/>
    <n v="34010"/>
    <n v="37722"/>
  </r>
  <r>
    <s v="mpeg2video"/>
    <s v="libx265"/>
    <s v="faster"/>
    <x v="5"/>
    <s v="\\skywalker\Media\Test\The Simpsons - S01E01 - Simpsons Roasting On The Open Fire_mpeg2video_to_libx265_preset_faster_crf_0.mkv"/>
    <n v="1282926107"/>
    <n v="3643991900"/>
    <n v="35222"/>
    <n v="36423"/>
  </r>
  <r>
    <s v="mpeg2video"/>
    <s v="libx264"/>
    <s v="faster"/>
    <x v="0"/>
    <s v="\\skywalker\Media\Test\The Simpsons - S01E01 - Simpsons Roasting On The Open Fire_mpeg2video_to_libx264_preset_faster_crf_5.mkv"/>
    <n v="1282926107"/>
    <n v="3077003075"/>
    <n v="34955"/>
    <n v="36702"/>
  </r>
  <r>
    <s v="mpeg2video"/>
    <s v="libx265"/>
    <s v="faster"/>
    <x v="0"/>
    <s v="\\skywalker\Media\Test\The Simpsons - S01E01 - Simpsons Roasting On The Open Fire_mpeg2video_to_libx265_preset_faster_crf_5.mkv"/>
    <n v="1282926107"/>
    <n v="2296629731"/>
    <n v="35982"/>
    <n v="35654"/>
  </r>
  <r>
    <s v="mpeg2video"/>
    <s v="libx264"/>
    <s v="faster"/>
    <x v="1"/>
    <s v="\\skywalker\Media\Test\The Simpsons - S01E01 - Simpsons Roasting On The Open Fire_mpeg2video_to_libx264_preset_faster_crf_10.mkv"/>
    <n v="1282926107"/>
    <n v="1714291668"/>
    <n v="35757"/>
    <n v="35879"/>
  </r>
  <r>
    <s v="mpeg2video"/>
    <s v="libx265"/>
    <s v="faster"/>
    <x v="1"/>
    <s v="\\skywalker\Media\Test\The Simpsons - S01E01 - Simpsons Roasting On The Open Fire_mpeg2video_to_libx265_preset_faster_crf_10.mkv"/>
    <n v="1282926107"/>
    <n v="1259969209"/>
    <n v="36523"/>
    <n v="35126"/>
  </r>
  <r>
    <s v="mpeg2video"/>
    <s v="libx264"/>
    <s v="faster"/>
    <x v="2"/>
    <s v="\\skywalker\Media\Test\The Simpsons - S01E01 - Simpsons Roasting On The Open Fire_mpeg2video_to_libx264_preset_faster_crf_15.mkv"/>
    <n v="1282926107"/>
    <n v="808461936"/>
    <n v="36341"/>
    <n v="35302"/>
  </r>
  <r>
    <s v="mpeg2video"/>
    <s v="libx265"/>
    <s v="faster"/>
    <x v="2"/>
    <s v="\\skywalker\Media\Test\The Simpsons - S01E01 - Simpsons Roasting On The Open Fire_mpeg2video_to_libx265_preset_faster_crf_15.mkv"/>
    <n v="1282926107"/>
    <n v="614621081"/>
    <n v="36874"/>
    <n v="34792"/>
  </r>
  <r>
    <s v="mpeg2video"/>
    <s v="libx264"/>
    <s v="faster"/>
    <x v="3"/>
    <s v="\\skywalker\Media\Test\The Simpsons - S01E01 - Simpsons Roasting On The Open Fire_mpeg2video_to_libx264_preset_faster_crf_20.mkv"/>
    <n v="1282926107"/>
    <n v="351126671"/>
    <n v="36741"/>
    <n v="34918"/>
  </r>
  <r>
    <s v="mpeg2video"/>
    <s v="libx265"/>
    <s v="faster"/>
    <x v="3"/>
    <s v="\\skywalker\Media\Test\The Simpsons - S01E01 - Simpsons Roasting On The Open Fire_mpeg2video_to_libx265_preset_faster_crf_20.mkv"/>
    <n v="1282926107"/>
    <n v="289033215"/>
    <n v="37096"/>
    <n v="34583"/>
  </r>
  <r>
    <s v="mpeg2video"/>
    <s v="libx264"/>
    <s v="faster"/>
    <x v="4"/>
    <s v="\\skywalker\Media\Test\The Simpsons - S01E01 - Simpsons Roasting On The Open Fire_mpeg2video_to_libx264_preset_faster_crf_25.mkv"/>
    <n v="1282926107"/>
    <n v="185064405"/>
    <n v="36995"/>
    <n v="34678"/>
  </r>
  <r>
    <s v="mpeg2video"/>
    <s v="libx265"/>
    <s v="faster"/>
    <x v="4"/>
    <s v="\\skywalker\Media\Test\The Simpsons - S01E01 - Simpsons Roasting On The Open Fire_mpeg2video_to_libx265_preset_faster_crf_25.mkv"/>
    <n v="1282926107"/>
    <n v="163462297"/>
    <n v="37241"/>
    <n v="34449"/>
  </r>
  <r>
    <s v="mpeg2video"/>
    <s v="libx264"/>
    <s v="fast"/>
    <x v="5"/>
    <s v="\\skywalker\Media\Test\The Simpsons - S01E01 - Simpsons Roasting On The Open Fire_mpeg2video_to_libx264_preset_fast_crf_0.mkv"/>
    <n v="1282926107"/>
    <n v="5555280146"/>
    <n v="36863"/>
    <n v="34802"/>
  </r>
  <r>
    <s v="mpeg2video"/>
    <s v="libx265"/>
    <s v="fast"/>
    <x v="5"/>
    <s v="\\skywalker\Media\Test\The Simpsons - S01E01 - Simpsons Roasting On The Open Fire_mpeg2video_to_libx265_preset_fast_crf_0.mkv"/>
    <n v="1282926107"/>
    <n v="3642037344"/>
    <n v="38116"/>
    <n v="33658"/>
  </r>
  <r>
    <s v="mpeg2video"/>
    <s v="libx264"/>
    <s v="fast"/>
    <x v="0"/>
    <s v="\\skywalker\Media\Test\The Simpsons - S01E01 - Simpsons Roasting On The Open Fire_mpeg2video_to_libx264_preset_fast_crf_5.mkv"/>
    <n v="1282926107"/>
    <n v="3265902043"/>
    <n v="37736"/>
    <n v="33997"/>
  </r>
  <r>
    <s v="mpeg2video"/>
    <s v="libx265"/>
    <s v="fast"/>
    <x v="0"/>
    <s v="\\skywalker\Media\Test\The Simpsons - S01E01 - Simpsons Roasting On The Open Fire_mpeg2video_to_libx265_preset_fast_crf_5.mkv"/>
    <n v="1282926107"/>
    <n v="2294034464"/>
    <n v="38812"/>
    <n v="33054"/>
  </r>
  <r>
    <s v="mpeg2video"/>
    <s v="libx264"/>
    <s v="fast"/>
    <x v="1"/>
    <s v="\\skywalker\Media\Test\The Simpsons - S01E01 - Simpsons Roasting On The Open Fire_mpeg2video_to_libx264_preset_fast_crf_10.mkv"/>
    <n v="1282926107"/>
    <n v="1860947501"/>
    <n v="38486"/>
    <n v="33334"/>
  </r>
  <r>
    <s v="mpeg2video"/>
    <s v="libx265"/>
    <s v="fast"/>
    <x v="1"/>
    <s v="\\skywalker\Media\Test\The Simpsons - S01E01 - Simpsons Roasting On The Open Fire_mpeg2video_to_libx265_preset_fast_crf_10.mkv"/>
    <n v="1282926107"/>
    <n v="1261611908"/>
    <n v="39308"/>
    <n v="32637"/>
  </r>
  <r>
    <s v="mpeg2video"/>
    <s v="libx264"/>
    <s v="fast"/>
    <x v="2"/>
    <s v="\\skywalker\Media\Test\The Simpsons - S01E01 - Simpsons Roasting On The Open Fire_mpeg2video_to_libx264_preset_fast_crf_15.mkv"/>
    <n v="1282926107"/>
    <n v="891718646"/>
    <n v="39040"/>
    <n v="32861"/>
  </r>
  <r>
    <s v="mpeg2video"/>
    <s v="libx265"/>
    <s v="fast"/>
    <x v="2"/>
    <s v="\\skywalker\Media\Test\The Simpsons - S01E01 - Simpsons Roasting On The Open Fire_mpeg2video_to_libx265_preset_fast_crf_15.mkv"/>
    <n v="1282926107"/>
    <n v="617629258"/>
    <n v="39643"/>
    <n v="32361"/>
  </r>
  <r>
    <s v="mpeg2video"/>
    <s v="libx264"/>
    <s v="fast"/>
    <x v="3"/>
    <s v="\\skywalker\Media\Test\The Simpsons - S01E01 - Simpsons Roasting On The Open Fire_mpeg2video_to_libx264_preset_fast_crf_20.mkv"/>
    <n v="1282926107"/>
    <n v="388501829"/>
    <n v="39448"/>
    <n v="32521"/>
  </r>
  <r>
    <s v="mpeg2video"/>
    <s v="libx265"/>
    <s v="fast"/>
    <x v="3"/>
    <s v="\\skywalker\Media\Test\The Simpsons - S01E01 - Simpsons Roasting On The Open Fire_mpeg2video_to_libx265_preset_fast_crf_20.mkv"/>
    <n v="1282926107"/>
    <n v="291842374"/>
    <n v="39881"/>
    <n v="32168"/>
  </r>
  <r>
    <s v="mpeg2video"/>
    <s v="libx264"/>
    <s v="fast"/>
    <x v="4"/>
    <s v="\\skywalker\Media\Test\The Simpsons - S01E01 - Simpsons Roasting On The Open Fire_mpeg2video_to_libx264_preset_fast_crf_25.mkv"/>
    <n v="1282926107"/>
    <n v="199589669"/>
    <n v="39743"/>
    <n v="32280"/>
  </r>
  <r>
    <s v="mpeg2video"/>
    <s v="libx265"/>
    <s v="fast"/>
    <x v="4"/>
    <s v="\\skywalker\Media\Test\The Simpsons - S01E01 - Simpsons Roasting On The Open Fire_mpeg2video_to_libx265_preset_fast_crf_25.mkv"/>
    <n v="1282926107"/>
    <n v="165475610"/>
    <n v="40072"/>
    <n v="32015"/>
  </r>
  <r>
    <s v="mpeg2video"/>
    <s v="libx264"/>
    <s v="medium"/>
    <x v="5"/>
    <s v="\\skywalker\Media\Test\The Simpsons - S01E01 - Simpsons Roasting On The Open Fire_mpeg2video_to_libx264_preset_medium_crf_0.mkv"/>
    <n v="1282926107"/>
    <n v="5492240015"/>
    <n v="39636"/>
    <n v="32367"/>
  </r>
  <r>
    <s v="mpeg2video"/>
    <s v="libx265"/>
    <s v="medium"/>
    <x v="5"/>
    <s v="\\skywalker\Media\Test\The Simpsons - S01E01 - Simpsons Roasting On The Open Fire_mpeg2video_to_libx265_preset_medium_crf_0.mkv"/>
    <n v="1282926107"/>
    <n v="3658396962"/>
    <n v="41674"/>
    <n v="30784"/>
  </r>
  <r>
    <s v="mpeg2video"/>
    <s v="libx264"/>
    <s v="medium"/>
    <x v="0"/>
    <s v="\\skywalker\Media\Test\The Simpsons - S01E01 - Simpsons Roasting On The Open Fire_mpeg2video_to_libx264_preset_medium_crf_5.mkv"/>
    <n v="1282926107"/>
    <n v="3244306071"/>
    <n v="41159"/>
    <n v="31170"/>
  </r>
  <r>
    <s v="mpeg2video"/>
    <s v="libx265"/>
    <s v="medium"/>
    <x v="0"/>
    <s v="\\skywalker\Media\Test\The Simpsons - S01E01 - Simpsons Roasting On The Open Fire_mpeg2video_to_libx265_preset_medium_crf_5.mkv"/>
    <n v="1282926107"/>
    <n v="2340001870"/>
    <n v="42885"/>
    <n v="29915"/>
  </r>
  <r>
    <s v="mpeg2video"/>
    <s v="libx264"/>
    <s v="medium"/>
    <x v="1"/>
    <s v="\\skywalker\Media\Test\The Simpsons - S01E01 - Simpsons Roasting On The Open Fire_mpeg2video_to_libx264_preset_medium_crf_10.mkv"/>
    <n v="1282926107"/>
    <n v="1844001608"/>
    <n v="42443"/>
    <n v="30227"/>
  </r>
  <r>
    <s v="mpeg2video"/>
    <s v="libx265"/>
    <s v="medium"/>
    <x v="1"/>
    <s v="\\skywalker\Media\Test\The Simpsons - S01E01 - Simpsons Roasting On The Open Fire_mpeg2video_to_libx265_preset_medium_crf_10.mkv"/>
    <n v="1282926107"/>
    <n v="1322928760"/>
    <n v="43713"/>
    <n v="29348"/>
  </r>
  <r>
    <s v="mpeg2video"/>
    <s v="libx264"/>
    <s v="medium"/>
    <x v="2"/>
    <s v="\\skywalker\Media\Test\The Simpsons - S01E01 - Simpsons Roasting On The Open Fire_mpeg2video_to_libx264_preset_medium_crf_15.mkv"/>
    <n v="1282926107"/>
    <n v="852391262"/>
    <n v="43361"/>
    <n v="29587"/>
  </r>
  <r>
    <s v="mpeg2video"/>
    <s v="libx265"/>
    <s v="medium"/>
    <x v="2"/>
    <s v="\\skywalker\Media\Test\The Simpsons - S01E01 - Simpsons Roasting On The Open Fire_mpeg2video_to_libx265_preset_medium_crf_15.mkv"/>
    <n v="1282926107"/>
    <n v="659460365"/>
    <n v="44224"/>
    <n v="29009"/>
  </r>
  <r>
    <s v="mpeg2video"/>
    <s v="libx264"/>
    <s v="medium"/>
    <x v="3"/>
    <s v="\\skywalker\Media\Test\The Simpsons - S01E01 - Simpsons Roasting On The Open Fire_mpeg2video_to_libx264_preset_medium_crf_20.mkv"/>
    <n v="1282926107"/>
    <n v="363268919"/>
    <n v="43976"/>
    <n v="29173"/>
  </r>
  <r>
    <s v="mpeg2video"/>
    <s v="libx265"/>
    <s v="medium"/>
    <x v="3"/>
    <s v="\\skywalker\Media\Test\The Simpsons - S01E01 - Simpsons Roasting On The Open Fire_mpeg2video_to_libx265_preset_medium_crf_20.mkv"/>
    <n v="1282926107"/>
    <n v="308809770"/>
    <n v="44513"/>
    <n v="28821"/>
  </r>
  <r>
    <s v="mpeg2video"/>
    <s v="libx264"/>
    <s v="medium"/>
    <x v="4"/>
    <s v="\\skywalker\Media\Test\The Simpsons - S01E01 - Simpsons Roasting On The Open Fire_mpeg2video_to_libx264_preset_medium_crf_25.mkv"/>
    <n v="1282926107"/>
    <n v="190452112"/>
    <n v="44338"/>
    <n v="28935"/>
  </r>
  <r>
    <s v="mpeg2video"/>
    <s v="libx265"/>
    <s v="medium"/>
    <x v="4"/>
    <s v="\\skywalker\Media\Test\The Simpsons - S01E01 - Simpsons Roasting On The Open Fire_mpeg2video_to_libx265_preset_medium_crf_25.mkv"/>
    <n v="1282926107"/>
    <n v="169180586"/>
    <n v="44685"/>
    <n v="28710"/>
  </r>
  <r>
    <s v="mpeg2video"/>
    <s v="libx264"/>
    <s v="slow"/>
    <x v="5"/>
    <s v="\\skywalker\Media\Test\The Simpsons - S01E01 - Simpsons Roasting On The Open Fire_mpeg2video_to_libx264_preset_slow_crf_0.mkv"/>
    <n v="1282926107"/>
    <n v="5474296973"/>
    <n v="44121"/>
    <n v="29077"/>
  </r>
  <r>
    <s v="mpeg2video"/>
    <s v="libx265"/>
    <s v="slow"/>
    <x v="5"/>
    <s v="\\skywalker\Media\Test\The Simpsons - S01E01 - Simpsons Roasting On The Open Fire_mpeg2video_to_libx265_preset_slow_crf_0.mkv"/>
    <n v="1282926107"/>
    <n v="3921422459"/>
    <n v="48108"/>
    <n v="26667"/>
  </r>
  <r>
    <s v="mpeg2video"/>
    <s v="libx264"/>
    <s v="slow"/>
    <x v="0"/>
    <s v="\\skywalker\Media\Test\The Simpsons - S01E01 - Simpsons Roasting On The Open Fire_mpeg2video_to_libx264_preset_slow_crf_5.mkv"/>
    <n v="1282926107"/>
    <n v="3227820653"/>
    <n v="47000"/>
    <n v="27296"/>
  </r>
  <r>
    <s v="mpeg2video"/>
    <s v="libx265"/>
    <s v="slow"/>
    <x v="0"/>
    <s v="\\skywalker\Media\Test\The Simpsons - S01E01 - Simpsons Roasting On The Open Fire_mpeg2video_to_libx265_preset_slow_crf_5.mkv"/>
    <n v="1282926107"/>
    <n v="2512991833"/>
    <n v="50533"/>
    <n v="25387"/>
  </r>
  <r>
    <s v="mpeg2video"/>
    <s v="libx264"/>
    <s v="slow"/>
    <x v="1"/>
    <s v="\\skywalker\Media\Test\The Simpsons - S01E01 - Simpsons Roasting On The Open Fire_mpeg2video_to_libx264_preset_slow_crf_10.mkv"/>
    <n v="1282926107"/>
    <n v="1831616846"/>
    <n v="49654"/>
    <n v="25837"/>
  </r>
  <r>
    <s v="mpeg2video"/>
    <s v="libx265"/>
    <s v="slow"/>
    <x v="1"/>
    <s v="\\skywalker\Media\Test\The Simpsons - S01E01 - Simpsons Roasting On The Open Fire_mpeg2video_to_libx265_preset_slow_crf_10.mkv"/>
    <n v="1282926107"/>
    <n v="1430899687"/>
    <n v="52516"/>
    <n v="24429"/>
  </r>
  <r>
    <s v="mpeg2video"/>
    <s v="libx264"/>
    <s v="slow"/>
    <x v="2"/>
    <s v="\\skywalker\Media\Test\The Simpsons - S01E01 - Simpsons Roasting On The Open Fire_mpeg2video_to_libx264_preset_slow_crf_15.mkv"/>
    <n v="1282926107"/>
    <n v="849258642"/>
    <n v="51880"/>
    <n v="24728"/>
  </r>
  <r>
    <s v="mpeg2video"/>
    <s v="libx265"/>
    <s v="slow"/>
    <x v="2"/>
    <s v="\\skywalker\Media\Test\The Simpsons - S01E01 - Simpsons Roasting On The Open Fire_mpeg2video_to_libx265_preset_slow_crf_15.mkv"/>
    <n v="1282926107"/>
    <n v="729240724"/>
    <n v="53901"/>
    <n v="23801"/>
  </r>
  <r>
    <s v="mpeg2video"/>
    <s v="libx264"/>
    <s v="slow"/>
    <x v="3"/>
    <s v="\\skywalker\Media\Test\The Simpsons - S01E01 - Simpsons Roasting On The Open Fire_mpeg2video_to_libx264_preset_slow_crf_20.mkv"/>
    <n v="1282926107"/>
    <n v="358645340"/>
    <n v="53497"/>
    <n v="23981"/>
  </r>
  <r>
    <s v="mpeg2video"/>
    <s v="libx265"/>
    <s v="slow"/>
    <x v="3"/>
    <s v="\\skywalker\Media\Test\The Simpsons - S01E01 - Simpsons Roasting On The Open Fire_mpeg2video_to_libx265_preset_slow_crf_20.mkv"/>
    <n v="1282926107"/>
    <n v="343092966"/>
    <n v="55052"/>
    <n v="23303"/>
  </r>
  <r>
    <s v="mpeg2video"/>
    <s v="libx264"/>
    <s v="slow"/>
    <x v="4"/>
    <s v="\\skywalker\Media\Test\The Simpsons - S01E01 - Simpsons Roasting On The Open Fire_mpeg2video_to_libx264_preset_slow_crf_25.mkv"/>
    <n v="1282926107"/>
    <n v="186148628"/>
    <n v="54796"/>
    <n v="23412"/>
  </r>
  <r>
    <s v="mpeg2video"/>
    <s v="libx265"/>
    <s v="slow"/>
    <x v="4"/>
    <s v="\\skywalker\Media\Test\The Simpsons - S01E01 - Simpsons Roasting On The Open Fire_mpeg2video_to_libx265_preset_slow_crf_25.mkv"/>
    <n v="1282926107"/>
    <n v="180394129"/>
    <n v="55794"/>
    <n v="22993"/>
  </r>
  <r>
    <s v="mpeg2video"/>
    <s v="libx264"/>
    <s v="slower"/>
    <x v="5"/>
    <s v="\\skywalker\Media\Test\The Simpsons - S01E01 - Simpsons Roasting On The Open Fire_mpeg2video_to_libx264_preset_slower_crf_0.mkv"/>
    <n v="1282926107"/>
    <n v="5458907153"/>
    <n v="54927"/>
    <n v="23356"/>
  </r>
  <r>
    <s v="mpeg2video"/>
    <s v="libx265"/>
    <s v="slower"/>
    <x v="5"/>
    <s v="\\skywalker\Media\Test\The Simpsons - S01E01 - Simpsons Roasting On The Open Fire_mpeg2video_to_libx265_preset_slower_crf_0.mkv"/>
    <n v="1282926107"/>
    <n v="3766043164"/>
    <n v="78691"/>
    <n v="16303"/>
  </r>
  <r>
    <s v="mpeg2video"/>
    <s v="libx264"/>
    <s v="slower"/>
    <x v="0"/>
    <s v="\\skywalker\Media\Test\The Simpsons - S01E01 - Simpsons Roasting On The Open Fire_mpeg2video_to_libx264_preset_slower_crf_5.mkv"/>
    <n v="1282926107"/>
    <n v="3157509684"/>
    <n v="76969"/>
    <n v="16668"/>
  </r>
  <r>
    <s v="mpeg2video"/>
    <s v="libx265"/>
    <s v="slower"/>
    <x v="0"/>
    <s v="\\skywalker\Media\Test\The Simpsons - S01E01 - Simpsons Roasting On The Open Fire_mpeg2video_to_libx265_preset_slower_crf_5.mkv"/>
    <n v="1282926107"/>
    <n v="2429243490"/>
    <n v="96965"/>
    <n v="13230"/>
  </r>
  <r>
    <s v="mpeg2video"/>
    <s v="libx264"/>
    <s v="slower"/>
    <x v="1"/>
    <s v="\\skywalker\Media\Test\The Simpsons - S01E01 - Simpsons Roasting On The Open Fire_mpeg2video_to_libx264_preset_slower_crf_10.mkv"/>
    <n v="1282926107"/>
    <n v="1791064935"/>
    <n v="95528"/>
    <n v="13429"/>
  </r>
  <r>
    <s v="mpeg2video"/>
    <s v="libx265"/>
    <s v="slower"/>
    <x v="1"/>
    <s v="\\skywalker\Media\Test\The Simpsons - S01E01 - Simpsons Roasting On The Open Fire_mpeg2video_to_libx265_preset_slower_crf_10.mkv"/>
    <n v="1282926107"/>
    <n v="1410755602"/>
    <n v="111377"/>
    <n v="11518"/>
  </r>
  <r>
    <s v="mpeg2video"/>
    <s v="libx264"/>
    <s v="slower"/>
    <x v="2"/>
    <s v="\\skywalker\Media\Test\The Simpsons - S01E01 - Simpsons Roasting On The Open Fire_mpeg2video_to_libx264_preset_slower_crf_15.mkv"/>
    <n v="1282926107"/>
    <n v="837930350"/>
    <n v="110300"/>
    <n v="11631"/>
  </r>
  <r>
    <s v="mpeg2video"/>
    <s v="libx265"/>
    <s v="slower"/>
    <x v="2"/>
    <s v="\\skywalker\Media\Test\The Simpsons - S01E01 - Simpsons Roasting On The Open Fire_mpeg2video_to_libx265_preset_slower_crf_15.mkv"/>
    <n v="1282926107"/>
    <n v="733673139"/>
    <n v="121815"/>
    <n v="10531"/>
  </r>
  <r>
    <s v="mpeg2video"/>
    <s v="libx264"/>
    <s v="slower"/>
    <x v="3"/>
    <s v="\\skywalker\Media\Test\The Simpsons - S01E01 - Simpsons Roasting On The Open Fire_mpeg2video_to_libx264_preset_slower_crf_20.mkv"/>
    <n v="1282926107"/>
    <n v="360231425"/>
    <n v="121134"/>
    <n v="10590"/>
  </r>
  <r>
    <s v="mpeg2video"/>
    <s v="libx265"/>
    <s v="slower"/>
    <x v="3"/>
    <s v="\\skywalker\Media\Test\The Simpsons - S01E01 - Simpsons Roasting On The Open Fire_mpeg2video_to_libx265_preset_slower_crf_20.mkv"/>
    <n v="1282926107"/>
    <n v="346242781"/>
    <n v="129055"/>
    <n v="9940"/>
  </r>
  <r>
    <s v="mpeg2video"/>
    <s v="libx264"/>
    <s v="slower"/>
    <x v="4"/>
    <s v="\\skywalker\Media\Test\The Simpsons - S01E01 - Simpsons Roasting On The Open Fire_mpeg2video_to_libx264_preset_slower_crf_25.mkv"/>
    <n v="1282926107"/>
    <n v="186427281"/>
    <n v="128621"/>
    <n v="9974"/>
  </r>
  <r>
    <s v="mpeg2video"/>
    <s v="libx265"/>
    <s v="slower"/>
    <x v="4"/>
    <s v="\\skywalker\Media\Test\The Simpsons - S01E01 - Simpsons Roasting On The Open Fire_mpeg2video_to_libx265_preset_slower_crf_25.mkv"/>
    <n v="1282926107"/>
    <n v="180670604"/>
    <n v="133727"/>
    <n v="9593"/>
  </r>
  <r>
    <s v="mpeg2video"/>
    <s v="libx264"/>
    <s v="veryslow"/>
    <x v="5"/>
    <s v="\\skywalker\Media\Test\The Simpsons - S01E01 - Simpsons Roasting On The Open Fire_mpeg2video_to_libx264_preset_veryslow_crf_0.mkv"/>
    <n v="1282926107"/>
    <n v="5452177874"/>
    <n v="132455"/>
    <n v="9685"/>
  </r>
  <r>
    <s v="mpeg2video"/>
    <s v="libx265"/>
    <s v="veryslow"/>
    <x v="5"/>
    <s v="\\skywalker\Media\Test\The Simpsons - S01E01 - Simpsons Roasting On The Open Fire_mpeg2video_to_libx265_preset_veryslow_crf_0.mkv"/>
    <n v="1282926107"/>
    <n v="3765099661"/>
    <n v="170042"/>
    <n v="7544"/>
  </r>
  <r>
    <s v="mpeg2video"/>
    <s v="libx264"/>
    <s v="veryslow"/>
    <x v="0"/>
    <s v="\\skywalker\Media\Test\The Simpsons - S01E01 - Simpsons Roasting On The Open Fire_mpeg2video_to_libx264_preset_veryslow_crf_5.mkv"/>
    <n v="1282926107"/>
    <n v="3057176117"/>
    <n v="167161"/>
    <n v="7674"/>
  </r>
  <r>
    <s v="mpeg2video"/>
    <s v="libx265"/>
    <s v="veryslow"/>
    <x v="0"/>
    <s v="\\skywalker\Media\Test\The Simpsons - S01E01 - Simpsons Roasting On The Open Fire_mpeg2video_to_libx265_preset_veryslow_crf_5.mkv"/>
    <n v="1282926107"/>
    <n v="2429970928"/>
    <n v="203610"/>
    <n v="6300"/>
  </r>
  <r>
    <s v="mpeg2video"/>
    <s v="libx264"/>
    <s v="veryslow"/>
    <x v="1"/>
    <s v="\\skywalker\Media\Test\The Simpsons - S01E01 - Simpsons Roasting On The Open Fire_mpeg2video_to_libx264_preset_veryslow_crf_10.mkv"/>
    <n v="1282926107"/>
    <n v="1695648027"/>
    <n v="201163"/>
    <n v="6377"/>
  </r>
  <r>
    <s v="mpeg2video"/>
    <s v="libx265"/>
    <s v="veryslow"/>
    <x v="1"/>
    <s v="\\skywalker\Media\Test\The Simpsons - S01E01 - Simpsons Roasting On The Open Fire_mpeg2video_to_libx265_preset_veryslow_crf_10.mkv"/>
    <n v="1282926107"/>
    <n v="1411112171"/>
    <n v="229096"/>
    <n v="5599"/>
  </r>
  <r>
    <s v="mpeg2video"/>
    <s v="libx264"/>
    <s v="veryslow"/>
    <x v="2"/>
    <s v="\\skywalker\Media\Test\The Simpsons - S01E01 - Simpsons Roasting On The Open Fire_mpeg2video_to_libx264_preset_veryslow_crf_15.mkv"/>
    <n v="1282926107"/>
    <n v="782195147"/>
    <n v="227234"/>
    <n v="5645"/>
  </r>
  <r>
    <s v="mpeg2video"/>
    <s v="libx265"/>
    <s v="veryslow"/>
    <x v="2"/>
    <s v="\\skywalker\Media\Test\The Simpsons - S01E01 - Simpsons Roasting On The Open Fire_mpeg2video_to_libx265_preset_veryslow_crf_15.mkv"/>
    <n v="1282926107"/>
    <n v="733527930"/>
    <n v="247938"/>
    <n v="5174"/>
  </r>
  <r>
    <s v="mpeg2video"/>
    <s v="libx264"/>
    <s v="veryslow"/>
    <x v="3"/>
    <s v="\\skywalker\Media\Test\The Simpsons - S01E01 - Simpsons Roasting On The Open Fire_mpeg2video_to_libx264_preset_veryslow_crf_20.mkv"/>
    <n v="1282926107"/>
    <n v="327972502"/>
    <n v="246716"/>
    <n v="5200"/>
  </r>
  <r>
    <s v="mpeg2video"/>
    <s v="libx265"/>
    <s v="veryslow"/>
    <x v="3"/>
    <s v="\\skywalker\Media\Test\The Simpsons - S01E01 - Simpsons Roasting On The Open Fire_mpeg2video_to_libx265_preset_veryslow_crf_20.mkv"/>
    <n v="1282926107"/>
    <n v="346865533"/>
    <n v="260331"/>
    <n v="4928"/>
  </r>
  <r>
    <s v="mpeg2video"/>
    <s v="libx264"/>
    <s v="veryslow"/>
    <x v="4"/>
    <s v="\\skywalker\Media\Test\The Simpsons - S01E01 - Simpsons Roasting On The Open Fire_mpeg2video_to_libx264_preset_veryslow_crf_25.mkv"/>
    <n v="1282926107"/>
    <n v="171373251"/>
    <n v="259519"/>
    <n v="4943"/>
  </r>
  <r>
    <s v="mpeg2video"/>
    <s v="libx265"/>
    <s v="veryslow"/>
    <x v="4"/>
    <s v="\\skywalker\Media\Test\The Simpsons - S01E01 - Simpsons Roasting On The Open Fire_mpeg2video_to_libx265_preset_veryslow_crf_25.mkv"/>
    <n v="1282926107"/>
    <n v="179916087"/>
    <n v="268118"/>
    <n v="4784"/>
  </r>
  <r>
    <s v="vc1"/>
    <s v="libx264"/>
    <s v="ultrafast"/>
    <x v="5"/>
    <s v="\\skywalker\Media\Test\Planet Earth - S01E01 - From Pole To Pole_vc1_to_libx264_preset_ultrafast_crf_0_starttime_1746164478585.mkv"/>
    <n v="7779270190"/>
    <n v="79581042634"/>
    <n v="1834.3674438"/>
    <n v="235.80199671660901"/>
  </r>
  <r>
    <s v="vc1"/>
    <s v="libx265"/>
    <s v="ultrafast"/>
    <x v="5"/>
    <s v="\\skywalker\Media\Test\Planet Earth - S01E01 - From Pole To Pole_vc1_to_libx265_preset_ultrafast_crf_0_starttime_1746166313104.mkv"/>
    <n v="7779270190"/>
    <n v="39525571364"/>
    <n v="4518.0922343000002"/>
    <n v="580.78613082598099"/>
  </r>
  <r>
    <s v="vc1"/>
    <s v="libx264"/>
    <s v="ultrafast"/>
    <x v="0"/>
    <s v="\\skywalker\Media\Test\Planet Earth - S01E01 - From Pole To Pole_vc1_to_libx264_preset_ultrafast_crf_5_starttime_1746170831346.mkv"/>
    <n v="7779270190"/>
    <n v="49676679347"/>
    <n v="1462.4570845000001"/>
    <n v="187.99412397064401"/>
  </r>
  <r>
    <s v="vc1"/>
    <s v="libx265"/>
    <s v="ultrafast"/>
    <x v="0"/>
    <s v="\\skywalker\Media\Test\Planet Earth - S01E01 - From Pole To Pole_vc1_to_libx265_preset_ultrafast_crf_5_starttime_1746172293950.mkv"/>
    <n v="7779270190"/>
    <n v="22307806275"/>
    <n v="3622.4018047"/>
    <n v="465.64802561511198"/>
  </r>
  <r>
    <s v="vc1"/>
    <s v="libx264"/>
    <s v="ultrafast"/>
    <x v="1"/>
    <s v="\\skywalker\Media\Test\Planet Earth - S01E01 - From Pole To Pole_vc1_to_libx264_preset_ultrafast_crf_10_starttime_1746175916512.mkv"/>
    <n v="7779270190"/>
    <n v="30601489535"/>
    <n v="1242.8601725999999"/>
    <n v="159.76565182138199"/>
  </r>
  <r>
    <s v="vc1"/>
    <s v="libx265"/>
    <s v="ultrafast"/>
    <x v="1"/>
    <s v="\\skywalker\Media\Test\Planet Earth - S01E01 - From Pole To Pole_vc1_to_libx265_preset_ultrafast_crf_10_starttime_1746177159520.mkv"/>
    <n v="7779270190"/>
    <n v="11416842579"/>
    <n v="2969.3061401"/>
    <n v="381.69469212124102"/>
  </r>
  <r>
    <s v="vc1"/>
    <s v="libx264"/>
    <s v="ultrafast"/>
    <x v="2"/>
    <s v="\\skywalker\Media\Test\Planet Earth - S01E01 - From Pole To Pole_vc1_to_libx264_preset_ultrafast_crf_15_starttime_1746180128971.mkv"/>
    <n v="7779270190"/>
    <n v="17054628559"/>
    <n v="1089.3702805"/>
    <n v="140.03502306686099"/>
  </r>
  <r>
    <s v="vc1"/>
    <s v="libx265"/>
    <s v="ultrafast"/>
    <x v="2"/>
    <s v="\\skywalker\Media\Test\Planet Earth - S01E01 - From Pole To Pole_vc1_to_libx265_preset_ultrafast_crf_15_starttime_1746181218475.mkv"/>
    <n v="7779270190"/>
    <n v="5302304856"/>
    <n v="2459.4918315"/>
    <n v="316.15971311313899"/>
  </r>
  <r>
    <s v="vc1"/>
    <s v="libx264"/>
    <s v="ultrafast"/>
    <x v="3"/>
    <s v="\\skywalker\Media\Test\Planet Earth - S01E01 - From Pole To Pole_vc1_to_libx264_preset_ultrafast_crf_20_starttime_1746183678139.mkv"/>
    <n v="7779270190"/>
    <n v="8395280891"/>
    <n v="964.4289751"/>
    <n v="123.974222715614"/>
  </r>
  <r>
    <s v="vc1"/>
    <s v="libx265"/>
    <s v="ultrafast"/>
    <x v="3"/>
    <s v="\\skywalker\Media\Test\Planet Earth - S01E01 - From Pole To Pole_vc1_to_libx265_preset_ultrafast_crf_20_starttime_1746184642724.mkv"/>
    <n v="7779270190"/>
    <n v="2373604524"/>
    <n v="2040.1121834"/>
    <n v="262.24981695872901"/>
  </r>
  <r>
    <s v="vc1"/>
    <s v="libx264"/>
    <s v="ultrafast"/>
    <x v="4"/>
    <s v="\\skywalker\Media\Test\Planet Earth - S01E01 - From Pole To Pole_vc1_to_libx264_preset_ultrafast_crf_25_starttime_1746186682982.mkv"/>
    <n v="7779270190"/>
    <n v="3480479075"/>
    <n v="905.35976930000004"/>
    <n v="116.381067527878"/>
  </r>
  <r>
    <s v="vc1"/>
    <s v="libx265"/>
    <s v="ultrafast"/>
    <x v="4"/>
    <s v="\\skywalker\Media\Test\Planet Earth - S01E01 - From Pole To Pole_vc1_to_libx265_preset_ultrafast_crf_25_starttime_1746187588477.mkv"/>
    <n v="7779270190"/>
    <n v="1142912676"/>
    <n v="1751.6066051"/>
    <n v="225.16335881373899"/>
  </r>
  <r>
    <s v="vc1"/>
    <s v="libx264"/>
    <s v="superfast"/>
    <x v="5"/>
    <s v="\\skywalker\Media\Test\Planet Earth - S01E01 - From Pole To Pole_vc1_to_libx264_preset_superfast_crf_0_starttime_1746189340239.mkv"/>
    <n v="7779270190"/>
    <n v="67231506891"/>
    <n v="2380.4520787000001"/>
    <n v="305.99940875687702"/>
  </r>
  <r>
    <s v="vc1"/>
    <s v="libx265"/>
    <s v="superfast"/>
    <x v="5"/>
    <s v="\\skywalker\Media\Test\Planet Earth - S01E01 - From Pole To Pole_vc1_to_libx265_preset_superfast_crf_0_starttime_1746191720838.mkv"/>
    <n v="7779270190"/>
    <n v="40525160742"/>
    <n v="6784.5415381000003"/>
    <n v="872.13085191735695"/>
  </r>
  <r>
    <s v="vc1"/>
    <s v="libx264"/>
    <s v="superfast"/>
    <x v="0"/>
    <s v="\\skywalker\Media\Test\Planet Earth - S01E01 - From Pole To Pole_vc1_to_libx264_preset_superfast_crf_5_starttime_1746198506881.mkv"/>
    <n v="7779270190"/>
    <n v="42703304761"/>
    <n v="1902.1443776999999"/>
    <n v="244.514502163087"/>
  </r>
  <r>
    <s v="vc1"/>
    <s v="libx265"/>
    <s v="superfast"/>
    <x v="0"/>
    <s v="\\skywalker\Media\Test\Planet Earth - S01E01 - From Pole To Pole_vc1_to_libx265_preset_superfast_crf_5_starttime_1746200409178.mkv"/>
    <n v="7779270190"/>
    <n v="23666705839"/>
    <n v="5737.7821621000003"/>
    <n v="737.57332268465598"/>
  </r>
  <r>
    <s v="vc1"/>
    <s v="libx264"/>
    <s v="superfast"/>
    <x v="1"/>
    <s v="\\skywalker\Media\Test\Planet Earth - S01E01 - From Pole To Pole_vc1_to_libx264_preset_superfast_crf_10_starttime_1746206147131.mkv"/>
    <n v="7779270190"/>
    <n v="25113998521"/>
    <n v="1633.3223532"/>
    <n v="209.95830113981401"/>
  </r>
  <r>
    <s v="vc1"/>
    <s v="libx265"/>
    <s v="superfast"/>
    <x v="1"/>
    <s v="\\skywalker\Media\Test\Planet Earth - S01E01 - From Pole To Pole_vc1_to_libx265_preset_superfast_crf_10_starttime_1746207780601.mkv"/>
    <n v="7779270190"/>
    <n v="12583227052"/>
    <n v="4765.8036536999998"/>
    <n v="612.62863190255098"/>
  </r>
  <r>
    <s v="vc1"/>
    <s v="libx264"/>
    <s v="superfast"/>
    <x v="2"/>
    <s v="\\skywalker\Media\Test\Planet Earth - S01E01 - From Pole To Pole_vc1_to_libx264_preset_superfast_crf_15_starttime_1746212546588.mkv"/>
    <n v="7779270190"/>
    <n v="13266427572"/>
    <n v="1428.7573981"/>
    <n v="183.66213837599"/>
  </r>
  <r>
    <s v="vc1"/>
    <s v="libx265"/>
    <s v="superfast"/>
    <x v="2"/>
    <s v="\\skywalker\Media\Test\Planet Earth - S01E01 - From Pole To Pole_vc1_to_libx265_preset_superfast_crf_15_starttime_1746213975485.mkv"/>
    <n v="7779270190"/>
    <n v="6021769008"/>
    <n v="3871.8518712999999"/>
    <n v="497.71402416092099"/>
  </r>
  <r>
    <s v="vc1"/>
    <s v="libx264"/>
    <s v="superfast"/>
    <x v="3"/>
    <s v="\\skywalker\Media\Test\Planet Earth - S01E01 - From Pole To Pole_vc1_to_libx264_preset_superfast_crf_20_starttime_1746217847494.mkv"/>
    <n v="7779270190"/>
    <n v="6151540314"/>
    <n v="1289.5475283000001"/>
    <n v="165.76716026108301"/>
  </r>
  <r>
    <s v="vc1"/>
    <s v="libx265"/>
    <s v="superfast"/>
    <x v="3"/>
    <s v="\\skywalker\Media\Test\Planet Earth - S01E01 - From Pole To Pole_vc1_to_libx265_preset_superfast_crf_20_starttime_1746219137172.mkv"/>
    <n v="7779270190"/>
    <n v="2753923320"/>
    <n v="2951.6399104000002"/>
    <n v="379.42375548213198"/>
  </r>
  <r>
    <s v="vc1"/>
    <s v="libx264"/>
    <s v="superfast"/>
    <x v="4"/>
    <s v="\\skywalker\Media\Test\Planet Earth - S01E01 - From Pole To Pole_vc1_to_libx264_preset_superfast_crf_25_starttime_1746222088968.mkv"/>
    <n v="7779270190"/>
    <n v="2433126675"/>
    <n v="1160.1948620000001"/>
    <n v="149.139293746525"/>
  </r>
  <r>
    <s v="vc1"/>
    <s v="libx265"/>
    <s v="superfast"/>
    <x v="4"/>
    <s v="\\skywalker\Media\Test\Planet Earth - S01E01 - From Pole To Pole_vc1_to_libx265_preset_superfast_crf_25_starttime_1746223249317.mkv"/>
    <n v="7779270190"/>
    <n v="1303847480"/>
    <n v="2383.8153677999999"/>
    <n v="306.43174868309802"/>
  </r>
  <r>
    <s v="vc1"/>
    <s v="libx264"/>
    <s v="veryfast"/>
    <x v="5"/>
    <s v="\\skywalker\Media\Test\Planet Earth - S01E01 - From Pole To Pole_vc1_to_libx264_preset_veryfast_crf_0_starttime_1746225633280.mkv"/>
    <n v="7779270190"/>
    <n v="67073226531"/>
    <n v="2747.5822813"/>
    <n v="353.192807833301"/>
  </r>
  <r>
    <s v="vc1"/>
    <s v="libx265"/>
    <s v="veryfast"/>
    <x v="5"/>
    <s v="\\skywalker\Media\Test\Planet Earth - S01E01 - From Pole To Pole_vc1_to_libx265_preset_veryfast_crf_0_starttime_1746228380998.mkv"/>
    <n v="7779270190"/>
    <n v="49114584113"/>
    <n v="9976.9418917999992"/>
    <n v="1282.5035829999799"/>
  </r>
  <r>
    <s v="vc1"/>
    <s v="libx264"/>
    <s v="veryfast"/>
    <x v="0"/>
    <s v="\\skywalker\Media\Test\Planet Earth - S01E01 - From Pole To Pole_vc1_to_libx264_preset_veryfast_crf_5_starttime_1746238358077.mkv"/>
    <n v="7779270190"/>
    <n v="33914449715"/>
    <n v="2499.4040866"/>
    <n v="321.29030430295398"/>
  </r>
  <r>
    <s v="vc1"/>
    <s v="libx265"/>
    <s v="veryfast"/>
    <x v="0"/>
    <s v="\\skywalker\Media\Test\Planet Earth - S01E01 - From Pole To Pole_vc1_to_libx265_preset_veryfast_crf_5_starttime_1746240857617.mkv"/>
    <n v="7779270190"/>
    <n v="29682306979"/>
    <n v="8451.2328323000002"/>
    <n v="1086.3786224013299"/>
  </r>
  <r>
    <s v="vc1"/>
    <s v="libx264"/>
    <s v="veryfast"/>
    <x v="1"/>
    <s v="\\skywalker\Media\Test\Planet Earth - S01E01 - From Pole To Pole_vc1_to_libx264_preset_veryfast_crf_10_starttime_1746249308983.mkv"/>
    <n v="7779270190"/>
    <n v="19217770405"/>
    <n v="2160.9891908999998"/>
    <n v="277.78816497180901"/>
  </r>
  <r>
    <s v="vc1"/>
    <s v="libx265"/>
    <s v="veryfast"/>
    <x v="1"/>
    <s v="\\skywalker\Media\Test\Planet Earth - S01E01 - From Pole To Pole_vc1_to_libx265_preset_veryfast_crf_10_starttime_1746251470106.mkv"/>
    <n v="7779270190"/>
    <n v="15728432662"/>
    <n v="7001.3595286999998"/>
    <n v="900.00210272938205"/>
  </r>
  <r>
    <s v="vc1"/>
    <s v="libx264"/>
    <s v="veryfast"/>
    <x v="2"/>
    <s v="\\skywalker\Media\Test\Planet Earth - S01E01 - From Pole To Pole_vc1_to_libx264_preset_veryfast_crf_15_starttime_1746258471611.mkv"/>
    <n v="7779270190"/>
    <n v="9974163102"/>
    <n v="1954.3816455000001"/>
    <n v="251.22943383716"/>
  </r>
  <r>
    <s v="vc1"/>
    <s v="libx265"/>
    <s v="veryfast"/>
    <x v="2"/>
    <s v="\\skywalker\Media\Test\Planet Earth - S01E01 - From Pole To Pole_vc1_to_libx265_preset_veryfast_crf_15_starttime_1746260426153.mkv"/>
    <n v="7779270190"/>
    <n v="7600221158"/>
    <n v="5635.9826708999999"/>
    <n v="724.48732763452199"/>
  </r>
  <r>
    <s v="vc1"/>
    <s v="libx264"/>
    <s v="veryfast"/>
    <x v="3"/>
    <s v="\\skywalker\Media\Test\Planet Earth - S01E01 - From Pole To Pole_vc1_to_libx264_preset_veryfast_crf_20_starttime_1746266062287.mkv"/>
    <n v="7779270190"/>
    <n v="4546296841"/>
    <n v="1703.4743736999999"/>
    <n v="218.97611628013101"/>
  </r>
  <r>
    <s v="vc1"/>
    <s v="libx265"/>
    <s v="veryfast"/>
    <x v="3"/>
    <s v="\\skywalker\Media\Test\Planet Earth - S01E01 - From Pole To Pole_vc1_to_libx265_preset_veryfast_crf_20_starttime_1746267765919.mkv"/>
    <n v="7779270190"/>
    <n v="3386570174"/>
    <n v="4387.2892269000004"/>
    <n v="563.97182765803905"/>
  </r>
  <r>
    <s v="vc1"/>
    <s v="libx264"/>
    <s v="veryfast"/>
    <x v="4"/>
    <s v="\\skywalker\Media\Test\Planet Earth - S01E01 - From Pole To Pole_vc1_to_libx264_preset_veryfast_crf_25_starttime_1746272153340.mkv"/>
    <n v="7779270190"/>
    <n v="1858877190"/>
    <n v="1467.6011992000001"/>
    <n v="188.65538326288601"/>
  </r>
  <r>
    <s v="vc1"/>
    <s v="libx265"/>
    <s v="veryfast"/>
    <x v="4"/>
    <s v="\\skywalker\Media\Test\Planet Earth - S01E01 - From Pole To Pole_vc1_to_libx265_preset_veryfast_crf_25_starttime_1746273621076.mkv"/>
    <n v="7779270190"/>
    <n v="1528353533"/>
    <n v="3357.5956630999999"/>
    <n v="431.60805333848401"/>
  </r>
  <r>
    <s v="vc1"/>
    <s v="libx264"/>
    <s v="faster"/>
    <x v="5"/>
    <s v="\\skywalker\Media\Test\Planet Earth - S01E01 - From Pole To Pole_vc1_to_libx264_preset_faster_crf_0_starttime_1746276978804.mkv"/>
    <n v="7779270190"/>
    <n v="66331357871"/>
    <n v="2992.9846934000002"/>
    <n v="384.73849349613602"/>
  </r>
  <r>
    <s v="vc1"/>
    <s v="libx265"/>
    <s v="faster"/>
    <x v="5"/>
    <s v="\\skywalker\Media\Test\Planet Earth - S01E01 - From Pole To Pole_vc1_to_libx265_preset_faster_crf_0_starttime_1746279971947.mkv"/>
    <n v="7779270190"/>
    <n v="49068312987"/>
    <n v="9973.4201656999994"/>
    <n v="1282.0508765103"/>
  </r>
  <r>
    <s v="vc1"/>
    <s v="libx264"/>
    <s v="faster"/>
    <x v="0"/>
    <s v="\\skywalker\Media\Test\Planet Earth - S01E01 - From Pole To Pole_vc1_to_libx264_preset_faster_crf_5_starttime_1746289945502.mkv"/>
    <n v="7779270190"/>
    <n v="34799343740"/>
    <n v="3760.4580056"/>
    <n v="483.39470332756201"/>
  </r>
  <r>
    <s v="vc1"/>
    <s v="libx265"/>
    <s v="faster"/>
    <x v="0"/>
    <s v="\\skywalker\Media\Test\Planet Earth - S01E01 - From Pole To Pole_vc1_to_libx265_preset_faster_crf_5_starttime_1746293706119.mkv"/>
    <n v="7779270190"/>
    <n v="29648371704"/>
    <n v="8496.9954218000003"/>
    <n v="1092.2612551396601"/>
  </r>
  <r>
    <s v="vc1"/>
    <s v="libx264"/>
    <s v="faster"/>
    <x v="1"/>
    <s v="\\skywalker\Media\Test\Planet Earth - S01E01 - From Pole To Pole_vc1_to_libx264_preset_faster_crf_10_starttime_1746302203267.mkv"/>
    <n v="7779270190"/>
    <n v="19662335742"/>
    <n v="3193.0286516000001"/>
    <n v="410.45349674376001"/>
  </r>
  <r>
    <s v="vc1"/>
    <s v="libx265"/>
    <s v="faster"/>
    <x v="1"/>
    <s v="\\skywalker\Media\Test\Planet Earth - S01E01 - From Pole To Pole_vc1_to_libx265_preset_faster_crf_10_starttime_1746305396444.mkv"/>
    <n v="7779270190"/>
    <n v="15715139437"/>
    <n v="7028.2168208000003"/>
    <n v="903.45452068685597"/>
  </r>
  <r>
    <s v="vc1"/>
    <s v="libx264"/>
    <s v="faster"/>
    <x v="2"/>
    <s v="\\skywalker\Media\Test\Planet Earth - S01E01 - From Pole To Pole_vc1_to_libx264_preset_faster_crf_15_starttime_1746312424814.mkv"/>
    <n v="7779270190"/>
    <n v="10440699665"/>
    <n v="2741.5089581000002"/>
    <n v="352.412101796402"/>
  </r>
  <r>
    <s v="vc1"/>
    <s v="libx265"/>
    <s v="faster"/>
    <x v="2"/>
    <s v="\\skywalker\Media\Test\Planet Earth - S01E01 - From Pole To Pole_vc1_to_libx265_preset_faster_crf_15_starttime_1746315166460.mkv"/>
    <n v="7779270190"/>
    <n v="7596083139"/>
    <n v="5889.7438124999999"/>
    <n v="757.107500915841"/>
  </r>
  <r>
    <s v="vc1"/>
    <s v="libx264"/>
    <s v="faster"/>
    <x v="3"/>
    <s v="\\skywalker\Media\Test\Planet Earth - S01E01 - From Pole To Pole_vc1_to_libx264_preset_faster_crf_20_starttime_1746321057986.mkv"/>
    <n v="7779270190"/>
    <n v="4945118143"/>
    <n v="2442.2209595999998"/>
    <n v="313.93959843937398"/>
  </r>
  <r>
    <s v="vc1"/>
    <s v="libx265"/>
    <s v="faster"/>
    <x v="3"/>
    <s v="\\skywalker\Media\Test\Planet Earth - S01E01 - From Pole To Pole_vc1_to_libx265_preset_faster_crf_20_starttime_1746323500405.mkv"/>
    <n v="7779270190"/>
    <n v="3385610749"/>
    <n v="4572.9250115000004"/>
    <n v="587.83470683128405"/>
  </r>
  <r>
    <s v="vc1"/>
    <s v="libx264"/>
    <s v="faster"/>
    <x v="4"/>
    <s v="\\skywalker\Media\Test\Planet Earth - S01E01 - From Pole To Pole_vc1_to_libx264_preset_faster_crf_25_starttime_1746328073524.mkv"/>
    <n v="7779270190"/>
    <n v="2138124346"/>
    <n v="1960.1717641"/>
    <n v="251.97373483951401"/>
  </r>
  <r>
    <s v="vc1"/>
    <s v="libx265"/>
    <s v="faster"/>
    <x v="4"/>
    <s v="\\skywalker\Media\Test\Planet Earth - S01E01 - From Pole To Pole_vc1_to_libx265_preset_faster_crf_25_starttime_1746330033876.mkv"/>
    <n v="7779270190"/>
    <n v="1527974157"/>
    <n v="3449.1464811999999"/>
    <n v="443.37661463844802"/>
  </r>
  <r>
    <s v="vc1"/>
    <s v="libx264"/>
    <s v="fast"/>
    <x v="5"/>
    <s v="\\skywalker\Media\Test\Planet Earth - S01E01 - From Pole To Pole_vc1_to_libx264_preset_fast_crf_0_starttime_1746333483194.mkv"/>
    <n v="7779270190"/>
    <n v="65406347617"/>
    <n v="5433.4727562999997"/>
    <n v="698.45533367442999"/>
  </r>
  <r>
    <s v="vc1"/>
    <s v="libx264"/>
    <s v="fast"/>
    <x v="0"/>
    <s v="\\skywalker\Media\Test\Planet Earth - S01E01 - From Pole To Pole_vc1_to_libx264_preset_fast_crf_5_starttime_1746382765099.mkv"/>
    <n v="7779270190"/>
    <n v="36103220165"/>
    <n v="5562.0689456999999"/>
    <n v="714.98595753234702"/>
  </r>
  <r>
    <s v="vc1"/>
    <s v="libx265"/>
    <s v="fast"/>
    <x v="0"/>
    <s v="\\skywalker\Media\Test\Planet Earth - S01E01 - From Pole To Pole_vc1_to_libx265_preset_fast_crf_5_starttime_1746388327311.mkv"/>
    <n v="7779270190"/>
    <n v="29659314645"/>
    <n v="8823.5313241000003"/>
    <n v="1134.2363883237199"/>
  </r>
  <r>
    <s v="vc1"/>
    <s v="libx264"/>
    <s v="fast"/>
    <x v="1"/>
    <s v="\\skywalker\Media\Test\Planet Earth - S01E01 - From Pole To Pole_vc1_to_libx264_preset_fast_crf_10_starttime_1746397151045.mkv"/>
    <n v="7779270190"/>
    <n v="20426181717"/>
    <n v="4724.6987763999996"/>
    <n v="607.34473298966304"/>
  </r>
  <r>
    <s v="vc1"/>
    <s v="libx265"/>
    <s v="fast"/>
    <x v="1"/>
    <s v="\\skywalker\Media\Test\Planet Earth - S01E01 - From Pole To Pole_vc1_to_libx265_preset_fast_crf_10_starttime_1746401875911.mkv"/>
    <n v="7779270190"/>
    <n v="15723634871"/>
    <n v="7428.3772447000001"/>
    <n v="954.89384778651004"/>
  </r>
  <r>
    <s v="vc1"/>
    <s v="libx264"/>
    <s v="fast"/>
    <x v="2"/>
    <s v="\\skywalker\Media\Test\Planet Earth - S01E01 - From Pole To Pole_vc1_to_libx264_preset_fast_crf_15_starttime_1746409304435.mkv"/>
    <n v="7779270190"/>
    <n v="10958794630"/>
    <n v="4086.5795781000002"/>
    <n v="525.31657575708903"/>
  </r>
  <r>
    <s v="vc1"/>
    <s v="libx265"/>
    <s v="fast"/>
    <x v="2"/>
    <s v="\\skywalker\Media\Test\Planet Earth - S01E01 - From Pole To Pole_vc1_to_libx265_preset_fast_crf_15_starttime_1746413391152.mkv"/>
    <n v="7779270190"/>
    <n v="7608112795"/>
    <n v="6119.4391968999998"/>
    <n v="786.63409901437001"/>
  </r>
  <r>
    <s v="vc1"/>
    <s v="libx264"/>
    <s v="fast"/>
    <x v="3"/>
    <s v="\\skywalker\Media\Test\Planet Earth - S01E01 - From Pole To Pole_vc1_to_libx264_preset_fast_crf_20_starttime_1746419510774.mkv"/>
    <n v="7779270190"/>
    <n v="5257211995"/>
    <n v="3295.8045993000001"/>
    <n v="423.66501211600098"/>
  </r>
  <r>
    <s v="vc1"/>
    <s v="libx265"/>
    <s v="fast"/>
    <x v="3"/>
    <s v="\\skywalker\Media\Test\Planet Earth - S01E01 - From Pole To Pole_vc1_to_libx265_preset_fast_crf_20_starttime_1746422806730.mkv"/>
    <n v="7779270190"/>
    <n v="3400846123"/>
    <n v="5125.0406339000001"/>
    <n v="658.80738279126399"/>
  </r>
  <r>
    <s v="vc1"/>
    <s v="libx264"/>
    <s v="fast"/>
    <x v="4"/>
    <s v="\\skywalker\Media\Test\Planet Earth - S01E01 - From Pole To Pole_vc1_to_libx264_preset_fast_crf_25_starttime_1746427931949.mkv"/>
    <n v="7779270190"/>
    <n v="2257597019"/>
    <n v="2562.8087351999998"/>
    <n v="329.44076662800597"/>
  </r>
  <r>
    <s v="vc1"/>
    <s v="libx265"/>
    <s v="fast"/>
    <x v="4"/>
    <s v="\\skywalker\Media\Test\Planet Earth - S01E01 - From Pole To Pole_vc1_to_libx265_preset_fast_crf_25_starttime_1746430494924.mkv"/>
    <n v="7779270190"/>
    <n v="1540870329"/>
    <n v="4089.0588977000002"/>
    <n v="525.63528426565597"/>
  </r>
  <r>
    <s v="vc1"/>
    <s v="libx264"/>
    <s v="medium"/>
    <x v="5"/>
    <s v="\\skywalker\Media\Test\Planet Earth - S01E01 - From Pole To Pole_vc1_to_libx264_preset_medium_crf_0_starttime_1746434584132.mkv"/>
    <n v="7779270190"/>
    <n v="65084894301"/>
    <n v="6241.8702922000002"/>
    <n v="802.372219983273"/>
  </r>
  <r>
    <s v="vc1"/>
    <s v="libx265"/>
    <s v="medium"/>
    <x v="5"/>
    <s v="\\skywalker\Media\Test\Planet Earth - S01E01 - From Pole To Pole_vc1_to_libx265_preset_medium_crf_0_starttime_1746440826143.mkv"/>
    <n v="7779270190"/>
    <n v="45953518360"/>
    <n v="26913.179632200001"/>
    <n v="3459.6021188203499"/>
  </r>
  <r>
    <s v="vc1"/>
    <s v="libx264"/>
    <s v="medium"/>
    <x v="0"/>
    <s v="\\skywalker\Media\Test\Planet Earth - S01E01 - From Pole To Pole_vc1_to_libx264_preset_medium_crf_5_starttime_1746467740750.mkv"/>
    <n v="7779270190"/>
    <n v="35970630127"/>
    <n v="7111.9653589"/>
    <n v="914.22012415023198"/>
  </r>
  <r>
    <s v="vc1"/>
    <s v="libx265"/>
    <s v="medium"/>
    <x v="0"/>
    <s v="\\skywalker\Media\Test\Planet Earth - S01E01 - From Pole To Pole_vc1_to_libx265_preset_medium_crf_5_starttime_1746474852863.mkv"/>
    <n v="7779270190"/>
    <n v="28222245792"/>
    <n v="23632.465379500001"/>
    <n v="3037.8769219095602"/>
  </r>
  <r>
    <s v="vc1"/>
    <s v="libx264"/>
    <s v="medium"/>
    <x v="1"/>
    <s v="\\skywalker\Media\Test\Planet Earth - S01E01 - From Pole To Pole_vc1_to_libx264_preset_medium_crf_10_starttime_1746498485479.mkv"/>
    <n v="7779270190"/>
    <n v="20211918725"/>
    <n v="6167.0609475000001"/>
    <n v="792.75572089365801"/>
  </r>
  <r>
    <s v="vc1"/>
    <s v="libx265"/>
    <s v="medium"/>
    <x v="1"/>
    <s v="\\skywalker\Media\Test\Planet Earth - S01E01 - From Pole To Pole_vc1_to_libx265_preset_medium_crf_10_starttime_1746504652684.mkv"/>
    <n v="7779270190"/>
    <n v="16203774246"/>
    <n v="19181.630507499998"/>
    <n v="2465.7365072828202"/>
  </r>
  <r>
    <s v="vc1"/>
    <s v="libx264"/>
    <s v="medium"/>
    <x v="2"/>
    <s v="\\skywalker\Media\Test\Planet Earth - S01E01 - From Pole To Pole_vc1_to_libx264_preset_medium_crf_15_starttime_1746523834466.mkv"/>
    <n v="7779270190"/>
    <n v="10768630720"/>
    <n v="5228.4010474999995"/>
    <n v="672.09402936292599"/>
  </r>
  <r>
    <s v="vc1"/>
    <s v="libx265"/>
    <s v="medium"/>
    <x v="2"/>
    <s v="\\skywalker\Media\Test\Planet Earth - S01E01 - From Pole To Pole_vc1_to_libx265_preset_medium_crf_15_starttime_1746529063005.mkv"/>
    <n v="7779270190"/>
    <n v="8572604135"/>
    <n v="13990.750721799999"/>
    <n v="1798.46571466108"/>
  </r>
  <r>
    <s v="vc1"/>
    <s v="libx264"/>
    <s v="medium"/>
    <x v="3"/>
    <s v="\\skywalker\Media\Test\Planet Earth - S01E01 - From Pole To Pole_vc1_to_libx264_preset_medium_crf_20_starttime_1746543053897.mkv"/>
    <n v="7779270190"/>
    <n v="5042257058"/>
    <n v="4092.5816034999998"/>
    <n v="526.08811669260194"/>
  </r>
  <r>
    <s v="vc1"/>
    <s v="libx265"/>
    <s v="medium"/>
    <x v="3"/>
    <s v="\\skywalker\Media\Test\Planet Earth - S01E01 - From Pole To Pole_vc1_to_libx265_preset_medium_crf_20_starttime_1746547147781.mkv"/>
    <n v="7779270190"/>
    <n v="3994538385"/>
    <n v="9397.7450804"/>
    <n v="1208.04970786083"/>
  </r>
  <r>
    <s v="vc1"/>
    <s v="libx264"/>
    <s v="medium"/>
    <x v="4"/>
    <s v="\\skywalker\Media\Test\Planet Earth - S01E01 - From Pole To Pole_vc1_to_libx264_preset_medium_crf_25_starttime_1746556545667.mkv"/>
    <n v="7779270190"/>
    <n v="2144525377"/>
    <n v="3021.2162275999999"/>
    <n v="388.367565826891"/>
  </r>
  <r>
    <s v="vc1"/>
    <s v="libx265"/>
    <s v="medium"/>
    <x v="4"/>
    <s v="\\skywalker\Media\Test\Planet Earth - S01E01 - From Pole To Pole_vc1_to_libx265_preset_medium_crf_25_starttime_1746559567050.mkv"/>
    <n v="7779270190"/>
    <n v="1765557241"/>
    <n v="6414.5711293000004"/>
    <n v="824.572353528191"/>
  </r>
  <r>
    <s v="vc1"/>
    <s v="libx264"/>
    <s v="slow"/>
    <x v="5"/>
    <s v="\\skywalker\Media\Test\Planet Earth - S01E01 - From Pole To Pole_vc1_to_libx264_preset_slow_crf_0_starttime_1746565981764.mkv"/>
    <n v="7779270190"/>
    <n v="64932253054"/>
    <n v="8273.3379005000006"/>
    <n v="1063.51080479697"/>
  </r>
  <r>
    <s v="vc1"/>
    <s v="libx265"/>
    <s v="slow"/>
    <x v="5"/>
    <s v="\\skywalker\Media\Test\Planet Earth - S01E01 - From Pole To Pole_vc1_to_libx265_preset_slow_crf_0_starttime_1746574255249.mkv"/>
    <n v="7779270190"/>
    <n v="50681053034"/>
    <n v="56682.775591799997"/>
    <n v="7286.3873097843898"/>
  </r>
  <r>
    <s v="vc1"/>
    <s v="libx264"/>
    <s v="slow"/>
    <x v="0"/>
    <s v="\\skywalker\Media\Test\Planet Earth - S01E01 - From Pole To Pole_vc1_to_libx264_preset_slow_crf_5_starttime_1746630938156.mkv"/>
    <n v="7779270190"/>
    <n v="35845667742"/>
    <n v="15210.360015300001"/>
    <n v="1955.24254124151"/>
  </r>
  <r>
    <s v="vc1"/>
    <s v="libx265"/>
    <s v="fast"/>
    <x v="5"/>
    <s v="\\skywalker\Media\Test\Planet Earth - S01E01 - From Pole To Pole_vc1_to_libx265_preset_fast_crf_0_starttime_1746893912150.mkv"/>
    <n v="7779270190"/>
    <n v="49083718313"/>
    <n v="10052.495840400001"/>
    <n v="1292.21579851052"/>
  </r>
  <r>
    <s v="vc1"/>
    <s v="libx265"/>
    <s v="slow"/>
    <x v="0"/>
    <s v="\\skywalker\Media\Test\Planet Earth - S01E01 - From Pole To Pole_vc1_to_libx265_preset_slow_crf_5_starttime_1746903964770.mkv"/>
    <n v="7779270190"/>
    <n v="31054467272"/>
    <n v="48450.095287900003"/>
    <n v="6228.1029074142498"/>
  </r>
  <r>
    <s v="vc1"/>
    <s v="libx264"/>
    <s v="slow"/>
    <x v="1"/>
    <s v="\\skywalker\Media\Test\Planet Earth - S01E01 - From Pole To Pole_vc1_to_libx264_preset_slow_crf_10_starttime_1746952414973.mkv"/>
    <n v="7779270190"/>
    <n v="20065284631"/>
    <n v="11514.146496900001"/>
    <n v="1480.10625877232"/>
  </r>
  <r>
    <s v="vc1"/>
    <s v="libx265"/>
    <s v="slow"/>
    <x v="1"/>
    <s v="\\skywalker\Media\Test\Planet Earth - S01E01 - From Pole To Pole_vc1_to_libx265_preset_slow_crf_10_starttime_1746963929222.mkv"/>
    <n v="7779270190"/>
    <n v="17785305482"/>
    <n v="40638.607656799999"/>
    <n v="5223.9614596546098"/>
  </r>
  <r>
    <s v="vc1"/>
    <s v="libx264"/>
    <s v="slow"/>
    <x v="2"/>
    <s v="\\skywalker\Media\Test\Planet Earth - S01E01 - From Pole To Pole_vc1_to_libx264_preset_slow_crf_15_starttime_1747004569173.mkv"/>
    <n v="7779270190"/>
    <n v="10756853447"/>
    <n v="9048.3321496999997"/>
    <n v="1163.1338067330901"/>
  </r>
  <r>
    <s v="vc1"/>
    <s v="libx265"/>
    <s v="slow"/>
    <x v="2"/>
    <s v="\\skywalker\Media\Test\Planet Earth - S01E01 - From Pole To Pole_vc1_to_libx265_preset_slow_crf_15_starttime_1747013617628.mkv"/>
    <n v="7779270190"/>
    <n v="9456652873"/>
    <n v="31843.9031239"/>
    <n v="4093.43066202203"/>
  </r>
  <r>
    <s v="vc1"/>
    <s v="libx264"/>
    <s v="slow"/>
    <x v="3"/>
    <s v="\\skywalker\Media\Test\Planet Earth - S01E01 - From Pole To Pole_vc1_to_libx264_preset_slow_crf_20_starttime_1747045461624.mkv"/>
    <n v="7779270190"/>
    <n v="5045217339"/>
    <n v="6589.5351389999996"/>
    <n v="847.06341058453404"/>
  </r>
  <r>
    <s v="vc1"/>
    <s v="libx265"/>
    <s v="slow"/>
    <x v="3"/>
    <s v="\\skywalker\Media\Test\Planet Earth - S01E01 - From Pole To Pole_vc1_to_libx265_preset_slow_crf_20_starttime_1747052051260.mkv"/>
    <n v="7779270190"/>
    <n v="4414331393"/>
    <n v="23114.055815600001"/>
    <n v="2971.2370506570601"/>
  </r>
  <r>
    <s v="vc1"/>
    <s v="libx264"/>
    <s v="slow"/>
    <x v="4"/>
    <s v="\\skywalker\Media\Test\Planet Earth - S01E01 - From Pole To Pole_vc1_to_libx264_preset_slow_crf_25_starttime_1747075166490.mkv"/>
    <n v="7779270190"/>
    <n v="2109208394"/>
    <n v="4467.5820237999997"/>
    <n v="574.29320677702196"/>
  </r>
  <r>
    <s v="vc1"/>
    <s v="libx265"/>
    <s v="slow"/>
    <x v="4"/>
    <s v="\\skywalker\Media\Test\Planet Earth - S01E01 - From Pole To Pole_vc1_to_libx265_preset_slow_crf_25_starttime_1747079634176.mkv"/>
    <n v="7779270190"/>
    <n v="1928047802"/>
    <n v="16416.252509800001"/>
    <n v="2110.2561177143002"/>
  </r>
  <r>
    <s v="vc1"/>
    <s v="libx264"/>
    <s v="slower"/>
    <x v="5"/>
    <s v="\\skywalker\Media\Test\Planet Earth - S01E01 - From Pole To Pole_vc1_to_libx264_preset_slower_crf_0_starttime_1747096050521.mkv"/>
    <n v="7779270190"/>
    <n v="64780746912"/>
    <n v="13043.5380513"/>
    <n v="1676.7045921694601"/>
  </r>
  <r>
    <s v="vc1"/>
    <s v="libx265"/>
    <s v="slower"/>
    <x v="5"/>
    <s v="\\skywalker\Media\Test\Planet Earth - S01E01 - From Pole To Pole_vc1_to_libx265_preset_slower_crf_0_starttime_1747109094175.mkv"/>
    <n v="7779270190"/>
    <n v="47500857397"/>
    <n v="306764.28283039998"/>
    <n v="39433.5555055968"/>
  </r>
  <r>
    <s v="vc1"/>
    <s v="libx264"/>
    <s v="slower"/>
    <x v="0"/>
    <s v="\\skywalker\Media\Test\Planet Earth - S01E01 - From Pole To Pole_vc1_to_libx264_preset_slower_crf_5_starttime_1747415862870.mkv"/>
    <n v="7779270190"/>
    <n v="34595082156"/>
    <n v="25009.0818015"/>
    <n v="3214.83650659779"/>
  </r>
  <r>
    <s v="vc1"/>
    <s v="libx265"/>
    <s v="slower"/>
    <x v="0"/>
    <s v="\\skywalker\Media\Test\Planet Earth - S01E01 - From Pole To Pole_vc1_to_libx265_preset_slower_crf_5_starttime_1747440872089.mkv"/>
    <n v="7779270190"/>
    <n v="29068458753"/>
    <n v="250529.05957879999"/>
    <n v="32204.699600336098"/>
  </r>
  <r>
    <s v="vc1"/>
    <s v="libx264"/>
    <s v="slower"/>
    <x v="1"/>
    <s v="\\skywalker\Media\Test\Planet Earth - S01E01 - From Pole To Pole_vc1_to_libx264_preset_slower_crf_10_starttime_1747691404524.mkv"/>
    <n v="7779270190"/>
    <n v="19389806302"/>
    <n v="21114.193109299998"/>
    <n v="2714.1611736845898"/>
  </r>
  <r>
    <s v="vc1"/>
    <s v="libx265"/>
    <s v="slower"/>
    <x v="1"/>
    <s v="\\skywalker\Media\Test\Planet Earth - S01E01 - From Pole To Pole_vc1_to_libx265_preset_slower_crf_10_starttime_1747712518851.mkv"/>
    <n v="7779270190"/>
    <n v="17112961249"/>
    <n v="199797.6589518"/>
    <n v="25683.342276584401"/>
  </r>
  <r>
    <s v="vc1"/>
    <s v="libx264"/>
    <s v="slower"/>
    <x v="2"/>
    <s v="\\skywalker\Media\Test\Planet Earth - S01E01 - From Pole To Pole_vc1_to_libx264_preset_slower_crf_15_starttime_1747912318825.mkv"/>
    <n v="7779270190"/>
    <n v="10563169994"/>
    <n v="17817.4730834"/>
    <n v="2290.37848644256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s v="libx264"/>
    <x v="0"/>
    <x v="0"/>
    <n v="5"/>
    <x v="0"/>
    <n v="2170027841"/>
    <n v="2708434097"/>
    <n v="609"/>
    <n v="280.64156067203197"/>
    <n v="538406256"/>
  </r>
  <r>
    <s v="libx264"/>
    <x v="0"/>
    <x v="0"/>
    <n v="10"/>
    <x v="1"/>
    <n v="2170027841"/>
    <n v="1819394312"/>
    <n v="540"/>
    <n v="248.84473360081651"/>
    <n v="-350633529"/>
  </r>
  <r>
    <s v="libx264"/>
    <x v="0"/>
    <x v="0"/>
    <n v="15"/>
    <x v="2"/>
    <n v="2170027841"/>
    <n v="1294842046"/>
    <n v="491"/>
    <n v="226.26437814444611"/>
    <n v="-875185795"/>
  </r>
  <r>
    <s v="libx264"/>
    <x v="0"/>
    <x v="0"/>
    <n v="20"/>
    <x v="3"/>
    <n v="2170027841"/>
    <n v="991714079"/>
    <n v="458"/>
    <n v="211.05719997995178"/>
    <n v="-1178313762"/>
  </r>
  <r>
    <s v="libx264"/>
    <x v="0"/>
    <x v="0"/>
    <n v="25"/>
    <x v="4"/>
    <n v="2170027841"/>
    <n v="813819394"/>
    <n v="435"/>
    <n v="200.45825762287996"/>
    <n v="-1356208447"/>
  </r>
  <r>
    <s v="libx264"/>
    <x v="0"/>
    <x v="1"/>
    <n v="0"/>
    <x v="5"/>
    <n v="2170027841"/>
    <n v="3659699437"/>
    <n v="997"/>
    <n v="459.44111000002601"/>
    <n v="1489671596"/>
  </r>
  <r>
    <s v="libx264"/>
    <x v="0"/>
    <x v="1"/>
    <n v="5"/>
    <x v="6"/>
    <n v="2170027841"/>
    <n v="2567534302"/>
    <n v="877"/>
    <n v="404.1422803109557"/>
    <n v="397506461"/>
  </r>
  <r>
    <s v="libx264"/>
    <x v="0"/>
    <x v="1"/>
    <n v="10"/>
    <x v="7"/>
    <n v="2170027841"/>
    <n v="1751587095"/>
    <n v="765"/>
    <n v="352.53003926782338"/>
    <n v="-418440746"/>
  </r>
  <r>
    <s v="libx264"/>
    <x v="0"/>
    <x v="1"/>
    <n v="15"/>
    <x v="8"/>
    <n v="2170027841"/>
    <n v="1240775182"/>
    <n v="682"/>
    <n v="314.28168206621638"/>
    <n v="-929252659"/>
  </r>
  <r>
    <s v="libx264"/>
    <x v="0"/>
    <x v="1"/>
    <n v="20"/>
    <x v="9"/>
    <n v="2170027841"/>
    <n v="956158734"/>
    <n v="618"/>
    <n v="284.78897289871225"/>
    <n v="-1213869107"/>
  </r>
  <r>
    <s v="libx264"/>
    <x v="0"/>
    <x v="1"/>
    <n v="25"/>
    <x v="10"/>
    <n v="2170027841"/>
    <n v="795693310"/>
    <n v="574"/>
    <n v="264.51273534605309"/>
    <n v="-1374334531"/>
  </r>
  <r>
    <s v="libx264"/>
    <x v="0"/>
    <x v="2"/>
    <n v="0"/>
    <x v="11"/>
    <n v="2170027841"/>
    <n v="3975274214"/>
    <n v="1345"/>
    <n v="619.80771609833005"/>
    <n v="1805246373"/>
  </r>
  <r>
    <s v="libx264"/>
    <x v="0"/>
    <x v="2"/>
    <n v="5"/>
    <x v="12"/>
    <n v="2170027841"/>
    <n v="2877365779"/>
    <n v="1188"/>
    <n v="547.45841392179636"/>
    <n v="707337938"/>
  </r>
  <r>
    <s v="libx264"/>
    <x v="0"/>
    <x v="2"/>
    <n v="10"/>
    <x v="13"/>
    <n v="2170027841"/>
    <n v="1913974245"/>
    <n v="1037"/>
    <n v="477.87405322971614"/>
    <n v="-256053596"/>
  </r>
  <r>
    <s v="libx264"/>
    <x v="0"/>
    <x v="2"/>
    <n v="15"/>
    <x v="14"/>
    <n v="2170027841"/>
    <n v="1312522933"/>
    <n v="908"/>
    <n v="418.42781131396555"/>
    <n v="-857504908"/>
  </r>
  <r>
    <s v="libx264"/>
    <x v="0"/>
    <x v="2"/>
    <n v="20"/>
    <x v="15"/>
    <n v="2170027841"/>
    <n v="992210307"/>
    <n v="818"/>
    <n v="376.95368904716275"/>
    <n v="-1177817534"/>
  </r>
  <r>
    <s v="libx264"/>
    <x v="0"/>
    <x v="2"/>
    <n v="25"/>
    <x v="16"/>
    <n v="2170027841"/>
    <n v="815489667"/>
    <n v="752"/>
    <n v="346.53933271817408"/>
    <n v="-1354538174"/>
  </r>
  <r>
    <s v="libx264"/>
    <x v="0"/>
    <x v="3"/>
    <n v="0"/>
    <x v="17"/>
    <n v="2170027841"/>
    <n v="3972381513"/>
    <n v="1335"/>
    <n v="615.19948029090745"/>
    <n v="1802353672"/>
  </r>
  <r>
    <s v="libx264"/>
    <x v="0"/>
    <x v="3"/>
    <n v="5"/>
    <x v="18"/>
    <n v="2170027841"/>
    <n v="2874864592"/>
    <n v="1192"/>
    <n v="549.30170824476534"/>
    <n v="704836751"/>
  </r>
  <r>
    <s v="libx264"/>
    <x v="0"/>
    <x v="3"/>
    <n v="10"/>
    <x v="19"/>
    <n v="2170027841"/>
    <n v="1912060229"/>
    <n v="1044"/>
    <n v="481.09981829491193"/>
    <n v="-257967612"/>
  </r>
  <r>
    <s v="libx264"/>
    <x v="0"/>
    <x v="3"/>
    <n v="15"/>
    <x v="20"/>
    <n v="2170027841"/>
    <n v="1311799533"/>
    <n v="916"/>
    <n v="422.11439995990355"/>
    <n v="-858228308"/>
  </r>
  <r>
    <s v="libx264"/>
    <x v="0"/>
    <x v="3"/>
    <n v="20"/>
    <x v="21"/>
    <n v="2170027841"/>
    <n v="991857236"/>
    <n v="822"/>
    <n v="378.79698337013178"/>
    <n v="-1178170605"/>
  </r>
  <r>
    <s v="libx264"/>
    <x v="0"/>
    <x v="3"/>
    <n v="25"/>
    <x v="22"/>
    <n v="2170027841"/>
    <n v="815420579"/>
    <n v="756"/>
    <n v="348.38262704114311"/>
    <n v="-1354607262"/>
  </r>
  <r>
    <s v="libx264"/>
    <x v="0"/>
    <x v="4"/>
    <n v="0"/>
    <x v="23"/>
    <n v="2170027841"/>
    <n v="3969647975"/>
    <n v="1508"/>
    <n v="694.92195975931725"/>
    <n v="1799620134"/>
  </r>
  <r>
    <s v="libx264"/>
    <x v="0"/>
    <x v="4"/>
    <n v="5"/>
    <x v="24"/>
    <n v="2170027841"/>
    <n v="2875685958"/>
    <n v="1375"/>
    <n v="633.63242352059763"/>
    <n v="705658117"/>
  </r>
  <r>
    <s v="libx264"/>
    <x v="0"/>
    <x v="4"/>
    <n v="10"/>
    <x v="25"/>
    <n v="2170027841"/>
    <n v="1916975622"/>
    <n v="1243"/>
    <n v="572.80371086262016"/>
    <n v="-253052219"/>
  </r>
  <r>
    <s v="libx264"/>
    <x v="0"/>
    <x v="4"/>
    <n v="15"/>
    <x v="26"/>
    <n v="2170027841"/>
    <n v="1318606537"/>
    <n v="1128"/>
    <n v="519.80899907726109"/>
    <n v="-851421304"/>
  </r>
  <r>
    <s v="libx264"/>
    <x v="0"/>
    <x v="4"/>
    <n v="20"/>
    <x v="27"/>
    <n v="2170027841"/>
    <n v="999039907"/>
    <n v="1042"/>
    <n v="480.17817113342738"/>
    <n v="-1170987934"/>
  </r>
  <r>
    <s v="libx264"/>
    <x v="0"/>
    <x v="4"/>
    <n v="25"/>
    <x v="28"/>
    <n v="2170027841"/>
    <n v="821938199"/>
    <n v="977"/>
    <n v="450.22463838518098"/>
    <n v="-1348089642"/>
  </r>
  <r>
    <s v="libx264"/>
    <x v="0"/>
    <x v="5"/>
    <n v="0"/>
    <x v="29"/>
    <n v="2170027841"/>
    <n v="3508956300"/>
    <n v="2210"/>
    <n v="1018.4201134403787"/>
    <n v="1338928459"/>
  </r>
  <r>
    <s v="libx264"/>
    <x v="0"/>
    <x v="5"/>
    <n v="5"/>
    <x v="30"/>
    <n v="2170027841"/>
    <n v="2677691961"/>
    <n v="1929"/>
    <n v="888.92868725180563"/>
    <n v="507664120"/>
  </r>
  <r>
    <s v="libx264"/>
    <x v="0"/>
    <x v="5"/>
    <n v="10"/>
    <x v="31"/>
    <n v="2170027841"/>
    <n v="1852132025"/>
    <n v="1623"/>
    <n v="747.91667154467632"/>
    <n v="-317895816"/>
  </r>
  <r>
    <s v="libx264"/>
    <x v="0"/>
    <x v="5"/>
    <n v="15"/>
    <x v="32"/>
    <n v="2170027841"/>
    <n v="1271569734"/>
    <n v="1346"/>
    <n v="620.26853967907221"/>
    <n v="-898458107"/>
  </r>
  <r>
    <s v="libx264"/>
    <x v="0"/>
    <x v="5"/>
    <n v="20"/>
    <x v="33"/>
    <n v="2170027841"/>
    <n v="955767613"/>
    <n v="1172"/>
    <n v="540.08523662992025"/>
    <n v="-1214260228"/>
  </r>
  <r>
    <s v="libx264"/>
    <x v="0"/>
    <x v="5"/>
    <n v="25"/>
    <x v="34"/>
    <n v="2170027841"/>
    <n v="789084356"/>
    <n v="1061"/>
    <n v="488.9338191675302"/>
    <n v="-1380943485"/>
  </r>
  <r>
    <s v="libx264"/>
    <x v="0"/>
    <x v="6"/>
    <n v="0"/>
    <x v="35"/>
    <n v="2170027841"/>
    <n v="3570984569"/>
    <n v="5046"/>
    <n v="2325.3157884254074"/>
    <n v="1400956728"/>
  </r>
  <r>
    <s v="libx264"/>
    <x v="0"/>
    <x v="6"/>
    <n v="5"/>
    <x v="36"/>
    <n v="2170027841"/>
    <n v="2753912237"/>
    <n v="4589"/>
    <n v="2114.7194120261979"/>
    <n v="583884396"/>
  </r>
  <r>
    <s v="libx264"/>
    <x v="0"/>
    <x v="6"/>
    <n v="10"/>
    <x v="37"/>
    <n v="2170027841"/>
    <n v="1938687066"/>
    <n v="4001"/>
    <n v="1843.7551465497534"/>
    <n v="-231340775"/>
  </r>
  <r>
    <s v="libx264"/>
    <x v="0"/>
    <x v="6"/>
    <n v="15"/>
    <x v="38"/>
    <n v="2170027841"/>
    <n v="1317324856"/>
    <n v="3338"/>
    <n v="1538.2291125176398"/>
    <n v="-852702985"/>
  </r>
  <r>
    <s v="libx264"/>
    <x v="0"/>
    <x v="6"/>
    <n v="20"/>
    <x v="39"/>
    <n v="2170027841"/>
    <n v="968141264"/>
    <n v="2887"/>
    <n v="1330.3976776028837"/>
    <n v="-1201886577"/>
  </r>
  <r>
    <s v="libx264"/>
    <x v="0"/>
    <x v="6"/>
    <n v="25"/>
    <x v="40"/>
    <n v="2170027841"/>
    <n v="791876996"/>
    <n v="2625"/>
    <n v="1209.6618994484136"/>
    <n v="-1378150845"/>
  </r>
  <r>
    <s v="libx264"/>
    <x v="0"/>
    <x v="7"/>
    <n v="0"/>
    <x v="41"/>
    <n v="2170027841"/>
    <n v="3409629385"/>
    <n v="28993"/>
    <n v="13360.658076460135"/>
    <n v="1239601544"/>
  </r>
  <r>
    <s v="libx264"/>
    <x v="0"/>
    <x v="7"/>
    <n v="5"/>
    <x v="42"/>
    <n v="2170027841"/>
    <n v="2661936792"/>
    <n v="25061"/>
    <n v="11548.699756981598"/>
    <n v="491908951"/>
  </r>
  <r>
    <s v="libx264"/>
    <x v="0"/>
    <x v="7"/>
    <n v="10"/>
    <x v="43"/>
    <n v="2170027841"/>
    <n v="1904370018"/>
    <n v="20727"/>
    <n v="9551.4903580446735"/>
    <n v="-265657823"/>
  </r>
  <r>
    <s v="libx264"/>
    <x v="0"/>
    <x v="7"/>
    <n v="15"/>
    <x v="44"/>
    <n v="2170027841"/>
    <n v="1300481030"/>
    <n v="16533"/>
    <n v="7618.7962604116656"/>
    <n v="-869546811"/>
  </r>
  <r>
    <s v="libx264"/>
    <x v="0"/>
    <x v="7"/>
    <n v="20"/>
    <x v="45"/>
    <n v="2170027841"/>
    <n v="948986004"/>
    <n v="13436"/>
    <n v="6191.6256308529082"/>
    <n v="-1221041837"/>
  </r>
  <r>
    <s v="libx264"/>
    <x v="0"/>
    <x v="7"/>
    <n v="25"/>
    <x v="46"/>
    <n v="2170027841"/>
    <n v="776221505"/>
    <n v="11326"/>
    <n v="5219.2878754867552"/>
    <n v="-1393806336"/>
  </r>
  <r>
    <s v="libx264"/>
    <x v="0"/>
    <x v="8"/>
    <n v="0"/>
    <x v="47"/>
    <n v="2170027841"/>
    <n v="3407069670"/>
    <n v="42927"/>
    <n v="19781.773850522684"/>
    <n v="1237041829"/>
  </r>
  <r>
    <s v="libx264"/>
    <x v="0"/>
    <x v="8"/>
    <n v="5"/>
    <x v="48"/>
    <n v="2170027841"/>
    <n v="2667205773"/>
    <n v="38305"/>
    <n v="17651.847260331993"/>
    <n v="497177932"/>
  </r>
  <r>
    <s v="libx264"/>
    <x v="0"/>
    <x v="8"/>
    <n v="10"/>
    <x v="49"/>
    <n v="2170027841"/>
    <n v="1914184670"/>
    <n v="32464"/>
    <n v="14960.176725216494"/>
    <n v="-255843171"/>
  </r>
  <r>
    <s v="libx264"/>
    <x v="0"/>
    <x v="8"/>
    <n v="15"/>
    <x v="50"/>
    <n v="2170027841"/>
    <n v="1314554119"/>
    <n v="26542"/>
    <n v="12231.179480060873"/>
    <n v="-855473722"/>
  </r>
  <r>
    <s v="libx264"/>
    <x v="0"/>
    <x v="8"/>
    <n v="20"/>
    <x v="51"/>
    <n v="2170027841"/>
    <n v="952994373"/>
    <n v="21369"/>
    <n v="9847.3390968812"/>
    <n v="-1217033468"/>
  </r>
  <r>
    <s v="libx264"/>
    <x v="0"/>
    <x v="8"/>
    <n v="25"/>
    <x v="52"/>
    <n v="2170027841"/>
    <n v="776785337"/>
    <n v="17985"/>
    <n v="8287.9120996494166"/>
    <n v="-1393242504"/>
  </r>
  <r>
    <s v="mpeg2video"/>
    <x v="0"/>
    <x v="0"/>
    <n v="0"/>
    <x v="53"/>
    <n v="1282926107"/>
    <n v="3353214211"/>
    <n v="27570"/>
    <n v="21489.936052879777"/>
    <n v="2070288104"/>
  </r>
  <r>
    <s v="mpeg2video"/>
    <x v="1"/>
    <x v="0"/>
    <n v="5"/>
    <x v="54"/>
    <n v="1282926107"/>
    <n v="4474061006"/>
    <n v="27474"/>
    <n v="21415.107113413822"/>
    <n v="3191134899"/>
  </r>
  <r>
    <s v="mpeg2video"/>
    <x v="0"/>
    <x v="0"/>
    <n v="5"/>
    <x v="55"/>
    <n v="1282926107"/>
    <n v="2006898645"/>
    <n v="27826"/>
    <n v="21689.479891455667"/>
    <n v="723972538"/>
  </r>
  <r>
    <s v="mpeg2video"/>
    <x v="1"/>
    <x v="0"/>
    <n v="10"/>
    <x v="56"/>
    <n v="1282926107"/>
    <n v="2777588759"/>
    <n v="27757"/>
    <n v="21635.69659121451"/>
    <n v="1494662652"/>
  </r>
  <r>
    <s v="mpeg2video"/>
    <x v="0"/>
    <x v="0"/>
    <n v="10"/>
    <x v="57"/>
    <n v="1282926107"/>
    <n v="1079026520"/>
    <n v="28037"/>
    <n v="21853.947664656887"/>
    <n v="-203899587"/>
  </r>
  <r>
    <s v="mpeg2video"/>
    <x v="1"/>
    <x v="0"/>
    <n v="15"/>
    <x v="58"/>
    <n v="1282926107"/>
    <n v="1486226078"/>
    <n v="27990"/>
    <n v="21817.312663043343"/>
    <n v="203299971"/>
  </r>
  <r>
    <s v="mpeg2video"/>
    <x v="0"/>
    <x v="0"/>
    <n v="15"/>
    <x v="59"/>
    <n v="1282926107"/>
    <n v="537205926"/>
    <n v="28201"/>
    <n v="21981.780436244564"/>
    <n v="-745720181"/>
  </r>
  <r>
    <s v="mpeg2video"/>
    <x v="1"/>
    <x v="0"/>
    <n v="20"/>
    <x v="60"/>
    <n v="1282926107"/>
    <n v="774856471"/>
    <n v="28167"/>
    <n v="21955.278520183703"/>
    <n v="-508069636"/>
  </r>
  <r>
    <s v="mpeg2video"/>
    <x v="0"/>
    <x v="0"/>
    <n v="20"/>
    <x v="61"/>
    <n v="1282926107"/>
    <n v="265440883"/>
    <n v="28319"/>
    <n v="22073.757674338136"/>
    <n v="-1017485224"/>
  </r>
  <r>
    <s v="mpeg2video"/>
    <x v="1"/>
    <x v="0"/>
    <n v="25"/>
    <x v="62"/>
    <n v="1282926107"/>
    <n v="391832898"/>
    <n v="28291"/>
    <n v="22051.932566993899"/>
    <n v="-891093209"/>
  </r>
  <r>
    <s v="mpeg2video"/>
    <x v="0"/>
    <x v="0"/>
    <n v="25"/>
    <x v="63"/>
    <n v="1282926107"/>
    <n v="154514293"/>
    <n v="28408"/>
    <n v="22143.130336968035"/>
    <n v="-1128411814"/>
  </r>
  <r>
    <s v="mpeg2video"/>
    <x v="1"/>
    <x v="1"/>
    <n v="0"/>
    <x v="64"/>
    <n v="1282926107"/>
    <n v="5785559694"/>
    <n v="28241"/>
    <n v="22012.959161022045"/>
    <n v="4502633587"/>
  </r>
  <r>
    <s v="mpeg2video"/>
    <x v="0"/>
    <x v="1"/>
    <n v="0"/>
    <x v="65"/>
    <n v="1282926107"/>
    <n v="3324923839"/>
    <n v="29120"/>
    <n v="22698.111638007224"/>
    <n v="2041997732"/>
  </r>
  <r>
    <s v="mpeg2video"/>
    <x v="1"/>
    <x v="1"/>
    <n v="5"/>
    <x v="66"/>
    <n v="1282926107"/>
    <n v="3815724229"/>
    <n v="28985"/>
    <n v="22592.883441883219"/>
    <n v="2532798122"/>
  </r>
  <r>
    <s v="mpeg2video"/>
    <x v="0"/>
    <x v="1"/>
    <n v="5"/>
    <x v="67"/>
    <n v="1282926107"/>
    <n v="2059923924"/>
    <n v="29730"/>
    <n v="23173.587190863829"/>
    <n v="776997817"/>
  </r>
  <r>
    <s v="mpeg2video"/>
    <x v="1"/>
    <x v="1"/>
    <n v="10"/>
    <x v="68"/>
    <n v="1282926107"/>
    <n v="2364576822"/>
    <n v="29628"/>
    <n v="23094.08144268125"/>
    <n v="1081650715"/>
  </r>
  <r>
    <s v="mpeg2video"/>
    <x v="0"/>
    <x v="1"/>
    <n v="10"/>
    <x v="69"/>
    <n v="1282926107"/>
    <n v="1172321618"/>
    <n v="30201"/>
    <n v="23540.716675118685"/>
    <n v="-110604489"/>
  </r>
  <r>
    <s v="mpeg2video"/>
    <x v="1"/>
    <x v="1"/>
    <n v="15"/>
    <x v="70"/>
    <n v="1282926107"/>
    <n v="1214018486"/>
    <n v="30126"/>
    <n v="23482.256566160908"/>
    <n v="-68907621"/>
  </r>
  <r>
    <s v="mpeg2video"/>
    <x v="0"/>
    <x v="1"/>
    <n v="15"/>
    <x v="71"/>
    <n v="1282926107"/>
    <n v="608345568"/>
    <n v="30527"/>
    <n v="23794.823282055168"/>
    <n v="-674580539"/>
  </r>
  <r>
    <s v="mpeg2video"/>
    <x v="1"/>
    <x v="1"/>
    <n v="20"/>
    <x v="72"/>
    <n v="1282926107"/>
    <n v="509432455"/>
    <n v="30471"/>
    <n v="23751.173067366693"/>
    <n v="-773493652"/>
  </r>
  <r>
    <s v="mpeg2video"/>
    <x v="0"/>
    <x v="1"/>
    <n v="20"/>
    <x v="73"/>
    <n v="1282926107"/>
    <n v="302427409"/>
    <n v="30733"/>
    <n v="23955.393714659203"/>
    <n v="-980498698"/>
  </r>
  <r>
    <s v="mpeg2video"/>
    <x v="1"/>
    <x v="1"/>
    <n v="25"/>
    <x v="74"/>
    <n v="1282926107"/>
    <n v="223833632"/>
    <n v="30689"/>
    <n v="23921.097117403973"/>
    <n v="-1059092475"/>
  </r>
  <r>
    <s v="mpeg2video"/>
    <x v="0"/>
    <x v="1"/>
    <n v="25"/>
    <x v="75"/>
    <n v="1282926107"/>
    <n v="167176724"/>
    <n v="30867"/>
    <n v="24059.842442663768"/>
    <n v="-1115749383"/>
  </r>
  <r>
    <s v="mpeg2video"/>
    <x v="1"/>
    <x v="2"/>
    <n v="0"/>
    <x v="76"/>
    <n v="1282926107"/>
    <n v="5780059198"/>
    <n v="30682"/>
    <n v="23915.640840567914"/>
    <n v="4497133091"/>
  </r>
  <r>
    <s v="mpeg2video"/>
    <x v="0"/>
    <x v="2"/>
    <n v="0"/>
    <x v="77"/>
    <n v="1282926107"/>
    <n v="3646771235"/>
    <n v="31887"/>
    <n v="24854.899924489571"/>
    <n v="2363845128"/>
  </r>
  <r>
    <s v="mpeg2video"/>
    <x v="1"/>
    <x v="2"/>
    <n v="5"/>
    <x v="78"/>
    <n v="1282926107"/>
    <n v="2928601941"/>
    <n v="31723"/>
    <n v="24727.067152901895"/>
    <n v="1645675834"/>
  </r>
  <r>
    <s v="mpeg2video"/>
    <x v="0"/>
    <x v="2"/>
    <n v="5"/>
    <x v="79"/>
    <n v="1282926107"/>
    <n v="2297692013"/>
    <n v="32740"/>
    <n v="25519.786230369384"/>
    <n v="1014765906"/>
  </r>
  <r>
    <s v="mpeg2video"/>
    <x v="1"/>
    <x v="2"/>
    <n v="10"/>
    <x v="80"/>
    <n v="1282926107"/>
    <n v="1641909172"/>
    <n v="32601"/>
    <n v="25411.440161767634"/>
    <n v="358983065"/>
  </r>
  <r>
    <s v="mpeg2video"/>
    <x v="0"/>
    <x v="2"/>
    <n v="10"/>
    <x v="81"/>
    <n v="1282926107"/>
    <n v="1259994994"/>
    <n v="33359"/>
    <n v="26002.276996300927"/>
    <n v="-22931113"/>
  </r>
  <r>
    <s v="mpeg2video"/>
    <x v="1"/>
    <x v="2"/>
    <n v="15"/>
    <x v="82"/>
    <n v="1282926107"/>
    <n v="776486057"/>
    <n v="33244"/>
    <n v="25912.638162565665"/>
    <n v="-506440050"/>
  </r>
  <r>
    <s v="mpeg2video"/>
    <x v="0"/>
    <x v="2"/>
    <n v="15"/>
    <x v="83"/>
    <n v="1282926107"/>
    <n v="614554546"/>
    <n v="33771"/>
    <n v="26323.417861508995"/>
    <n v="-668371561"/>
  </r>
  <r>
    <s v="mpeg2video"/>
    <x v="1"/>
    <x v="2"/>
    <n v="20"/>
    <x v="84"/>
    <n v="1282926107"/>
    <n v="328707441"/>
    <n v="33684"/>
    <n v="26255.60413511797"/>
    <n v="-954218666"/>
  </r>
  <r>
    <s v="mpeg2video"/>
    <x v="0"/>
    <x v="2"/>
    <n v="20"/>
    <x v="85"/>
    <n v="1282926107"/>
    <n v="288968607"/>
    <n v="34036"/>
    <n v="26529.976913159815"/>
    <n v="-993957500"/>
  </r>
  <r>
    <s v="mpeg2video"/>
    <x v="1"/>
    <x v="2"/>
    <n v="25"/>
    <x v="86"/>
    <n v="1282926107"/>
    <n v="172076894"/>
    <n v="33968"/>
    <n v="26476.973081038097"/>
    <n v="-1110849213"/>
  </r>
  <r>
    <s v="mpeg2video"/>
    <x v="0"/>
    <x v="2"/>
    <n v="25"/>
    <x v="87"/>
    <n v="1282926107"/>
    <n v="163493670"/>
    <n v="34212"/>
    <n v="26667.163302180739"/>
    <n v="-1119432437"/>
  </r>
  <r>
    <s v="mpeg2video"/>
    <x v="1"/>
    <x v="3"/>
    <n v="0"/>
    <x v="88"/>
    <n v="1282926107"/>
    <n v="5670581009"/>
    <n v="34010"/>
    <n v="26509.710742054453"/>
    <n v="4387654902"/>
  </r>
  <r>
    <s v="mpeg2video"/>
    <x v="0"/>
    <x v="3"/>
    <n v="0"/>
    <x v="89"/>
    <n v="1282926107"/>
    <n v="3643991900"/>
    <n v="35222"/>
    <n v="27454.426102812173"/>
    <n v="2361065793"/>
  </r>
  <r>
    <s v="mpeg2video"/>
    <x v="1"/>
    <x v="3"/>
    <n v="5"/>
    <x v="90"/>
    <n v="1282926107"/>
    <n v="3077003075"/>
    <n v="34955"/>
    <n v="27246.308114922474"/>
    <n v="1794076968"/>
  </r>
  <r>
    <s v="mpeg2video"/>
    <x v="0"/>
    <x v="3"/>
    <n v="5"/>
    <x v="91"/>
    <n v="1282926107"/>
    <n v="2296629731"/>
    <n v="35982"/>
    <n v="28046.821873584337"/>
    <n v="1013703624"/>
  </r>
  <r>
    <s v="mpeg2video"/>
    <x v="1"/>
    <x v="3"/>
    <n v="10"/>
    <x v="92"/>
    <n v="1282926107"/>
    <n v="1714291668"/>
    <n v="35757"/>
    <n v="27871.441546710997"/>
    <n v="431365561"/>
  </r>
  <r>
    <s v="mpeg2video"/>
    <x v="0"/>
    <x v="3"/>
    <n v="10"/>
    <x v="93"/>
    <n v="1282926107"/>
    <n v="1259969209"/>
    <n v="36523"/>
    <n v="28468.514126199789"/>
    <n v="-22956898"/>
  </r>
  <r>
    <s v="mpeg2video"/>
    <x v="1"/>
    <x v="3"/>
    <n v="15"/>
    <x v="94"/>
    <n v="1282926107"/>
    <n v="808461936"/>
    <n v="36341"/>
    <n v="28326.650928462244"/>
    <n v="-474464171"/>
  </r>
  <r>
    <s v="mpeg2video"/>
    <x v="0"/>
    <x v="3"/>
    <n v="15"/>
    <x v="95"/>
    <n v="1282926107"/>
    <n v="614621081"/>
    <n v="36874"/>
    <n v="28742.107436122198"/>
    <n v="-668305026"/>
  </r>
  <r>
    <s v="mpeg2video"/>
    <x v="1"/>
    <x v="3"/>
    <n v="20"/>
    <x v="96"/>
    <n v="1282926107"/>
    <n v="351126671"/>
    <n v="36741"/>
    <n v="28638.438176237069"/>
    <n v="-931799436"/>
  </r>
  <r>
    <s v="mpeg2video"/>
    <x v="0"/>
    <x v="3"/>
    <n v="20"/>
    <x v="97"/>
    <n v="1282926107"/>
    <n v="289033215"/>
    <n v="37096"/>
    <n v="28915.149358637223"/>
    <n v="-993892892"/>
  </r>
  <r>
    <s v="mpeg2video"/>
    <x v="1"/>
    <x v="3"/>
    <n v="25"/>
    <x v="98"/>
    <n v="1282926107"/>
    <n v="185064405"/>
    <n v="36995"/>
    <n v="28836.42307857408"/>
    <n v="-1097861702"/>
  </r>
  <r>
    <s v="mpeg2video"/>
    <x v="0"/>
    <x v="3"/>
    <n v="25"/>
    <x v="99"/>
    <n v="1282926107"/>
    <n v="163462297"/>
    <n v="37241"/>
    <n v="29028.172235955597"/>
    <n v="-1119463810"/>
  </r>
  <r>
    <s v="mpeg2video"/>
    <x v="1"/>
    <x v="4"/>
    <n v="0"/>
    <x v="100"/>
    <n v="1282926107"/>
    <n v="5555280146"/>
    <n v="36863"/>
    <n v="28733.53328680839"/>
    <n v="4272354039"/>
  </r>
  <r>
    <s v="mpeg2video"/>
    <x v="0"/>
    <x v="4"/>
    <n v="0"/>
    <x v="101"/>
    <n v="1282926107"/>
    <n v="3642037344"/>
    <n v="38116"/>
    <n v="29710.206840463026"/>
    <n v="2359111237"/>
  </r>
  <r>
    <s v="mpeg2video"/>
    <x v="1"/>
    <x v="4"/>
    <n v="5"/>
    <x v="102"/>
    <n v="1282926107"/>
    <n v="3265902043"/>
    <n v="37736"/>
    <n v="29414.008955076944"/>
    <n v="1982975936"/>
  </r>
  <r>
    <s v="mpeg2video"/>
    <x v="0"/>
    <x v="4"/>
    <n v="5"/>
    <x v="103"/>
    <n v="1282926107"/>
    <n v="2294034464"/>
    <n v="38812"/>
    <n v="30252.716651591221"/>
    <n v="1011108357"/>
  </r>
  <r>
    <s v="mpeg2video"/>
    <x v="1"/>
    <x v="4"/>
    <n v="10"/>
    <x v="104"/>
    <n v="1282926107"/>
    <n v="1860947501"/>
    <n v="38486"/>
    <n v="29998.610044654739"/>
    <n v="578021394"/>
  </r>
  <r>
    <s v="mpeg2video"/>
    <x v="0"/>
    <x v="4"/>
    <n v="10"/>
    <x v="105"/>
    <n v="1282926107"/>
    <n v="1261611908"/>
    <n v="39308"/>
    <n v="30639.332838832004"/>
    <n v="-21314199"/>
  </r>
  <r>
    <s v="mpeg2video"/>
    <x v="1"/>
    <x v="4"/>
    <n v="15"/>
    <x v="106"/>
    <n v="1282926107"/>
    <n v="891718646"/>
    <n v="39040"/>
    <n v="30430.43538282287"/>
    <n v="-391207461"/>
  </r>
  <r>
    <s v="mpeg2video"/>
    <x v="0"/>
    <x v="4"/>
    <n v="15"/>
    <x v="107"/>
    <n v="1282926107"/>
    <n v="617629258"/>
    <n v="39643"/>
    <n v="30900.45465884342"/>
    <n v="-665296849"/>
  </r>
  <r>
    <s v="mpeg2video"/>
    <x v="1"/>
    <x v="4"/>
    <n v="20"/>
    <x v="108"/>
    <n v="1282926107"/>
    <n v="388501829"/>
    <n v="39448"/>
    <n v="30748.458375553193"/>
    <n v="-894424278"/>
  </r>
  <r>
    <s v="mpeg2video"/>
    <x v="0"/>
    <x v="4"/>
    <n v="20"/>
    <x v="109"/>
    <n v="1282926107"/>
    <n v="291842374"/>
    <n v="39881"/>
    <n v="31085.968071269439"/>
    <n v="-991083733"/>
  </r>
  <r>
    <s v="mpeg2video"/>
    <x v="1"/>
    <x v="4"/>
    <n v="25"/>
    <x v="110"/>
    <n v="1282926107"/>
    <n v="199589669"/>
    <n v="39743"/>
    <n v="30978.401470787125"/>
    <n v="-1083336438"/>
  </r>
  <r>
    <s v="mpeg2video"/>
    <x v="0"/>
    <x v="4"/>
    <n v="25"/>
    <x v="111"/>
    <n v="1282926107"/>
    <n v="165475610"/>
    <n v="40072"/>
    <n v="31234.846482081917"/>
    <n v="-1117450497"/>
  </r>
  <r>
    <s v="mpeg2video"/>
    <x v="1"/>
    <x v="5"/>
    <n v="0"/>
    <x v="112"/>
    <n v="1282926107"/>
    <n v="5492240015"/>
    <n v="39636"/>
    <n v="30894.998382007361"/>
    <n v="4209313908"/>
  </r>
  <r>
    <s v="mpeg2video"/>
    <x v="0"/>
    <x v="5"/>
    <n v="0"/>
    <x v="113"/>
    <n v="1282926107"/>
    <n v="3658396962"/>
    <n v="41674"/>
    <n v="32483.554409420089"/>
    <n v="2375470855"/>
  </r>
  <r>
    <s v="mpeg2video"/>
    <x v="1"/>
    <x v="5"/>
    <n v="5"/>
    <x v="114"/>
    <n v="1282926107"/>
    <n v="3244306071"/>
    <n v="41159"/>
    <n v="32082.128327910003"/>
    <n v="1961379964"/>
  </r>
  <r>
    <s v="mpeg2video"/>
    <x v="0"/>
    <x v="5"/>
    <n v="5"/>
    <x v="115"/>
    <n v="1282926107"/>
    <n v="2340001870"/>
    <n v="42885"/>
    <n v="33427.490302058373"/>
    <n v="1057075763"/>
  </r>
  <r>
    <s v="mpeg2video"/>
    <x v="1"/>
    <x v="5"/>
    <n v="10"/>
    <x v="116"/>
    <n v="1282926107"/>
    <n v="1844001608"/>
    <n v="42443"/>
    <n v="33082.965393267194"/>
    <n v="561075501"/>
  </r>
  <r>
    <s v="mpeg2video"/>
    <x v="0"/>
    <x v="5"/>
    <n v="10"/>
    <x v="117"/>
    <n v="1282926107"/>
    <n v="1322928760"/>
    <n v="43713"/>
    <n v="34072.889904952259"/>
    <n v="40002653"/>
  </r>
  <r>
    <s v="mpeg2video"/>
    <x v="1"/>
    <x v="5"/>
    <n v="15"/>
    <x v="118"/>
    <n v="1282926107"/>
    <n v="852391262"/>
    <n v="43361"/>
    <n v="33798.51712691041"/>
    <n v="-430534845"/>
  </r>
  <r>
    <s v="mpeg2video"/>
    <x v="0"/>
    <x v="5"/>
    <n v="15"/>
    <x v="119"/>
    <n v="1282926107"/>
    <n v="659460365"/>
    <n v="44224"/>
    <n v="34471.198113984596"/>
    <n v="-623465742"/>
  </r>
  <r>
    <s v="mpeg2video"/>
    <x v="1"/>
    <x v="5"/>
    <n v="20"/>
    <x v="120"/>
    <n v="1282926107"/>
    <n v="363268919"/>
    <n v="43976"/>
    <n v="34277.890020364204"/>
    <n v="-919657188"/>
  </r>
  <r>
    <s v="mpeg2video"/>
    <x v="0"/>
    <x v="5"/>
    <n v="20"/>
    <x v="121"/>
    <n v="1282926107"/>
    <n v="308809770"/>
    <n v="44513"/>
    <n v="34696.464400501907"/>
    <n v="-974116337"/>
  </r>
  <r>
    <s v="mpeg2video"/>
    <x v="1"/>
    <x v="5"/>
    <n v="25"/>
    <x v="122"/>
    <n v="1282926107"/>
    <n v="190452112"/>
    <n v="44338"/>
    <n v="34560.057479600422"/>
    <n v="-1092473995"/>
  </r>
  <r>
    <s v="mpeg2video"/>
    <x v="0"/>
    <x v="5"/>
    <n v="25"/>
    <x v="123"/>
    <n v="1282926107"/>
    <n v="169180586"/>
    <n v="44685"/>
    <n v="34830.532917045079"/>
    <n v="-1113745521"/>
  </r>
  <r>
    <s v="mpeg2video"/>
    <x v="1"/>
    <x v="6"/>
    <n v="0"/>
    <x v="124"/>
    <n v="1282926107"/>
    <n v="5474296973"/>
    <n v="44121"/>
    <n v="34390.912897682581"/>
    <n v="4191370866"/>
  </r>
  <r>
    <s v="mpeg2video"/>
    <x v="0"/>
    <x v="6"/>
    <n v="0"/>
    <x v="125"/>
    <n v="1282926107"/>
    <n v="3921422459"/>
    <n v="48108"/>
    <n v="37498.65228987814"/>
    <n v="2638496352"/>
  </r>
  <r>
    <s v="mpeg2video"/>
    <x v="1"/>
    <x v="6"/>
    <n v="5"/>
    <x v="126"/>
    <n v="1282926107"/>
    <n v="3227820653"/>
    <n v="47000"/>
    <n v="36635.001613541877"/>
    <n v="1944894546"/>
  </r>
  <r>
    <s v="mpeg2video"/>
    <x v="0"/>
    <x v="6"/>
    <n v="5"/>
    <x v="127"/>
    <n v="1282926107"/>
    <n v="2512991833"/>
    <n v="50533"/>
    <n v="39388.862479513016"/>
    <n v="1230065726"/>
  </r>
  <r>
    <s v="mpeg2video"/>
    <x v="1"/>
    <x v="6"/>
    <n v="10"/>
    <x v="128"/>
    <n v="1282926107"/>
    <n v="1831616846"/>
    <n v="49654"/>
    <n v="38703.710002527841"/>
    <n v="548690739"/>
  </r>
  <r>
    <s v="mpeg2video"/>
    <x v="0"/>
    <x v="6"/>
    <n v="10"/>
    <x v="129"/>
    <n v="1282926107"/>
    <n v="1430899687"/>
    <n v="52516"/>
    <n v="40934.547760356705"/>
    <n v="147973580"/>
  </r>
  <r>
    <s v="mpeg2video"/>
    <x v="1"/>
    <x v="6"/>
    <n v="15"/>
    <x v="130"/>
    <n v="1282926107"/>
    <n v="849258642"/>
    <n v="51880"/>
    <n v="40438.806036394737"/>
    <n v="-433667465"/>
  </r>
  <r>
    <s v="mpeg2video"/>
    <x v="0"/>
    <x v="6"/>
    <n v="15"/>
    <x v="131"/>
    <n v="1282926107"/>
    <n v="729240724"/>
    <n v="53901"/>
    <n v="42014.111105777039"/>
    <n v="-553685383"/>
  </r>
  <r>
    <s v="mpeg2video"/>
    <x v="1"/>
    <x v="6"/>
    <n v="20"/>
    <x v="132"/>
    <n v="1282926107"/>
    <n v="358645340"/>
    <n v="53497"/>
    <n v="41699.205985524466"/>
    <n v="-924280767"/>
  </r>
  <r>
    <s v="mpeg2video"/>
    <x v="0"/>
    <x v="6"/>
    <n v="20"/>
    <x v="133"/>
    <n v="1282926107"/>
    <n v="343092966"/>
    <n v="55052"/>
    <n v="42911.278911249094"/>
    <n v="-939833141"/>
  </r>
  <r>
    <s v="mpeg2video"/>
    <x v="1"/>
    <x v="6"/>
    <n v="25"/>
    <x v="134"/>
    <n v="1282926107"/>
    <n v="186148628"/>
    <n v="54796"/>
    <n v="42711.735072673211"/>
    <n v="-1096777479"/>
  </r>
  <r>
    <s v="mpeg2video"/>
    <x v="0"/>
    <x v="6"/>
    <n v="25"/>
    <x v="135"/>
    <n v="1282926107"/>
    <n v="180394129"/>
    <n v="55794"/>
    <n v="43489.644255871397"/>
    <n v="-1102531978"/>
  </r>
  <r>
    <s v="mpeg2video"/>
    <x v="1"/>
    <x v="7"/>
    <n v="0"/>
    <x v="136"/>
    <n v="1282926107"/>
    <n v="5458907153"/>
    <n v="54927"/>
    <n v="42813.845396319462"/>
    <n v="4175981046"/>
  </r>
  <r>
    <s v="mpeg2video"/>
    <x v="0"/>
    <x v="7"/>
    <n v="0"/>
    <x v="137"/>
    <n v="1282926107"/>
    <n v="3766043164"/>
    <n v="78691"/>
    <n v="61337.125786621786"/>
    <n v="2483117057"/>
  </r>
  <r>
    <s v="mpeg2video"/>
    <x v="1"/>
    <x v="7"/>
    <n v="5"/>
    <x v="138"/>
    <n v="1282926107"/>
    <n v="3157509684"/>
    <n v="76969"/>
    <n v="59994.881684951164"/>
    <n v="1874583577"/>
  </r>
  <r>
    <s v="mpeg2video"/>
    <x v="0"/>
    <x v="7"/>
    <n v="5"/>
    <x v="139"/>
    <n v="1282926107"/>
    <n v="2429243490"/>
    <n v="96965"/>
    <n v="75581.126201214647"/>
    <n v="1146317383"/>
  </r>
  <r>
    <s v="mpeg2video"/>
    <x v="1"/>
    <x v="7"/>
    <n v="10"/>
    <x v="140"/>
    <n v="1282926107"/>
    <n v="1791064935"/>
    <n v="95528"/>
    <n v="74461.030513583581"/>
    <n v="508138828"/>
  </r>
  <r>
    <s v="mpeg2video"/>
    <x v="0"/>
    <x v="7"/>
    <n v="10"/>
    <x v="141"/>
    <n v="1282926107"/>
    <n v="1410755602"/>
    <n v="111377"/>
    <n v="86814.820738541574"/>
    <n v="127829495"/>
  </r>
  <r>
    <s v="mpeg2video"/>
    <x v="1"/>
    <x v="7"/>
    <n v="15"/>
    <x v="142"/>
    <n v="1282926107"/>
    <n v="837930350"/>
    <n v="110300"/>
    <n v="85975.333573907861"/>
    <n v="-444995757"/>
  </r>
  <r>
    <s v="mpeg2video"/>
    <x v="0"/>
    <x v="7"/>
    <n v="15"/>
    <x v="143"/>
    <n v="1282926107"/>
    <n v="733673139"/>
    <n v="121815"/>
    <n v="94950.908969225609"/>
    <n v="-549252968"/>
  </r>
  <r>
    <s v="mpeg2video"/>
    <x v="1"/>
    <x v="7"/>
    <n v="20"/>
    <x v="144"/>
    <n v="1282926107"/>
    <n v="360231425"/>
    <n v="121134"/>
    <n v="94420.091179888972"/>
    <n v="-922694682"/>
  </r>
  <r>
    <s v="mpeg2video"/>
    <x v="0"/>
    <x v="7"/>
    <n v="20"/>
    <x v="145"/>
    <n v="1282926107"/>
    <n v="346242781"/>
    <n v="129055"/>
    <n v="100594.25815394994"/>
    <n v="-936683326"/>
  </r>
  <r>
    <s v="mpeg2video"/>
    <x v="1"/>
    <x v="7"/>
    <n v="25"/>
    <x v="146"/>
    <n v="1282926107"/>
    <n v="186427281"/>
    <n v="128621"/>
    <n v="100255.96899011426"/>
    <n v="-1096498826"/>
  </r>
  <r>
    <s v="mpeg2video"/>
    <x v="0"/>
    <x v="7"/>
    <n v="25"/>
    <x v="147"/>
    <n v="1282926107"/>
    <n v="180670604"/>
    <n v="133727"/>
    <n v="104235.93320795988"/>
    <n v="-1102255503"/>
  </r>
  <r>
    <s v="mpeg2video"/>
    <x v="1"/>
    <x v="8"/>
    <n v="0"/>
    <x v="148"/>
    <n v="1282926107"/>
    <n v="5452177874"/>
    <n v="132455"/>
    <n v="103244.44976003595"/>
    <n v="4169251767"/>
  </r>
  <r>
    <s v="mpeg2video"/>
    <x v="0"/>
    <x v="8"/>
    <n v="0"/>
    <x v="149"/>
    <n v="1282926107"/>
    <n v="3765099661"/>
    <n v="170042"/>
    <n v="132542.31796531676"/>
    <n v="2482173554"/>
  </r>
  <r>
    <s v="mpeg2video"/>
    <x v="1"/>
    <x v="8"/>
    <n v="5"/>
    <x v="150"/>
    <n v="1282926107"/>
    <n v="3057176117"/>
    <n v="167161"/>
    <n v="130296.67031321859"/>
    <n v="1774250010"/>
  </r>
  <r>
    <s v="mpeg2video"/>
    <x v="0"/>
    <x v="8"/>
    <n v="5"/>
    <x v="151"/>
    <n v="1282926107"/>
    <n v="2429970928"/>
    <n v="203610"/>
    <n v="158707.50379858003"/>
    <n v="1147044821"/>
  </r>
  <r>
    <s v="mpeg2video"/>
    <x v="1"/>
    <x v="8"/>
    <n v="10"/>
    <x v="152"/>
    <n v="1282926107"/>
    <n v="1695648027"/>
    <n v="201163"/>
    <n v="156800.14531031754"/>
    <n v="412721920"/>
  </r>
  <r>
    <s v="mpeg2video"/>
    <x v="0"/>
    <x v="8"/>
    <n v="10"/>
    <x v="153"/>
    <n v="1282926107"/>
    <n v="1411112171"/>
    <n v="229096"/>
    <n v="178573.02829055299"/>
    <n v="128186064"/>
  </r>
  <r>
    <s v="mpeg2video"/>
    <x v="1"/>
    <x v="8"/>
    <n v="15"/>
    <x v="154"/>
    <n v="1282926107"/>
    <n v="782195147"/>
    <n v="227234"/>
    <n v="177121.65865216116"/>
    <n v="-500730960"/>
  </r>
  <r>
    <s v="mpeg2video"/>
    <x v="0"/>
    <x v="8"/>
    <n v="15"/>
    <x v="155"/>
    <n v="1282926107"/>
    <n v="733527930"/>
    <n v="247938"/>
    <n v="193259.7665969861"/>
    <n v="-549398177"/>
  </r>
  <r>
    <s v="mpeg2video"/>
    <x v="1"/>
    <x v="8"/>
    <n v="20"/>
    <x v="156"/>
    <n v="1282926107"/>
    <n v="327972502"/>
    <n v="246716"/>
    <n v="192307.25655503399"/>
    <n v="-954953605"/>
  </r>
  <r>
    <s v="mpeg2video"/>
    <x v="0"/>
    <x v="8"/>
    <n v="20"/>
    <x v="157"/>
    <n v="1282926107"/>
    <n v="346865533"/>
    <n v="260331"/>
    <n v="202919.71500116959"/>
    <n v="-936060574"/>
  </r>
  <r>
    <s v="mpeg2video"/>
    <x v="1"/>
    <x v="8"/>
    <n v="25"/>
    <x v="158"/>
    <n v="1282926107"/>
    <n v="171373251"/>
    <n v="259519"/>
    <n v="202286.7868881867"/>
    <n v="-1111552856"/>
  </r>
  <r>
    <s v="mpeg2video"/>
    <x v="0"/>
    <x v="8"/>
    <n v="25"/>
    <x v="159"/>
    <n v="1282926107"/>
    <n v="179916087"/>
    <n v="268118"/>
    <n v="208989.433247226"/>
    <n v="-1103010020"/>
  </r>
  <r>
    <s v="vc1"/>
    <x v="1"/>
    <x v="0"/>
    <n v="0"/>
    <x v="160"/>
    <n v="7779270190"/>
    <n v="79581042634"/>
    <n v="1834.3674438"/>
    <n v="235.80199671660975"/>
    <n v="71801772444"/>
  </r>
  <r>
    <s v="vc1"/>
    <x v="0"/>
    <x v="0"/>
    <n v="0"/>
    <x v="161"/>
    <n v="7779270190"/>
    <n v="39525571364"/>
    <n v="4518.0922343000002"/>
    <n v="580.78613082598179"/>
    <n v="31746301174"/>
  </r>
  <r>
    <s v="vc1"/>
    <x v="1"/>
    <x v="0"/>
    <n v="5"/>
    <x v="162"/>
    <n v="7779270190"/>
    <n v="49676679347"/>
    <n v="1462.4570845000001"/>
    <n v="187.99412397064461"/>
    <n v="41897409157"/>
  </r>
  <r>
    <s v="vc1"/>
    <x v="0"/>
    <x v="0"/>
    <n v="5"/>
    <x v="163"/>
    <n v="7779270190"/>
    <n v="22307806275"/>
    <n v="3622.4018047"/>
    <n v="465.64802561511237"/>
    <n v="14528536085"/>
  </r>
  <r>
    <s v="vc1"/>
    <x v="1"/>
    <x v="0"/>
    <n v="10"/>
    <x v="164"/>
    <n v="7779270190"/>
    <n v="30601489535"/>
    <n v="1242.8601725999999"/>
    <n v="159.76565182138248"/>
    <n v="22822219345"/>
  </r>
  <r>
    <s v="vc1"/>
    <x v="0"/>
    <x v="0"/>
    <n v="10"/>
    <x v="165"/>
    <n v="7779270190"/>
    <n v="11416842579"/>
    <n v="2969.3061401"/>
    <n v="381.69469212124125"/>
    <n v="3637572389"/>
  </r>
  <r>
    <s v="vc1"/>
    <x v="1"/>
    <x v="0"/>
    <n v="15"/>
    <x v="166"/>
    <n v="7779270190"/>
    <n v="17054628559"/>
    <n v="1089.3702805"/>
    <n v="140.03502306686175"/>
    <n v="9275358369"/>
  </r>
  <r>
    <s v="vc1"/>
    <x v="0"/>
    <x v="0"/>
    <n v="15"/>
    <x v="167"/>
    <n v="7779270190"/>
    <n v="5302304856"/>
    <n v="2459.4918315"/>
    <n v="316.15971311313973"/>
    <n v="-2476965334"/>
  </r>
  <r>
    <s v="vc1"/>
    <x v="1"/>
    <x v="0"/>
    <n v="20"/>
    <x v="168"/>
    <n v="7779270190"/>
    <n v="8395280891"/>
    <n v="964.4289751"/>
    <n v="123.9742227156144"/>
    <n v="616010701"/>
  </r>
  <r>
    <s v="vc1"/>
    <x v="0"/>
    <x v="0"/>
    <n v="20"/>
    <x v="169"/>
    <n v="7779270190"/>
    <n v="2373604524"/>
    <n v="2040.1121834"/>
    <n v="262.24981695872941"/>
    <n v="-5405665666"/>
  </r>
  <r>
    <s v="vc1"/>
    <x v="1"/>
    <x v="0"/>
    <n v="25"/>
    <x v="170"/>
    <n v="7779270190"/>
    <n v="3480479075"/>
    <n v="905.35976930000004"/>
    <n v="116.38106752787822"/>
    <n v="-4298791115"/>
  </r>
  <r>
    <s v="vc1"/>
    <x v="0"/>
    <x v="0"/>
    <n v="25"/>
    <x v="171"/>
    <n v="7779270190"/>
    <n v="1142912676"/>
    <n v="1751.6066051"/>
    <n v="225.16335881373982"/>
    <n v="-6636357514"/>
  </r>
  <r>
    <s v="vc1"/>
    <x v="1"/>
    <x v="1"/>
    <n v="0"/>
    <x v="172"/>
    <n v="7779270190"/>
    <n v="67231506891"/>
    <n v="2380.4520787000001"/>
    <n v="305.99940875687724"/>
    <n v="59452236701"/>
  </r>
  <r>
    <s v="vc1"/>
    <x v="0"/>
    <x v="1"/>
    <n v="0"/>
    <x v="173"/>
    <n v="7779270190"/>
    <n v="40525160742"/>
    <n v="6784.5415381000003"/>
    <n v="872.13085191735706"/>
    <n v="32745890552"/>
  </r>
  <r>
    <s v="vc1"/>
    <x v="1"/>
    <x v="1"/>
    <n v="5"/>
    <x v="174"/>
    <n v="7779270190"/>
    <n v="42703304761"/>
    <n v="1902.1443776999999"/>
    <n v="244.51450216308785"/>
    <n v="34924034571"/>
  </r>
  <r>
    <s v="vc1"/>
    <x v="0"/>
    <x v="1"/>
    <n v="5"/>
    <x v="175"/>
    <n v="7779270190"/>
    <n v="23666705839"/>
    <n v="5737.7821621000003"/>
    <n v="737.57332268465666"/>
    <n v="15887435649"/>
  </r>
  <r>
    <s v="vc1"/>
    <x v="1"/>
    <x v="1"/>
    <n v="10"/>
    <x v="176"/>
    <n v="7779270190"/>
    <n v="25113998521"/>
    <n v="1633.3223532"/>
    <n v="209.95830113981424"/>
    <n v="17334728331"/>
  </r>
  <r>
    <s v="vc1"/>
    <x v="0"/>
    <x v="1"/>
    <n v="10"/>
    <x v="177"/>
    <n v="7779270190"/>
    <n v="12583227052"/>
    <n v="4765.8036536999998"/>
    <n v="612.62863190255121"/>
    <n v="4803956862"/>
  </r>
  <r>
    <s v="vc1"/>
    <x v="1"/>
    <x v="1"/>
    <n v="15"/>
    <x v="178"/>
    <n v="7779270190"/>
    <n v="13266427572"/>
    <n v="1428.7573981"/>
    <n v="183.66213837599076"/>
    <n v="5487157382"/>
  </r>
  <r>
    <s v="vc1"/>
    <x v="0"/>
    <x v="1"/>
    <n v="15"/>
    <x v="179"/>
    <n v="7779270190"/>
    <n v="6021769008"/>
    <n v="3871.8518712999999"/>
    <n v="497.71402416092195"/>
    <n v="-1757501182"/>
  </r>
  <r>
    <s v="vc1"/>
    <x v="1"/>
    <x v="1"/>
    <n v="20"/>
    <x v="180"/>
    <n v="7779270190"/>
    <n v="6151540314"/>
    <n v="1289.5475283000001"/>
    <n v="165.76716026108357"/>
    <n v="-1627729876"/>
  </r>
  <r>
    <s v="vc1"/>
    <x v="0"/>
    <x v="1"/>
    <n v="20"/>
    <x v="181"/>
    <n v="7779270190"/>
    <n v="2753923320"/>
    <n v="2951.6399104000002"/>
    <n v="379.42375548213221"/>
    <n v="-5025346870"/>
  </r>
  <r>
    <s v="vc1"/>
    <x v="1"/>
    <x v="1"/>
    <n v="25"/>
    <x v="182"/>
    <n v="7779270190"/>
    <n v="2433126675"/>
    <n v="1160.1948620000001"/>
    <n v="149.1392937465256"/>
    <n v="-5346143515"/>
  </r>
  <r>
    <s v="vc1"/>
    <x v="0"/>
    <x v="1"/>
    <n v="25"/>
    <x v="183"/>
    <n v="7779270190"/>
    <n v="1303847480"/>
    <n v="2383.8153677999999"/>
    <n v="306.43174868309848"/>
    <n v="-6475422710"/>
  </r>
  <r>
    <s v="vc1"/>
    <x v="1"/>
    <x v="2"/>
    <n v="0"/>
    <x v="184"/>
    <n v="7779270190"/>
    <n v="67073226531"/>
    <n v="2747.5822813"/>
    <n v="353.1928078333014"/>
    <n v="59293956341"/>
  </r>
  <r>
    <s v="vc1"/>
    <x v="0"/>
    <x v="2"/>
    <n v="0"/>
    <x v="185"/>
    <n v="7779270190"/>
    <n v="49114584113"/>
    <n v="9976.9418917999992"/>
    <n v="1282.5035829999881"/>
    <n v="41335313923"/>
  </r>
  <r>
    <s v="vc1"/>
    <x v="1"/>
    <x v="2"/>
    <n v="5"/>
    <x v="186"/>
    <n v="7779270190"/>
    <n v="33914449715"/>
    <n v="2499.4040866"/>
    <n v="321.29030430295415"/>
    <n v="26135179525"/>
  </r>
  <r>
    <s v="vc1"/>
    <x v="0"/>
    <x v="2"/>
    <n v="5"/>
    <x v="187"/>
    <n v="7779270190"/>
    <n v="29682306979"/>
    <n v="8451.2328323000002"/>
    <n v="1086.3786224013386"/>
    <n v="21903036789"/>
  </r>
  <r>
    <s v="vc1"/>
    <x v="1"/>
    <x v="2"/>
    <n v="10"/>
    <x v="188"/>
    <n v="7779270190"/>
    <n v="19217770405"/>
    <n v="2160.9891908999998"/>
    <n v="277.78816497180952"/>
    <n v="11438500215"/>
  </r>
  <r>
    <s v="vc1"/>
    <x v="0"/>
    <x v="2"/>
    <n v="10"/>
    <x v="189"/>
    <n v="7779270190"/>
    <n v="15728432662"/>
    <n v="7001.3595286999998"/>
    <n v="900.00210272938205"/>
    <n v="7949162472"/>
  </r>
  <r>
    <s v="vc1"/>
    <x v="1"/>
    <x v="2"/>
    <n v="15"/>
    <x v="190"/>
    <n v="7779270190"/>
    <n v="9974163102"/>
    <n v="1954.3816455000001"/>
    <n v="251.22943383716051"/>
    <n v="2194892912"/>
  </r>
  <r>
    <s v="vc1"/>
    <x v="0"/>
    <x v="2"/>
    <n v="15"/>
    <x v="191"/>
    <n v="7779270190"/>
    <n v="7600221158"/>
    <n v="5635.9826708999999"/>
    <n v="724.48732763452199"/>
    <n v="-179049032"/>
  </r>
  <r>
    <s v="vc1"/>
    <x v="1"/>
    <x v="2"/>
    <n v="20"/>
    <x v="192"/>
    <n v="7779270190"/>
    <n v="4546296841"/>
    <n v="1703.4743736999999"/>
    <n v="218.97611628013141"/>
    <n v="-3232973349"/>
  </r>
  <r>
    <s v="vc1"/>
    <x v="0"/>
    <x v="2"/>
    <n v="20"/>
    <x v="193"/>
    <n v="7779270190"/>
    <n v="3386570174"/>
    <n v="4387.2892269000004"/>
    <n v="563.97182765803905"/>
    <n v="-4392700016"/>
  </r>
  <r>
    <s v="vc1"/>
    <x v="1"/>
    <x v="2"/>
    <n v="25"/>
    <x v="194"/>
    <n v="7779270190"/>
    <n v="1858877190"/>
    <n v="1467.6011992000001"/>
    <n v="188.65538326288677"/>
    <n v="-5920393000"/>
  </r>
  <r>
    <s v="vc1"/>
    <x v="0"/>
    <x v="2"/>
    <n v="25"/>
    <x v="195"/>
    <n v="7779270190"/>
    <n v="1528353533"/>
    <n v="3357.5956630999999"/>
    <n v="431.60805333848418"/>
    <n v="-6250916657"/>
  </r>
  <r>
    <s v="vc1"/>
    <x v="1"/>
    <x v="3"/>
    <n v="0"/>
    <x v="196"/>
    <n v="7779270190"/>
    <n v="66331357871"/>
    <n v="2992.9846934000002"/>
    <n v="384.73849349613607"/>
    <n v="58552087681"/>
  </r>
  <r>
    <s v="vc1"/>
    <x v="0"/>
    <x v="3"/>
    <n v="0"/>
    <x v="197"/>
    <n v="7779270190"/>
    <n v="49068312987"/>
    <n v="9973.4201656999994"/>
    <n v="1282.0508765103066"/>
    <n v="41289042797"/>
  </r>
  <r>
    <s v="vc1"/>
    <x v="1"/>
    <x v="3"/>
    <n v="5"/>
    <x v="198"/>
    <n v="7779270190"/>
    <n v="34799343740"/>
    <n v="3760.4580056"/>
    <n v="483.39470332756241"/>
    <n v="27020073550"/>
  </r>
  <r>
    <s v="vc1"/>
    <x v="0"/>
    <x v="3"/>
    <n v="5"/>
    <x v="199"/>
    <n v="7779270190"/>
    <n v="29648371704"/>
    <n v="8496.9954218000003"/>
    <n v="1092.2612551396676"/>
    <n v="21869101514"/>
  </r>
  <r>
    <s v="vc1"/>
    <x v="1"/>
    <x v="3"/>
    <n v="10"/>
    <x v="200"/>
    <n v="7779270190"/>
    <n v="19662335742"/>
    <n v="3193.0286516000001"/>
    <n v="410.45349674376075"/>
    <n v="11883065552"/>
  </r>
  <r>
    <s v="vc1"/>
    <x v="0"/>
    <x v="3"/>
    <n v="10"/>
    <x v="201"/>
    <n v="7779270190"/>
    <n v="15715139437"/>
    <n v="7028.2168208000003"/>
    <n v="903.45452068685643"/>
    <n v="7935869247"/>
  </r>
  <r>
    <s v="vc1"/>
    <x v="1"/>
    <x v="3"/>
    <n v="15"/>
    <x v="202"/>
    <n v="7779270190"/>
    <n v="10440699665"/>
    <n v="2741.5089581000002"/>
    <n v="352.41210179640262"/>
    <n v="2661429475"/>
  </r>
  <r>
    <s v="vc1"/>
    <x v="0"/>
    <x v="3"/>
    <n v="15"/>
    <x v="203"/>
    <n v="7779270190"/>
    <n v="7596083139"/>
    <n v="5889.7438124999999"/>
    <n v="757.107500915841"/>
    <n v="-183187051"/>
  </r>
  <r>
    <s v="vc1"/>
    <x v="1"/>
    <x v="3"/>
    <n v="20"/>
    <x v="204"/>
    <n v="7779270190"/>
    <n v="4945118143"/>
    <n v="2442.2209595999998"/>
    <n v="313.93959843937489"/>
    <n v="-2834152047"/>
  </r>
  <r>
    <s v="vc1"/>
    <x v="0"/>
    <x v="3"/>
    <n v="20"/>
    <x v="205"/>
    <n v="7779270190"/>
    <n v="3385610749"/>
    <n v="4572.9250115000004"/>
    <n v="587.83470683128439"/>
    <n v="-4393659441"/>
  </r>
  <r>
    <s v="vc1"/>
    <x v="1"/>
    <x v="3"/>
    <n v="25"/>
    <x v="206"/>
    <n v="7779270190"/>
    <n v="2138124346"/>
    <n v="1960.1717641"/>
    <n v="251.97373483951455"/>
    <n v="-5641145844"/>
  </r>
  <r>
    <s v="vc1"/>
    <x v="0"/>
    <x v="3"/>
    <n v="25"/>
    <x v="207"/>
    <n v="7779270190"/>
    <n v="1527974157"/>
    <n v="3449.1464811999999"/>
    <n v="443.37661463844847"/>
    <n v="-6251296033"/>
  </r>
  <r>
    <s v="vc1"/>
    <x v="1"/>
    <x v="4"/>
    <n v="0"/>
    <x v="208"/>
    <n v="7779270190"/>
    <n v="65406347617"/>
    <n v="5433.4727562999997"/>
    <n v="698.45533367443045"/>
    <n v="57627077427"/>
  </r>
  <r>
    <s v="vc1"/>
    <x v="1"/>
    <x v="4"/>
    <n v="5"/>
    <x v="209"/>
    <n v="7779270190"/>
    <n v="36103220165"/>
    <n v="5562.0689456999999"/>
    <n v="714.98595753234792"/>
    <n v="28323949975"/>
  </r>
  <r>
    <s v="vc1"/>
    <x v="0"/>
    <x v="4"/>
    <n v="5"/>
    <x v="210"/>
    <n v="7779270190"/>
    <n v="29659314645"/>
    <n v="8823.5313241000003"/>
    <n v="1134.2363883237226"/>
    <n v="21880044455"/>
  </r>
  <r>
    <s v="vc1"/>
    <x v="1"/>
    <x v="4"/>
    <n v="10"/>
    <x v="211"/>
    <n v="7779270190"/>
    <n v="20426181717"/>
    <n v="4724.6987763999996"/>
    <n v="607.34473298966361"/>
    <n v="12646911527"/>
  </r>
  <r>
    <s v="vc1"/>
    <x v="0"/>
    <x v="4"/>
    <n v="10"/>
    <x v="212"/>
    <n v="7779270190"/>
    <n v="15723634871"/>
    <n v="7428.3772447000001"/>
    <n v="954.89384778651072"/>
    <n v="7944364681"/>
  </r>
  <r>
    <s v="vc1"/>
    <x v="1"/>
    <x v="4"/>
    <n v="15"/>
    <x v="213"/>
    <n v="7779270190"/>
    <n v="10958794630"/>
    <n v="4086.5795781000002"/>
    <n v="525.31657575708914"/>
    <n v="3179524440"/>
  </r>
  <r>
    <s v="vc1"/>
    <x v="0"/>
    <x v="4"/>
    <n v="15"/>
    <x v="214"/>
    <n v="7779270190"/>
    <n v="7608112795"/>
    <n v="6119.4391968999998"/>
    <n v="786.63409901437035"/>
    <n v="-171157395"/>
  </r>
  <r>
    <s v="vc1"/>
    <x v="1"/>
    <x v="4"/>
    <n v="20"/>
    <x v="215"/>
    <n v="7779270190"/>
    <n v="5257211995"/>
    <n v="3295.8045993000001"/>
    <n v="423.66501211600161"/>
    <n v="-2522058195"/>
  </r>
  <r>
    <s v="vc1"/>
    <x v="0"/>
    <x v="4"/>
    <n v="20"/>
    <x v="216"/>
    <n v="7779270190"/>
    <n v="3400846123"/>
    <n v="5125.0406339000001"/>
    <n v="658.8073827912641"/>
    <n v="-4378424067"/>
  </r>
  <r>
    <s v="vc1"/>
    <x v="1"/>
    <x v="4"/>
    <n v="25"/>
    <x v="217"/>
    <n v="7779270190"/>
    <n v="2257597019"/>
    <n v="2562.8087351999998"/>
    <n v="329.44076662800677"/>
    <n v="-5521673171"/>
  </r>
  <r>
    <s v="vc1"/>
    <x v="0"/>
    <x v="4"/>
    <n v="25"/>
    <x v="218"/>
    <n v="7779270190"/>
    <n v="1540870329"/>
    <n v="4089.0588977000002"/>
    <n v="525.63528426565688"/>
    <n v="-6238399861"/>
  </r>
  <r>
    <s v="vc1"/>
    <x v="1"/>
    <x v="5"/>
    <n v="0"/>
    <x v="219"/>
    <n v="7779270190"/>
    <n v="65084894301"/>
    <n v="6241.8702922000002"/>
    <n v="802.37221998327334"/>
    <n v="57305624111"/>
  </r>
  <r>
    <s v="vc1"/>
    <x v="0"/>
    <x v="5"/>
    <n v="0"/>
    <x v="220"/>
    <n v="7779270190"/>
    <n v="45953518360"/>
    <n v="26913.179632200001"/>
    <n v="3459.6021188203517"/>
    <n v="38174248170"/>
  </r>
  <r>
    <s v="vc1"/>
    <x v="1"/>
    <x v="5"/>
    <n v="5"/>
    <x v="221"/>
    <n v="7779270190"/>
    <n v="35970630127"/>
    <n v="7111.9653589"/>
    <n v="914.2201241502321"/>
    <n v="28191359937"/>
  </r>
  <r>
    <s v="vc1"/>
    <x v="0"/>
    <x v="5"/>
    <n v="5"/>
    <x v="222"/>
    <n v="7779270190"/>
    <n v="28222245792"/>
    <n v="23632.465379500001"/>
    <n v="3037.8769219095602"/>
    <n v="20442975602"/>
  </r>
  <r>
    <s v="vc1"/>
    <x v="1"/>
    <x v="5"/>
    <n v="10"/>
    <x v="223"/>
    <n v="7779270190"/>
    <n v="20211918725"/>
    <n v="6167.0609475000001"/>
    <n v="792.7557208936588"/>
    <n v="12432648535"/>
  </r>
  <r>
    <s v="vc1"/>
    <x v="0"/>
    <x v="5"/>
    <n v="10"/>
    <x v="224"/>
    <n v="7779270190"/>
    <n v="16203774246"/>
    <n v="19181.630507499998"/>
    <n v="2465.7365072828247"/>
    <n v="8424504056"/>
  </r>
  <r>
    <s v="vc1"/>
    <x v="1"/>
    <x v="5"/>
    <n v="15"/>
    <x v="225"/>
    <n v="7779270190"/>
    <n v="10768630720"/>
    <n v="5228.4010474999995"/>
    <n v="672.09402936292656"/>
    <n v="2989360530"/>
  </r>
  <r>
    <s v="vc1"/>
    <x v="0"/>
    <x v="5"/>
    <n v="15"/>
    <x v="226"/>
    <n v="7779270190"/>
    <n v="8572604135"/>
    <n v="13990.750721799999"/>
    <n v="1798.4657146610816"/>
    <n v="793333945"/>
  </r>
  <r>
    <s v="vc1"/>
    <x v="1"/>
    <x v="5"/>
    <n v="20"/>
    <x v="227"/>
    <n v="7779270190"/>
    <n v="5042257058"/>
    <n v="4092.5816034999998"/>
    <n v="526.08811669260194"/>
    <n v="-2737013132"/>
  </r>
  <r>
    <s v="vc1"/>
    <x v="0"/>
    <x v="5"/>
    <n v="20"/>
    <x v="228"/>
    <n v="7779270190"/>
    <n v="3994538385"/>
    <n v="9397.7450804"/>
    <n v="1208.0497078608346"/>
    <n v="-3784731805"/>
  </r>
  <r>
    <s v="vc1"/>
    <x v="1"/>
    <x v="5"/>
    <n v="25"/>
    <x v="229"/>
    <n v="7779270190"/>
    <n v="2144525377"/>
    <n v="3021.2162275999999"/>
    <n v="388.36756582689151"/>
    <n v="-5634744813"/>
  </r>
  <r>
    <s v="vc1"/>
    <x v="0"/>
    <x v="5"/>
    <n v="25"/>
    <x v="230"/>
    <n v="7779270190"/>
    <n v="1765557241"/>
    <n v="6414.5711293000004"/>
    <n v="824.57235352819134"/>
    <n v="-6013712949"/>
  </r>
  <r>
    <s v="vc1"/>
    <x v="1"/>
    <x v="6"/>
    <n v="0"/>
    <x v="231"/>
    <n v="7779270190"/>
    <n v="64932253054"/>
    <n v="8273.3379005000006"/>
    <n v="1063.5108047969729"/>
    <n v="57152982864"/>
  </r>
  <r>
    <s v="vc1"/>
    <x v="0"/>
    <x v="6"/>
    <n v="0"/>
    <x v="232"/>
    <n v="7779270190"/>
    <n v="50681053034"/>
    <n v="56682.775591799997"/>
    <n v="7286.3873097843898"/>
    <n v="42901782844"/>
  </r>
  <r>
    <s v="vc1"/>
    <x v="1"/>
    <x v="6"/>
    <n v="5"/>
    <x v="233"/>
    <n v="7779270190"/>
    <n v="35845667742"/>
    <n v="15210.360015300001"/>
    <n v="1955.2425412415198"/>
    <n v="28066397552"/>
  </r>
  <r>
    <s v="vc1"/>
    <x v="0"/>
    <x v="4"/>
    <n v="0"/>
    <x v="234"/>
    <n v="7779270190"/>
    <n v="49083718313"/>
    <n v="10052.495840400001"/>
    <n v="1292.2157985105284"/>
    <n v="41304448123"/>
  </r>
  <r>
    <s v="vc1"/>
    <x v="0"/>
    <x v="6"/>
    <n v="5"/>
    <x v="235"/>
    <n v="7779270190"/>
    <n v="31054467272"/>
    <n v="48450.095287900003"/>
    <n v="6228.1029074142498"/>
    <n v="23275197082"/>
  </r>
  <r>
    <s v="vc1"/>
    <x v="1"/>
    <x v="6"/>
    <n v="10"/>
    <x v="236"/>
    <n v="7779270190"/>
    <n v="20065284631"/>
    <n v="11514.146496900001"/>
    <n v="1480.1062587723284"/>
    <n v="12286014441"/>
  </r>
  <r>
    <s v="vc1"/>
    <x v="0"/>
    <x v="6"/>
    <n v="10"/>
    <x v="237"/>
    <n v="7779270190"/>
    <n v="17785305482"/>
    <n v="40638.607656799999"/>
    <n v="5223.9614596546107"/>
    <n v="10006035292"/>
  </r>
  <r>
    <s v="vc1"/>
    <x v="1"/>
    <x v="6"/>
    <n v="15"/>
    <x v="238"/>
    <n v="7779270190"/>
    <n v="10756853447"/>
    <n v="9048.3321496999997"/>
    <n v="1163.1338067330967"/>
    <n v="2977583257"/>
  </r>
  <r>
    <s v="vc1"/>
    <x v="0"/>
    <x v="6"/>
    <n v="15"/>
    <x v="239"/>
    <n v="7779270190"/>
    <n v="9456652873"/>
    <n v="31843.9031239"/>
    <n v="4093.4306620220373"/>
    <n v="1677382683"/>
  </r>
  <r>
    <s v="vc1"/>
    <x v="1"/>
    <x v="6"/>
    <n v="20"/>
    <x v="240"/>
    <n v="7779270190"/>
    <n v="5045217339"/>
    <n v="6589.5351389999996"/>
    <n v="847.06341058453449"/>
    <n v="-2734052851"/>
  </r>
  <r>
    <s v="vc1"/>
    <x v="0"/>
    <x v="6"/>
    <n v="20"/>
    <x v="241"/>
    <n v="7779270190"/>
    <n v="4414331393"/>
    <n v="23114.055815600001"/>
    <n v="2971.2370506570619"/>
    <n v="-3364938797"/>
  </r>
  <r>
    <s v="vc1"/>
    <x v="1"/>
    <x v="6"/>
    <n v="25"/>
    <x v="242"/>
    <n v="7779270190"/>
    <n v="2109208394"/>
    <n v="4467.5820237999997"/>
    <n v="574.29320677702287"/>
    <n v="-5670061796"/>
  </r>
  <r>
    <s v="vc1"/>
    <x v="0"/>
    <x v="6"/>
    <n v="25"/>
    <x v="243"/>
    <n v="7779270190"/>
    <n v="1928047802"/>
    <n v="16416.252509800001"/>
    <n v="2110.256117714302"/>
    <n v="-5851222388"/>
  </r>
  <r>
    <s v="vc1"/>
    <x v="1"/>
    <x v="7"/>
    <n v="0"/>
    <x v="244"/>
    <n v="7779270190"/>
    <n v="64780746912"/>
    <n v="13043.5380513"/>
    <n v="1676.7045921694616"/>
    <n v="57001476722"/>
  </r>
  <r>
    <s v="vc1"/>
    <x v="0"/>
    <x v="7"/>
    <n v="0"/>
    <x v="245"/>
    <n v="7779270190"/>
    <n v="47500857397"/>
    <n v="306764.28283039998"/>
    <n v="39433.555505596851"/>
    <n v="39721587207"/>
  </r>
  <r>
    <s v="vc1"/>
    <x v="1"/>
    <x v="7"/>
    <n v="5"/>
    <x v="246"/>
    <n v="7779270190"/>
    <n v="34595082156"/>
    <n v="25009.0818015"/>
    <n v="3214.8365065977996"/>
    <n v="26815811966"/>
  </r>
  <r>
    <s v="vc1"/>
    <x v="0"/>
    <x v="7"/>
    <n v="5"/>
    <x v="247"/>
    <n v="7779270190"/>
    <n v="29068458753"/>
    <n v="250529.05957879999"/>
    <n v="32204.699600336156"/>
    <n v="21289188563"/>
  </r>
  <r>
    <s v="vc1"/>
    <x v="1"/>
    <x v="7"/>
    <n v="10"/>
    <x v="248"/>
    <n v="7779270190"/>
    <n v="19389806302"/>
    <n v="21114.193109299998"/>
    <n v="2714.1611736845971"/>
    <n v="11610536112"/>
  </r>
  <r>
    <s v="vc1"/>
    <x v="0"/>
    <x v="7"/>
    <n v="10"/>
    <x v="249"/>
    <n v="7779270190"/>
    <n v="17112961249"/>
    <n v="199797.6589518"/>
    <n v="25683.34227658443"/>
    <n v="9333691059"/>
  </r>
  <r>
    <s v="vc1"/>
    <x v="1"/>
    <x v="7"/>
    <n v="15"/>
    <x v="250"/>
    <n v="7779270190"/>
    <n v="10563169994"/>
    <n v="17817.4730834"/>
    <n v="2290.3784864425693"/>
    <n v="278389980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s v="libx264"/>
    <x v="0"/>
    <s v="ultrafast"/>
    <n v="5"/>
    <s v="\\skywalker\Media\Test\Rick And Morty - S03E01 - The Rickshank Redemption_libx264_to_libx265_preset_ultrafast_crf_5.mkv"/>
    <n v="2170027841"/>
    <n v="2708434097"/>
    <n v="609"/>
    <n v="280.64156067203197"/>
    <n v="538406256"/>
  </r>
  <r>
    <s v="libx264"/>
    <x v="0"/>
    <s v="ultrafast"/>
    <n v="10"/>
    <s v="\\skywalker\Media\Test\Rick And Morty - S03E01 - The Rickshank Redemption_libx264_to_libx265_preset_ultrafast_crf_10.mkv"/>
    <n v="2170027841"/>
    <n v="1819394312"/>
    <n v="540"/>
    <n v="248.84473360081651"/>
    <n v="-350633529"/>
  </r>
  <r>
    <s v="libx264"/>
    <x v="0"/>
    <s v="ultrafast"/>
    <n v="15"/>
    <s v="\\skywalker\Media\Test\Rick And Morty - S03E01 - The Rickshank Redemption_libx264_to_libx265_preset_ultrafast_crf_15.mkv"/>
    <n v="2170027841"/>
    <n v="1294842046"/>
    <n v="491"/>
    <n v="226.26437814444611"/>
    <n v="-875185795"/>
  </r>
  <r>
    <s v="libx264"/>
    <x v="0"/>
    <s v="ultrafast"/>
    <n v="20"/>
    <s v="\\skywalker\Media\Test\Rick And Morty - S03E01 - The Rickshank Redemption_libx264_to_libx265_preset_ultrafast_crf_20.mkv"/>
    <n v="2170027841"/>
    <n v="991714079"/>
    <n v="458"/>
    <n v="211.05719997995178"/>
    <n v="-1178313762"/>
  </r>
  <r>
    <s v="libx264"/>
    <x v="0"/>
    <s v="ultrafast"/>
    <n v="25"/>
    <s v="\\skywalker\Media\Test\Rick And Morty - S03E01 - The Rickshank Redemption_libx264_to_libx265_preset_ultrafast_crf_25.mkv"/>
    <n v="2170027841"/>
    <n v="813819394"/>
    <n v="435"/>
    <n v="200.45825762287996"/>
    <n v="-1356208447"/>
  </r>
  <r>
    <s v="libx264"/>
    <x v="0"/>
    <s v="superfast"/>
    <n v="0"/>
    <s v="\\skywalker\Media\Test\Rick And Morty - S03E01 - The Rickshank Redemption_libx264_to_libx265_preset_superfast_crf_0.mkv"/>
    <n v="2170027841"/>
    <n v="3659699437"/>
    <n v="997"/>
    <n v="459.44111000002601"/>
    <n v="1489671596"/>
  </r>
  <r>
    <s v="libx264"/>
    <x v="0"/>
    <s v="superfast"/>
    <n v="5"/>
    <s v="\\skywalker\Media\Test\Rick And Morty - S03E01 - The Rickshank Redemption_libx264_to_libx265_preset_superfast_crf_5.mkv"/>
    <n v="2170027841"/>
    <n v="2567534302"/>
    <n v="877"/>
    <n v="404.1422803109557"/>
    <n v="397506461"/>
  </r>
  <r>
    <s v="libx264"/>
    <x v="0"/>
    <s v="superfast"/>
    <n v="10"/>
    <s v="\\skywalker\Media\Test\Rick And Morty - S03E01 - The Rickshank Redemption_libx264_to_libx265_preset_superfast_crf_10.mkv"/>
    <n v="2170027841"/>
    <n v="1751587095"/>
    <n v="765"/>
    <n v="352.53003926782338"/>
    <n v="-418440746"/>
  </r>
  <r>
    <s v="libx264"/>
    <x v="0"/>
    <s v="superfast"/>
    <n v="15"/>
    <s v="\\skywalker\Media\Test\Rick And Morty - S03E01 - The Rickshank Redemption_libx264_to_libx265_preset_superfast_crf_15.mkv"/>
    <n v="2170027841"/>
    <n v="1240775182"/>
    <n v="682"/>
    <n v="314.28168206621638"/>
    <n v="-929252659"/>
  </r>
  <r>
    <s v="libx264"/>
    <x v="0"/>
    <s v="superfast"/>
    <n v="20"/>
    <s v="\\skywalker\Media\Test\Rick And Morty - S03E01 - The Rickshank Redemption_libx264_to_libx265_preset_superfast_crf_20.mkv"/>
    <n v="2170027841"/>
    <n v="956158734"/>
    <n v="618"/>
    <n v="284.78897289871225"/>
    <n v="-1213869107"/>
  </r>
  <r>
    <s v="libx264"/>
    <x v="0"/>
    <s v="superfast"/>
    <n v="25"/>
    <s v="\\skywalker\Media\Test\Rick And Morty - S03E01 - The Rickshank Redemption_libx264_to_libx265_preset_superfast_crf_25.mkv"/>
    <n v="2170027841"/>
    <n v="795693310"/>
    <n v="574"/>
    <n v="264.51273534605309"/>
    <n v="-1374334531"/>
  </r>
  <r>
    <s v="libx264"/>
    <x v="0"/>
    <s v="veryfast"/>
    <n v="0"/>
    <s v="\\skywalker\Media\Test\Rick And Morty - S03E01 - The Rickshank Redemption_libx264_to_libx265_preset_veryfast_crf_0.mkv"/>
    <n v="2170027841"/>
    <n v="3975274214"/>
    <n v="1345"/>
    <n v="619.80771609833005"/>
    <n v="1805246373"/>
  </r>
  <r>
    <s v="libx264"/>
    <x v="0"/>
    <s v="veryfast"/>
    <n v="5"/>
    <s v="\\skywalker\Media\Test\Rick And Morty - S03E01 - The Rickshank Redemption_libx264_to_libx265_preset_veryfast_crf_5.mkv"/>
    <n v="2170027841"/>
    <n v="2877365779"/>
    <n v="1188"/>
    <n v="547.45841392179636"/>
    <n v="707337938"/>
  </r>
  <r>
    <s v="libx264"/>
    <x v="0"/>
    <s v="veryfast"/>
    <n v="10"/>
    <s v="\\skywalker\Media\Test\Rick And Morty - S03E01 - The Rickshank Redemption_libx264_to_libx265_preset_veryfast_crf_10.mkv"/>
    <n v="2170027841"/>
    <n v="1913974245"/>
    <n v="1037"/>
    <n v="477.87405322971614"/>
    <n v="-256053596"/>
  </r>
  <r>
    <s v="libx264"/>
    <x v="0"/>
    <s v="veryfast"/>
    <n v="15"/>
    <s v="\\skywalker\Media\Test\Rick And Morty - S03E01 - The Rickshank Redemption_libx264_to_libx265_preset_veryfast_crf_15.mkv"/>
    <n v="2170027841"/>
    <n v="1312522933"/>
    <n v="908"/>
    <n v="418.42781131396555"/>
    <n v="-857504908"/>
  </r>
  <r>
    <s v="libx264"/>
    <x v="0"/>
    <s v="veryfast"/>
    <n v="20"/>
    <s v="\\skywalker\Media\Test\Rick And Morty - S03E01 - The Rickshank Redemption_libx264_to_libx265_preset_veryfast_crf_20.mkv"/>
    <n v="2170027841"/>
    <n v="992210307"/>
    <n v="818"/>
    <n v="376.95368904716275"/>
    <n v="-1177817534"/>
  </r>
  <r>
    <s v="libx264"/>
    <x v="0"/>
    <s v="veryfast"/>
    <n v="25"/>
    <s v="\\skywalker\Media\Test\Rick And Morty - S03E01 - The Rickshank Redemption_libx264_to_libx265_preset_veryfast_crf_25.mkv"/>
    <n v="2170027841"/>
    <n v="815489667"/>
    <n v="752"/>
    <n v="346.53933271817408"/>
    <n v="-1354538174"/>
  </r>
  <r>
    <s v="libx264"/>
    <x v="0"/>
    <s v="faster"/>
    <n v="0"/>
    <s v="\\skywalker\Media\Test\Rick And Morty - S03E01 - The Rickshank Redemption_libx264_to_libx265_preset_faster_crf_0.mkv"/>
    <n v="2170027841"/>
    <n v="3972381513"/>
    <n v="1335"/>
    <n v="615.19948029090745"/>
    <n v="1802353672"/>
  </r>
  <r>
    <s v="libx264"/>
    <x v="0"/>
    <s v="faster"/>
    <n v="5"/>
    <s v="\\skywalker\Media\Test\Rick And Morty - S03E01 - The Rickshank Redemption_libx264_to_libx265_preset_faster_crf_5.mkv"/>
    <n v="2170027841"/>
    <n v="2874864592"/>
    <n v="1192"/>
    <n v="549.30170824476534"/>
    <n v="704836751"/>
  </r>
  <r>
    <s v="libx264"/>
    <x v="0"/>
    <s v="faster"/>
    <n v="10"/>
    <s v="\\skywalker\Media\Test\Rick And Morty - S03E01 - The Rickshank Redemption_libx264_to_libx265_preset_faster_crf_10.mkv"/>
    <n v="2170027841"/>
    <n v="1912060229"/>
    <n v="1044"/>
    <n v="481.09981829491193"/>
    <n v="-257967612"/>
  </r>
  <r>
    <s v="libx264"/>
    <x v="0"/>
    <s v="faster"/>
    <n v="15"/>
    <s v="\\skywalker\Media\Test\Rick And Morty - S03E01 - The Rickshank Redemption_libx264_to_libx265_preset_faster_crf_15.mkv"/>
    <n v="2170027841"/>
    <n v="1311799533"/>
    <n v="916"/>
    <n v="422.11439995990355"/>
    <n v="-858228308"/>
  </r>
  <r>
    <s v="libx264"/>
    <x v="0"/>
    <s v="faster"/>
    <n v="20"/>
    <s v="\\skywalker\Media\Test\Rick And Morty - S03E01 - The Rickshank Redemption_libx264_to_libx265_preset_faster_crf_20.mkv"/>
    <n v="2170027841"/>
    <n v="991857236"/>
    <n v="822"/>
    <n v="378.79698337013178"/>
    <n v="-1178170605"/>
  </r>
  <r>
    <s v="libx264"/>
    <x v="0"/>
    <s v="faster"/>
    <n v="25"/>
    <s v="\\skywalker\Media\Test\Rick And Morty - S03E01 - The Rickshank Redemption_libx264_to_libx265_preset_faster_crf_25.mkv"/>
    <n v="2170027841"/>
    <n v="815420579"/>
    <n v="756"/>
    <n v="348.38262704114311"/>
    <n v="-1354607262"/>
  </r>
  <r>
    <s v="libx264"/>
    <x v="0"/>
    <s v="fast"/>
    <n v="0"/>
    <s v="\\skywalker\Media\Test\Rick And Morty - S03E01 - The Rickshank Redemption_libx264_to_libx265_preset_fast_crf_0.mkv"/>
    <n v="2170027841"/>
    <n v="3969647975"/>
    <n v="1508"/>
    <n v="694.92195975931725"/>
    <n v="1799620134"/>
  </r>
  <r>
    <s v="libx264"/>
    <x v="0"/>
    <s v="fast"/>
    <n v="5"/>
    <s v="\\skywalker\Media\Test\Rick And Morty - S03E01 - The Rickshank Redemption_libx264_to_libx265_preset_fast_crf_5.mkv"/>
    <n v="2170027841"/>
    <n v="2875685958"/>
    <n v="1375"/>
    <n v="633.63242352059763"/>
    <n v="705658117"/>
  </r>
  <r>
    <s v="libx264"/>
    <x v="0"/>
    <s v="fast"/>
    <n v="10"/>
    <s v="\\skywalker\Media\Test\Rick And Morty - S03E01 - The Rickshank Redemption_libx264_to_libx265_preset_fast_crf_10.mkv"/>
    <n v="2170027841"/>
    <n v="1916975622"/>
    <n v="1243"/>
    <n v="572.80371086262016"/>
    <n v="-253052219"/>
  </r>
  <r>
    <s v="libx264"/>
    <x v="0"/>
    <s v="fast"/>
    <n v="15"/>
    <s v="\\skywalker\Media\Test\Rick And Morty - S03E01 - The Rickshank Redemption_libx264_to_libx265_preset_fast_crf_15.mkv"/>
    <n v="2170027841"/>
    <n v="1318606537"/>
    <n v="1128"/>
    <n v="519.80899907726109"/>
    <n v="-851421304"/>
  </r>
  <r>
    <s v="libx264"/>
    <x v="0"/>
    <s v="fast"/>
    <n v="20"/>
    <s v="\\skywalker\Media\Test\Rick And Morty - S03E01 - The Rickshank Redemption_libx264_to_libx265_preset_fast_crf_20.mkv"/>
    <n v="2170027841"/>
    <n v="999039907"/>
    <n v="1042"/>
    <n v="480.17817113342738"/>
    <n v="-1170987934"/>
  </r>
  <r>
    <s v="libx264"/>
    <x v="0"/>
    <s v="fast"/>
    <n v="25"/>
    <s v="\\skywalker\Media\Test\Rick And Morty - S03E01 - The Rickshank Redemption_libx264_to_libx265_preset_fast_crf_25.mkv"/>
    <n v="2170027841"/>
    <n v="821938199"/>
    <n v="977"/>
    <n v="450.22463838518098"/>
    <n v="-1348089642"/>
  </r>
  <r>
    <s v="libx264"/>
    <x v="0"/>
    <s v="medium"/>
    <n v="0"/>
    <s v="\\skywalker\Media\Test\Rick And Morty - S03E01 - The Rickshank Redemption_libx264_to_libx265_preset_medium_crf_0.mkv"/>
    <n v="2170027841"/>
    <n v="3508956300"/>
    <n v="2210"/>
    <n v="1018.4201134403787"/>
    <n v="1338928459"/>
  </r>
  <r>
    <s v="libx264"/>
    <x v="0"/>
    <s v="medium"/>
    <n v="5"/>
    <s v="\\skywalker\Media\Test\Rick And Morty - S03E01 - The Rickshank Redemption_libx264_to_libx265_preset_medium_crf_5.mkv"/>
    <n v="2170027841"/>
    <n v="2677691961"/>
    <n v="1929"/>
    <n v="888.92868725180563"/>
    <n v="507664120"/>
  </r>
  <r>
    <s v="libx264"/>
    <x v="0"/>
    <s v="medium"/>
    <n v="10"/>
    <s v="\\skywalker\Media\Test\Rick And Morty - S03E01 - The Rickshank Redemption_libx264_to_libx265_preset_medium_crf_10.mkv"/>
    <n v="2170027841"/>
    <n v="1852132025"/>
    <n v="1623"/>
    <n v="747.91667154467632"/>
    <n v="-317895816"/>
  </r>
  <r>
    <s v="libx264"/>
    <x v="0"/>
    <s v="medium"/>
    <n v="15"/>
    <s v="\\skywalker\Media\Test\Rick And Morty - S03E01 - The Rickshank Redemption_libx264_to_libx265_preset_medium_crf_15.mkv"/>
    <n v="2170027841"/>
    <n v="1271569734"/>
    <n v="1346"/>
    <n v="620.26853967907221"/>
    <n v="-898458107"/>
  </r>
  <r>
    <s v="libx264"/>
    <x v="0"/>
    <s v="medium"/>
    <n v="20"/>
    <s v="\\skywalker\Media\Test\Rick And Morty - S03E01 - The Rickshank Redemption_libx264_to_libx265_preset_medium_crf_20.mkv"/>
    <n v="2170027841"/>
    <n v="955767613"/>
    <n v="1172"/>
    <n v="540.08523662992025"/>
    <n v="-1214260228"/>
  </r>
  <r>
    <s v="libx264"/>
    <x v="0"/>
    <s v="medium"/>
    <n v="25"/>
    <s v="\\skywalker\Media\Test\Rick And Morty - S03E01 - The Rickshank Redemption_libx264_to_libx265_preset_medium_crf_25.mkv"/>
    <n v="2170027841"/>
    <n v="789084356"/>
    <n v="1061"/>
    <n v="488.9338191675302"/>
    <n v="-1380943485"/>
  </r>
  <r>
    <s v="libx264"/>
    <x v="0"/>
    <s v="slow"/>
    <n v="0"/>
    <s v="\\skywalker\Media\Test\Rick And Morty - S03E01 - The Rickshank Redemption_libx264_to_libx265_preset_slow_crf_0.mkv"/>
    <n v="2170027841"/>
    <n v="3570984569"/>
    <n v="5046"/>
    <n v="2325.3157884254074"/>
    <n v="1400956728"/>
  </r>
  <r>
    <s v="libx264"/>
    <x v="0"/>
    <s v="slow"/>
    <n v="5"/>
    <s v="\\skywalker\Media\Test\Rick And Morty - S03E01 - The Rickshank Redemption_libx264_to_libx265_preset_slow_crf_5.mkv"/>
    <n v="2170027841"/>
    <n v="2753912237"/>
    <n v="4589"/>
    <n v="2114.7194120261979"/>
    <n v="583884396"/>
  </r>
  <r>
    <s v="libx264"/>
    <x v="0"/>
    <s v="slow"/>
    <n v="10"/>
    <s v="\\skywalker\Media\Test\Rick And Morty - S03E01 - The Rickshank Redemption_libx264_to_libx265_preset_slow_crf_10.mkv"/>
    <n v="2170027841"/>
    <n v="1938687066"/>
    <n v="4001"/>
    <n v="1843.7551465497534"/>
    <n v="-231340775"/>
  </r>
  <r>
    <s v="libx264"/>
    <x v="0"/>
    <s v="slow"/>
    <n v="15"/>
    <s v="\\skywalker\Media\Test\Rick And Morty - S03E01 - The Rickshank Redemption_libx264_to_libx265_preset_slow_crf_15.mkv"/>
    <n v="2170027841"/>
    <n v="1317324856"/>
    <n v="3338"/>
    <n v="1538.2291125176398"/>
    <n v="-852702985"/>
  </r>
  <r>
    <s v="libx264"/>
    <x v="0"/>
    <s v="slow"/>
    <n v="20"/>
    <s v="\\skywalker\Media\Test\Rick And Morty - S03E01 - The Rickshank Redemption_libx264_to_libx265_preset_slow_crf_20.mkv"/>
    <n v="2170027841"/>
    <n v="968141264"/>
    <n v="2887"/>
    <n v="1330.3976776028837"/>
    <n v="-1201886577"/>
  </r>
  <r>
    <s v="libx264"/>
    <x v="0"/>
    <s v="slow"/>
    <n v="25"/>
    <s v="\\skywalker\Media\Test\Rick And Morty - S03E01 - The Rickshank Redemption_libx264_to_libx265_preset_slow_crf_25.mkv"/>
    <n v="2170027841"/>
    <n v="791876996"/>
    <n v="2625"/>
    <n v="1209.6618994484136"/>
    <n v="-1378150845"/>
  </r>
  <r>
    <s v="libx264"/>
    <x v="0"/>
    <s v="slower"/>
    <n v="0"/>
    <s v="\\skywalker\Media\Test\Rick And Morty - S03E01 - The Rickshank Redemption_libx264_to_libx265_preset_slower_crf_0.mkv"/>
    <n v="2170027841"/>
    <n v="3409629385"/>
    <n v="28993"/>
    <n v="13360.658076460135"/>
    <n v="1239601544"/>
  </r>
  <r>
    <s v="libx264"/>
    <x v="0"/>
    <s v="slower"/>
    <n v="5"/>
    <s v="\\skywalker\Media\Test\Rick And Morty - S03E01 - The Rickshank Redemption_libx264_to_libx265_preset_slower_crf_5.mkv"/>
    <n v="2170027841"/>
    <n v="2661936792"/>
    <n v="25061"/>
    <n v="11548.699756981598"/>
    <n v="491908951"/>
  </r>
  <r>
    <s v="libx264"/>
    <x v="0"/>
    <s v="slower"/>
    <n v="10"/>
    <s v="\\skywalker\Media\Test\Rick And Morty - S03E01 - The Rickshank Redemption_libx264_to_libx265_preset_slower_crf_10.mkv"/>
    <n v="2170027841"/>
    <n v="1904370018"/>
    <n v="20727"/>
    <n v="9551.4903580446735"/>
    <n v="-265657823"/>
  </r>
  <r>
    <s v="libx264"/>
    <x v="0"/>
    <s v="slower"/>
    <n v="15"/>
    <s v="\\skywalker\Media\Test\Rick And Morty - S03E01 - The Rickshank Redemption_libx264_to_libx265_preset_slower_crf_15.mkv"/>
    <n v="2170027841"/>
    <n v="1300481030"/>
    <n v="16533"/>
    <n v="7618.7962604116656"/>
    <n v="-869546811"/>
  </r>
  <r>
    <s v="libx264"/>
    <x v="0"/>
    <s v="slower"/>
    <n v="20"/>
    <s v="\\skywalker\Media\Test\Rick And Morty - S03E01 - The Rickshank Redemption_libx264_to_libx265_preset_slower_crf_20.mkv"/>
    <n v="2170027841"/>
    <n v="948986004"/>
    <n v="13436"/>
    <n v="6191.6256308529082"/>
    <n v="-1221041837"/>
  </r>
  <r>
    <s v="libx264"/>
    <x v="0"/>
    <s v="slower"/>
    <n v="25"/>
    <s v="\\skywalker\Media\Test\Rick And Morty - S03E01 - The Rickshank Redemption_libx264_to_libx265_preset_slower_crf_25.mkv"/>
    <n v="2170027841"/>
    <n v="776221505"/>
    <n v="11326"/>
    <n v="5219.2878754867552"/>
    <n v="-1393806336"/>
  </r>
  <r>
    <s v="libx264"/>
    <x v="0"/>
    <s v="veryslow"/>
    <n v="0"/>
    <s v="\\skywalker\Media\Test\Rick And Morty - S03E01 - The Rickshank Redemption_libx264_to_libx265_preset_veryslow_crf_0.mkv"/>
    <n v="2170027841"/>
    <n v="3407069670"/>
    <n v="42927"/>
    <n v="19781.773850522684"/>
    <n v="1237041829"/>
  </r>
  <r>
    <s v="libx264"/>
    <x v="0"/>
    <s v="veryslow"/>
    <n v="5"/>
    <s v="\\skywalker\Media\Test\Rick And Morty - S03E01 - The Rickshank Redemption_libx264_to_libx265_preset_veryslow_crf_5.mkv"/>
    <n v="2170027841"/>
    <n v="2667205773"/>
    <n v="38305"/>
    <n v="17651.847260331993"/>
    <n v="497177932"/>
  </r>
  <r>
    <s v="libx264"/>
    <x v="0"/>
    <s v="veryslow"/>
    <n v="10"/>
    <s v="\\skywalker\Media\Test\Rick And Morty - S03E01 - The Rickshank Redemption_libx264_to_libx265_preset_veryslow_crf_10.mkv"/>
    <n v="2170027841"/>
    <n v="1914184670"/>
    <n v="32464"/>
    <n v="14960.176725216494"/>
    <n v="-255843171"/>
  </r>
  <r>
    <s v="libx264"/>
    <x v="0"/>
    <s v="veryslow"/>
    <n v="15"/>
    <s v="\\skywalker\Media\Test\Rick And Morty - S03E01 - The Rickshank Redemption_libx264_to_libx265_preset_veryslow_crf_15.mkv"/>
    <n v="2170027841"/>
    <n v="1314554119"/>
    <n v="26542"/>
    <n v="12231.179480060873"/>
    <n v="-855473722"/>
  </r>
  <r>
    <s v="libx264"/>
    <x v="0"/>
    <s v="veryslow"/>
    <n v="20"/>
    <s v="\\skywalker\Media\Test\Rick And Morty - S03E01 - The Rickshank Redemption_libx264_to_libx265_preset_veryslow_crf_20.mkv"/>
    <n v="2170027841"/>
    <n v="952994373"/>
    <n v="21369"/>
    <n v="9847.3390968812"/>
    <n v="-1217033468"/>
  </r>
  <r>
    <s v="libx264"/>
    <x v="0"/>
    <s v="veryslow"/>
    <n v="25"/>
    <s v="\\skywalker\Media\Test\Rick And Morty - S03E01 - The Rickshank Redemption_libx264_to_libx265_preset_veryslow_crf_25.mkv"/>
    <n v="2170027841"/>
    <n v="776785337"/>
    <n v="17985"/>
    <n v="8287.9120996494166"/>
    <n v="-1393242504"/>
  </r>
  <r>
    <s v="mpeg2video"/>
    <x v="0"/>
    <s v="ultrafast"/>
    <n v="0"/>
    <s v="\\skywalker\Media\Test\The Simpsons - S01E01 - Simpsons Roasting On The Open Fire_mpeg2video_to_libx265_preset_ultrafast_crf_0.mkv"/>
    <n v="1282926107"/>
    <n v="3353214211"/>
    <n v="27570"/>
    <n v="21489.936052879777"/>
    <n v="2070288104"/>
  </r>
  <r>
    <s v="mpeg2video"/>
    <x v="1"/>
    <s v="ultrafast"/>
    <n v="5"/>
    <s v="\\skywalker\Media\Test\The Simpsons - S01E01 - Simpsons Roasting On The Open Fire_mpeg2video_to_libx264_preset_ultrafast_crf_5.mkv"/>
    <n v="1282926107"/>
    <n v="4474061006"/>
    <n v="27474"/>
    <n v="21415.107113413822"/>
    <n v="3191134899"/>
  </r>
  <r>
    <s v="mpeg2video"/>
    <x v="0"/>
    <s v="ultrafast"/>
    <n v="5"/>
    <s v="\\skywalker\Media\Test\The Simpsons - S01E01 - Simpsons Roasting On The Open Fire_mpeg2video_to_libx265_preset_ultrafast_crf_5.mkv"/>
    <n v="1282926107"/>
    <n v="2006898645"/>
    <n v="27826"/>
    <n v="21689.479891455667"/>
    <n v="723972538"/>
  </r>
  <r>
    <s v="mpeg2video"/>
    <x v="1"/>
    <s v="ultrafast"/>
    <n v="10"/>
    <s v="\\skywalker\Media\Test\The Simpsons - S01E01 - Simpsons Roasting On The Open Fire_mpeg2video_to_libx264_preset_ultrafast_crf_10.mkv"/>
    <n v="1282926107"/>
    <n v="2777588759"/>
    <n v="27757"/>
    <n v="21635.69659121451"/>
    <n v="1494662652"/>
  </r>
  <r>
    <s v="mpeg2video"/>
    <x v="0"/>
    <s v="ultrafast"/>
    <n v="10"/>
    <s v="\\skywalker\Media\Test\The Simpsons - S01E01 - Simpsons Roasting On The Open Fire_mpeg2video_to_libx265_preset_ultrafast_crf_10.mkv"/>
    <n v="1282926107"/>
    <n v="1079026520"/>
    <n v="28037"/>
    <n v="21853.947664656887"/>
    <n v="-203899587"/>
  </r>
  <r>
    <s v="mpeg2video"/>
    <x v="1"/>
    <s v="ultrafast"/>
    <n v="15"/>
    <s v="\\skywalker\Media\Test\The Simpsons - S01E01 - Simpsons Roasting On The Open Fire_mpeg2video_to_libx264_preset_ultrafast_crf_15.mkv"/>
    <n v="1282926107"/>
    <n v="1486226078"/>
    <n v="27990"/>
    <n v="21817.312663043343"/>
    <n v="203299971"/>
  </r>
  <r>
    <s v="mpeg2video"/>
    <x v="0"/>
    <s v="ultrafast"/>
    <n v="15"/>
    <s v="\\skywalker\Media\Test\The Simpsons - S01E01 - Simpsons Roasting On The Open Fire_mpeg2video_to_libx265_preset_ultrafast_crf_15.mkv"/>
    <n v="1282926107"/>
    <n v="537205926"/>
    <n v="28201"/>
    <n v="21981.780436244564"/>
    <n v="-745720181"/>
  </r>
  <r>
    <s v="mpeg2video"/>
    <x v="1"/>
    <s v="ultrafast"/>
    <n v="20"/>
    <s v="\\skywalker\Media\Test\The Simpsons - S01E01 - Simpsons Roasting On The Open Fire_mpeg2video_to_libx264_preset_ultrafast_crf_20.mkv"/>
    <n v="1282926107"/>
    <n v="774856471"/>
    <n v="28167"/>
    <n v="21955.278520183703"/>
    <n v="-508069636"/>
  </r>
  <r>
    <s v="mpeg2video"/>
    <x v="0"/>
    <s v="ultrafast"/>
    <n v="20"/>
    <s v="\\skywalker\Media\Test\The Simpsons - S01E01 - Simpsons Roasting On The Open Fire_mpeg2video_to_libx265_preset_ultrafast_crf_20.mkv"/>
    <n v="1282926107"/>
    <n v="265440883"/>
    <n v="28319"/>
    <n v="22073.757674338136"/>
    <n v="-1017485224"/>
  </r>
  <r>
    <s v="mpeg2video"/>
    <x v="1"/>
    <s v="ultrafast"/>
    <n v="25"/>
    <s v="\\skywalker\Media\Test\The Simpsons - S01E01 - Simpsons Roasting On The Open Fire_mpeg2video_to_libx264_preset_ultrafast_crf_25.mkv"/>
    <n v="1282926107"/>
    <n v="391832898"/>
    <n v="28291"/>
    <n v="22051.932566993899"/>
    <n v="-891093209"/>
  </r>
  <r>
    <s v="mpeg2video"/>
    <x v="0"/>
    <s v="ultrafast"/>
    <n v="25"/>
    <s v="\\skywalker\Media\Test\The Simpsons - S01E01 - Simpsons Roasting On The Open Fire_mpeg2video_to_libx265_preset_ultrafast_crf_25.mkv"/>
    <n v="1282926107"/>
    <n v="154514293"/>
    <n v="28408"/>
    <n v="22143.130336968035"/>
    <n v="-1128411814"/>
  </r>
  <r>
    <s v="mpeg2video"/>
    <x v="1"/>
    <s v="superfast"/>
    <n v="0"/>
    <s v="\\skywalker\Media\Test\The Simpsons - S01E01 - Simpsons Roasting On The Open Fire_mpeg2video_to_libx264_preset_superfast_crf_0.mkv"/>
    <n v="1282926107"/>
    <n v="5785559694"/>
    <n v="28241"/>
    <n v="22012.959161022045"/>
    <n v="4502633587"/>
  </r>
  <r>
    <s v="mpeg2video"/>
    <x v="0"/>
    <s v="superfast"/>
    <n v="0"/>
    <s v="\\skywalker\Media\Test\The Simpsons - S01E01 - Simpsons Roasting On The Open Fire_mpeg2video_to_libx265_preset_superfast_crf_0.mkv"/>
    <n v="1282926107"/>
    <n v="3324923839"/>
    <n v="29120"/>
    <n v="22698.111638007224"/>
    <n v="2041997732"/>
  </r>
  <r>
    <s v="mpeg2video"/>
    <x v="1"/>
    <s v="superfast"/>
    <n v="5"/>
    <s v="\\skywalker\Media\Test\The Simpsons - S01E01 - Simpsons Roasting On The Open Fire_mpeg2video_to_libx264_preset_superfast_crf_5.mkv"/>
    <n v="1282926107"/>
    <n v="3815724229"/>
    <n v="28985"/>
    <n v="22592.883441883219"/>
    <n v="2532798122"/>
  </r>
  <r>
    <s v="mpeg2video"/>
    <x v="0"/>
    <s v="superfast"/>
    <n v="5"/>
    <s v="\\skywalker\Media\Test\The Simpsons - S01E01 - Simpsons Roasting On The Open Fire_mpeg2video_to_libx265_preset_superfast_crf_5.mkv"/>
    <n v="1282926107"/>
    <n v="2059923924"/>
    <n v="29730"/>
    <n v="23173.587190863829"/>
    <n v="776997817"/>
  </r>
  <r>
    <s v="mpeg2video"/>
    <x v="1"/>
    <s v="superfast"/>
    <n v="10"/>
    <s v="\\skywalker\Media\Test\The Simpsons - S01E01 - Simpsons Roasting On The Open Fire_mpeg2video_to_libx264_preset_superfast_crf_10.mkv"/>
    <n v="1282926107"/>
    <n v="2364576822"/>
    <n v="29628"/>
    <n v="23094.08144268125"/>
    <n v="1081650715"/>
  </r>
  <r>
    <s v="mpeg2video"/>
    <x v="0"/>
    <s v="superfast"/>
    <n v="10"/>
    <s v="\\skywalker\Media\Test\The Simpsons - S01E01 - Simpsons Roasting On The Open Fire_mpeg2video_to_libx265_preset_superfast_crf_10.mkv"/>
    <n v="1282926107"/>
    <n v="1172321618"/>
    <n v="30201"/>
    <n v="23540.716675118685"/>
    <n v="-110604489"/>
  </r>
  <r>
    <s v="mpeg2video"/>
    <x v="1"/>
    <s v="superfast"/>
    <n v="15"/>
    <s v="\\skywalker\Media\Test\The Simpsons - S01E01 - Simpsons Roasting On The Open Fire_mpeg2video_to_libx264_preset_superfast_crf_15.mkv"/>
    <n v="1282926107"/>
    <n v="1214018486"/>
    <n v="30126"/>
    <n v="23482.256566160908"/>
    <n v="-68907621"/>
  </r>
  <r>
    <s v="mpeg2video"/>
    <x v="0"/>
    <s v="superfast"/>
    <n v="15"/>
    <s v="\\skywalker\Media\Test\The Simpsons - S01E01 - Simpsons Roasting On The Open Fire_mpeg2video_to_libx265_preset_superfast_crf_15.mkv"/>
    <n v="1282926107"/>
    <n v="608345568"/>
    <n v="30527"/>
    <n v="23794.823282055168"/>
    <n v="-674580539"/>
  </r>
  <r>
    <s v="mpeg2video"/>
    <x v="1"/>
    <s v="superfast"/>
    <n v="20"/>
    <s v="\\skywalker\Media\Test\The Simpsons - S01E01 - Simpsons Roasting On The Open Fire_mpeg2video_to_libx264_preset_superfast_crf_20.mkv"/>
    <n v="1282926107"/>
    <n v="509432455"/>
    <n v="30471"/>
    <n v="23751.173067366693"/>
    <n v="-773493652"/>
  </r>
  <r>
    <s v="mpeg2video"/>
    <x v="0"/>
    <s v="superfast"/>
    <n v="20"/>
    <s v="\\skywalker\Media\Test\The Simpsons - S01E01 - Simpsons Roasting On The Open Fire_mpeg2video_to_libx265_preset_superfast_crf_20.mkv"/>
    <n v="1282926107"/>
    <n v="302427409"/>
    <n v="30733"/>
    <n v="23955.393714659203"/>
    <n v="-980498698"/>
  </r>
  <r>
    <s v="mpeg2video"/>
    <x v="1"/>
    <s v="superfast"/>
    <n v="25"/>
    <s v="\\skywalker\Media\Test\The Simpsons - S01E01 - Simpsons Roasting On The Open Fire_mpeg2video_to_libx264_preset_superfast_crf_25.mkv"/>
    <n v="1282926107"/>
    <n v="223833632"/>
    <n v="30689"/>
    <n v="23921.097117403973"/>
    <n v="-1059092475"/>
  </r>
  <r>
    <s v="mpeg2video"/>
    <x v="0"/>
    <s v="superfast"/>
    <n v="25"/>
    <s v="\\skywalker\Media\Test\The Simpsons - S01E01 - Simpsons Roasting On The Open Fire_mpeg2video_to_libx265_preset_superfast_crf_25.mkv"/>
    <n v="1282926107"/>
    <n v="167176724"/>
    <n v="30867"/>
    <n v="24059.842442663768"/>
    <n v="-1115749383"/>
  </r>
  <r>
    <s v="mpeg2video"/>
    <x v="1"/>
    <s v="veryfast"/>
    <n v="0"/>
    <s v="\\skywalker\Media\Test\The Simpsons - S01E01 - Simpsons Roasting On The Open Fire_mpeg2video_to_libx264_preset_veryfast_crf_0.mkv"/>
    <n v="1282926107"/>
    <n v="5780059198"/>
    <n v="30682"/>
    <n v="23915.640840567914"/>
    <n v="4497133091"/>
  </r>
  <r>
    <s v="mpeg2video"/>
    <x v="0"/>
    <s v="veryfast"/>
    <n v="0"/>
    <s v="\\skywalker\Media\Test\The Simpsons - S01E01 - Simpsons Roasting On The Open Fire_mpeg2video_to_libx265_preset_veryfast_crf_0.mkv"/>
    <n v="1282926107"/>
    <n v="3646771235"/>
    <n v="31887"/>
    <n v="24854.899924489571"/>
    <n v="2363845128"/>
  </r>
  <r>
    <s v="mpeg2video"/>
    <x v="1"/>
    <s v="veryfast"/>
    <n v="5"/>
    <s v="\\skywalker\Media\Test\The Simpsons - S01E01 - Simpsons Roasting On The Open Fire_mpeg2video_to_libx264_preset_veryfast_crf_5.mkv"/>
    <n v="1282926107"/>
    <n v="2928601941"/>
    <n v="31723"/>
    <n v="24727.067152901895"/>
    <n v="1645675834"/>
  </r>
  <r>
    <s v="mpeg2video"/>
    <x v="0"/>
    <s v="veryfast"/>
    <n v="5"/>
    <s v="\\skywalker\Media\Test\The Simpsons - S01E01 - Simpsons Roasting On The Open Fire_mpeg2video_to_libx265_preset_veryfast_crf_5.mkv"/>
    <n v="1282926107"/>
    <n v="2297692013"/>
    <n v="32740"/>
    <n v="25519.786230369384"/>
    <n v="1014765906"/>
  </r>
  <r>
    <s v="mpeg2video"/>
    <x v="1"/>
    <s v="veryfast"/>
    <n v="10"/>
    <s v="\\skywalker\Media\Test\The Simpsons - S01E01 - Simpsons Roasting On The Open Fire_mpeg2video_to_libx264_preset_veryfast_crf_10.mkv"/>
    <n v="1282926107"/>
    <n v="1641909172"/>
    <n v="32601"/>
    <n v="25411.440161767634"/>
    <n v="358983065"/>
  </r>
  <r>
    <s v="mpeg2video"/>
    <x v="0"/>
    <s v="veryfast"/>
    <n v="10"/>
    <s v="\\skywalker\Media\Test\The Simpsons - S01E01 - Simpsons Roasting On The Open Fire_mpeg2video_to_libx265_preset_veryfast_crf_10.mkv"/>
    <n v="1282926107"/>
    <n v="1259994994"/>
    <n v="33359"/>
    <n v="26002.276996300927"/>
    <n v="-22931113"/>
  </r>
  <r>
    <s v="mpeg2video"/>
    <x v="1"/>
    <s v="veryfast"/>
    <n v="15"/>
    <s v="\\skywalker\Media\Test\The Simpsons - S01E01 - Simpsons Roasting On The Open Fire_mpeg2video_to_libx264_preset_veryfast_crf_15.mkv"/>
    <n v="1282926107"/>
    <n v="776486057"/>
    <n v="33244"/>
    <n v="25912.638162565665"/>
    <n v="-506440050"/>
  </r>
  <r>
    <s v="mpeg2video"/>
    <x v="0"/>
    <s v="veryfast"/>
    <n v="15"/>
    <s v="\\skywalker\Media\Test\The Simpsons - S01E01 - Simpsons Roasting On The Open Fire_mpeg2video_to_libx265_preset_veryfast_crf_15.mkv"/>
    <n v="1282926107"/>
    <n v="614554546"/>
    <n v="33771"/>
    <n v="26323.417861508995"/>
    <n v="-668371561"/>
  </r>
  <r>
    <s v="mpeg2video"/>
    <x v="1"/>
    <s v="veryfast"/>
    <n v="20"/>
    <s v="\\skywalker\Media\Test\The Simpsons - S01E01 - Simpsons Roasting On The Open Fire_mpeg2video_to_libx264_preset_veryfast_crf_20.mkv"/>
    <n v="1282926107"/>
    <n v="328707441"/>
    <n v="33684"/>
    <n v="26255.60413511797"/>
    <n v="-954218666"/>
  </r>
  <r>
    <s v="mpeg2video"/>
    <x v="0"/>
    <s v="veryfast"/>
    <n v="20"/>
    <s v="\\skywalker\Media\Test\The Simpsons - S01E01 - Simpsons Roasting On The Open Fire_mpeg2video_to_libx265_preset_veryfast_crf_20.mkv"/>
    <n v="1282926107"/>
    <n v="288968607"/>
    <n v="34036"/>
    <n v="26529.976913159815"/>
    <n v="-993957500"/>
  </r>
  <r>
    <s v="mpeg2video"/>
    <x v="1"/>
    <s v="veryfast"/>
    <n v="25"/>
    <s v="\\skywalker\Media\Test\The Simpsons - S01E01 - Simpsons Roasting On The Open Fire_mpeg2video_to_libx264_preset_veryfast_crf_25.mkv"/>
    <n v="1282926107"/>
    <n v="172076894"/>
    <n v="33968"/>
    <n v="26476.973081038097"/>
    <n v="-1110849213"/>
  </r>
  <r>
    <s v="mpeg2video"/>
    <x v="0"/>
    <s v="veryfast"/>
    <n v="25"/>
    <s v="\\skywalker\Media\Test\The Simpsons - S01E01 - Simpsons Roasting On The Open Fire_mpeg2video_to_libx265_preset_veryfast_crf_25.mkv"/>
    <n v="1282926107"/>
    <n v="163493670"/>
    <n v="34212"/>
    <n v="26667.163302180739"/>
    <n v="-1119432437"/>
  </r>
  <r>
    <s v="mpeg2video"/>
    <x v="1"/>
    <s v="faster"/>
    <n v="0"/>
    <s v="\\skywalker\Media\Test\The Simpsons - S01E01 - Simpsons Roasting On The Open Fire_mpeg2video_to_libx264_preset_faster_crf_0.mkv"/>
    <n v="1282926107"/>
    <n v="5670581009"/>
    <n v="34010"/>
    <n v="26509.710742054453"/>
    <n v="4387654902"/>
  </r>
  <r>
    <s v="mpeg2video"/>
    <x v="0"/>
    <s v="faster"/>
    <n v="0"/>
    <s v="\\skywalker\Media\Test\The Simpsons - S01E01 - Simpsons Roasting On The Open Fire_mpeg2video_to_libx265_preset_faster_crf_0.mkv"/>
    <n v="1282926107"/>
    <n v="3643991900"/>
    <n v="35222"/>
    <n v="27454.426102812173"/>
    <n v="2361065793"/>
  </r>
  <r>
    <s v="mpeg2video"/>
    <x v="1"/>
    <s v="faster"/>
    <n v="5"/>
    <s v="\\skywalker\Media\Test\The Simpsons - S01E01 - Simpsons Roasting On The Open Fire_mpeg2video_to_libx264_preset_faster_crf_5.mkv"/>
    <n v="1282926107"/>
    <n v="3077003075"/>
    <n v="34955"/>
    <n v="27246.308114922474"/>
    <n v="1794076968"/>
  </r>
  <r>
    <s v="mpeg2video"/>
    <x v="0"/>
    <s v="faster"/>
    <n v="5"/>
    <s v="\\skywalker\Media\Test\The Simpsons - S01E01 - Simpsons Roasting On The Open Fire_mpeg2video_to_libx265_preset_faster_crf_5.mkv"/>
    <n v="1282926107"/>
    <n v="2296629731"/>
    <n v="35982"/>
    <n v="28046.821873584337"/>
    <n v="1013703624"/>
  </r>
  <r>
    <s v="mpeg2video"/>
    <x v="1"/>
    <s v="faster"/>
    <n v="10"/>
    <s v="\\skywalker\Media\Test\The Simpsons - S01E01 - Simpsons Roasting On The Open Fire_mpeg2video_to_libx264_preset_faster_crf_10.mkv"/>
    <n v="1282926107"/>
    <n v="1714291668"/>
    <n v="35757"/>
    <n v="27871.441546710997"/>
    <n v="431365561"/>
  </r>
  <r>
    <s v="mpeg2video"/>
    <x v="0"/>
    <s v="faster"/>
    <n v="10"/>
    <s v="\\skywalker\Media\Test\The Simpsons - S01E01 - Simpsons Roasting On The Open Fire_mpeg2video_to_libx265_preset_faster_crf_10.mkv"/>
    <n v="1282926107"/>
    <n v="1259969209"/>
    <n v="36523"/>
    <n v="28468.514126199789"/>
    <n v="-22956898"/>
  </r>
  <r>
    <s v="mpeg2video"/>
    <x v="1"/>
    <s v="faster"/>
    <n v="15"/>
    <s v="\\skywalker\Media\Test\The Simpsons - S01E01 - Simpsons Roasting On The Open Fire_mpeg2video_to_libx264_preset_faster_crf_15.mkv"/>
    <n v="1282926107"/>
    <n v="808461936"/>
    <n v="36341"/>
    <n v="28326.650928462244"/>
    <n v="-474464171"/>
  </r>
  <r>
    <s v="mpeg2video"/>
    <x v="0"/>
    <s v="faster"/>
    <n v="15"/>
    <s v="\\skywalker\Media\Test\The Simpsons - S01E01 - Simpsons Roasting On The Open Fire_mpeg2video_to_libx265_preset_faster_crf_15.mkv"/>
    <n v="1282926107"/>
    <n v="614621081"/>
    <n v="36874"/>
    <n v="28742.107436122198"/>
    <n v="-668305026"/>
  </r>
  <r>
    <s v="mpeg2video"/>
    <x v="1"/>
    <s v="faster"/>
    <n v="20"/>
    <s v="\\skywalker\Media\Test\The Simpsons - S01E01 - Simpsons Roasting On The Open Fire_mpeg2video_to_libx264_preset_faster_crf_20.mkv"/>
    <n v="1282926107"/>
    <n v="351126671"/>
    <n v="36741"/>
    <n v="28638.438176237069"/>
    <n v="-931799436"/>
  </r>
  <r>
    <s v="mpeg2video"/>
    <x v="0"/>
    <s v="faster"/>
    <n v="20"/>
    <s v="\\skywalker\Media\Test\The Simpsons - S01E01 - Simpsons Roasting On The Open Fire_mpeg2video_to_libx265_preset_faster_crf_20.mkv"/>
    <n v="1282926107"/>
    <n v="289033215"/>
    <n v="37096"/>
    <n v="28915.149358637223"/>
    <n v="-993892892"/>
  </r>
  <r>
    <s v="mpeg2video"/>
    <x v="1"/>
    <s v="faster"/>
    <n v="25"/>
    <s v="\\skywalker\Media\Test\The Simpsons - S01E01 - Simpsons Roasting On The Open Fire_mpeg2video_to_libx264_preset_faster_crf_25.mkv"/>
    <n v="1282926107"/>
    <n v="185064405"/>
    <n v="36995"/>
    <n v="28836.42307857408"/>
    <n v="-1097861702"/>
  </r>
  <r>
    <s v="mpeg2video"/>
    <x v="0"/>
    <s v="faster"/>
    <n v="25"/>
    <s v="\\skywalker\Media\Test\The Simpsons - S01E01 - Simpsons Roasting On The Open Fire_mpeg2video_to_libx265_preset_faster_crf_25.mkv"/>
    <n v="1282926107"/>
    <n v="163462297"/>
    <n v="37241"/>
    <n v="29028.172235955597"/>
    <n v="-1119463810"/>
  </r>
  <r>
    <s v="mpeg2video"/>
    <x v="1"/>
    <s v="fast"/>
    <n v="0"/>
    <s v="\\skywalker\Media\Test\The Simpsons - S01E01 - Simpsons Roasting On The Open Fire_mpeg2video_to_libx264_preset_fast_crf_0.mkv"/>
    <n v="1282926107"/>
    <n v="5555280146"/>
    <n v="36863"/>
    <n v="28733.53328680839"/>
    <n v="4272354039"/>
  </r>
  <r>
    <s v="mpeg2video"/>
    <x v="0"/>
    <s v="fast"/>
    <n v="0"/>
    <s v="\\skywalker\Media\Test\The Simpsons - S01E01 - Simpsons Roasting On The Open Fire_mpeg2video_to_libx265_preset_fast_crf_0.mkv"/>
    <n v="1282926107"/>
    <n v="3642037344"/>
    <n v="38116"/>
    <n v="29710.206840463026"/>
    <n v="2359111237"/>
  </r>
  <r>
    <s v="mpeg2video"/>
    <x v="1"/>
    <s v="fast"/>
    <n v="5"/>
    <s v="\\skywalker\Media\Test\The Simpsons - S01E01 - Simpsons Roasting On The Open Fire_mpeg2video_to_libx264_preset_fast_crf_5.mkv"/>
    <n v="1282926107"/>
    <n v="3265902043"/>
    <n v="37736"/>
    <n v="29414.008955076944"/>
    <n v="1982975936"/>
  </r>
  <r>
    <s v="mpeg2video"/>
    <x v="0"/>
    <s v="fast"/>
    <n v="5"/>
    <s v="\\skywalker\Media\Test\The Simpsons - S01E01 - Simpsons Roasting On The Open Fire_mpeg2video_to_libx265_preset_fast_crf_5.mkv"/>
    <n v="1282926107"/>
    <n v="2294034464"/>
    <n v="38812"/>
    <n v="30252.716651591221"/>
    <n v="1011108357"/>
  </r>
  <r>
    <s v="mpeg2video"/>
    <x v="1"/>
    <s v="fast"/>
    <n v="10"/>
    <s v="\\skywalker\Media\Test\The Simpsons - S01E01 - Simpsons Roasting On The Open Fire_mpeg2video_to_libx264_preset_fast_crf_10.mkv"/>
    <n v="1282926107"/>
    <n v="1860947501"/>
    <n v="38486"/>
    <n v="29998.610044654739"/>
    <n v="578021394"/>
  </r>
  <r>
    <s v="mpeg2video"/>
    <x v="0"/>
    <s v="fast"/>
    <n v="10"/>
    <s v="\\skywalker\Media\Test\The Simpsons - S01E01 - Simpsons Roasting On The Open Fire_mpeg2video_to_libx265_preset_fast_crf_10.mkv"/>
    <n v="1282926107"/>
    <n v="1261611908"/>
    <n v="39308"/>
    <n v="30639.332838832004"/>
    <n v="-21314199"/>
  </r>
  <r>
    <s v="mpeg2video"/>
    <x v="1"/>
    <s v="fast"/>
    <n v="15"/>
    <s v="\\skywalker\Media\Test\The Simpsons - S01E01 - Simpsons Roasting On The Open Fire_mpeg2video_to_libx264_preset_fast_crf_15.mkv"/>
    <n v="1282926107"/>
    <n v="891718646"/>
    <n v="39040"/>
    <n v="30430.43538282287"/>
    <n v="-391207461"/>
  </r>
  <r>
    <s v="mpeg2video"/>
    <x v="0"/>
    <s v="fast"/>
    <n v="15"/>
    <s v="\\skywalker\Media\Test\The Simpsons - S01E01 - Simpsons Roasting On The Open Fire_mpeg2video_to_libx265_preset_fast_crf_15.mkv"/>
    <n v="1282926107"/>
    <n v="617629258"/>
    <n v="39643"/>
    <n v="30900.45465884342"/>
    <n v="-665296849"/>
  </r>
  <r>
    <s v="mpeg2video"/>
    <x v="1"/>
    <s v="fast"/>
    <n v="20"/>
    <s v="\\skywalker\Media\Test\The Simpsons - S01E01 - Simpsons Roasting On The Open Fire_mpeg2video_to_libx264_preset_fast_crf_20.mkv"/>
    <n v="1282926107"/>
    <n v="388501829"/>
    <n v="39448"/>
    <n v="30748.458375553193"/>
    <n v="-894424278"/>
  </r>
  <r>
    <s v="mpeg2video"/>
    <x v="0"/>
    <s v="fast"/>
    <n v="20"/>
    <s v="\\skywalker\Media\Test\The Simpsons - S01E01 - Simpsons Roasting On The Open Fire_mpeg2video_to_libx265_preset_fast_crf_20.mkv"/>
    <n v="1282926107"/>
    <n v="291842374"/>
    <n v="39881"/>
    <n v="31085.968071269439"/>
    <n v="-991083733"/>
  </r>
  <r>
    <s v="mpeg2video"/>
    <x v="1"/>
    <s v="fast"/>
    <n v="25"/>
    <s v="\\skywalker\Media\Test\The Simpsons - S01E01 - Simpsons Roasting On The Open Fire_mpeg2video_to_libx264_preset_fast_crf_25.mkv"/>
    <n v="1282926107"/>
    <n v="199589669"/>
    <n v="39743"/>
    <n v="30978.401470787125"/>
    <n v="-1083336438"/>
  </r>
  <r>
    <s v="mpeg2video"/>
    <x v="0"/>
    <s v="fast"/>
    <n v="25"/>
    <s v="\\skywalker\Media\Test\The Simpsons - S01E01 - Simpsons Roasting On The Open Fire_mpeg2video_to_libx265_preset_fast_crf_25.mkv"/>
    <n v="1282926107"/>
    <n v="165475610"/>
    <n v="40072"/>
    <n v="31234.846482081917"/>
    <n v="-1117450497"/>
  </r>
  <r>
    <s v="mpeg2video"/>
    <x v="1"/>
    <s v="medium"/>
    <n v="0"/>
    <s v="\\skywalker\Media\Test\The Simpsons - S01E01 - Simpsons Roasting On The Open Fire_mpeg2video_to_libx264_preset_medium_crf_0.mkv"/>
    <n v="1282926107"/>
    <n v="5492240015"/>
    <n v="39636"/>
    <n v="30894.998382007361"/>
    <n v="4209313908"/>
  </r>
  <r>
    <s v="mpeg2video"/>
    <x v="0"/>
    <s v="medium"/>
    <n v="0"/>
    <s v="\\skywalker\Media\Test\The Simpsons - S01E01 - Simpsons Roasting On The Open Fire_mpeg2video_to_libx265_preset_medium_crf_0.mkv"/>
    <n v="1282926107"/>
    <n v="3658396962"/>
    <n v="41674"/>
    <n v="32483.554409420089"/>
    <n v="2375470855"/>
  </r>
  <r>
    <s v="mpeg2video"/>
    <x v="1"/>
    <s v="medium"/>
    <n v="5"/>
    <s v="\\skywalker\Media\Test\The Simpsons - S01E01 - Simpsons Roasting On The Open Fire_mpeg2video_to_libx264_preset_medium_crf_5.mkv"/>
    <n v="1282926107"/>
    <n v="3244306071"/>
    <n v="41159"/>
    <n v="32082.128327910003"/>
    <n v="1961379964"/>
  </r>
  <r>
    <s v="mpeg2video"/>
    <x v="0"/>
    <s v="medium"/>
    <n v="5"/>
    <s v="\\skywalker\Media\Test\The Simpsons - S01E01 - Simpsons Roasting On The Open Fire_mpeg2video_to_libx265_preset_medium_crf_5.mkv"/>
    <n v="1282926107"/>
    <n v="2340001870"/>
    <n v="42885"/>
    <n v="33427.490302058373"/>
    <n v="1057075763"/>
  </r>
  <r>
    <s v="mpeg2video"/>
    <x v="1"/>
    <s v="medium"/>
    <n v="10"/>
    <s v="\\skywalker\Media\Test\The Simpsons - S01E01 - Simpsons Roasting On The Open Fire_mpeg2video_to_libx264_preset_medium_crf_10.mkv"/>
    <n v="1282926107"/>
    <n v="1844001608"/>
    <n v="42443"/>
    <n v="33082.965393267194"/>
    <n v="561075501"/>
  </r>
  <r>
    <s v="mpeg2video"/>
    <x v="0"/>
    <s v="medium"/>
    <n v="10"/>
    <s v="\\skywalker\Media\Test\The Simpsons - S01E01 - Simpsons Roasting On The Open Fire_mpeg2video_to_libx265_preset_medium_crf_10.mkv"/>
    <n v="1282926107"/>
    <n v="1322928760"/>
    <n v="43713"/>
    <n v="34072.889904952259"/>
    <n v="40002653"/>
  </r>
  <r>
    <s v="mpeg2video"/>
    <x v="1"/>
    <s v="medium"/>
    <n v="15"/>
    <s v="\\skywalker\Media\Test\The Simpsons - S01E01 - Simpsons Roasting On The Open Fire_mpeg2video_to_libx264_preset_medium_crf_15.mkv"/>
    <n v="1282926107"/>
    <n v="852391262"/>
    <n v="43361"/>
    <n v="33798.51712691041"/>
    <n v="-430534845"/>
  </r>
  <r>
    <s v="mpeg2video"/>
    <x v="0"/>
    <s v="medium"/>
    <n v="15"/>
    <s v="\\skywalker\Media\Test\The Simpsons - S01E01 - Simpsons Roasting On The Open Fire_mpeg2video_to_libx265_preset_medium_crf_15.mkv"/>
    <n v="1282926107"/>
    <n v="659460365"/>
    <n v="44224"/>
    <n v="34471.198113984596"/>
    <n v="-623465742"/>
  </r>
  <r>
    <s v="mpeg2video"/>
    <x v="1"/>
    <s v="medium"/>
    <n v="20"/>
    <s v="\\skywalker\Media\Test\The Simpsons - S01E01 - Simpsons Roasting On The Open Fire_mpeg2video_to_libx264_preset_medium_crf_20.mkv"/>
    <n v="1282926107"/>
    <n v="363268919"/>
    <n v="43976"/>
    <n v="34277.890020364204"/>
    <n v="-919657188"/>
  </r>
  <r>
    <s v="mpeg2video"/>
    <x v="0"/>
    <s v="medium"/>
    <n v="20"/>
    <s v="\\skywalker\Media\Test\The Simpsons - S01E01 - Simpsons Roasting On The Open Fire_mpeg2video_to_libx265_preset_medium_crf_20.mkv"/>
    <n v="1282926107"/>
    <n v="308809770"/>
    <n v="44513"/>
    <n v="34696.464400501907"/>
    <n v="-974116337"/>
  </r>
  <r>
    <s v="mpeg2video"/>
    <x v="1"/>
    <s v="medium"/>
    <n v="25"/>
    <s v="\\skywalker\Media\Test\The Simpsons - S01E01 - Simpsons Roasting On The Open Fire_mpeg2video_to_libx264_preset_medium_crf_25.mkv"/>
    <n v="1282926107"/>
    <n v="190452112"/>
    <n v="44338"/>
    <n v="34560.057479600422"/>
    <n v="-1092473995"/>
  </r>
  <r>
    <s v="mpeg2video"/>
    <x v="0"/>
    <s v="medium"/>
    <n v="25"/>
    <s v="\\skywalker\Media\Test\The Simpsons - S01E01 - Simpsons Roasting On The Open Fire_mpeg2video_to_libx265_preset_medium_crf_25.mkv"/>
    <n v="1282926107"/>
    <n v="169180586"/>
    <n v="44685"/>
    <n v="34830.532917045079"/>
    <n v="-1113745521"/>
  </r>
  <r>
    <s v="mpeg2video"/>
    <x v="1"/>
    <s v="slow"/>
    <n v="0"/>
    <s v="\\skywalker\Media\Test\The Simpsons - S01E01 - Simpsons Roasting On The Open Fire_mpeg2video_to_libx264_preset_slow_crf_0.mkv"/>
    <n v="1282926107"/>
    <n v="5474296973"/>
    <n v="44121"/>
    <n v="34390.912897682581"/>
    <n v="4191370866"/>
  </r>
  <r>
    <s v="mpeg2video"/>
    <x v="0"/>
    <s v="slow"/>
    <n v="0"/>
    <s v="\\skywalker\Media\Test\The Simpsons - S01E01 - Simpsons Roasting On The Open Fire_mpeg2video_to_libx265_preset_slow_crf_0.mkv"/>
    <n v="1282926107"/>
    <n v="3921422459"/>
    <n v="48108"/>
    <n v="37498.65228987814"/>
    <n v="2638496352"/>
  </r>
  <r>
    <s v="mpeg2video"/>
    <x v="1"/>
    <s v="slow"/>
    <n v="5"/>
    <s v="\\skywalker\Media\Test\The Simpsons - S01E01 - Simpsons Roasting On The Open Fire_mpeg2video_to_libx264_preset_slow_crf_5.mkv"/>
    <n v="1282926107"/>
    <n v="3227820653"/>
    <n v="47000"/>
    <n v="36635.001613541877"/>
    <n v="1944894546"/>
  </r>
  <r>
    <s v="mpeg2video"/>
    <x v="0"/>
    <s v="slow"/>
    <n v="5"/>
    <s v="\\skywalker\Media\Test\The Simpsons - S01E01 - Simpsons Roasting On The Open Fire_mpeg2video_to_libx265_preset_slow_crf_5.mkv"/>
    <n v="1282926107"/>
    <n v="2512991833"/>
    <n v="50533"/>
    <n v="39388.862479513016"/>
    <n v="1230065726"/>
  </r>
  <r>
    <s v="mpeg2video"/>
    <x v="1"/>
    <s v="slow"/>
    <n v="10"/>
    <s v="\\skywalker\Media\Test\The Simpsons - S01E01 - Simpsons Roasting On The Open Fire_mpeg2video_to_libx264_preset_slow_crf_10.mkv"/>
    <n v="1282926107"/>
    <n v="1831616846"/>
    <n v="49654"/>
    <n v="38703.710002527841"/>
    <n v="548690739"/>
  </r>
  <r>
    <s v="mpeg2video"/>
    <x v="0"/>
    <s v="slow"/>
    <n v="10"/>
    <s v="\\skywalker\Media\Test\The Simpsons - S01E01 - Simpsons Roasting On The Open Fire_mpeg2video_to_libx265_preset_slow_crf_10.mkv"/>
    <n v="1282926107"/>
    <n v="1430899687"/>
    <n v="52516"/>
    <n v="40934.547760356705"/>
    <n v="147973580"/>
  </r>
  <r>
    <s v="mpeg2video"/>
    <x v="1"/>
    <s v="slow"/>
    <n v="15"/>
    <s v="\\skywalker\Media\Test\The Simpsons - S01E01 - Simpsons Roasting On The Open Fire_mpeg2video_to_libx264_preset_slow_crf_15.mkv"/>
    <n v="1282926107"/>
    <n v="849258642"/>
    <n v="51880"/>
    <n v="40438.806036394737"/>
    <n v="-433667465"/>
  </r>
  <r>
    <s v="mpeg2video"/>
    <x v="0"/>
    <s v="slow"/>
    <n v="15"/>
    <s v="\\skywalker\Media\Test\The Simpsons - S01E01 - Simpsons Roasting On The Open Fire_mpeg2video_to_libx265_preset_slow_crf_15.mkv"/>
    <n v="1282926107"/>
    <n v="729240724"/>
    <n v="53901"/>
    <n v="42014.111105777039"/>
    <n v="-553685383"/>
  </r>
  <r>
    <s v="mpeg2video"/>
    <x v="1"/>
    <s v="slow"/>
    <n v="20"/>
    <s v="\\skywalker\Media\Test\The Simpsons - S01E01 - Simpsons Roasting On The Open Fire_mpeg2video_to_libx264_preset_slow_crf_20.mkv"/>
    <n v="1282926107"/>
    <n v="358645340"/>
    <n v="53497"/>
    <n v="41699.205985524466"/>
    <n v="-924280767"/>
  </r>
  <r>
    <s v="mpeg2video"/>
    <x v="0"/>
    <s v="slow"/>
    <n v="20"/>
    <s v="\\skywalker\Media\Test\The Simpsons - S01E01 - Simpsons Roasting On The Open Fire_mpeg2video_to_libx265_preset_slow_crf_20.mkv"/>
    <n v="1282926107"/>
    <n v="343092966"/>
    <n v="55052"/>
    <n v="42911.278911249094"/>
    <n v="-939833141"/>
  </r>
  <r>
    <s v="mpeg2video"/>
    <x v="1"/>
    <s v="slow"/>
    <n v="25"/>
    <s v="\\skywalker\Media\Test\The Simpsons - S01E01 - Simpsons Roasting On The Open Fire_mpeg2video_to_libx264_preset_slow_crf_25.mkv"/>
    <n v="1282926107"/>
    <n v="186148628"/>
    <n v="54796"/>
    <n v="42711.735072673211"/>
    <n v="-1096777479"/>
  </r>
  <r>
    <s v="mpeg2video"/>
    <x v="0"/>
    <s v="slow"/>
    <n v="25"/>
    <s v="\\skywalker\Media\Test\The Simpsons - S01E01 - Simpsons Roasting On The Open Fire_mpeg2video_to_libx265_preset_slow_crf_25.mkv"/>
    <n v="1282926107"/>
    <n v="180394129"/>
    <n v="55794"/>
    <n v="43489.644255871397"/>
    <n v="-1102531978"/>
  </r>
  <r>
    <s v="mpeg2video"/>
    <x v="1"/>
    <s v="slower"/>
    <n v="0"/>
    <s v="\\skywalker\Media\Test\The Simpsons - S01E01 - Simpsons Roasting On The Open Fire_mpeg2video_to_libx264_preset_slower_crf_0.mkv"/>
    <n v="1282926107"/>
    <n v="5458907153"/>
    <n v="54927"/>
    <n v="42813.845396319462"/>
    <n v="4175981046"/>
  </r>
  <r>
    <s v="mpeg2video"/>
    <x v="0"/>
    <s v="slower"/>
    <n v="0"/>
    <s v="\\skywalker\Media\Test\The Simpsons - S01E01 - Simpsons Roasting On The Open Fire_mpeg2video_to_libx265_preset_slower_crf_0.mkv"/>
    <n v="1282926107"/>
    <n v="3766043164"/>
    <n v="78691"/>
    <n v="61337.125786621786"/>
    <n v="2483117057"/>
  </r>
  <r>
    <s v="mpeg2video"/>
    <x v="1"/>
    <s v="slower"/>
    <n v="5"/>
    <s v="\\skywalker\Media\Test\The Simpsons - S01E01 - Simpsons Roasting On The Open Fire_mpeg2video_to_libx264_preset_slower_crf_5.mkv"/>
    <n v="1282926107"/>
    <n v="3157509684"/>
    <n v="76969"/>
    <n v="59994.881684951164"/>
    <n v="1874583577"/>
  </r>
  <r>
    <s v="mpeg2video"/>
    <x v="0"/>
    <s v="slower"/>
    <n v="5"/>
    <s v="\\skywalker\Media\Test\The Simpsons - S01E01 - Simpsons Roasting On The Open Fire_mpeg2video_to_libx265_preset_slower_crf_5.mkv"/>
    <n v="1282926107"/>
    <n v="2429243490"/>
    <n v="96965"/>
    <n v="75581.126201214647"/>
    <n v="1146317383"/>
  </r>
  <r>
    <s v="mpeg2video"/>
    <x v="1"/>
    <s v="slower"/>
    <n v="10"/>
    <s v="\\skywalker\Media\Test\The Simpsons - S01E01 - Simpsons Roasting On The Open Fire_mpeg2video_to_libx264_preset_slower_crf_10.mkv"/>
    <n v="1282926107"/>
    <n v="1791064935"/>
    <n v="95528"/>
    <n v="74461.030513583581"/>
    <n v="508138828"/>
  </r>
  <r>
    <s v="mpeg2video"/>
    <x v="0"/>
    <s v="slower"/>
    <n v="10"/>
    <s v="\\skywalker\Media\Test\The Simpsons - S01E01 - Simpsons Roasting On The Open Fire_mpeg2video_to_libx265_preset_slower_crf_10.mkv"/>
    <n v="1282926107"/>
    <n v="1410755602"/>
    <n v="111377"/>
    <n v="86814.820738541574"/>
    <n v="127829495"/>
  </r>
  <r>
    <s v="mpeg2video"/>
    <x v="1"/>
    <s v="slower"/>
    <n v="15"/>
    <s v="\\skywalker\Media\Test\The Simpsons - S01E01 - Simpsons Roasting On The Open Fire_mpeg2video_to_libx264_preset_slower_crf_15.mkv"/>
    <n v="1282926107"/>
    <n v="837930350"/>
    <n v="110300"/>
    <n v="85975.333573907861"/>
    <n v="-444995757"/>
  </r>
  <r>
    <s v="mpeg2video"/>
    <x v="0"/>
    <s v="slower"/>
    <n v="15"/>
    <s v="\\skywalker\Media\Test\The Simpsons - S01E01 - Simpsons Roasting On The Open Fire_mpeg2video_to_libx265_preset_slower_crf_15.mkv"/>
    <n v="1282926107"/>
    <n v="733673139"/>
    <n v="121815"/>
    <n v="94950.908969225609"/>
    <n v="-549252968"/>
  </r>
  <r>
    <s v="mpeg2video"/>
    <x v="1"/>
    <s v="slower"/>
    <n v="20"/>
    <s v="\\skywalker\Media\Test\The Simpsons - S01E01 - Simpsons Roasting On The Open Fire_mpeg2video_to_libx264_preset_slower_crf_20.mkv"/>
    <n v="1282926107"/>
    <n v="360231425"/>
    <n v="121134"/>
    <n v="94420.091179888972"/>
    <n v="-922694682"/>
  </r>
  <r>
    <s v="mpeg2video"/>
    <x v="0"/>
    <s v="slower"/>
    <n v="20"/>
    <s v="\\skywalker\Media\Test\The Simpsons - S01E01 - Simpsons Roasting On The Open Fire_mpeg2video_to_libx265_preset_slower_crf_20.mkv"/>
    <n v="1282926107"/>
    <n v="346242781"/>
    <n v="129055"/>
    <n v="100594.25815394994"/>
    <n v="-936683326"/>
  </r>
  <r>
    <s v="mpeg2video"/>
    <x v="1"/>
    <s v="slower"/>
    <n v="25"/>
    <s v="\\skywalker\Media\Test\The Simpsons - S01E01 - Simpsons Roasting On The Open Fire_mpeg2video_to_libx264_preset_slower_crf_25.mkv"/>
    <n v="1282926107"/>
    <n v="186427281"/>
    <n v="128621"/>
    <n v="100255.96899011426"/>
    <n v="-1096498826"/>
  </r>
  <r>
    <s v="mpeg2video"/>
    <x v="0"/>
    <s v="slower"/>
    <n v="25"/>
    <s v="\\skywalker\Media\Test\The Simpsons - S01E01 - Simpsons Roasting On The Open Fire_mpeg2video_to_libx265_preset_slower_crf_25.mkv"/>
    <n v="1282926107"/>
    <n v="180670604"/>
    <n v="133727"/>
    <n v="104235.93320795988"/>
    <n v="-1102255503"/>
  </r>
  <r>
    <s v="mpeg2video"/>
    <x v="1"/>
    <s v="veryslow"/>
    <n v="0"/>
    <s v="\\skywalker\Media\Test\The Simpsons - S01E01 - Simpsons Roasting On The Open Fire_mpeg2video_to_libx264_preset_veryslow_crf_0.mkv"/>
    <n v="1282926107"/>
    <n v="5452177874"/>
    <n v="132455"/>
    <n v="103244.44976003595"/>
    <n v="4169251767"/>
  </r>
  <r>
    <s v="mpeg2video"/>
    <x v="0"/>
    <s v="veryslow"/>
    <n v="0"/>
    <s v="\\skywalker\Media\Test\The Simpsons - S01E01 - Simpsons Roasting On The Open Fire_mpeg2video_to_libx265_preset_veryslow_crf_0.mkv"/>
    <n v="1282926107"/>
    <n v="3765099661"/>
    <n v="170042"/>
    <n v="132542.31796531676"/>
    <n v="2482173554"/>
  </r>
  <r>
    <s v="mpeg2video"/>
    <x v="1"/>
    <s v="veryslow"/>
    <n v="5"/>
    <s v="\\skywalker\Media\Test\The Simpsons - S01E01 - Simpsons Roasting On The Open Fire_mpeg2video_to_libx264_preset_veryslow_crf_5.mkv"/>
    <n v="1282926107"/>
    <n v="3057176117"/>
    <n v="167161"/>
    <n v="130296.67031321859"/>
    <n v="1774250010"/>
  </r>
  <r>
    <s v="mpeg2video"/>
    <x v="0"/>
    <s v="veryslow"/>
    <n v="5"/>
    <s v="\\skywalker\Media\Test\The Simpsons - S01E01 - Simpsons Roasting On The Open Fire_mpeg2video_to_libx265_preset_veryslow_crf_5.mkv"/>
    <n v="1282926107"/>
    <n v="2429970928"/>
    <n v="203610"/>
    <n v="158707.50379858003"/>
    <n v="1147044821"/>
  </r>
  <r>
    <s v="mpeg2video"/>
    <x v="1"/>
    <s v="veryslow"/>
    <n v="10"/>
    <s v="\\skywalker\Media\Test\The Simpsons - S01E01 - Simpsons Roasting On The Open Fire_mpeg2video_to_libx264_preset_veryslow_crf_10.mkv"/>
    <n v="1282926107"/>
    <n v="1695648027"/>
    <n v="201163"/>
    <n v="156800.14531031754"/>
    <n v="412721920"/>
  </r>
  <r>
    <s v="mpeg2video"/>
    <x v="0"/>
    <s v="veryslow"/>
    <n v="10"/>
    <s v="\\skywalker\Media\Test\The Simpsons - S01E01 - Simpsons Roasting On The Open Fire_mpeg2video_to_libx265_preset_veryslow_crf_10.mkv"/>
    <n v="1282926107"/>
    <n v="1411112171"/>
    <n v="229096"/>
    <n v="178573.02829055299"/>
    <n v="128186064"/>
  </r>
  <r>
    <s v="mpeg2video"/>
    <x v="1"/>
    <s v="veryslow"/>
    <n v="15"/>
    <s v="\\skywalker\Media\Test\The Simpsons - S01E01 - Simpsons Roasting On The Open Fire_mpeg2video_to_libx264_preset_veryslow_crf_15.mkv"/>
    <n v="1282926107"/>
    <n v="782195147"/>
    <n v="227234"/>
    <n v="177121.65865216116"/>
    <n v="-500730960"/>
  </r>
  <r>
    <s v="mpeg2video"/>
    <x v="0"/>
    <s v="veryslow"/>
    <n v="15"/>
    <s v="\\skywalker\Media\Test\The Simpsons - S01E01 - Simpsons Roasting On The Open Fire_mpeg2video_to_libx265_preset_veryslow_crf_15.mkv"/>
    <n v="1282926107"/>
    <n v="733527930"/>
    <n v="247938"/>
    <n v="193259.7665969861"/>
    <n v="-549398177"/>
  </r>
  <r>
    <s v="mpeg2video"/>
    <x v="1"/>
    <s v="veryslow"/>
    <n v="20"/>
    <s v="\\skywalker\Media\Test\The Simpsons - S01E01 - Simpsons Roasting On The Open Fire_mpeg2video_to_libx264_preset_veryslow_crf_20.mkv"/>
    <n v="1282926107"/>
    <n v="327972502"/>
    <n v="246716"/>
    <n v="192307.25655503399"/>
    <n v="-954953605"/>
  </r>
  <r>
    <s v="mpeg2video"/>
    <x v="0"/>
    <s v="veryslow"/>
    <n v="20"/>
    <s v="\\skywalker\Media\Test\The Simpsons - S01E01 - Simpsons Roasting On The Open Fire_mpeg2video_to_libx265_preset_veryslow_crf_20.mkv"/>
    <n v="1282926107"/>
    <n v="346865533"/>
    <n v="260331"/>
    <n v="202919.71500116959"/>
    <n v="-936060574"/>
  </r>
  <r>
    <s v="mpeg2video"/>
    <x v="1"/>
    <s v="veryslow"/>
    <n v="25"/>
    <s v="\\skywalker\Media\Test\The Simpsons - S01E01 - Simpsons Roasting On The Open Fire_mpeg2video_to_libx264_preset_veryslow_crf_25.mkv"/>
    <n v="1282926107"/>
    <n v="171373251"/>
    <n v="259519"/>
    <n v="202286.7868881867"/>
    <n v="-1111552856"/>
  </r>
  <r>
    <s v="mpeg2video"/>
    <x v="0"/>
    <s v="veryslow"/>
    <n v="25"/>
    <s v="\\skywalker\Media\Test\The Simpsons - S01E01 - Simpsons Roasting On The Open Fire_mpeg2video_to_libx265_preset_veryslow_crf_25.mkv"/>
    <n v="1282926107"/>
    <n v="179916087"/>
    <n v="268118"/>
    <n v="208989.433247226"/>
    <n v="-1103010020"/>
  </r>
  <r>
    <s v="vc1"/>
    <x v="1"/>
    <s v="ultrafast"/>
    <n v="0"/>
    <s v="\\skywalker\Media\Test\Planet Earth - S01E01 - From Pole To Pole_vc1_to_libx264_preset_ultrafast_crf_0_starttime_1746164478585.mkv"/>
    <n v="7779270190"/>
    <n v="79581042634"/>
    <n v="1834.3674438"/>
    <n v="235.80199671660975"/>
    <n v="71801772444"/>
  </r>
  <r>
    <s v="vc1"/>
    <x v="0"/>
    <s v="ultrafast"/>
    <n v="0"/>
    <s v="\\skywalker\Media\Test\Planet Earth - S01E01 - From Pole To Pole_vc1_to_libx265_preset_ultrafast_crf_0_starttime_1746166313104.mkv"/>
    <n v="7779270190"/>
    <n v="39525571364"/>
    <n v="4518.0922343000002"/>
    <n v="580.78613082598179"/>
    <n v="31746301174"/>
  </r>
  <r>
    <s v="vc1"/>
    <x v="1"/>
    <s v="ultrafast"/>
    <n v="5"/>
    <s v="\\skywalker\Media\Test\Planet Earth - S01E01 - From Pole To Pole_vc1_to_libx264_preset_ultrafast_crf_5_starttime_1746170831346.mkv"/>
    <n v="7779270190"/>
    <n v="49676679347"/>
    <n v="1462.4570845000001"/>
    <n v="187.99412397064461"/>
    <n v="41897409157"/>
  </r>
  <r>
    <s v="vc1"/>
    <x v="0"/>
    <s v="ultrafast"/>
    <n v="5"/>
    <s v="\\skywalker\Media\Test\Planet Earth - S01E01 - From Pole To Pole_vc1_to_libx265_preset_ultrafast_crf_5_starttime_1746172293950.mkv"/>
    <n v="7779270190"/>
    <n v="22307806275"/>
    <n v="3622.4018047"/>
    <n v="465.64802561511237"/>
    <n v="14528536085"/>
  </r>
  <r>
    <s v="vc1"/>
    <x v="1"/>
    <s v="ultrafast"/>
    <n v="10"/>
    <s v="\\skywalker\Media\Test\Planet Earth - S01E01 - From Pole To Pole_vc1_to_libx264_preset_ultrafast_crf_10_starttime_1746175916512.mkv"/>
    <n v="7779270190"/>
    <n v="30601489535"/>
    <n v="1242.8601725999999"/>
    <n v="159.76565182138248"/>
    <n v="22822219345"/>
  </r>
  <r>
    <s v="vc1"/>
    <x v="0"/>
    <s v="ultrafast"/>
    <n v="10"/>
    <s v="\\skywalker\Media\Test\Planet Earth - S01E01 - From Pole To Pole_vc1_to_libx265_preset_ultrafast_crf_10_starttime_1746177159520.mkv"/>
    <n v="7779270190"/>
    <n v="11416842579"/>
    <n v="2969.3061401"/>
    <n v="381.69469212124125"/>
    <n v="3637572389"/>
  </r>
  <r>
    <s v="vc1"/>
    <x v="1"/>
    <s v="ultrafast"/>
    <n v="15"/>
    <s v="\\skywalker\Media\Test\Planet Earth - S01E01 - From Pole To Pole_vc1_to_libx264_preset_ultrafast_crf_15_starttime_1746180128971.mkv"/>
    <n v="7779270190"/>
    <n v="17054628559"/>
    <n v="1089.3702805"/>
    <n v="140.03502306686175"/>
    <n v="9275358369"/>
  </r>
  <r>
    <s v="vc1"/>
    <x v="0"/>
    <s v="ultrafast"/>
    <n v="15"/>
    <s v="\\skywalker\Media\Test\Planet Earth - S01E01 - From Pole To Pole_vc1_to_libx265_preset_ultrafast_crf_15_starttime_1746181218475.mkv"/>
    <n v="7779270190"/>
    <n v="5302304856"/>
    <n v="2459.4918315"/>
    <n v="316.15971311313973"/>
    <n v="-2476965334"/>
  </r>
  <r>
    <s v="vc1"/>
    <x v="1"/>
    <s v="ultrafast"/>
    <n v="20"/>
    <s v="\\skywalker\Media\Test\Planet Earth - S01E01 - From Pole To Pole_vc1_to_libx264_preset_ultrafast_crf_20_starttime_1746183678139.mkv"/>
    <n v="7779270190"/>
    <n v="8395280891"/>
    <n v="964.4289751"/>
    <n v="123.9742227156144"/>
    <n v="616010701"/>
  </r>
  <r>
    <s v="vc1"/>
    <x v="0"/>
    <s v="ultrafast"/>
    <n v="20"/>
    <s v="\\skywalker\Media\Test\Planet Earth - S01E01 - From Pole To Pole_vc1_to_libx265_preset_ultrafast_crf_20_starttime_1746184642724.mkv"/>
    <n v="7779270190"/>
    <n v="2373604524"/>
    <n v="2040.1121834"/>
    <n v="262.24981695872941"/>
    <n v="-5405665666"/>
  </r>
  <r>
    <s v="vc1"/>
    <x v="1"/>
    <s v="ultrafast"/>
    <n v="25"/>
    <s v="\\skywalker\Media\Test\Planet Earth - S01E01 - From Pole To Pole_vc1_to_libx264_preset_ultrafast_crf_25_starttime_1746186682982.mkv"/>
    <n v="7779270190"/>
    <n v="3480479075"/>
    <n v="905.35976930000004"/>
    <n v="116.38106752787822"/>
    <n v="-4298791115"/>
  </r>
  <r>
    <s v="vc1"/>
    <x v="0"/>
    <s v="ultrafast"/>
    <n v="25"/>
    <s v="\\skywalker\Media\Test\Planet Earth - S01E01 - From Pole To Pole_vc1_to_libx265_preset_ultrafast_crf_25_starttime_1746187588477.mkv"/>
    <n v="7779270190"/>
    <n v="1142912676"/>
    <n v="1751.6066051"/>
    <n v="225.16335881373982"/>
    <n v="-6636357514"/>
  </r>
  <r>
    <s v="vc1"/>
    <x v="1"/>
    <s v="superfast"/>
    <n v="0"/>
    <s v="\\skywalker\Media\Test\Planet Earth - S01E01 - From Pole To Pole_vc1_to_libx264_preset_superfast_crf_0_starttime_1746189340239.mkv"/>
    <n v="7779270190"/>
    <n v="67231506891"/>
    <n v="2380.4520787000001"/>
    <n v="305.99940875687724"/>
    <n v="59452236701"/>
  </r>
  <r>
    <s v="vc1"/>
    <x v="0"/>
    <s v="superfast"/>
    <n v="0"/>
    <s v="\\skywalker\Media\Test\Planet Earth - S01E01 - From Pole To Pole_vc1_to_libx265_preset_superfast_crf_0_starttime_1746191720838.mkv"/>
    <n v="7779270190"/>
    <n v="40525160742"/>
    <n v="6784.5415381000003"/>
    <n v="872.13085191735706"/>
    <n v="32745890552"/>
  </r>
  <r>
    <s v="vc1"/>
    <x v="1"/>
    <s v="superfast"/>
    <n v="5"/>
    <s v="\\skywalker\Media\Test\Planet Earth - S01E01 - From Pole To Pole_vc1_to_libx264_preset_superfast_crf_5_starttime_1746198506881.mkv"/>
    <n v="7779270190"/>
    <n v="42703304761"/>
    <n v="1902.1443776999999"/>
    <n v="244.51450216308785"/>
    <n v="34924034571"/>
  </r>
  <r>
    <s v="vc1"/>
    <x v="0"/>
    <s v="superfast"/>
    <n v="5"/>
    <s v="\\skywalker\Media\Test\Planet Earth - S01E01 - From Pole To Pole_vc1_to_libx265_preset_superfast_crf_5_starttime_1746200409178.mkv"/>
    <n v="7779270190"/>
    <n v="23666705839"/>
    <n v="5737.7821621000003"/>
    <n v="737.57332268465666"/>
    <n v="15887435649"/>
  </r>
  <r>
    <s v="vc1"/>
    <x v="1"/>
    <s v="superfast"/>
    <n v="10"/>
    <s v="\\skywalker\Media\Test\Planet Earth - S01E01 - From Pole To Pole_vc1_to_libx264_preset_superfast_crf_10_starttime_1746206147131.mkv"/>
    <n v="7779270190"/>
    <n v="25113998521"/>
    <n v="1633.3223532"/>
    <n v="209.95830113981424"/>
    <n v="17334728331"/>
  </r>
  <r>
    <s v="vc1"/>
    <x v="0"/>
    <s v="superfast"/>
    <n v="10"/>
    <s v="\\skywalker\Media\Test\Planet Earth - S01E01 - From Pole To Pole_vc1_to_libx265_preset_superfast_crf_10_starttime_1746207780601.mkv"/>
    <n v="7779270190"/>
    <n v="12583227052"/>
    <n v="4765.8036536999998"/>
    <n v="612.62863190255121"/>
    <n v="4803956862"/>
  </r>
  <r>
    <s v="vc1"/>
    <x v="1"/>
    <s v="superfast"/>
    <n v="15"/>
    <s v="\\skywalker\Media\Test\Planet Earth - S01E01 - From Pole To Pole_vc1_to_libx264_preset_superfast_crf_15_starttime_1746212546588.mkv"/>
    <n v="7779270190"/>
    <n v="13266427572"/>
    <n v="1428.7573981"/>
    <n v="183.66213837599076"/>
    <n v="5487157382"/>
  </r>
  <r>
    <s v="vc1"/>
    <x v="0"/>
    <s v="superfast"/>
    <n v="15"/>
    <s v="\\skywalker\Media\Test\Planet Earth - S01E01 - From Pole To Pole_vc1_to_libx265_preset_superfast_crf_15_starttime_1746213975485.mkv"/>
    <n v="7779270190"/>
    <n v="6021769008"/>
    <n v="3871.8518712999999"/>
    <n v="497.71402416092195"/>
    <n v="-1757501182"/>
  </r>
  <r>
    <s v="vc1"/>
    <x v="1"/>
    <s v="superfast"/>
    <n v="20"/>
    <s v="\\skywalker\Media\Test\Planet Earth - S01E01 - From Pole To Pole_vc1_to_libx264_preset_superfast_crf_20_starttime_1746217847494.mkv"/>
    <n v="7779270190"/>
    <n v="6151540314"/>
    <n v="1289.5475283000001"/>
    <n v="165.76716026108357"/>
    <n v="-1627729876"/>
  </r>
  <r>
    <s v="vc1"/>
    <x v="0"/>
    <s v="superfast"/>
    <n v="20"/>
    <s v="\\skywalker\Media\Test\Planet Earth - S01E01 - From Pole To Pole_vc1_to_libx265_preset_superfast_crf_20_starttime_1746219137172.mkv"/>
    <n v="7779270190"/>
    <n v="2753923320"/>
    <n v="2951.6399104000002"/>
    <n v="379.42375548213221"/>
    <n v="-5025346870"/>
  </r>
  <r>
    <s v="vc1"/>
    <x v="1"/>
    <s v="superfast"/>
    <n v="25"/>
    <s v="\\skywalker\Media\Test\Planet Earth - S01E01 - From Pole To Pole_vc1_to_libx264_preset_superfast_crf_25_starttime_1746222088968.mkv"/>
    <n v="7779270190"/>
    <n v="2433126675"/>
    <n v="1160.1948620000001"/>
    <n v="149.1392937465256"/>
    <n v="-5346143515"/>
  </r>
  <r>
    <s v="vc1"/>
    <x v="0"/>
    <s v="superfast"/>
    <n v="25"/>
    <s v="\\skywalker\Media\Test\Planet Earth - S01E01 - From Pole To Pole_vc1_to_libx265_preset_superfast_crf_25_starttime_1746223249317.mkv"/>
    <n v="7779270190"/>
    <n v="1303847480"/>
    <n v="2383.8153677999999"/>
    <n v="306.43174868309848"/>
    <n v="-6475422710"/>
  </r>
  <r>
    <s v="vc1"/>
    <x v="1"/>
    <s v="veryfast"/>
    <n v="0"/>
    <s v="\\skywalker\Media\Test\Planet Earth - S01E01 - From Pole To Pole_vc1_to_libx264_preset_veryfast_crf_0_starttime_1746225633280.mkv"/>
    <n v="7779270190"/>
    <n v="67073226531"/>
    <n v="2747.5822813"/>
    <n v="353.1928078333014"/>
    <n v="59293956341"/>
  </r>
  <r>
    <s v="vc1"/>
    <x v="0"/>
    <s v="veryfast"/>
    <n v="0"/>
    <s v="\\skywalker\Media\Test\Planet Earth - S01E01 - From Pole To Pole_vc1_to_libx265_preset_veryfast_crf_0_starttime_1746228380998.mkv"/>
    <n v="7779270190"/>
    <n v="49114584113"/>
    <n v="9976.9418917999992"/>
    <n v="1282.5035829999881"/>
    <n v="41335313923"/>
  </r>
  <r>
    <s v="vc1"/>
    <x v="1"/>
    <s v="veryfast"/>
    <n v="5"/>
    <s v="\\skywalker\Media\Test\Planet Earth - S01E01 - From Pole To Pole_vc1_to_libx264_preset_veryfast_crf_5_starttime_1746238358077.mkv"/>
    <n v="7779270190"/>
    <n v="33914449715"/>
    <n v="2499.4040866"/>
    <n v="321.29030430295415"/>
    <n v="26135179525"/>
  </r>
  <r>
    <s v="vc1"/>
    <x v="0"/>
    <s v="veryfast"/>
    <n v="5"/>
    <s v="\\skywalker\Media\Test\Planet Earth - S01E01 - From Pole To Pole_vc1_to_libx265_preset_veryfast_crf_5_starttime_1746240857617.mkv"/>
    <n v="7779270190"/>
    <n v="29682306979"/>
    <n v="8451.2328323000002"/>
    <n v="1086.3786224013386"/>
    <n v="21903036789"/>
  </r>
  <r>
    <s v="vc1"/>
    <x v="1"/>
    <s v="veryfast"/>
    <n v="10"/>
    <s v="\\skywalker\Media\Test\Planet Earth - S01E01 - From Pole To Pole_vc1_to_libx264_preset_veryfast_crf_10_starttime_1746249308983.mkv"/>
    <n v="7779270190"/>
    <n v="19217770405"/>
    <n v="2160.9891908999998"/>
    <n v="277.78816497180952"/>
    <n v="11438500215"/>
  </r>
  <r>
    <s v="vc1"/>
    <x v="0"/>
    <s v="veryfast"/>
    <n v="10"/>
    <s v="\\skywalker\Media\Test\Planet Earth - S01E01 - From Pole To Pole_vc1_to_libx265_preset_veryfast_crf_10_starttime_1746251470106.mkv"/>
    <n v="7779270190"/>
    <n v="15728432662"/>
    <n v="7001.3595286999998"/>
    <n v="900.00210272938205"/>
    <n v="7949162472"/>
  </r>
  <r>
    <s v="vc1"/>
    <x v="1"/>
    <s v="veryfast"/>
    <n v="15"/>
    <s v="\\skywalker\Media\Test\Planet Earth - S01E01 - From Pole To Pole_vc1_to_libx264_preset_veryfast_crf_15_starttime_1746258471611.mkv"/>
    <n v="7779270190"/>
    <n v="9974163102"/>
    <n v="1954.3816455000001"/>
    <n v="251.22943383716051"/>
    <n v="2194892912"/>
  </r>
  <r>
    <s v="vc1"/>
    <x v="0"/>
    <s v="veryfast"/>
    <n v="15"/>
    <s v="\\skywalker\Media\Test\Planet Earth - S01E01 - From Pole To Pole_vc1_to_libx265_preset_veryfast_crf_15_starttime_1746260426153.mkv"/>
    <n v="7779270190"/>
    <n v="7600221158"/>
    <n v="5635.9826708999999"/>
    <n v="724.48732763452199"/>
    <n v="-179049032"/>
  </r>
  <r>
    <s v="vc1"/>
    <x v="1"/>
    <s v="veryfast"/>
    <n v="20"/>
    <s v="\\skywalker\Media\Test\Planet Earth - S01E01 - From Pole To Pole_vc1_to_libx264_preset_veryfast_crf_20_starttime_1746266062287.mkv"/>
    <n v="7779270190"/>
    <n v="4546296841"/>
    <n v="1703.4743736999999"/>
    <n v="218.97611628013141"/>
    <n v="-3232973349"/>
  </r>
  <r>
    <s v="vc1"/>
    <x v="0"/>
    <s v="veryfast"/>
    <n v="20"/>
    <s v="\\skywalker\Media\Test\Planet Earth - S01E01 - From Pole To Pole_vc1_to_libx265_preset_veryfast_crf_20_starttime_1746267765919.mkv"/>
    <n v="7779270190"/>
    <n v="3386570174"/>
    <n v="4387.2892269000004"/>
    <n v="563.97182765803905"/>
    <n v="-4392700016"/>
  </r>
  <r>
    <s v="vc1"/>
    <x v="1"/>
    <s v="veryfast"/>
    <n v="25"/>
    <s v="\\skywalker\Media\Test\Planet Earth - S01E01 - From Pole To Pole_vc1_to_libx264_preset_veryfast_crf_25_starttime_1746272153340.mkv"/>
    <n v="7779270190"/>
    <n v="1858877190"/>
    <n v="1467.6011992000001"/>
    <n v="188.65538326288677"/>
    <n v="-5920393000"/>
  </r>
  <r>
    <s v="vc1"/>
    <x v="0"/>
    <s v="veryfast"/>
    <n v="25"/>
    <s v="\\skywalker\Media\Test\Planet Earth - S01E01 - From Pole To Pole_vc1_to_libx265_preset_veryfast_crf_25_starttime_1746273621076.mkv"/>
    <n v="7779270190"/>
    <n v="1528353533"/>
    <n v="3357.5956630999999"/>
    <n v="431.60805333848418"/>
    <n v="-6250916657"/>
  </r>
  <r>
    <s v="vc1"/>
    <x v="1"/>
    <s v="faster"/>
    <n v="0"/>
    <s v="\\skywalker\Media\Test\Planet Earth - S01E01 - From Pole To Pole_vc1_to_libx264_preset_faster_crf_0_starttime_1746276978804.mkv"/>
    <n v="7779270190"/>
    <n v="66331357871"/>
    <n v="2992.9846934000002"/>
    <n v="384.73849349613607"/>
    <n v="58552087681"/>
  </r>
  <r>
    <s v="vc1"/>
    <x v="0"/>
    <s v="faster"/>
    <n v="0"/>
    <s v="\\skywalker\Media\Test\Planet Earth - S01E01 - From Pole To Pole_vc1_to_libx265_preset_faster_crf_0_starttime_1746279971947.mkv"/>
    <n v="7779270190"/>
    <n v="49068312987"/>
    <n v="9973.4201656999994"/>
    <n v="1282.0508765103066"/>
    <n v="41289042797"/>
  </r>
  <r>
    <s v="vc1"/>
    <x v="1"/>
    <s v="faster"/>
    <n v="5"/>
    <s v="\\skywalker\Media\Test\Planet Earth - S01E01 - From Pole To Pole_vc1_to_libx264_preset_faster_crf_5_starttime_1746289945502.mkv"/>
    <n v="7779270190"/>
    <n v="34799343740"/>
    <n v="3760.4580056"/>
    <n v="483.39470332756241"/>
    <n v="27020073550"/>
  </r>
  <r>
    <s v="vc1"/>
    <x v="0"/>
    <s v="faster"/>
    <n v="5"/>
    <s v="\\skywalker\Media\Test\Planet Earth - S01E01 - From Pole To Pole_vc1_to_libx265_preset_faster_crf_5_starttime_1746293706119.mkv"/>
    <n v="7779270190"/>
    <n v="29648371704"/>
    <n v="8496.9954218000003"/>
    <n v="1092.2612551396676"/>
    <n v="21869101514"/>
  </r>
  <r>
    <s v="vc1"/>
    <x v="1"/>
    <s v="faster"/>
    <n v="10"/>
    <s v="\\skywalker\Media\Test\Planet Earth - S01E01 - From Pole To Pole_vc1_to_libx264_preset_faster_crf_10_starttime_1746302203267.mkv"/>
    <n v="7779270190"/>
    <n v="19662335742"/>
    <n v="3193.0286516000001"/>
    <n v="410.45349674376075"/>
    <n v="11883065552"/>
  </r>
  <r>
    <s v="vc1"/>
    <x v="0"/>
    <s v="faster"/>
    <n v="10"/>
    <s v="\\skywalker\Media\Test\Planet Earth - S01E01 - From Pole To Pole_vc1_to_libx265_preset_faster_crf_10_starttime_1746305396444.mkv"/>
    <n v="7779270190"/>
    <n v="15715139437"/>
    <n v="7028.2168208000003"/>
    <n v="903.45452068685643"/>
    <n v="7935869247"/>
  </r>
  <r>
    <s v="vc1"/>
    <x v="1"/>
    <s v="faster"/>
    <n v="15"/>
    <s v="\\skywalker\Media\Test\Planet Earth - S01E01 - From Pole To Pole_vc1_to_libx264_preset_faster_crf_15_starttime_1746312424814.mkv"/>
    <n v="7779270190"/>
    <n v="10440699665"/>
    <n v="2741.5089581000002"/>
    <n v="352.41210179640262"/>
    <n v="2661429475"/>
  </r>
  <r>
    <s v="vc1"/>
    <x v="0"/>
    <s v="faster"/>
    <n v="15"/>
    <s v="\\skywalker\Media\Test\Planet Earth - S01E01 - From Pole To Pole_vc1_to_libx265_preset_faster_crf_15_starttime_1746315166460.mkv"/>
    <n v="7779270190"/>
    <n v="7596083139"/>
    <n v="5889.7438124999999"/>
    <n v="757.107500915841"/>
    <n v="-183187051"/>
  </r>
  <r>
    <s v="vc1"/>
    <x v="1"/>
    <s v="faster"/>
    <n v="20"/>
    <s v="\\skywalker\Media\Test\Planet Earth - S01E01 - From Pole To Pole_vc1_to_libx264_preset_faster_crf_20_starttime_1746321057986.mkv"/>
    <n v="7779270190"/>
    <n v="4945118143"/>
    <n v="2442.2209595999998"/>
    <n v="313.93959843937489"/>
    <n v="-2834152047"/>
  </r>
  <r>
    <s v="vc1"/>
    <x v="0"/>
    <s v="faster"/>
    <n v="20"/>
    <s v="\\skywalker\Media\Test\Planet Earth - S01E01 - From Pole To Pole_vc1_to_libx265_preset_faster_crf_20_starttime_1746323500405.mkv"/>
    <n v="7779270190"/>
    <n v="3385610749"/>
    <n v="4572.9250115000004"/>
    <n v="587.83470683128439"/>
    <n v="-4393659441"/>
  </r>
  <r>
    <s v="vc1"/>
    <x v="1"/>
    <s v="faster"/>
    <n v="25"/>
    <s v="\\skywalker\Media\Test\Planet Earth - S01E01 - From Pole To Pole_vc1_to_libx264_preset_faster_crf_25_starttime_1746328073524.mkv"/>
    <n v="7779270190"/>
    <n v="2138124346"/>
    <n v="1960.1717641"/>
    <n v="251.97373483951455"/>
    <n v="-5641145844"/>
  </r>
  <r>
    <s v="vc1"/>
    <x v="0"/>
    <s v="faster"/>
    <n v="25"/>
    <s v="\\skywalker\Media\Test\Planet Earth - S01E01 - From Pole To Pole_vc1_to_libx265_preset_faster_crf_25_starttime_1746330033876.mkv"/>
    <n v="7779270190"/>
    <n v="1527974157"/>
    <n v="3449.1464811999999"/>
    <n v="443.37661463844847"/>
    <n v="-6251296033"/>
  </r>
  <r>
    <s v="vc1"/>
    <x v="1"/>
    <s v="fast"/>
    <n v="0"/>
    <s v="\\skywalker\Media\Test\Planet Earth - S01E01 - From Pole To Pole_vc1_to_libx264_preset_fast_crf_0_starttime_1746333483194.mkv"/>
    <n v="7779270190"/>
    <n v="65406347617"/>
    <n v="5433.4727562999997"/>
    <n v="698.45533367443045"/>
    <n v="57627077427"/>
  </r>
  <r>
    <s v="vc1"/>
    <x v="1"/>
    <s v="fast"/>
    <n v="5"/>
    <s v="\\skywalker\Media\Test\Planet Earth - S01E01 - From Pole To Pole_vc1_to_libx264_preset_fast_crf_5_starttime_1746382765099.mkv"/>
    <n v="7779270190"/>
    <n v="36103220165"/>
    <n v="5562.0689456999999"/>
    <n v="714.98595753234792"/>
    <n v="28323949975"/>
  </r>
  <r>
    <s v="vc1"/>
    <x v="0"/>
    <s v="fast"/>
    <n v="5"/>
    <s v="\\skywalker\Media\Test\Planet Earth - S01E01 - From Pole To Pole_vc1_to_libx265_preset_fast_crf_5_starttime_1746388327311.mkv"/>
    <n v="7779270190"/>
    <n v="29659314645"/>
    <n v="8823.5313241000003"/>
    <n v="1134.2363883237226"/>
    <n v="21880044455"/>
  </r>
  <r>
    <s v="vc1"/>
    <x v="1"/>
    <s v="fast"/>
    <n v="10"/>
    <s v="\\skywalker\Media\Test\Planet Earth - S01E01 - From Pole To Pole_vc1_to_libx264_preset_fast_crf_10_starttime_1746397151045.mkv"/>
    <n v="7779270190"/>
    <n v="20426181717"/>
    <n v="4724.6987763999996"/>
    <n v="607.34473298966361"/>
    <n v="12646911527"/>
  </r>
  <r>
    <s v="vc1"/>
    <x v="0"/>
    <s v="fast"/>
    <n v="10"/>
    <s v="\\skywalker\Media\Test\Planet Earth - S01E01 - From Pole To Pole_vc1_to_libx265_preset_fast_crf_10_starttime_1746401875911.mkv"/>
    <n v="7779270190"/>
    <n v="15723634871"/>
    <n v="7428.3772447000001"/>
    <n v="954.89384778651072"/>
    <n v="7944364681"/>
  </r>
  <r>
    <s v="vc1"/>
    <x v="1"/>
    <s v="fast"/>
    <n v="15"/>
    <s v="\\skywalker\Media\Test\Planet Earth - S01E01 - From Pole To Pole_vc1_to_libx264_preset_fast_crf_15_starttime_1746409304435.mkv"/>
    <n v="7779270190"/>
    <n v="10958794630"/>
    <n v="4086.5795781000002"/>
    <n v="525.31657575708914"/>
    <n v="3179524440"/>
  </r>
  <r>
    <s v="vc1"/>
    <x v="0"/>
    <s v="fast"/>
    <n v="15"/>
    <s v="\\skywalker\Media\Test\Planet Earth - S01E01 - From Pole To Pole_vc1_to_libx265_preset_fast_crf_15_starttime_1746413391152.mkv"/>
    <n v="7779270190"/>
    <n v="7608112795"/>
    <n v="6119.4391968999998"/>
    <n v="786.63409901437035"/>
    <n v="-171157395"/>
  </r>
  <r>
    <s v="vc1"/>
    <x v="1"/>
    <s v="fast"/>
    <n v="20"/>
    <s v="\\skywalker\Media\Test\Planet Earth - S01E01 - From Pole To Pole_vc1_to_libx264_preset_fast_crf_20_starttime_1746419510774.mkv"/>
    <n v="7779270190"/>
    <n v="5257211995"/>
    <n v="3295.8045993000001"/>
    <n v="423.66501211600161"/>
    <n v="-2522058195"/>
  </r>
  <r>
    <s v="vc1"/>
    <x v="0"/>
    <s v="fast"/>
    <n v="20"/>
    <s v="\\skywalker\Media\Test\Planet Earth - S01E01 - From Pole To Pole_vc1_to_libx265_preset_fast_crf_20_starttime_1746422806730.mkv"/>
    <n v="7779270190"/>
    <n v="3400846123"/>
    <n v="5125.0406339000001"/>
    <n v="658.8073827912641"/>
    <n v="-4378424067"/>
  </r>
  <r>
    <s v="vc1"/>
    <x v="1"/>
    <s v="fast"/>
    <n v="25"/>
    <s v="\\skywalker\Media\Test\Planet Earth - S01E01 - From Pole To Pole_vc1_to_libx264_preset_fast_crf_25_starttime_1746427931949.mkv"/>
    <n v="7779270190"/>
    <n v="2257597019"/>
    <n v="2562.8087351999998"/>
    <n v="329.44076662800677"/>
    <n v="-5521673171"/>
  </r>
  <r>
    <s v="vc1"/>
    <x v="0"/>
    <s v="fast"/>
    <n v="25"/>
    <s v="\\skywalker\Media\Test\Planet Earth - S01E01 - From Pole To Pole_vc1_to_libx265_preset_fast_crf_25_starttime_1746430494924.mkv"/>
    <n v="7779270190"/>
    <n v="1540870329"/>
    <n v="4089.0588977000002"/>
    <n v="525.63528426565688"/>
    <n v="-6238399861"/>
  </r>
  <r>
    <s v="vc1"/>
    <x v="1"/>
    <s v="medium"/>
    <n v="0"/>
    <s v="\\skywalker\Media\Test\Planet Earth - S01E01 - From Pole To Pole_vc1_to_libx264_preset_medium_crf_0_starttime_1746434584132.mkv"/>
    <n v="7779270190"/>
    <n v="65084894301"/>
    <n v="6241.8702922000002"/>
    <n v="802.37221998327334"/>
    <n v="57305624111"/>
  </r>
  <r>
    <s v="vc1"/>
    <x v="0"/>
    <s v="medium"/>
    <n v="0"/>
    <s v="\\skywalker\Media\Test\Planet Earth - S01E01 - From Pole To Pole_vc1_to_libx265_preset_medium_crf_0_starttime_1746440826143.mkv"/>
    <n v="7779270190"/>
    <n v="45953518360"/>
    <n v="26913.179632200001"/>
    <n v="3459.6021188203517"/>
    <n v="38174248170"/>
  </r>
  <r>
    <s v="vc1"/>
    <x v="1"/>
    <s v="medium"/>
    <n v="5"/>
    <s v="\\skywalker\Media\Test\Planet Earth - S01E01 - From Pole To Pole_vc1_to_libx264_preset_medium_crf_5_starttime_1746467740750.mkv"/>
    <n v="7779270190"/>
    <n v="35970630127"/>
    <n v="7111.9653589"/>
    <n v="914.2201241502321"/>
    <n v="28191359937"/>
  </r>
  <r>
    <s v="vc1"/>
    <x v="0"/>
    <s v="medium"/>
    <n v="5"/>
    <s v="\\skywalker\Media\Test\Planet Earth - S01E01 - From Pole To Pole_vc1_to_libx265_preset_medium_crf_5_starttime_1746474852863.mkv"/>
    <n v="7779270190"/>
    <n v="28222245792"/>
    <n v="23632.465379500001"/>
    <n v="3037.8769219095602"/>
    <n v="20442975602"/>
  </r>
  <r>
    <s v="vc1"/>
    <x v="1"/>
    <s v="medium"/>
    <n v="10"/>
    <s v="\\skywalker\Media\Test\Planet Earth - S01E01 - From Pole To Pole_vc1_to_libx264_preset_medium_crf_10_starttime_1746498485479.mkv"/>
    <n v="7779270190"/>
    <n v="20211918725"/>
    <n v="6167.0609475000001"/>
    <n v="792.7557208936588"/>
    <n v="12432648535"/>
  </r>
  <r>
    <s v="vc1"/>
    <x v="0"/>
    <s v="medium"/>
    <n v="10"/>
    <s v="\\skywalker\Media\Test\Planet Earth - S01E01 - From Pole To Pole_vc1_to_libx265_preset_medium_crf_10_starttime_1746504652684.mkv"/>
    <n v="7779270190"/>
    <n v="16203774246"/>
    <n v="19181.630507499998"/>
    <n v="2465.7365072828247"/>
    <n v="8424504056"/>
  </r>
  <r>
    <s v="vc1"/>
    <x v="1"/>
    <s v="medium"/>
    <n v="15"/>
    <s v="\\skywalker\Media\Test\Planet Earth - S01E01 - From Pole To Pole_vc1_to_libx264_preset_medium_crf_15_starttime_1746523834466.mkv"/>
    <n v="7779270190"/>
    <n v="10768630720"/>
    <n v="5228.4010474999995"/>
    <n v="672.09402936292656"/>
    <n v="2989360530"/>
  </r>
  <r>
    <s v="vc1"/>
    <x v="0"/>
    <s v="medium"/>
    <n v="15"/>
    <s v="\\skywalker\Media\Test\Planet Earth - S01E01 - From Pole To Pole_vc1_to_libx265_preset_medium_crf_15_starttime_1746529063005.mkv"/>
    <n v="7779270190"/>
    <n v="8572604135"/>
    <n v="13990.750721799999"/>
    <n v="1798.4657146610816"/>
    <n v="793333945"/>
  </r>
  <r>
    <s v="vc1"/>
    <x v="1"/>
    <s v="medium"/>
    <n v="20"/>
    <s v="\\skywalker\Media\Test\Planet Earth - S01E01 - From Pole To Pole_vc1_to_libx264_preset_medium_crf_20_starttime_1746543053897.mkv"/>
    <n v="7779270190"/>
    <n v="5042257058"/>
    <n v="4092.5816034999998"/>
    <n v="526.08811669260194"/>
    <n v="-2737013132"/>
  </r>
  <r>
    <s v="vc1"/>
    <x v="0"/>
    <s v="medium"/>
    <n v="20"/>
    <s v="\\skywalker\Media\Test\Planet Earth - S01E01 - From Pole To Pole_vc1_to_libx265_preset_medium_crf_20_starttime_1746547147781.mkv"/>
    <n v="7779270190"/>
    <n v="3994538385"/>
    <n v="9397.7450804"/>
    <n v="1208.0497078608346"/>
    <n v="-3784731805"/>
  </r>
  <r>
    <s v="vc1"/>
    <x v="1"/>
    <s v="medium"/>
    <n v="25"/>
    <s v="\\skywalker\Media\Test\Planet Earth - S01E01 - From Pole To Pole_vc1_to_libx264_preset_medium_crf_25_starttime_1746556545667.mkv"/>
    <n v="7779270190"/>
    <n v="2144525377"/>
    <n v="3021.2162275999999"/>
    <n v="388.36756582689151"/>
    <n v="-5634744813"/>
  </r>
  <r>
    <s v="vc1"/>
    <x v="0"/>
    <s v="medium"/>
    <n v="25"/>
    <s v="\\skywalker\Media\Test\Planet Earth - S01E01 - From Pole To Pole_vc1_to_libx265_preset_medium_crf_25_starttime_1746559567050.mkv"/>
    <n v="7779270190"/>
    <n v="1765557241"/>
    <n v="6414.5711293000004"/>
    <n v="824.57235352819134"/>
    <n v="-6013712949"/>
  </r>
  <r>
    <s v="vc1"/>
    <x v="1"/>
    <s v="slow"/>
    <n v="0"/>
    <s v="\\skywalker\Media\Test\Planet Earth - S01E01 - From Pole To Pole_vc1_to_libx264_preset_slow_crf_0_starttime_1746565981764.mkv"/>
    <n v="7779270190"/>
    <n v="64932253054"/>
    <n v="8273.3379005000006"/>
    <n v="1063.5108047969729"/>
    <n v="57152982864"/>
  </r>
  <r>
    <s v="vc1"/>
    <x v="0"/>
    <s v="slow"/>
    <n v="0"/>
    <s v="\\skywalker\Media\Test\Planet Earth - S01E01 - From Pole To Pole_vc1_to_libx265_preset_slow_crf_0_starttime_1746574255249.mkv"/>
    <n v="7779270190"/>
    <n v="50681053034"/>
    <n v="56682.775591799997"/>
    <n v="7286.3873097843898"/>
    <n v="42901782844"/>
  </r>
  <r>
    <s v="vc1"/>
    <x v="1"/>
    <s v="slow"/>
    <n v="5"/>
    <s v="\\skywalker\Media\Test\Planet Earth - S01E01 - From Pole To Pole_vc1_to_libx264_preset_slow_crf_5_starttime_1746630938156.mkv"/>
    <n v="7779270190"/>
    <n v="35845667742"/>
    <n v="15210.360015300001"/>
    <n v="1955.2425412415198"/>
    <n v="28066397552"/>
  </r>
  <r>
    <s v="vc1"/>
    <x v="0"/>
    <s v="fast"/>
    <n v="0"/>
    <s v="\\skywalker\Media\Test\Planet Earth - S01E01 - From Pole To Pole_vc1_to_libx265_preset_fast_crf_0_starttime_1746893912150.mkv"/>
    <n v="7779270190"/>
    <n v="49083718313"/>
    <n v="10052.495840400001"/>
    <n v="1292.2157985105284"/>
    <n v="41304448123"/>
  </r>
  <r>
    <s v="vc1"/>
    <x v="0"/>
    <s v="slow"/>
    <n v="5"/>
    <s v="\\skywalker\Media\Test\Planet Earth - S01E01 - From Pole To Pole_vc1_to_libx265_preset_slow_crf_5_starttime_1746903964770.mkv"/>
    <n v="7779270190"/>
    <n v="31054467272"/>
    <n v="48450.095287900003"/>
    <n v="6228.1029074142498"/>
    <n v="23275197082"/>
  </r>
  <r>
    <s v="vc1"/>
    <x v="1"/>
    <s v="slow"/>
    <n v="10"/>
    <s v="\\skywalker\Media\Test\Planet Earth - S01E01 - From Pole To Pole_vc1_to_libx264_preset_slow_crf_10_starttime_1746952414973.mkv"/>
    <n v="7779270190"/>
    <n v="20065284631"/>
    <n v="11514.146496900001"/>
    <n v="1480.1062587723284"/>
    <n v="12286014441"/>
  </r>
  <r>
    <s v="vc1"/>
    <x v="0"/>
    <s v="slow"/>
    <n v="10"/>
    <s v="\\skywalker\Media\Test\Planet Earth - S01E01 - From Pole To Pole_vc1_to_libx265_preset_slow_crf_10_starttime_1746963929222.mkv"/>
    <n v="7779270190"/>
    <n v="17785305482"/>
    <n v="40638.607656799999"/>
    <n v="5223.9614596546107"/>
    <n v="10006035292"/>
  </r>
  <r>
    <s v="vc1"/>
    <x v="1"/>
    <s v="slow"/>
    <n v="15"/>
    <s v="\\skywalker\Media\Test\Planet Earth - S01E01 - From Pole To Pole_vc1_to_libx264_preset_slow_crf_15_starttime_1747004569173.mkv"/>
    <n v="7779270190"/>
    <n v="10756853447"/>
    <n v="9048.3321496999997"/>
    <n v="1163.1338067330967"/>
    <n v="2977583257"/>
  </r>
  <r>
    <s v="vc1"/>
    <x v="0"/>
    <s v="slow"/>
    <n v="15"/>
    <s v="\\skywalker\Media\Test\Planet Earth - S01E01 - From Pole To Pole_vc1_to_libx265_preset_slow_crf_15_starttime_1747013617628.mkv"/>
    <n v="7779270190"/>
    <n v="9456652873"/>
    <n v="31843.9031239"/>
    <n v="4093.4306620220373"/>
    <n v="1677382683"/>
  </r>
  <r>
    <s v="vc1"/>
    <x v="1"/>
    <s v="slow"/>
    <n v="20"/>
    <s v="\\skywalker\Media\Test\Planet Earth - S01E01 - From Pole To Pole_vc1_to_libx264_preset_slow_crf_20_starttime_1747045461624.mkv"/>
    <n v="7779270190"/>
    <n v="5045217339"/>
    <n v="6589.5351389999996"/>
    <n v="847.06341058453449"/>
    <n v="-2734052851"/>
  </r>
  <r>
    <s v="vc1"/>
    <x v="0"/>
    <s v="slow"/>
    <n v="20"/>
    <s v="\\skywalker\Media\Test\Planet Earth - S01E01 - From Pole To Pole_vc1_to_libx265_preset_slow_crf_20_starttime_1747052051260.mkv"/>
    <n v="7779270190"/>
    <n v="4414331393"/>
    <n v="23114.055815600001"/>
    <n v="2971.2370506570619"/>
    <n v="-3364938797"/>
  </r>
  <r>
    <s v="vc1"/>
    <x v="1"/>
    <s v="slow"/>
    <n v="25"/>
    <s v="\\skywalker\Media\Test\Planet Earth - S01E01 - From Pole To Pole_vc1_to_libx264_preset_slow_crf_25_starttime_1747075166490.mkv"/>
    <n v="7779270190"/>
    <n v="2109208394"/>
    <n v="4467.5820237999997"/>
    <n v="574.29320677702287"/>
    <n v="-5670061796"/>
  </r>
  <r>
    <s v="vc1"/>
    <x v="0"/>
    <s v="slow"/>
    <n v="25"/>
    <s v="\\skywalker\Media\Test\Planet Earth - S01E01 - From Pole To Pole_vc1_to_libx265_preset_slow_crf_25_starttime_1747079634176.mkv"/>
    <n v="7779270190"/>
    <n v="1928047802"/>
    <n v="16416.252509800001"/>
    <n v="2110.256117714302"/>
    <n v="-5851222388"/>
  </r>
  <r>
    <s v="vc1"/>
    <x v="1"/>
    <s v="slower"/>
    <n v="0"/>
    <s v="\\skywalker\Media\Test\Planet Earth - S01E01 - From Pole To Pole_vc1_to_libx264_preset_slower_crf_0_starttime_1747096050521.mkv"/>
    <n v="7779270190"/>
    <n v="64780746912"/>
    <n v="13043.5380513"/>
    <n v="1676.7045921694616"/>
    <n v="57001476722"/>
  </r>
  <r>
    <s v="vc1"/>
    <x v="0"/>
    <s v="slower"/>
    <n v="0"/>
    <s v="\\skywalker\Media\Test\Planet Earth - S01E01 - From Pole To Pole_vc1_to_libx265_preset_slower_crf_0_starttime_1747109094175.mkv"/>
    <n v="7779270190"/>
    <n v="47500857397"/>
    <n v="306764.28283039998"/>
    <n v="39433.555505596851"/>
    <n v="39721587207"/>
  </r>
  <r>
    <s v="vc1"/>
    <x v="1"/>
    <s v="slower"/>
    <n v="5"/>
    <s v="\\skywalker\Media\Test\Planet Earth - S01E01 - From Pole To Pole_vc1_to_libx264_preset_slower_crf_5_starttime_1747415862870.mkv"/>
    <n v="7779270190"/>
    <n v="34595082156"/>
    <n v="25009.0818015"/>
    <n v="3214.8365065977996"/>
    <n v="26815811966"/>
  </r>
  <r>
    <s v="vc1"/>
    <x v="0"/>
    <s v="slower"/>
    <n v="5"/>
    <s v="\\skywalker\Media\Test\Planet Earth - S01E01 - From Pole To Pole_vc1_to_libx265_preset_slower_crf_5_starttime_1747440872089.mkv"/>
    <n v="7779270190"/>
    <n v="29068458753"/>
    <n v="250529.05957879999"/>
    <n v="32204.699600336156"/>
    <n v="21289188563"/>
  </r>
  <r>
    <s v="vc1"/>
    <x v="1"/>
    <s v="slower"/>
    <n v="10"/>
    <s v="\\skywalker\Media\Test\Planet Earth - S01E01 - From Pole To Pole_vc1_to_libx264_preset_slower_crf_10_starttime_1747691404524.mkv"/>
    <n v="7779270190"/>
    <n v="19389806302"/>
    <n v="21114.193109299998"/>
    <n v="2714.1611736845971"/>
    <n v="11610536112"/>
  </r>
  <r>
    <s v="vc1"/>
    <x v="0"/>
    <s v="slower"/>
    <n v="10"/>
    <s v="\\skywalker\Media\Test\Planet Earth - S01E01 - From Pole To Pole_vc1_to_libx265_preset_slower_crf_10_starttime_1747712518851.mkv"/>
    <n v="7779270190"/>
    <n v="17112961249"/>
    <n v="199797.6589518"/>
    <n v="25683.34227658443"/>
    <n v="9333691059"/>
  </r>
  <r>
    <s v="vc1"/>
    <x v="1"/>
    <s v="slower"/>
    <n v="15"/>
    <s v="\\skywalker\Media\Test\Planet Earth - S01E01 - From Pole To Pole_vc1_to_libx264_preset_slower_crf_15_starttime_1747912318825.mkv"/>
    <n v="7779270190"/>
    <n v="10563169994"/>
    <n v="17817.4730834"/>
    <n v="2290.3784864425693"/>
    <n v="27838998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5D277-75F4-4EB1-A673-FD79F812B417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9" firstHeaderRow="1" firstDataRow="2" firstDataCol="1" rowPageCount="1" colPageCount="1"/>
  <pivotFields count="9">
    <pivotField axis="axisPage" multipleItemSelectionAllowed="1" showAll="0">
      <items count="4">
        <item h="1" x="0"/>
        <item x="1"/>
        <item h="1"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 sd="0"/>
      </items>
    </pivotField>
    <pivotField showAll="0">
      <items count="7">
        <item sd="0" x="5"/>
        <item sd="0" x="0"/>
        <item sd="0" x="1"/>
        <item sd="0" x="2"/>
        <item sd="0" x="3"/>
        <item sd="0" x="4"/>
        <item t="default"/>
      </items>
    </pivotField>
    <pivotField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Average of Output File Size" fld="6" subtotal="average" baseField="3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1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2" type="button" dataOnly="0" labelOnly="1" outline="0" axis="axisRow" fieldPosition="0"/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77646-3DBA-4492-8253-31CBB347E50E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9:H46" firstHeaderRow="0" firstDataRow="1" firstDataCol="1"/>
  <pivotFields count="9">
    <pivotField showAll="0"/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put File Size" fld="5" baseField="0" baseItem="0"/>
    <dataField name="Sum of Output File Size" fld="6" baseField="0" baseItem="0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3" type="button" dataOnly="0" labelOnly="1" outline="0" axis="axisRow" fieldPosition="0"/>
    </format>
    <format dxfId="11">
      <pivotArea dataOnly="0" labelOnly="1" fieldPosition="0">
        <references count="1">
          <reference field="3" count="0"/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28DC8-6D37-401F-9D67-74AD0D675A0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9:I37" firstHeaderRow="1" firstDataRow="2" firstDataCol="1"/>
  <pivotFields count="9">
    <pivotField showAll="0"/>
    <pivotField axis="axisCol" showAll="0">
      <items count="3">
        <item x="1"/>
        <item x="0"/>
        <item t="default"/>
      </items>
    </pivotField>
    <pivotField showAll="0">
      <items count="10">
        <item sd="0" x="4"/>
        <item sd="0" x="3"/>
        <item sd="0" x="5"/>
        <item sd="0" x="6"/>
        <item sd="0" x="7"/>
        <item sd="0" x="1"/>
        <item sd="0" x="0"/>
        <item sd="0" x="2"/>
        <item sd="0" x="8"/>
        <item t="default" sd="0"/>
      </items>
    </pivotField>
    <pivotField axis="axisRow" showAll="0">
      <items count="7">
        <item sd="0" x="5"/>
        <item sd="0" x="0"/>
        <item sd="0" x="1"/>
        <item sd="0" x="2"/>
        <item sd="0" x="3"/>
        <item sd="0" x="4"/>
        <item t="default"/>
      </items>
    </pivotField>
    <pivotField axis="axisRow"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showAll="0"/>
    <pivotField showAll="0"/>
    <pivotField dataField="1" showAll="0"/>
  </pivotFields>
  <rowFields count="2">
    <field x="3"/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Time Per GB" fld="8" subtotal="average" baseField="3" baseItem="5" numFmtId="164"/>
  </dataFields>
  <formats count="9"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1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2" type="button" dataOnly="0" labelOnly="1" outline="0"/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7444A-7E03-49CE-AE53-6E5021066FC9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D13" firstHeaderRow="1" firstDataRow="2" firstDataCol="1"/>
  <pivotFields count="10">
    <pivotField showAll="0"/>
    <pivotField axis="axisCol" showAll="0">
      <items count="3">
        <item x="1"/>
        <item x="0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 sd="0"/>
      </items>
    </pivotField>
    <pivotField showAll="0"/>
    <pivotField axis="axisRow"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showAll="0"/>
    <pivotField dataField="1" showAll="0"/>
    <pivotField showAll="0"/>
    <pivotField numFmtId="164" showAll="0"/>
  </pivotFields>
  <rowFields count="2">
    <field x="2"/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Transcode Time (s)" fld="7" subtotal="average" baseField="2" baseItem="2" numFmtId="164"/>
  </dataFields>
  <formats count="10"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1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2" type="button" dataOnly="0" labelOnly="1" outline="0" axis="axisRow" fieldPosition="0"/>
    </format>
    <format dxfId="27">
      <pivotArea dataOnly="0" labelOnly="1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195C7-F6C4-451B-9E01-A5D9F751ED0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8:G51" firstHeaderRow="1" firstDataRow="1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64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Time Per GB" fld="8" subtotal="average" baseField="0" baseItem="1" numFmtId="164"/>
  </dataFields>
  <formats count="6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" type="button" dataOnly="0" labelOnly="1" outline="0" axis="axisRow" fieldPosition="0"/>
    </format>
    <format dxfId="36">
      <pivotArea dataOnly="0" labelOnly="1" fieldPosition="0">
        <references count="1">
          <reference field="1" count="0"/>
        </references>
      </pivotArea>
    </format>
    <format dxfId="35">
      <pivotArea dataOnly="0" labelOnly="1" grandRow="1" outline="0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4D250-C3C7-481D-9A49-EB63AEA8CA1B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7:I25" firstHeaderRow="1" firstDataRow="2" firstDataCol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 sd="0"/>
      </items>
    </pivotField>
    <pivotField axis="axisRow" showAll="0">
      <items count="7">
        <item sd="0" x="5"/>
        <item sd="0" x="0"/>
        <item sd="0" x="1"/>
        <item sd="0" x="2"/>
        <item sd="0" x="3"/>
        <item sd="0" x="4"/>
        <item t="default"/>
      </items>
    </pivotField>
    <pivotField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dataField="1" showAll="0"/>
    <pivotField showAll="0"/>
    <pivotField showAll="0"/>
  </pivotFields>
  <rowFields count="2">
    <field x="3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Output File Size" fld="6" subtotal="average" baseField="3" baseItem="0"/>
  </dataFields>
  <formats count="9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1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2" type="button" dataOnly="0" labelOnly="1" outline="0" axis="axisRow" fieldPosition="1"/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EB932-F878-4D06-AA25-3069F2BCA99E}" name="Raw_Data" displayName="Raw_Data" ref="A1:K252" totalsRowShown="0">
  <autoFilter ref="A1:K252" xr:uid="{468EB932-F878-4D06-AA25-3069F2BCA99E}">
    <filterColumn colId="0">
      <filters>
        <filter val="libx264"/>
      </filters>
    </filterColumn>
    <filterColumn colId="1">
      <filters>
        <filter val="libx265"/>
      </filters>
    </filterColumn>
  </autoFilter>
  <sortState xmlns:xlrd2="http://schemas.microsoft.com/office/spreadsheetml/2017/richdata2" ref="A7:K185">
    <sortCondition ref="A1:A252"/>
  </sortState>
  <tableColumns count="11">
    <tableColumn id="1" xr3:uid="{F27D8F66-901E-4897-B443-D4019054496F}" name="Source Codec"/>
    <tableColumn id="2" xr3:uid="{F2E554F5-8EF3-4B2B-B8B6-CEF38FC22256}" name="Dest Codec"/>
    <tableColumn id="3" xr3:uid="{E3B39CEC-DFF0-45C9-A731-65E85316853D}" name="Preset"/>
    <tableColumn id="4" xr3:uid="{6C4D2F5C-FC04-4D76-9732-CEAB07A339C4}" name="CRF"/>
    <tableColumn id="5" xr3:uid="{15C5B31F-4C1A-4B2A-9616-956526E21B3A}" name="File"/>
    <tableColumn id="6" xr3:uid="{089A51C0-C37C-4858-9AD2-A4F8997953FE}" name="Input File Size" dataDxfId="53" dataCellStyle="Comma"/>
    <tableColumn id="7" xr3:uid="{0DA8098C-8783-4C62-A0F5-816747F988AB}" name="Output File Size" dataDxfId="52" dataCellStyle="Comma"/>
    <tableColumn id="8" xr3:uid="{AE5F180C-3BAD-44E3-928F-235490C0DFFA}" name="Transcode Time (s)" dataDxfId="51" dataCellStyle="Comma"/>
    <tableColumn id="9" xr3:uid="{2A5D2975-761F-4280-8E38-165778E1EE7B}" name="Time Per GB" dataDxfId="50" dataCellStyle="Comma">
      <calculatedColumnFormula>Raw_Data[[#This Row],[Transcode Time (s)]]/(Raw_Data[[#This Row],[Input File Size]]/1000000000)</calculatedColumnFormula>
    </tableColumn>
    <tableColumn id="10" xr3:uid="{27738557-5BB4-4069-AD1E-2DED476FBD00}" name="Change In Output File Size" dataDxfId="49" dataCellStyle="Comma">
      <calculatedColumnFormula>Raw_Data[[#This Row],[Output File Size]]-Raw_Data[[#This Row],[Input File Size]]</calculatedColumnFormula>
    </tableColumn>
    <tableColumn id="11" xr3:uid="{7E8B570B-70F5-46BE-A42B-07C8A66E36A0}" name="% Of Input File Size" dataCellStyle="Percent">
      <calculatedColumnFormula>Raw_Data[[#This Row],[Output File Size]]/Raw_Data[[#This Row],[Input File Size]]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C156-544C-4B79-8085-8E51A005FEBE}">
  <dimension ref="B3:F12"/>
  <sheetViews>
    <sheetView tabSelected="1" workbookViewId="0">
      <selection activeCell="F5" sqref="F5"/>
    </sheetView>
  </sheetViews>
  <sheetFormatPr defaultRowHeight="15" x14ac:dyDescent="0.25"/>
  <cols>
    <col min="2" max="2" width="113.28515625" bestFit="1" customWidth="1"/>
    <col min="5" max="5" width="13.85546875" bestFit="1" customWidth="1"/>
  </cols>
  <sheetData>
    <row r="3" spans="2:6" x14ac:dyDescent="0.25">
      <c r="B3" t="s">
        <v>283</v>
      </c>
      <c r="E3" t="s">
        <v>298</v>
      </c>
    </row>
    <row r="4" spans="2:6" x14ac:dyDescent="0.25">
      <c r="B4" t="s">
        <v>284</v>
      </c>
      <c r="E4" t="s">
        <v>288</v>
      </c>
      <c r="F4" t="s">
        <v>299</v>
      </c>
    </row>
    <row r="5" spans="2:6" x14ac:dyDescent="0.25">
      <c r="B5" t="s">
        <v>285</v>
      </c>
      <c r="E5" t="s">
        <v>300</v>
      </c>
      <c r="F5" t="s">
        <v>5</v>
      </c>
    </row>
    <row r="6" spans="2:6" x14ac:dyDescent="0.25">
      <c r="B6" t="s">
        <v>286</v>
      </c>
      <c r="E6" t="s">
        <v>301</v>
      </c>
      <c r="F6" t="s">
        <v>302</v>
      </c>
    </row>
    <row r="7" spans="2:6" x14ac:dyDescent="0.25">
      <c r="B7" t="s">
        <v>291</v>
      </c>
      <c r="F7" t="s">
        <v>303</v>
      </c>
    </row>
    <row r="8" spans="2:6" x14ac:dyDescent="0.25">
      <c r="B8" t="s">
        <v>292</v>
      </c>
    </row>
    <row r="9" spans="2:6" x14ac:dyDescent="0.25">
      <c r="B9" t="s">
        <v>293</v>
      </c>
    </row>
    <row r="10" spans="2:6" x14ac:dyDescent="0.25">
      <c r="B10" t="s">
        <v>295</v>
      </c>
    </row>
    <row r="11" spans="2:6" x14ac:dyDescent="0.25">
      <c r="B11" t="s">
        <v>296</v>
      </c>
    </row>
    <row r="12" spans="2:6" x14ac:dyDescent="0.25">
      <c r="B1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75B-ECB0-405B-AA36-FC740B3B48D1}">
  <dimension ref="A1:K252"/>
  <sheetViews>
    <sheetView workbookViewId="0">
      <selection activeCell="F8" sqref="F8"/>
    </sheetView>
  </sheetViews>
  <sheetFormatPr defaultRowHeight="15" x14ac:dyDescent="0.25"/>
  <cols>
    <col min="1" max="1" width="15" customWidth="1"/>
    <col min="2" max="2" width="13" customWidth="1"/>
    <col min="3" max="3" width="9.28515625" bestFit="1" customWidth="1"/>
    <col min="4" max="4" width="6.42578125" customWidth="1"/>
    <col min="5" max="5" width="47.42578125" customWidth="1"/>
    <col min="6" max="6" width="15.5703125" style="1" customWidth="1"/>
    <col min="7" max="7" width="17.140625" style="1" customWidth="1"/>
    <col min="8" max="8" width="19.7109375" style="1" customWidth="1"/>
    <col min="9" max="9" width="14" style="1" customWidth="1"/>
    <col min="10" max="10" width="18" style="1" bestFit="1" customWidth="1"/>
    <col min="11" max="11" width="20.5703125" style="7" bestFit="1" customWidth="1"/>
  </cols>
  <sheetData>
    <row r="1" spans="1:1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s="1" t="s">
        <v>109</v>
      </c>
      <c r="G1" s="1" t="s">
        <v>110</v>
      </c>
      <c r="H1" s="1" t="s">
        <v>112</v>
      </c>
      <c r="I1" s="1" t="s">
        <v>111</v>
      </c>
      <c r="J1" s="1" t="s">
        <v>280</v>
      </c>
      <c r="K1" s="7" t="s">
        <v>281</v>
      </c>
    </row>
    <row r="2" spans="1:11" hidden="1" x14ac:dyDescent="0.25">
      <c r="A2" t="s">
        <v>9</v>
      </c>
      <c r="B2" t="s">
        <v>11</v>
      </c>
      <c r="C2" t="s">
        <v>0</v>
      </c>
      <c r="D2">
        <v>5</v>
      </c>
      <c r="E2" t="s">
        <v>118</v>
      </c>
      <c r="F2" s="1">
        <v>1282926107</v>
      </c>
      <c r="G2" s="1">
        <v>4474061006</v>
      </c>
      <c r="H2" s="1">
        <v>27474</v>
      </c>
      <c r="I2" s="1">
        <f>Raw_Data[[#This Row],[Transcode Time (s)]]/(Raw_Data[[#This Row],[Input File Size]]/1000000000)</f>
        <v>21415.107113413822</v>
      </c>
      <c r="J2" s="1">
        <f>Raw_Data[[#This Row],[Output File Size]]-Raw_Data[[#This Row],[Input File Size]]</f>
        <v>3191134899</v>
      </c>
      <c r="K2" s="7">
        <f>Raw_Data[[#This Row],[Output File Size]]/Raw_Data[[#This Row],[Input File Size]]</f>
        <v>3.4873879185935062</v>
      </c>
    </row>
    <row r="3" spans="1:11" hidden="1" x14ac:dyDescent="0.25">
      <c r="A3" t="s">
        <v>9</v>
      </c>
      <c r="B3" t="s">
        <v>11</v>
      </c>
      <c r="C3" t="s">
        <v>0</v>
      </c>
      <c r="D3">
        <v>10</v>
      </c>
      <c r="E3" t="s">
        <v>119</v>
      </c>
      <c r="F3" s="1">
        <v>1282926107</v>
      </c>
      <c r="G3" s="1">
        <v>2777588759</v>
      </c>
      <c r="H3" s="1">
        <v>27757</v>
      </c>
      <c r="I3" s="1">
        <f>Raw_Data[[#This Row],[Transcode Time (s)]]/(Raw_Data[[#This Row],[Input File Size]]/1000000000)</f>
        <v>21635.69659121451</v>
      </c>
      <c r="J3" s="1">
        <f>Raw_Data[[#This Row],[Output File Size]]-Raw_Data[[#This Row],[Input File Size]]</f>
        <v>1494662652</v>
      </c>
      <c r="K3" s="7">
        <f>Raw_Data[[#This Row],[Output File Size]]/Raw_Data[[#This Row],[Input File Size]]</f>
        <v>2.1650418865472507</v>
      </c>
    </row>
    <row r="4" spans="1:11" hidden="1" x14ac:dyDescent="0.25">
      <c r="A4" t="s">
        <v>9</v>
      </c>
      <c r="B4" t="s">
        <v>11</v>
      </c>
      <c r="C4" t="s">
        <v>0</v>
      </c>
      <c r="D4">
        <v>15</v>
      </c>
      <c r="E4" t="s">
        <v>120</v>
      </c>
      <c r="F4" s="1">
        <v>1282926107</v>
      </c>
      <c r="G4" s="1">
        <v>1486226078</v>
      </c>
      <c r="H4" s="1">
        <v>27990</v>
      </c>
      <c r="I4" s="1">
        <f>Raw_Data[[#This Row],[Transcode Time (s)]]/(Raw_Data[[#This Row],[Input File Size]]/1000000000)</f>
        <v>21817.312663043343</v>
      </c>
      <c r="J4" s="1">
        <f>Raw_Data[[#This Row],[Output File Size]]-Raw_Data[[#This Row],[Input File Size]]</f>
        <v>203299971</v>
      </c>
      <c r="K4" s="7">
        <f>Raw_Data[[#This Row],[Output File Size]]/Raw_Data[[#This Row],[Input File Size]]</f>
        <v>1.158465846076979</v>
      </c>
    </row>
    <row r="5" spans="1:11" hidden="1" x14ac:dyDescent="0.25">
      <c r="A5" t="s">
        <v>9</v>
      </c>
      <c r="B5" t="s">
        <v>11</v>
      </c>
      <c r="C5" t="s">
        <v>0</v>
      </c>
      <c r="D5">
        <v>20</v>
      </c>
      <c r="E5" t="s">
        <v>121</v>
      </c>
      <c r="F5" s="1">
        <v>1282926107</v>
      </c>
      <c r="G5" s="1">
        <v>774856471</v>
      </c>
      <c r="H5" s="1">
        <v>28167</v>
      </c>
      <c r="I5" s="1">
        <f>Raw_Data[[#This Row],[Transcode Time (s)]]/(Raw_Data[[#This Row],[Input File Size]]/1000000000)</f>
        <v>21955.278520183703</v>
      </c>
      <c r="J5" s="1">
        <f>Raw_Data[[#This Row],[Output File Size]]-Raw_Data[[#This Row],[Input File Size]]</f>
        <v>-508069636</v>
      </c>
      <c r="K5" s="7">
        <f>Raw_Data[[#This Row],[Output File Size]]/Raw_Data[[#This Row],[Input File Size]]</f>
        <v>0.60397591628400782</v>
      </c>
    </row>
    <row r="6" spans="1:11" hidden="1" x14ac:dyDescent="0.25">
      <c r="A6" t="s">
        <v>9</v>
      </c>
      <c r="B6" t="s">
        <v>11</v>
      </c>
      <c r="C6" t="s">
        <v>0</v>
      </c>
      <c r="D6">
        <v>25</v>
      </c>
      <c r="E6" t="s">
        <v>122</v>
      </c>
      <c r="F6" s="1">
        <v>1282926107</v>
      </c>
      <c r="G6" s="1">
        <v>391832898</v>
      </c>
      <c r="H6" s="1">
        <v>28291</v>
      </c>
      <c r="I6" s="1">
        <f>Raw_Data[[#This Row],[Transcode Time (s)]]/(Raw_Data[[#This Row],[Input File Size]]/1000000000)</f>
        <v>22051.932566993899</v>
      </c>
      <c r="J6" s="1">
        <f>Raw_Data[[#This Row],[Output File Size]]-Raw_Data[[#This Row],[Input File Size]]</f>
        <v>-891093209</v>
      </c>
      <c r="K6" s="7">
        <f>Raw_Data[[#This Row],[Output File Size]]/Raw_Data[[#This Row],[Input File Size]]</f>
        <v>0.30542125213763383</v>
      </c>
    </row>
    <row r="7" spans="1:11" x14ac:dyDescent="0.25">
      <c r="A7" t="s">
        <v>11</v>
      </c>
      <c r="B7" t="s">
        <v>13</v>
      </c>
      <c r="C7" t="s">
        <v>1</v>
      </c>
      <c r="D7">
        <v>0</v>
      </c>
      <c r="E7" t="s">
        <v>176</v>
      </c>
      <c r="F7" s="1">
        <v>2170027841</v>
      </c>
      <c r="G7" s="1">
        <v>3659699437</v>
      </c>
      <c r="H7" s="1">
        <v>997</v>
      </c>
      <c r="I7" s="1">
        <f>Raw_Data[[#This Row],[Transcode Time (s)]]/(Raw_Data[[#This Row],[Input File Size]]/1000000000)</f>
        <v>459.44111000002601</v>
      </c>
      <c r="J7" s="1">
        <f>Raw_Data[[#This Row],[Output File Size]]-Raw_Data[[#This Row],[Input File Size]]</f>
        <v>1489671596</v>
      </c>
      <c r="K7" s="7">
        <f>Raw_Data[[#This Row],[Output File Size]]/Raw_Data[[#This Row],[Input File Size]]</f>
        <v>1.6864757989987467</v>
      </c>
    </row>
    <row r="8" spans="1:11" x14ac:dyDescent="0.25">
      <c r="A8" t="s">
        <v>11</v>
      </c>
      <c r="B8" t="s">
        <v>13</v>
      </c>
      <c r="C8" t="s">
        <v>1</v>
      </c>
      <c r="D8">
        <v>5</v>
      </c>
      <c r="E8" t="s">
        <v>177</v>
      </c>
      <c r="F8" s="1">
        <v>2170027841</v>
      </c>
      <c r="G8" s="1">
        <v>2567534302</v>
      </c>
      <c r="H8" s="1">
        <v>877</v>
      </c>
      <c r="I8" s="1">
        <f>Raw_Data[[#This Row],[Transcode Time (s)]]/(Raw_Data[[#This Row],[Input File Size]]/1000000000)</f>
        <v>404.1422803109557</v>
      </c>
      <c r="J8" s="1">
        <f>Raw_Data[[#This Row],[Output File Size]]-Raw_Data[[#This Row],[Input File Size]]</f>
        <v>397506461</v>
      </c>
      <c r="K8" s="7">
        <f>Raw_Data[[#This Row],[Output File Size]]/Raw_Data[[#This Row],[Input File Size]]</f>
        <v>1.1831803507262006</v>
      </c>
    </row>
    <row r="9" spans="1:11" x14ac:dyDescent="0.25">
      <c r="A9" t="s">
        <v>11</v>
      </c>
      <c r="B9" t="s">
        <v>13</v>
      </c>
      <c r="C9" t="s">
        <v>1</v>
      </c>
      <c r="D9">
        <v>10</v>
      </c>
      <c r="E9" t="s">
        <v>178</v>
      </c>
      <c r="F9" s="1">
        <v>2170027841</v>
      </c>
      <c r="G9" s="1">
        <v>1751587095</v>
      </c>
      <c r="H9" s="1">
        <v>765</v>
      </c>
      <c r="I9" s="1">
        <f>Raw_Data[[#This Row],[Transcode Time (s)]]/(Raw_Data[[#This Row],[Input File Size]]/1000000000)</f>
        <v>352.53003926782338</v>
      </c>
      <c r="J9" s="1">
        <f>Raw_Data[[#This Row],[Output File Size]]-Raw_Data[[#This Row],[Input File Size]]</f>
        <v>-418440746</v>
      </c>
      <c r="K9" s="7">
        <f>Raw_Data[[#This Row],[Output File Size]]/Raw_Data[[#This Row],[Input File Size]]</f>
        <v>0.80717263709982046</v>
      </c>
    </row>
    <row r="10" spans="1:11" x14ac:dyDescent="0.25">
      <c r="A10" t="s">
        <v>11</v>
      </c>
      <c r="B10" t="s">
        <v>13</v>
      </c>
      <c r="C10" t="s">
        <v>1</v>
      </c>
      <c r="D10">
        <v>15</v>
      </c>
      <c r="E10" t="s">
        <v>179</v>
      </c>
      <c r="F10" s="1">
        <v>2170027841</v>
      </c>
      <c r="G10" s="1">
        <v>1240775182</v>
      </c>
      <c r="H10" s="1">
        <v>682</v>
      </c>
      <c r="I10" s="1">
        <f>Raw_Data[[#This Row],[Transcode Time (s)]]/(Raw_Data[[#This Row],[Input File Size]]/1000000000)</f>
        <v>314.28168206621638</v>
      </c>
      <c r="J10" s="1">
        <f>Raw_Data[[#This Row],[Output File Size]]-Raw_Data[[#This Row],[Input File Size]]</f>
        <v>-929252659</v>
      </c>
      <c r="K10" s="7">
        <f>Raw_Data[[#This Row],[Output File Size]]/Raw_Data[[#This Row],[Input File Size]]</f>
        <v>0.57177846226536044</v>
      </c>
    </row>
    <row r="11" spans="1:11" x14ac:dyDescent="0.25">
      <c r="A11" t="s">
        <v>11</v>
      </c>
      <c r="B11" t="s">
        <v>13</v>
      </c>
      <c r="C11" t="s">
        <v>1</v>
      </c>
      <c r="D11">
        <v>20</v>
      </c>
      <c r="E11" t="s">
        <v>180</v>
      </c>
      <c r="F11" s="1">
        <v>2170027841</v>
      </c>
      <c r="G11" s="1">
        <v>956158734</v>
      </c>
      <c r="H11" s="1">
        <v>618</v>
      </c>
      <c r="I11" s="1">
        <f>Raw_Data[[#This Row],[Transcode Time (s)]]/(Raw_Data[[#This Row],[Input File Size]]/1000000000)</f>
        <v>284.78897289871225</v>
      </c>
      <c r="J11" s="1">
        <f>Raw_Data[[#This Row],[Output File Size]]-Raw_Data[[#This Row],[Input File Size]]</f>
        <v>-1213869107</v>
      </c>
      <c r="K11" s="7">
        <f>Raw_Data[[#This Row],[Output File Size]]/Raw_Data[[#This Row],[Input File Size]]</f>
        <v>0.44062049155985922</v>
      </c>
    </row>
    <row r="12" spans="1:11" x14ac:dyDescent="0.25">
      <c r="A12" t="s">
        <v>11</v>
      </c>
      <c r="B12" t="s">
        <v>13</v>
      </c>
      <c r="C12" t="s">
        <v>1</v>
      </c>
      <c r="D12">
        <v>25</v>
      </c>
      <c r="E12" t="s">
        <v>181</v>
      </c>
      <c r="F12" s="1">
        <v>2170027841</v>
      </c>
      <c r="G12" s="1">
        <v>795693310</v>
      </c>
      <c r="H12" s="1">
        <v>574</v>
      </c>
      <c r="I12" s="1">
        <f>Raw_Data[[#This Row],[Transcode Time (s)]]/(Raw_Data[[#This Row],[Input File Size]]/1000000000)</f>
        <v>264.51273534605309</v>
      </c>
      <c r="J12" s="1">
        <f>Raw_Data[[#This Row],[Output File Size]]-Raw_Data[[#This Row],[Input File Size]]</f>
        <v>-1374334531</v>
      </c>
      <c r="K12" s="7">
        <f>Raw_Data[[#This Row],[Output File Size]]/Raw_Data[[#This Row],[Input File Size]]</f>
        <v>0.36667424028685536</v>
      </c>
    </row>
    <row r="13" spans="1:11" x14ac:dyDescent="0.25">
      <c r="A13" t="s">
        <v>11</v>
      </c>
      <c r="B13" t="s">
        <v>13</v>
      </c>
      <c r="C13" t="s">
        <v>2</v>
      </c>
      <c r="D13">
        <v>0</v>
      </c>
      <c r="E13" t="s">
        <v>182</v>
      </c>
      <c r="F13" s="1">
        <v>2170027841</v>
      </c>
      <c r="G13" s="1">
        <v>3975274214</v>
      </c>
      <c r="H13" s="1">
        <v>1345</v>
      </c>
      <c r="I13" s="1">
        <f>Raw_Data[[#This Row],[Transcode Time (s)]]/(Raw_Data[[#This Row],[Input File Size]]/1000000000)</f>
        <v>619.80771609833005</v>
      </c>
      <c r="J13" s="1">
        <f>Raw_Data[[#This Row],[Output File Size]]-Raw_Data[[#This Row],[Input File Size]]</f>
        <v>1805246373</v>
      </c>
      <c r="K13" s="7">
        <f>Raw_Data[[#This Row],[Output File Size]]/Raw_Data[[#This Row],[Input File Size]]</f>
        <v>1.8319000977278246</v>
      </c>
    </row>
    <row r="14" spans="1:11" x14ac:dyDescent="0.25">
      <c r="A14" t="s">
        <v>11</v>
      </c>
      <c r="B14" t="s">
        <v>13</v>
      </c>
      <c r="C14" t="s">
        <v>2</v>
      </c>
      <c r="D14">
        <v>5</v>
      </c>
      <c r="E14" t="s">
        <v>183</v>
      </c>
      <c r="F14" s="1">
        <v>2170027841</v>
      </c>
      <c r="G14" s="1">
        <v>2877365779</v>
      </c>
      <c r="H14" s="1">
        <v>1188</v>
      </c>
      <c r="I14" s="1">
        <f>Raw_Data[[#This Row],[Transcode Time (s)]]/(Raw_Data[[#This Row],[Input File Size]]/1000000000)</f>
        <v>547.45841392179636</v>
      </c>
      <c r="J14" s="1">
        <f>Raw_Data[[#This Row],[Output File Size]]-Raw_Data[[#This Row],[Input File Size]]</f>
        <v>707337938</v>
      </c>
      <c r="K14" s="7">
        <f>Raw_Data[[#This Row],[Output File Size]]/Raw_Data[[#This Row],[Input File Size]]</f>
        <v>1.3259580013840015</v>
      </c>
    </row>
    <row r="15" spans="1:11" x14ac:dyDescent="0.25">
      <c r="A15" t="s">
        <v>11</v>
      </c>
      <c r="B15" t="s">
        <v>13</v>
      </c>
      <c r="C15" t="s">
        <v>2</v>
      </c>
      <c r="D15">
        <v>10</v>
      </c>
      <c r="E15" t="s">
        <v>184</v>
      </c>
      <c r="F15" s="1">
        <v>2170027841</v>
      </c>
      <c r="G15" s="1">
        <v>1913974245</v>
      </c>
      <c r="H15" s="1">
        <v>1037</v>
      </c>
      <c r="I15" s="1">
        <f>Raw_Data[[#This Row],[Transcode Time (s)]]/(Raw_Data[[#This Row],[Input File Size]]/1000000000)</f>
        <v>477.87405322971614</v>
      </c>
      <c r="J15" s="1">
        <f>Raw_Data[[#This Row],[Output File Size]]-Raw_Data[[#This Row],[Input File Size]]</f>
        <v>-256053596</v>
      </c>
      <c r="K15" s="7">
        <f>Raw_Data[[#This Row],[Output File Size]]/Raw_Data[[#This Row],[Input File Size]]</f>
        <v>0.88200446502934982</v>
      </c>
    </row>
    <row r="16" spans="1:11" x14ac:dyDescent="0.25">
      <c r="A16" t="s">
        <v>11</v>
      </c>
      <c r="B16" t="s">
        <v>13</v>
      </c>
      <c r="C16" t="s">
        <v>2</v>
      </c>
      <c r="D16">
        <v>15</v>
      </c>
      <c r="E16" t="s">
        <v>185</v>
      </c>
      <c r="F16" s="1">
        <v>2170027841</v>
      </c>
      <c r="G16" s="1">
        <v>1312522933</v>
      </c>
      <c r="H16" s="1">
        <v>908</v>
      </c>
      <c r="I16" s="1">
        <f>Raw_Data[[#This Row],[Transcode Time (s)]]/(Raw_Data[[#This Row],[Input File Size]]/1000000000)</f>
        <v>418.42781131396555</v>
      </c>
      <c r="J16" s="1">
        <f>Raw_Data[[#This Row],[Output File Size]]-Raw_Data[[#This Row],[Input File Size]]</f>
        <v>-857504908</v>
      </c>
      <c r="K16" s="7">
        <f>Raw_Data[[#This Row],[Output File Size]]/Raw_Data[[#This Row],[Input File Size]]</f>
        <v>0.60484151779138395</v>
      </c>
    </row>
    <row r="17" spans="1:11" x14ac:dyDescent="0.25">
      <c r="A17" t="s">
        <v>11</v>
      </c>
      <c r="B17" t="s">
        <v>13</v>
      </c>
      <c r="C17" t="s">
        <v>2</v>
      </c>
      <c r="D17">
        <v>20</v>
      </c>
      <c r="E17" t="s">
        <v>186</v>
      </c>
      <c r="F17" s="1">
        <v>2170027841</v>
      </c>
      <c r="G17" s="1">
        <v>992210307</v>
      </c>
      <c r="H17" s="1">
        <v>818</v>
      </c>
      <c r="I17" s="1">
        <f>Raw_Data[[#This Row],[Transcode Time (s)]]/(Raw_Data[[#This Row],[Input File Size]]/1000000000)</f>
        <v>376.95368904716275</v>
      </c>
      <c r="J17" s="1">
        <f>Raw_Data[[#This Row],[Output File Size]]-Raw_Data[[#This Row],[Input File Size]]</f>
        <v>-1177817534</v>
      </c>
      <c r="K17" s="7">
        <f>Raw_Data[[#This Row],[Output File Size]]/Raw_Data[[#This Row],[Input File Size]]</f>
        <v>0.45723390652110996</v>
      </c>
    </row>
    <row r="18" spans="1:11" x14ac:dyDescent="0.25">
      <c r="A18" t="s">
        <v>11</v>
      </c>
      <c r="B18" t="s">
        <v>13</v>
      </c>
      <c r="C18" t="s">
        <v>2</v>
      </c>
      <c r="D18">
        <v>25</v>
      </c>
      <c r="E18" t="s">
        <v>187</v>
      </c>
      <c r="F18" s="1">
        <v>2170027841</v>
      </c>
      <c r="G18" s="1">
        <v>815489667</v>
      </c>
      <c r="H18" s="1">
        <v>752</v>
      </c>
      <c r="I18" s="1">
        <f>Raw_Data[[#This Row],[Transcode Time (s)]]/(Raw_Data[[#This Row],[Input File Size]]/1000000000)</f>
        <v>346.53933271817408</v>
      </c>
      <c r="J18" s="1">
        <f>Raw_Data[[#This Row],[Output File Size]]-Raw_Data[[#This Row],[Input File Size]]</f>
        <v>-1354538174</v>
      </c>
      <c r="K18" s="7">
        <f>Raw_Data[[#This Row],[Output File Size]]/Raw_Data[[#This Row],[Input File Size]]</f>
        <v>0.37579686840524734</v>
      </c>
    </row>
    <row r="19" spans="1:11" x14ac:dyDescent="0.25">
      <c r="A19" t="s">
        <v>11</v>
      </c>
      <c r="B19" t="s">
        <v>13</v>
      </c>
      <c r="C19" t="s">
        <v>3</v>
      </c>
      <c r="D19">
        <v>0</v>
      </c>
      <c r="E19" t="s">
        <v>188</v>
      </c>
      <c r="F19" s="1">
        <v>2170027841</v>
      </c>
      <c r="G19" s="1">
        <v>3972381513</v>
      </c>
      <c r="H19" s="1">
        <v>1335</v>
      </c>
      <c r="I19" s="1">
        <f>Raw_Data[[#This Row],[Transcode Time (s)]]/(Raw_Data[[#This Row],[Input File Size]]/1000000000)</f>
        <v>615.19948029090745</v>
      </c>
      <c r="J19" s="1">
        <f>Raw_Data[[#This Row],[Output File Size]]-Raw_Data[[#This Row],[Input File Size]]</f>
        <v>1802353672</v>
      </c>
      <c r="K19" s="7">
        <f>Raw_Data[[#This Row],[Output File Size]]/Raw_Data[[#This Row],[Input File Size]]</f>
        <v>1.8305670728949879</v>
      </c>
    </row>
    <row r="20" spans="1:11" x14ac:dyDescent="0.25">
      <c r="A20" t="s">
        <v>11</v>
      </c>
      <c r="B20" t="s">
        <v>13</v>
      </c>
      <c r="C20" t="s">
        <v>3</v>
      </c>
      <c r="D20">
        <v>5</v>
      </c>
      <c r="E20" t="s">
        <v>189</v>
      </c>
      <c r="F20" s="1">
        <v>2170027841</v>
      </c>
      <c r="G20" s="1">
        <v>2874864592</v>
      </c>
      <c r="H20" s="1">
        <v>1192</v>
      </c>
      <c r="I20" s="1">
        <f>Raw_Data[[#This Row],[Transcode Time (s)]]/(Raw_Data[[#This Row],[Input File Size]]/1000000000)</f>
        <v>549.30170824476534</v>
      </c>
      <c r="J20" s="1">
        <f>Raw_Data[[#This Row],[Output File Size]]-Raw_Data[[#This Row],[Input File Size]]</f>
        <v>704836751</v>
      </c>
      <c r="K20" s="7">
        <f>Raw_Data[[#This Row],[Output File Size]]/Raw_Data[[#This Row],[Input File Size]]</f>
        <v>1.3248053954345556</v>
      </c>
    </row>
    <row r="21" spans="1:11" x14ac:dyDescent="0.25">
      <c r="A21" t="s">
        <v>11</v>
      </c>
      <c r="B21" t="s">
        <v>13</v>
      </c>
      <c r="C21" t="s">
        <v>3</v>
      </c>
      <c r="D21">
        <v>10</v>
      </c>
      <c r="E21" t="s">
        <v>190</v>
      </c>
      <c r="F21" s="1">
        <v>2170027841</v>
      </c>
      <c r="G21" s="1">
        <v>1912060229</v>
      </c>
      <c r="H21" s="1">
        <v>1044</v>
      </c>
      <c r="I21" s="1">
        <f>Raw_Data[[#This Row],[Transcode Time (s)]]/(Raw_Data[[#This Row],[Input File Size]]/1000000000)</f>
        <v>481.09981829491193</v>
      </c>
      <c r="J21" s="1">
        <f>Raw_Data[[#This Row],[Output File Size]]-Raw_Data[[#This Row],[Input File Size]]</f>
        <v>-257967612</v>
      </c>
      <c r="K21" s="7">
        <f>Raw_Data[[#This Row],[Output File Size]]/Raw_Data[[#This Row],[Input File Size]]</f>
        <v>0.88112244132263184</v>
      </c>
    </row>
    <row r="22" spans="1:11" x14ac:dyDescent="0.25">
      <c r="A22" t="s">
        <v>11</v>
      </c>
      <c r="B22" t="s">
        <v>13</v>
      </c>
      <c r="C22" t="s">
        <v>3</v>
      </c>
      <c r="D22">
        <v>15</v>
      </c>
      <c r="E22" t="s">
        <v>191</v>
      </c>
      <c r="F22" s="1">
        <v>2170027841</v>
      </c>
      <c r="G22" s="1">
        <v>1311799533</v>
      </c>
      <c r="H22" s="1">
        <v>916</v>
      </c>
      <c r="I22" s="1">
        <f>Raw_Data[[#This Row],[Transcode Time (s)]]/(Raw_Data[[#This Row],[Input File Size]]/1000000000)</f>
        <v>422.11439995990355</v>
      </c>
      <c r="J22" s="1">
        <f>Raw_Data[[#This Row],[Output File Size]]-Raw_Data[[#This Row],[Input File Size]]</f>
        <v>-858228308</v>
      </c>
      <c r="K22" s="7">
        <f>Raw_Data[[#This Row],[Output File Size]]/Raw_Data[[#This Row],[Input File Size]]</f>
        <v>0.604508158013075</v>
      </c>
    </row>
    <row r="23" spans="1:11" x14ac:dyDescent="0.25">
      <c r="A23" t="s">
        <v>11</v>
      </c>
      <c r="B23" t="s">
        <v>13</v>
      </c>
      <c r="C23" t="s">
        <v>3</v>
      </c>
      <c r="D23">
        <v>20</v>
      </c>
      <c r="E23" t="s">
        <v>192</v>
      </c>
      <c r="F23" s="1">
        <v>2170027841</v>
      </c>
      <c r="G23" s="1">
        <v>991857236</v>
      </c>
      <c r="H23" s="1">
        <v>822</v>
      </c>
      <c r="I23" s="1">
        <f>Raw_Data[[#This Row],[Transcode Time (s)]]/(Raw_Data[[#This Row],[Input File Size]]/1000000000)</f>
        <v>378.79698337013178</v>
      </c>
      <c r="J23" s="1">
        <f>Raw_Data[[#This Row],[Output File Size]]-Raw_Data[[#This Row],[Input File Size]]</f>
        <v>-1178170605</v>
      </c>
      <c r="K23" s="7">
        <f>Raw_Data[[#This Row],[Output File Size]]/Raw_Data[[#This Row],[Input File Size]]</f>
        <v>0.45707120307863369</v>
      </c>
    </row>
    <row r="24" spans="1:11" x14ac:dyDescent="0.25">
      <c r="A24" t="s">
        <v>11</v>
      </c>
      <c r="B24" t="s">
        <v>13</v>
      </c>
      <c r="C24" t="s">
        <v>3</v>
      </c>
      <c r="D24">
        <v>25</v>
      </c>
      <c r="E24" t="s">
        <v>193</v>
      </c>
      <c r="F24" s="1">
        <v>2170027841</v>
      </c>
      <c r="G24" s="1">
        <v>815420579</v>
      </c>
      <c r="H24" s="1">
        <v>756</v>
      </c>
      <c r="I24" s="1">
        <f>Raw_Data[[#This Row],[Transcode Time (s)]]/(Raw_Data[[#This Row],[Input File Size]]/1000000000)</f>
        <v>348.38262704114311</v>
      </c>
      <c r="J24" s="1">
        <f>Raw_Data[[#This Row],[Output File Size]]-Raw_Data[[#This Row],[Input File Size]]</f>
        <v>-1354607262</v>
      </c>
      <c r="K24" s="7">
        <f>Raw_Data[[#This Row],[Output File Size]]/Raw_Data[[#This Row],[Input File Size]]</f>
        <v>0.37576503102570102</v>
      </c>
    </row>
    <row r="25" spans="1:11" x14ac:dyDescent="0.25">
      <c r="A25" t="s">
        <v>11</v>
      </c>
      <c r="B25" t="s">
        <v>13</v>
      </c>
      <c r="C25" t="s">
        <v>4</v>
      </c>
      <c r="D25">
        <v>0</v>
      </c>
      <c r="E25" t="s">
        <v>194</v>
      </c>
      <c r="F25" s="1">
        <v>2170027841</v>
      </c>
      <c r="G25" s="1">
        <v>3969647975</v>
      </c>
      <c r="H25" s="1">
        <v>1508</v>
      </c>
      <c r="I25" s="1">
        <f>Raw_Data[[#This Row],[Transcode Time (s)]]/(Raw_Data[[#This Row],[Input File Size]]/1000000000)</f>
        <v>694.92195975931725</v>
      </c>
      <c r="J25" s="1">
        <f>Raw_Data[[#This Row],[Output File Size]]-Raw_Data[[#This Row],[Input File Size]]</f>
        <v>1799620134</v>
      </c>
      <c r="K25" s="7">
        <f>Raw_Data[[#This Row],[Output File Size]]/Raw_Data[[#This Row],[Input File Size]]</f>
        <v>1.8293073941257327</v>
      </c>
    </row>
    <row r="26" spans="1:11" x14ac:dyDescent="0.25">
      <c r="A26" t="s">
        <v>11</v>
      </c>
      <c r="B26" t="s">
        <v>13</v>
      </c>
      <c r="C26" t="s">
        <v>4</v>
      </c>
      <c r="D26">
        <v>5</v>
      </c>
      <c r="E26" t="s">
        <v>195</v>
      </c>
      <c r="F26" s="1">
        <v>2170027841</v>
      </c>
      <c r="G26" s="1">
        <v>2875685958</v>
      </c>
      <c r="H26" s="1">
        <v>1375</v>
      </c>
      <c r="I26" s="1">
        <f>Raw_Data[[#This Row],[Transcode Time (s)]]/(Raw_Data[[#This Row],[Input File Size]]/1000000000)</f>
        <v>633.63242352059763</v>
      </c>
      <c r="J26" s="1">
        <f>Raw_Data[[#This Row],[Output File Size]]-Raw_Data[[#This Row],[Input File Size]]</f>
        <v>705658117</v>
      </c>
      <c r="K26" s="7">
        <f>Raw_Data[[#This Row],[Output File Size]]/Raw_Data[[#This Row],[Input File Size]]</f>
        <v>1.3251839002557755</v>
      </c>
    </row>
    <row r="27" spans="1:11" x14ac:dyDescent="0.25">
      <c r="A27" t="s">
        <v>11</v>
      </c>
      <c r="B27" t="s">
        <v>13</v>
      </c>
      <c r="C27" t="s">
        <v>4</v>
      </c>
      <c r="D27">
        <v>10</v>
      </c>
      <c r="E27" t="s">
        <v>196</v>
      </c>
      <c r="F27" s="1">
        <v>2170027841</v>
      </c>
      <c r="G27" s="1">
        <v>1916975622</v>
      </c>
      <c r="H27" s="1">
        <v>1243</v>
      </c>
      <c r="I27" s="1">
        <f>Raw_Data[[#This Row],[Transcode Time (s)]]/(Raw_Data[[#This Row],[Input File Size]]/1000000000)</f>
        <v>572.80371086262016</v>
      </c>
      <c r="J27" s="1">
        <f>Raw_Data[[#This Row],[Output File Size]]-Raw_Data[[#This Row],[Input File Size]]</f>
        <v>-253052219</v>
      </c>
      <c r="K27" s="7">
        <f>Raw_Data[[#This Row],[Output File Size]]/Raw_Data[[#This Row],[Input File Size]]</f>
        <v>0.8833875703256473</v>
      </c>
    </row>
    <row r="28" spans="1:11" x14ac:dyDescent="0.25">
      <c r="A28" t="s">
        <v>11</v>
      </c>
      <c r="B28" t="s">
        <v>13</v>
      </c>
      <c r="C28" t="s">
        <v>4</v>
      </c>
      <c r="D28">
        <v>15</v>
      </c>
      <c r="E28" t="s">
        <v>197</v>
      </c>
      <c r="F28" s="1">
        <v>2170027841</v>
      </c>
      <c r="G28" s="1">
        <v>1318606537</v>
      </c>
      <c r="H28" s="1">
        <v>1128</v>
      </c>
      <c r="I28" s="1">
        <f>Raw_Data[[#This Row],[Transcode Time (s)]]/(Raw_Data[[#This Row],[Input File Size]]/1000000000)</f>
        <v>519.80899907726109</v>
      </c>
      <c r="J28" s="1">
        <f>Raw_Data[[#This Row],[Output File Size]]-Raw_Data[[#This Row],[Input File Size]]</f>
        <v>-851421304</v>
      </c>
      <c r="K28" s="7">
        <f>Raw_Data[[#This Row],[Output File Size]]/Raw_Data[[#This Row],[Input File Size]]</f>
        <v>0.60764498597048189</v>
      </c>
    </row>
    <row r="29" spans="1:11" x14ac:dyDescent="0.25">
      <c r="A29" t="s">
        <v>11</v>
      </c>
      <c r="B29" t="s">
        <v>13</v>
      </c>
      <c r="C29" t="s">
        <v>4</v>
      </c>
      <c r="D29">
        <v>20</v>
      </c>
      <c r="E29" t="s">
        <v>198</v>
      </c>
      <c r="F29" s="1">
        <v>2170027841</v>
      </c>
      <c r="G29" s="1">
        <v>999039907</v>
      </c>
      <c r="H29" s="1">
        <v>1042</v>
      </c>
      <c r="I29" s="1">
        <f>Raw_Data[[#This Row],[Transcode Time (s)]]/(Raw_Data[[#This Row],[Input File Size]]/1000000000)</f>
        <v>480.17817113342738</v>
      </c>
      <c r="J29" s="1">
        <f>Raw_Data[[#This Row],[Output File Size]]-Raw_Data[[#This Row],[Input File Size]]</f>
        <v>-1170987934</v>
      </c>
      <c r="K29" s="7">
        <f>Raw_Data[[#This Row],[Output File Size]]/Raw_Data[[#This Row],[Input File Size]]</f>
        <v>0.46038114724814722</v>
      </c>
    </row>
    <row r="30" spans="1:11" x14ac:dyDescent="0.25">
      <c r="A30" t="s">
        <v>11</v>
      </c>
      <c r="B30" t="s">
        <v>13</v>
      </c>
      <c r="C30" t="s">
        <v>4</v>
      </c>
      <c r="D30">
        <v>25</v>
      </c>
      <c r="E30" t="s">
        <v>199</v>
      </c>
      <c r="F30" s="1">
        <v>2170027841</v>
      </c>
      <c r="G30" s="1">
        <v>821938199</v>
      </c>
      <c r="H30" s="1">
        <v>977</v>
      </c>
      <c r="I30" s="1">
        <f>Raw_Data[[#This Row],[Transcode Time (s)]]/(Raw_Data[[#This Row],[Input File Size]]/1000000000)</f>
        <v>450.22463838518098</v>
      </c>
      <c r="J30" s="1">
        <f>Raw_Data[[#This Row],[Output File Size]]-Raw_Data[[#This Row],[Input File Size]]</f>
        <v>-1348089642</v>
      </c>
      <c r="K30" s="7">
        <f>Raw_Data[[#This Row],[Output File Size]]/Raw_Data[[#This Row],[Input File Size]]</f>
        <v>0.37876850401201834</v>
      </c>
    </row>
    <row r="31" spans="1:11" x14ac:dyDescent="0.25">
      <c r="A31" t="s">
        <v>11</v>
      </c>
      <c r="B31" t="s">
        <v>13</v>
      </c>
      <c r="C31" t="s">
        <v>5</v>
      </c>
      <c r="D31">
        <v>0</v>
      </c>
      <c r="E31" t="s">
        <v>200</v>
      </c>
      <c r="F31" s="1">
        <v>2170027841</v>
      </c>
      <c r="G31" s="1">
        <v>3508956300</v>
      </c>
      <c r="H31" s="1">
        <v>2210</v>
      </c>
      <c r="I31" s="1">
        <f>Raw_Data[[#This Row],[Transcode Time (s)]]/(Raw_Data[[#This Row],[Input File Size]]/1000000000)</f>
        <v>1018.4201134403787</v>
      </c>
      <c r="J31" s="1">
        <f>Raw_Data[[#This Row],[Output File Size]]-Raw_Data[[#This Row],[Input File Size]]</f>
        <v>1338928459</v>
      </c>
      <c r="K31" s="7">
        <f>Raw_Data[[#This Row],[Output File Size]]/Raw_Data[[#This Row],[Input File Size]]</f>
        <v>1.6170098068340866</v>
      </c>
    </row>
    <row r="32" spans="1:11" x14ac:dyDescent="0.25">
      <c r="A32" t="s">
        <v>11</v>
      </c>
      <c r="B32" t="s">
        <v>13</v>
      </c>
      <c r="C32" t="s">
        <v>5</v>
      </c>
      <c r="D32">
        <v>5</v>
      </c>
      <c r="E32" t="s">
        <v>201</v>
      </c>
      <c r="F32" s="1">
        <v>2170027841</v>
      </c>
      <c r="G32" s="1">
        <v>2677691961</v>
      </c>
      <c r="H32" s="1">
        <v>1929</v>
      </c>
      <c r="I32" s="1">
        <f>Raw_Data[[#This Row],[Transcode Time (s)]]/(Raw_Data[[#This Row],[Input File Size]]/1000000000)</f>
        <v>888.92868725180563</v>
      </c>
      <c r="J32" s="1">
        <f>Raw_Data[[#This Row],[Output File Size]]-Raw_Data[[#This Row],[Input File Size]]</f>
        <v>507664120</v>
      </c>
      <c r="K32" s="7">
        <f>Raw_Data[[#This Row],[Output File Size]]/Raw_Data[[#This Row],[Input File Size]]</f>
        <v>1.2339435975927646</v>
      </c>
    </row>
    <row r="33" spans="1:11" x14ac:dyDescent="0.25">
      <c r="A33" t="s">
        <v>11</v>
      </c>
      <c r="B33" t="s">
        <v>13</v>
      </c>
      <c r="C33" t="s">
        <v>5</v>
      </c>
      <c r="D33">
        <v>10</v>
      </c>
      <c r="E33" t="s">
        <v>202</v>
      </c>
      <c r="F33" s="1">
        <v>2170027841</v>
      </c>
      <c r="G33" s="1">
        <v>1852132025</v>
      </c>
      <c r="H33" s="1">
        <v>1623</v>
      </c>
      <c r="I33" s="1">
        <f>Raw_Data[[#This Row],[Transcode Time (s)]]/(Raw_Data[[#This Row],[Input File Size]]/1000000000)</f>
        <v>747.91667154467632</v>
      </c>
      <c r="J33" s="1">
        <f>Raw_Data[[#This Row],[Output File Size]]-Raw_Data[[#This Row],[Input File Size]]</f>
        <v>-317895816</v>
      </c>
      <c r="K33" s="7">
        <f>Raw_Data[[#This Row],[Output File Size]]/Raw_Data[[#This Row],[Input File Size]]</f>
        <v>0.8535061117678997</v>
      </c>
    </row>
    <row r="34" spans="1:11" x14ac:dyDescent="0.25">
      <c r="A34" t="s">
        <v>11</v>
      </c>
      <c r="B34" t="s">
        <v>13</v>
      </c>
      <c r="C34" t="s">
        <v>5</v>
      </c>
      <c r="D34">
        <v>15</v>
      </c>
      <c r="E34" t="s">
        <v>203</v>
      </c>
      <c r="F34" s="1">
        <v>2170027841</v>
      </c>
      <c r="G34" s="1">
        <v>1271569734</v>
      </c>
      <c r="H34" s="1">
        <v>1346</v>
      </c>
      <c r="I34" s="1">
        <f>Raw_Data[[#This Row],[Transcode Time (s)]]/(Raw_Data[[#This Row],[Input File Size]]/1000000000)</f>
        <v>620.26853967907221</v>
      </c>
      <c r="J34" s="1">
        <f>Raw_Data[[#This Row],[Output File Size]]-Raw_Data[[#This Row],[Input File Size]]</f>
        <v>-898458107</v>
      </c>
      <c r="K34" s="7">
        <f>Raw_Data[[#This Row],[Output File Size]]/Raw_Data[[#This Row],[Input File Size]]</f>
        <v>0.5859693179853539</v>
      </c>
    </row>
    <row r="35" spans="1:11" x14ac:dyDescent="0.25">
      <c r="A35" t="s">
        <v>11</v>
      </c>
      <c r="B35" t="s">
        <v>13</v>
      </c>
      <c r="C35" t="s">
        <v>5</v>
      </c>
      <c r="D35">
        <v>20</v>
      </c>
      <c r="E35" t="s">
        <v>204</v>
      </c>
      <c r="F35" s="1">
        <v>2170027841</v>
      </c>
      <c r="G35" s="1">
        <v>955767613</v>
      </c>
      <c r="H35" s="1">
        <v>1172</v>
      </c>
      <c r="I35" s="1">
        <f>Raw_Data[[#This Row],[Transcode Time (s)]]/(Raw_Data[[#This Row],[Input File Size]]/1000000000)</f>
        <v>540.08523662992025</v>
      </c>
      <c r="J35" s="1">
        <f>Raw_Data[[#This Row],[Output File Size]]-Raw_Data[[#This Row],[Input File Size]]</f>
        <v>-1214260228</v>
      </c>
      <c r="K35" s="7">
        <f>Raw_Data[[#This Row],[Output File Size]]/Raw_Data[[#This Row],[Input File Size]]</f>
        <v>0.44044025378013574</v>
      </c>
    </row>
    <row r="36" spans="1:11" x14ac:dyDescent="0.25">
      <c r="A36" t="s">
        <v>11</v>
      </c>
      <c r="B36" t="s">
        <v>13</v>
      </c>
      <c r="C36" t="s">
        <v>5</v>
      </c>
      <c r="D36">
        <v>25</v>
      </c>
      <c r="E36" t="s">
        <v>205</v>
      </c>
      <c r="F36" s="1">
        <v>2170027841</v>
      </c>
      <c r="G36" s="1">
        <v>789084356</v>
      </c>
      <c r="H36" s="1">
        <v>1061</v>
      </c>
      <c r="I36" s="1">
        <f>Raw_Data[[#This Row],[Transcode Time (s)]]/(Raw_Data[[#This Row],[Input File Size]]/1000000000)</f>
        <v>488.9338191675302</v>
      </c>
      <c r="J36" s="1">
        <f>Raw_Data[[#This Row],[Output File Size]]-Raw_Data[[#This Row],[Input File Size]]</f>
        <v>-1380943485</v>
      </c>
      <c r="K36" s="7">
        <f>Raw_Data[[#This Row],[Output File Size]]/Raw_Data[[#This Row],[Input File Size]]</f>
        <v>0.36362867843961455</v>
      </c>
    </row>
    <row r="37" spans="1:11" x14ac:dyDescent="0.25">
      <c r="A37" t="s">
        <v>11</v>
      </c>
      <c r="B37" t="s">
        <v>13</v>
      </c>
      <c r="C37" t="s">
        <v>6</v>
      </c>
      <c r="D37">
        <v>0</v>
      </c>
      <c r="E37" t="s">
        <v>206</v>
      </c>
      <c r="F37" s="1">
        <v>2170027841</v>
      </c>
      <c r="G37" s="1">
        <v>3570984569</v>
      </c>
      <c r="H37" s="1">
        <v>5046</v>
      </c>
      <c r="I37" s="1">
        <f>Raw_Data[[#This Row],[Transcode Time (s)]]/(Raw_Data[[#This Row],[Input File Size]]/1000000000)</f>
        <v>2325.3157884254074</v>
      </c>
      <c r="J37" s="1">
        <f>Raw_Data[[#This Row],[Output File Size]]-Raw_Data[[#This Row],[Input File Size]]</f>
        <v>1400956728</v>
      </c>
      <c r="K37" s="7">
        <f>Raw_Data[[#This Row],[Output File Size]]/Raw_Data[[#This Row],[Input File Size]]</f>
        <v>1.6455938958619103</v>
      </c>
    </row>
    <row r="38" spans="1:11" x14ac:dyDescent="0.25">
      <c r="A38" t="s">
        <v>11</v>
      </c>
      <c r="B38" t="s">
        <v>13</v>
      </c>
      <c r="C38" t="s">
        <v>6</v>
      </c>
      <c r="D38">
        <v>5</v>
      </c>
      <c r="E38" t="s">
        <v>207</v>
      </c>
      <c r="F38" s="1">
        <v>2170027841</v>
      </c>
      <c r="G38" s="1">
        <v>2753912237</v>
      </c>
      <c r="H38" s="1">
        <v>4589</v>
      </c>
      <c r="I38" s="1">
        <f>Raw_Data[[#This Row],[Transcode Time (s)]]/(Raw_Data[[#This Row],[Input File Size]]/1000000000)</f>
        <v>2114.7194120261979</v>
      </c>
      <c r="J38" s="1">
        <f>Raw_Data[[#This Row],[Output File Size]]-Raw_Data[[#This Row],[Input File Size]]</f>
        <v>583884396</v>
      </c>
      <c r="K38" s="7">
        <f>Raw_Data[[#This Row],[Output File Size]]/Raw_Data[[#This Row],[Input File Size]]</f>
        <v>1.2690676981042475</v>
      </c>
    </row>
    <row r="39" spans="1:11" x14ac:dyDescent="0.25">
      <c r="A39" t="s">
        <v>11</v>
      </c>
      <c r="B39" t="s">
        <v>13</v>
      </c>
      <c r="C39" t="s">
        <v>6</v>
      </c>
      <c r="D39">
        <v>10</v>
      </c>
      <c r="E39" t="s">
        <v>208</v>
      </c>
      <c r="F39" s="1">
        <v>2170027841</v>
      </c>
      <c r="G39" s="1">
        <v>1938687066</v>
      </c>
      <c r="H39" s="1">
        <v>4001</v>
      </c>
      <c r="I39" s="1">
        <f>Raw_Data[[#This Row],[Transcode Time (s)]]/(Raw_Data[[#This Row],[Input File Size]]/1000000000)</f>
        <v>1843.7551465497534</v>
      </c>
      <c r="J39" s="1">
        <f>Raw_Data[[#This Row],[Output File Size]]-Raw_Data[[#This Row],[Input File Size]]</f>
        <v>-231340775</v>
      </c>
      <c r="K39" s="7">
        <f>Raw_Data[[#This Row],[Output File Size]]/Raw_Data[[#This Row],[Input File Size]]</f>
        <v>0.8933927156928122</v>
      </c>
    </row>
    <row r="40" spans="1:11" x14ac:dyDescent="0.25">
      <c r="A40" t="s">
        <v>11</v>
      </c>
      <c r="B40" t="s">
        <v>13</v>
      </c>
      <c r="C40" t="s">
        <v>6</v>
      </c>
      <c r="D40">
        <v>15</v>
      </c>
      <c r="E40" t="s">
        <v>209</v>
      </c>
      <c r="F40" s="1">
        <v>2170027841</v>
      </c>
      <c r="G40" s="1">
        <v>1317324856</v>
      </c>
      <c r="H40" s="1">
        <v>3338</v>
      </c>
      <c r="I40" s="1">
        <f>Raw_Data[[#This Row],[Transcode Time (s)]]/(Raw_Data[[#This Row],[Input File Size]]/1000000000)</f>
        <v>1538.2291125176398</v>
      </c>
      <c r="J40" s="1">
        <f>Raw_Data[[#This Row],[Output File Size]]-Raw_Data[[#This Row],[Input File Size]]</f>
        <v>-852702985</v>
      </c>
      <c r="K40" s="7">
        <f>Raw_Data[[#This Row],[Output File Size]]/Raw_Data[[#This Row],[Input File Size]]</f>
        <v>0.60705435714269251</v>
      </c>
    </row>
    <row r="41" spans="1:11" x14ac:dyDescent="0.25">
      <c r="A41" t="s">
        <v>11</v>
      </c>
      <c r="B41" t="s">
        <v>13</v>
      </c>
      <c r="C41" t="s">
        <v>6</v>
      </c>
      <c r="D41">
        <v>20</v>
      </c>
      <c r="E41" t="s">
        <v>210</v>
      </c>
      <c r="F41" s="1">
        <v>2170027841</v>
      </c>
      <c r="G41" s="1">
        <v>968141264</v>
      </c>
      <c r="H41" s="1">
        <v>2887</v>
      </c>
      <c r="I41" s="1">
        <f>Raw_Data[[#This Row],[Transcode Time (s)]]/(Raw_Data[[#This Row],[Input File Size]]/1000000000)</f>
        <v>1330.3976776028837</v>
      </c>
      <c r="J41" s="1">
        <f>Raw_Data[[#This Row],[Output File Size]]-Raw_Data[[#This Row],[Input File Size]]</f>
        <v>-1201886577</v>
      </c>
      <c r="K41" s="7">
        <f>Raw_Data[[#This Row],[Output File Size]]/Raw_Data[[#This Row],[Input File Size]]</f>
        <v>0.44614232394081066</v>
      </c>
    </row>
    <row r="42" spans="1:11" x14ac:dyDescent="0.25">
      <c r="A42" t="s">
        <v>11</v>
      </c>
      <c r="B42" t="s">
        <v>13</v>
      </c>
      <c r="C42" t="s">
        <v>6</v>
      </c>
      <c r="D42">
        <v>25</v>
      </c>
      <c r="E42" t="s">
        <v>211</v>
      </c>
      <c r="F42" s="1">
        <v>2170027841</v>
      </c>
      <c r="G42" s="1">
        <v>791876996</v>
      </c>
      <c r="H42" s="1">
        <v>2625</v>
      </c>
      <c r="I42" s="1">
        <f>Raw_Data[[#This Row],[Transcode Time (s)]]/(Raw_Data[[#This Row],[Input File Size]]/1000000000)</f>
        <v>1209.6618994484136</v>
      </c>
      <c r="J42" s="1">
        <f>Raw_Data[[#This Row],[Output File Size]]-Raw_Data[[#This Row],[Input File Size]]</f>
        <v>-1378150845</v>
      </c>
      <c r="K42" s="7">
        <f>Raw_Data[[#This Row],[Output File Size]]/Raw_Data[[#This Row],[Input File Size]]</f>
        <v>0.3649155928041386</v>
      </c>
    </row>
    <row r="43" spans="1:11" x14ac:dyDescent="0.25">
      <c r="A43" t="s">
        <v>11</v>
      </c>
      <c r="B43" t="s">
        <v>13</v>
      </c>
      <c r="C43" t="s">
        <v>7</v>
      </c>
      <c r="D43">
        <v>0</v>
      </c>
      <c r="E43" t="s">
        <v>212</v>
      </c>
      <c r="F43" s="1">
        <v>2170027841</v>
      </c>
      <c r="G43" s="1">
        <v>3409629385</v>
      </c>
      <c r="H43" s="1">
        <v>28993</v>
      </c>
      <c r="I43" s="1">
        <f>Raw_Data[[#This Row],[Transcode Time (s)]]/(Raw_Data[[#This Row],[Input File Size]]/1000000000)</f>
        <v>13360.658076460135</v>
      </c>
      <c r="J43" s="1">
        <f>Raw_Data[[#This Row],[Output File Size]]-Raw_Data[[#This Row],[Input File Size]]</f>
        <v>1239601544</v>
      </c>
      <c r="K43" s="7">
        <f>Raw_Data[[#This Row],[Output File Size]]/Raw_Data[[#This Row],[Input File Size]]</f>
        <v>1.5712376221997053</v>
      </c>
    </row>
    <row r="44" spans="1:11" x14ac:dyDescent="0.25">
      <c r="A44" t="s">
        <v>11</v>
      </c>
      <c r="B44" t="s">
        <v>13</v>
      </c>
      <c r="C44" t="s">
        <v>7</v>
      </c>
      <c r="D44">
        <v>5</v>
      </c>
      <c r="E44" t="s">
        <v>213</v>
      </c>
      <c r="F44" s="1">
        <v>2170027841</v>
      </c>
      <c r="G44" s="1">
        <v>2661936792</v>
      </c>
      <c r="H44" s="1">
        <v>25061</v>
      </c>
      <c r="I44" s="1">
        <f>Raw_Data[[#This Row],[Transcode Time (s)]]/(Raw_Data[[#This Row],[Input File Size]]/1000000000)</f>
        <v>11548.699756981598</v>
      </c>
      <c r="J44" s="1">
        <f>Raw_Data[[#This Row],[Output File Size]]-Raw_Data[[#This Row],[Input File Size]]</f>
        <v>491908951</v>
      </c>
      <c r="K44" s="7">
        <f>Raw_Data[[#This Row],[Output File Size]]/Raw_Data[[#This Row],[Input File Size]]</f>
        <v>1.2266832441989854</v>
      </c>
    </row>
    <row r="45" spans="1:11" x14ac:dyDescent="0.25">
      <c r="A45" t="s">
        <v>11</v>
      </c>
      <c r="B45" t="s">
        <v>13</v>
      </c>
      <c r="C45" t="s">
        <v>7</v>
      </c>
      <c r="D45">
        <v>10</v>
      </c>
      <c r="E45" t="s">
        <v>214</v>
      </c>
      <c r="F45" s="1">
        <v>2170027841</v>
      </c>
      <c r="G45" s="1">
        <v>1904370018</v>
      </c>
      <c r="H45" s="1">
        <v>20727</v>
      </c>
      <c r="I45" s="1">
        <f>Raw_Data[[#This Row],[Transcode Time (s)]]/(Raw_Data[[#This Row],[Input File Size]]/1000000000)</f>
        <v>9551.4903580446735</v>
      </c>
      <c r="J45" s="1">
        <f>Raw_Data[[#This Row],[Output File Size]]-Raw_Data[[#This Row],[Input File Size]]</f>
        <v>-265657823</v>
      </c>
      <c r="K45" s="7">
        <f>Raw_Data[[#This Row],[Output File Size]]/Raw_Data[[#This Row],[Input File Size]]</f>
        <v>0.87757861075294841</v>
      </c>
    </row>
    <row r="46" spans="1:11" x14ac:dyDescent="0.25">
      <c r="A46" t="s">
        <v>11</v>
      </c>
      <c r="B46" t="s">
        <v>13</v>
      </c>
      <c r="C46" t="s">
        <v>7</v>
      </c>
      <c r="D46">
        <v>15</v>
      </c>
      <c r="E46" t="s">
        <v>215</v>
      </c>
      <c r="F46" s="1">
        <v>2170027841</v>
      </c>
      <c r="G46" s="1">
        <v>1300481030</v>
      </c>
      <c r="H46" s="1">
        <v>16533</v>
      </c>
      <c r="I46" s="1">
        <f>Raw_Data[[#This Row],[Transcode Time (s)]]/(Raw_Data[[#This Row],[Input File Size]]/1000000000)</f>
        <v>7618.7962604116656</v>
      </c>
      <c r="J46" s="1">
        <f>Raw_Data[[#This Row],[Output File Size]]-Raw_Data[[#This Row],[Input File Size]]</f>
        <v>-869546811</v>
      </c>
      <c r="K46" s="7">
        <f>Raw_Data[[#This Row],[Output File Size]]/Raw_Data[[#This Row],[Input File Size]]</f>
        <v>0.59929232493197304</v>
      </c>
    </row>
    <row r="47" spans="1:11" x14ac:dyDescent="0.25">
      <c r="A47" t="s">
        <v>11</v>
      </c>
      <c r="B47" t="s">
        <v>13</v>
      </c>
      <c r="C47" t="s">
        <v>7</v>
      </c>
      <c r="D47">
        <v>20</v>
      </c>
      <c r="E47" t="s">
        <v>216</v>
      </c>
      <c r="F47" s="1">
        <v>2170027841</v>
      </c>
      <c r="G47" s="1">
        <v>948986004</v>
      </c>
      <c r="H47" s="1">
        <v>13436</v>
      </c>
      <c r="I47" s="1">
        <f>Raw_Data[[#This Row],[Transcode Time (s)]]/(Raw_Data[[#This Row],[Input File Size]]/1000000000)</f>
        <v>6191.6256308529082</v>
      </c>
      <c r="J47" s="1">
        <f>Raw_Data[[#This Row],[Output File Size]]-Raw_Data[[#This Row],[Input File Size]]</f>
        <v>-1221041837</v>
      </c>
      <c r="K47" s="7">
        <f>Raw_Data[[#This Row],[Output File Size]]/Raw_Data[[#This Row],[Input File Size]]</f>
        <v>0.43731512843756182</v>
      </c>
    </row>
    <row r="48" spans="1:11" x14ac:dyDescent="0.25">
      <c r="A48" t="s">
        <v>11</v>
      </c>
      <c r="B48" t="s">
        <v>13</v>
      </c>
      <c r="C48" t="s">
        <v>7</v>
      </c>
      <c r="D48">
        <v>25</v>
      </c>
      <c r="E48" t="s">
        <v>217</v>
      </c>
      <c r="F48" s="1">
        <v>2170027841</v>
      </c>
      <c r="G48" s="1">
        <v>776221505</v>
      </c>
      <c r="H48" s="1">
        <v>11326</v>
      </c>
      <c r="I48" s="1">
        <f>Raw_Data[[#This Row],[Transcode Time (s)]]/(Raw_Data[[#This Row],[Input File Size]]/1000000000)</f>
        <v>5219.2878754867552</v>
      </c>
      <c r="J48" s="1">
        <f>Raw_Data[[#This Row],[Output File Size]]-Raw_Data[[#This Row],[Input File Size]]</f>
        <v>-1393806336</v>
      </c>
      <c r="K48" s="7">
        <f>Raw_Data[[#This Row],[Output File Size]]/Raw_Data[[#This Row],[Input File Size]]</f>
        <v>0.35770117338324048</v>
      </c>
    </row>
    <row r="49" spans="1:11" x14ac:dyDescent="0.25">
      <c r="A49" t="s">
        <v>11</v>
      </c>
      <c r="B49" t="s">
        <v>13</v>
      </c>
      <c r="C49" t="s">
        <v>8</v>
      </c>
      <c r="D49">
        <v>0</v>
      </c>
      <c r="E49" t="s">
        <v>218</v>
      </c>
      <c r="F49" s="1">
        <v>2170027841</v>
      </c>
      <c r="G49" s="1">
        <v>3407069670</v>
      </c>
      <c r="H49" s="1">
        <v>42927</v>
      </c>
      <c r="I49" s="1">
        <f>Raw_Data[[#This Row],[Transcode Time (s)]]/(Raw_Data[[#This Row],[Input File Size]]/1000000000)</f>
        <v>19781.773850522684</v>
      </c>
      <c r="J49" s="1">
        <f>Raw_Data[[#This Row],[Output File Size]]-Raw_Data[[#This Row],[Input File Size]]</f>
        <v>1237041829</v>
      </c>
      <c r="K49" s="7">
        <f>Raw_Data[[#This Row],[Output File Size]]/Raw_Data[[#This Row],[Input File Size]]</f>
        <v>1.5700580451677255</v>
      </c>
    </row>
    <row r="50" spans="1:11" x14ac:dyDescent="0.25">
      <c r="A50" t="s">
        <v>11</v>
      </c>
      <c r="B50" t="s">
        <v>13</v>
      </c>
      <c r="C50" t="s">
        <v>8</v>
      </c>
      <c r="D50">
        <v>5</v>
      </c>
      <c r="E50" t="s">
        <v>219</v>
      </c>
      <c r="F50" s="1">
        <v>2170027841</v>
      </c>
      <c r="G50" s="1">
        <v>2667205773</v>
      </c>
      <c r="H50" s="1">
        <v>38305</v>
      </c>
      <c r="I50" s="1">
        <f>Raw_Data[[#This Row],[Transcode Time (s)]]/(Raw_Data[[#This Row],[Input File Size]]/1000000000)</f>
        <v>17651.847260331993</v>
      </c>
      <c r="J50" s="1">
        <f>Raw_Data[[#This Row],[Output File Size]]-Raw_Data[[#This Row],[Input File Size]]</f>
        <v>497177932</v>
      </c>
      <c r="K50" s="7">
        <f>Raw_Data[[#This Row],[Output File Size]]/Raw_Data[[#This Row],[Input File Size]]</f>
        <v>1.2291113148902684</v>
      </c>
    </row>
    <row r="51" spans="1:11" x14ac:dyDescent="0.25">
      <c r="A51" t="s">
        <v>11</v>
      </c>
      <c r="B51" t="s">
        <v>13</v>
      </c>
      <c r="C51" t="s">
        <v>8</v>
      </c>
      <c r="D51">
        <v>10</v>
      </c>
      <c r="E51" t="s">
        <v>220</v>
      </c>
      <c r="F51" s="1">
        <v>2170027841</v>
      </c>
      <c r="G51" s="1">
        <v>1914184670</v>
      </c>
      <c r="H51" s="1">
        <v>32464</v>
      </c>
      <c r="I51" s="1">
        <f>Raw_Data[[#This Row],[Transcode Time (s)]]/(Raw_Data[[#This Row],[Input File Size]]/1000000000)</f>
        <v>14960.176725216494</v>
      </c>
      <c r="J51" s="1">
        <f>Raw_Data[[#This Row],[Output File Size]]-Raw_Data[[#This Row],[Input File Size]]</f>
        <v>-255843171</v>
      </c>
      <c r="K51" s="7">
        <f>Raw_Data[[#This Row],[Output File Size]]/Raw_Data[[#This Row],[Input File Size]]</f>
        <v>0.88210143383132755</v>
      </c>
    </row>
    <row r="52" spans="1:11" x14ac:dyDescent="0.25">
      <c r="A52" t="s">
        <v>11</v>
      </c>
      <c r="B52" t="s">
        <v>13</v>
      </c>
      <c r="C52" t="s">
        <v>8</v>
      </c>
      <c r="D52">
        <v>15</v>
      </c>
      <c r="E52" t="s">
        <v>221</v>
      </c>
      <c r="F52" s="1">
        <v>2170027841</v>
      </c>
      <c r="G52" s="1">
        <v>1314554119</v>
      </c>
      <c r="H52" s="1">
        <v>26542</v>
      </c>
      <c r="I52" s="1">
        <f>Raw_Data[[#This Row],[Transcode Time (s)]]/(Raw_Data[[#This Row],[Input File Size]]/1000000000)</f>
        <v>12231.179480060873</v>
      </c>
      <c r="J52" s="1">
        <f>Raw_Data[[#This Row],[Output File Size]]-Raw_Data[[#This Row],[Input File Size]]</f>
        <v>-855473722</v>
      </c>
      <c r="K52" s="7">
        <f>Raw_Data[[#This Row],[Output File Size]]/Raw_Data[[#This Row],[Input File Size]]</f>
        <v>0.60577753619705743</v>
      </c>
    </row>
    <row r="53" spans="1:11" x14ac:dyDescent="0.25">
      <c r="A53" t="s">
        <v>11</v>
      </c>
      <c r="B53" t="s">
        <v>13</v>
      </c>
      <c r="C53" t="s">
        <v>8</v>
      </c>
      <c r="D53">
        <v>20</v>
      </c>
      <c r="E53" t="s">
        <v>222</v>
      </c>
      <c r="F53" s="1">
        <v>2170027841</v>
      </c>
      <c r="G53" s="1">
        <v>952994373</v>
      </c>
      <c r="H53" s="1">
        <v>21369</v>
      </c>
      <c r="I53" s="1">
        <f>Raw_Data[[#This Row],[Transcode Time (s)]]/(Raw_Data[[#This Row],[Input File Size]]/1000000000)</f>
        <v>9847.3390968812</v>
      </c>
      <c r="J53" s="1">
        <f>Raw_Data[[#This Row],[Output File Size]]-Raw_Data[[#This Row],[Input File Size]]</f>
        <v>-1217033468</v>
      </c>
      <c r="K53" s="7">
        <f>Raw_Data[[#This Row],[Output File Size]]/Raw_Data[[#This Row],[Input File Size]]</f>
        <v>0.43916227939307806</v>
      </c>
    </row>
    <row r="54" spans="1:11" x14ac:dyDescent="0.25">
      <c r="A54" t="s">
        <v>11</v>
      </c>
      <c r="B54" t="s">
        <v>13</v>
      </c>
      <c r="C54" t="s">
        <v>8</v>
      </c>
      <c r="D54">
        <v>25</v>
      </c>
      <c r="E54" t="s">
        <v>223</v>
      </c>
      <c r="F54" s="1">
        <v>2170027841</v>
      </c>
      <c r="G54" s="1">
        <v>776785337</v>
      </c>
      <c r="H54" s="1">
        <v>17985</v>
      </c>
      <c r="I54" s="1">
        <f>Raw_Data[[#This Row],[Transcode Time (s)]]/(Raw_Data[[#This Row],[Input File Size]]/1000000000)</f>
        <v>8287.9120996494166</v>
      </c>
      <c r="J54" s="1">
        <f>Raw_Data[[#This Row],[Output File Size]]-Raw_Data[[#This Row],[Input File Size]]</f>
        <v>-1393242504</v>
      </c>
      <c r="K54" s="7">
        <f>Raw_Data[[#This Row],[Output File Size]]/Raw_Data[[#This Row],[Input File Size]]</f>
        <v>0.35796100046441753</v>
      </c>
    </row>
    <row r="55" spans="1:11" hidden="1" x14ac:dyDescent="0.25">
      <c r="A55" t="s">
        <v>10</v>
      </c>
      <c r="B55" t="s">
        <v>11</v>
      </c>
      <c r="C55" t="s">
        <v>0</v>
      </c>
      <c r="D55">
        <v>0</v>
      </c>
      <c r="E55" t="s">
        <v>12</v>
      </c>
      <c r="F55" s="1">
        <v>7779270190</v>
      </c>
      <c r="G55" s="1">
        <v>79581042634</v>
      </c>
      <c r="H55" s="1">
        <v>1834.3674438</v>
      </c>
      <c r="I55" s="1">
        <f>Raw_Data[[#This Row],[Transcode Time (s)]]/(Raw_Data[[#This Row],[Input File Size]]/1000000000)</f>
        <v>235.80199671660975</v>
      </c>
      <c r="J55" s="1">
        <f>Raw_Data[[#This Row],[Output File Size]]-Raw_Data[[#This Row],[Input File Size]]</f>
        <v>71801772444</v>
      </c>
      <c r="K55" s="7">
        <f>Raw_Data[[#This Row],[Output File Size]]/Raw_Data[[#This Row],[Input File Size]]</f>
        <v>10.229885412168722</v>
      </c>
    </row>
    <row r="56" spans="1:11" hidden="1" x14ac:dyDescent="0.25">
      <c r="A56" t="s">
        <v>10</v>
      </c>
      <c r="B56" t="s">
        <v>11</v>
      </c>
      <c r="C56" t="s">
        <v>0</v>
      </c>
      <c r="D56">
        <v>5</v>
      </c>
      <c r="E56" t="s">
        <v>15</v>
      </c>
      <c r="F56" s="1">
        <v>7779270190</v>
      </c>
      <c r="G56" s="1">
        <v>49676679347</v>
      </c>
      <c r="H56" s="1">
        <v>1462.4570845000001</v>
      </c>
      <c r="I56" s="1">
        <f>Raw_Data[[#This Row],[Transcode Time (s)]]/(Raw_Data[[#This Row],[Input File Size]]/1000000000)</f>
        <v>187.99412397064461</v>
      </c>
      <c r="J56" s="1">
        <f>Raw_Data[[#This Row],[Output File Size]]-Raw_Data[[#This Row],[Input File Size]]</f>
        <v>41897409157</v>
      </c>
      <c r="K56" s="7">
        <f>Raw_Data[[#This Row],[Output File Size]]/Raw_Data[[#This Row],[Input File Size]]</f>
        <v>6.3857763175339715</v>
      </c>
    </row>
    <row r="57" spans="1:11" hidden="1" x14ac:dyDescent="0.25">
      <c r="A57" t="s">
        <v>10</v>
      </c>
      <c r="B57" t="s">
        <v>11</v>
      </c>
      <c r="C57" t="s">
        <v>0</v>
      </c>
      <c r="D57">
        <v>10</v>
      </c>
      <c r="E57" t="s">
        <v>17</v>
      </c>
      <c r="F57" s="1">
        <v>7779270190</v>
      </c>
      <c r="G57" s="1">
        <v>30601489535</v>
      </c>
      <c r="H57" s="1">
        <v>1242.8601725999999</v>
      </c>
      <c r="I57" s="1">
        <f>Raw_Data[[#This Row],[Transcode Time (s)]]/(Raw_Data[[#This Row],[Input File Size]]/1000000000)</f>
        <v>159.76565182138248</v>
      </c>
      <c r="J57" s="1">
        <f>Raw_Data[[#This Row],[Output File Size]]-Raw_Data[[#This Row],[Input File Size]]</f>
        <v>22822219345</v>
      </c>
      <c r="K57" s="7">
        <f>Raw_Data[[#This Row],[Output File Size]]/Raw_Data[[#This Row],[Input File Size]]</f>
        <v>3.9337224170896166</v>
      </c>
    </row>
    <row r="58" spans="1:11" hidden="1" x14ac:dyDescent="0.25">
      <c r="A58" t="s">
        <v>10</v>
      </c>
      <c r="B58" t="s">
        <v>11</v>
      </c>
      <c r="C58" t="s">
        <v>0</v>
      </c>
      <c r="D58">
        <v>15</v>
      </c>
      <c r="E58" t="s">
        <v>19</v>
      </c>
      <c r="F58" s="1">
        <v>7779270190</v>
      </c>
      <c r="G58" s="1">
        <v>17054628559</v>
      </c>
      <c r="H58" s="1">
        <v>1089.3702805</v>
      </c>
      <c r="I58" s="1">
        <f>Raw_Data[[#This Row],[Transcode Time (s)]]/(Raw_Data[[#This Row],[Input File Size]]/1000000000)</f>
        <v>140.03502306686175</v>
      </c>
      <c r="J58" s="1">
        <f>Raw_Data[[#This Row],[Output File Size]]-Raw_Data[[#This Row],[Input File Size]]</f>
        <v>9275358369</v>
      </c>
      <c r="K58" s="7">
        <f>Raw_Data[[#This Row],[Output File Size]]/Raw_Data[[#This Row],[Input File Size]]</f>
        <v>2.1923172922985978</v>
      </c>
    </row>
    <row r="59" spans="1:11" hidden="1" x14ac:dyDescent="0.25">
      <c r="A59" t="s">
        <v>10</v>
      </c>
      <c r="B59" t="s">
        <v>11</v>
      </c>
      <c r="C59" t="s">
        <v>0</v>
      </c>
      <c r="D59">
        <v>20</v>
      </c>
      <c r="E59" t="s">
        <v>21</v>
      </c>
      <c r="F59" s="1">
        <v>7779270190</v>
      </c>
      <c r="G59" s="1">
        <v>8395280891</v>
      </c>
      <c r="H59" s="1">
        <v>964.4289751</v>
      </c>
      <c r="I59" s="1">
        <f>Raw_Data[[#This Row],[Transcode Time (s)]]/(Raw_Data[[#This Row],[Input File Size]]/1000000000)</f>
        <v>123.9742227156144</v>
      </c>
      <c r="J59" s="1">
        <f>Raw_Data[[#This Row],[Output File Size]]-Raw_Data[[#This Row],[Input File Size]]</f>
        <v>616010701</v>
      </c>
      <c r="K59" s="7">
        <f>Raw_Data[[#This Row],[Output File Size]]/Raw_Data[[#This Row],[Input File Size]]</f>
        <v>1.0791861814739205</v>
      </c>
    </row>
    <row r="60" spans="1:11" hidden="1" x14ac:dyDescent="0.25">
      <c r="A60" t="s">
        <v>10</v>
      </c>
      <c r="B60" t="s">
        <v>11</v>
      </c>
      <c r="C60" t="s">
        <v>0</v>
      </c>
      <c r="D60">
        <v>25</v>
      </c>
      <c r="E60" t="s">
        <v>23</v>
      </c>
      <c r="F60" s="1">
        <v>7779270190</v>
      </c>
      <c r="G60" s="1">
        <v>3480479075</v>
      </c>
      <c r="H60" s="1">
        <v>905.35976930000004</v>
      </c>
      <c r="I60" s="1">
        <f>Raw_Data[[#This Row],[Transcode Time (s)]]/(Raw_Data[[#This Row],[Input File Size]]/1000000000)</f>
        <v>116.38106752787822</v>
      </c>
      <c r="J60" s="1">
        <f>Raw_Data[[#This Row],[Output File Size]]-Raw_Data[[#This Row],[Input File Size]]</f>
        <v>-4298791115</v>
      </c>
      <c r="K60" s="7">
        <f>Raw_Data[[#This Row],[Output File Size]]/Raw_Data[[#This Row],[Input File Size]]</f>
        <v>0.44740431814208526</v>
      </c>
    </row>
    <row r="61" spans="1:11" x14ac:dyDescent="0.25">
      <c r="A61" t="s">
        <v>11</v>
      </c>
      <c r="B61" t="s">
        <v>13</v>
      </c>
      <c r="C61" t="s">
        <v>0</v>
      </c>
      <c r="D61">
        <v>5</v>
      </c>
      <c r="E61" t="s">
        <v>171</v>
      </c>
      <c r="F61" s="1">
        <v>2170027841</v>
      </c>
      <c r="G61" s="1">
        <v>2708434097</v>
      </c>
      <c r="H61" s="1">
        <v>609</v>
      </c>
      <c r="I61" s="1">
        <f>Raw_Data[[#This Row],[Transcode Time (s)]]/(Raw_Data[[#This Row],[Input File Size]]/1000000000)</f>
        <v>280.64156067203197</v>
      </c>
      <c r="J61" s="1">
        <f>Raw_Data[[#This Row],[Output File Size]]-Raw_Data[[#This Row],[Input File Size]]</f>
        <v>538406256</v>
      </c>
      <c r="K61" s="7">
        <f>Raw_Data[[#This Row],[Output File Size]]/Raw_Data[[#This Row],[Input File Size]]</f>
        <v>1.2481102987839501</v>
      </c>
    </row>
    <row r="62" spans="1:11" x14ac:dyDescent="0.25">
      <c r="A62" t="s">
        <v>11</v>
      </c>
      <c r="B62" t="s">
        <v>13</v>
      </c>
      <c r="C62" t="s">
        <v>0</v>
      </c>
      <c r="D62">
        <v>10</v>
      </c>
      <c r="E62" t="s">
        <v>172</v>
      </c>
      <c r="F62" s="1">
        <v>2170027841</v>
      </c>
      <c r="G62" s="1">
        <v>1819394312</v>
      </c>
      <c r="H62" s="1">
        <v>540</v>
      </c>
      <c r="I62" s="1">
        <f>Raw_Data[[#This Row],[Transcode Time (s)]]/(Raw_Data[[#This Row],[Input File Size]]/1000000000)</f>
        <v>248.84473360081651</v>
      </c>
      <c r="J62" s="1">
        <f>Raw_Data[[#This Row],[Output File Size]]-Raw_Data[[#This Row],[Input File Size]]</f>
        <v>-350633529</v>
      </c>
      <c r="K62" s="7">
        <f>Raw_Data[[#This Row],[Output File Size]]/Raw_Data[[#This Row],[Input File Size]]</f>
        <v>0.83841980163792751</v>
      </c>
    </row>
    <row r="63" spans="1:11" x14ac:dyDescent="0.25">
      <c r="A63" t="s">
        <v>11</v>
      </c>
      <c r="B63" t="s">
        <v>13</v>
      </c>
      <c r="C63" t="s">
        <v>0</v>
      </c>
      <c r="D63">
        <v>15</v>
      </c>
      <c r="E63" t="s">
        <v>173</v>
      </c>
      <c r="F63" s="1">
        <v>2170027841</v>
      </c>
      <c r="G63" s="1">
        <v>1294842046</v>
      </c>
      <c r="H63" s="1">
        <v>491</v>
      </c>
      <c r="I63" s="1">
        <f>Raw_Data[[#This Row],[Transcode Time (s)]]/(Raw_Data[[#This Row],[Input File Size]]/1000000000)</f>
        <v>226.26437814444611</v>
      </c>
      <c r="J63" s="1">
        <f>Raw_Data[[#This Row],[Output File Size]]-Raw_Data[[#This Row],[Input File Size]]</f>
        <v>-875185795</v>
      </c>
      <c r="K63" s="7">
        <f>Raw_Data[[#This Row],[Output File Size]]/Raw_Data[[#This Row],[Input File Size]]</f>
        <v>0.59669374813334475</v>
      </c>
    </row>
    <row r="64" spans="1:11" x14ac:dyDescent="0.25">
      <c r="A64" t="s">
        <v>11</v>
      </c>
      <c r="B64" t="s">
        <v>13</v>
      </c>
      <c r="C64" t="s">
        <v>0</v>
      </c>
      <c r="D64">
        <v>20</v>
      </c>
      <c r="E64" t="s">
        <v>174</v>
      </c>
      <c r="F64" s="1">
        <v>2170027841</v>
      </c>
      <c r="G64" s="1">
        <v>991714079</v>
      </c>
      <c r="H64" s="1">
        <v>458</v>
      </c>
      <c r="I64" s="1">
        <f>Raw_Data[[#This Row],[Transcode Time (s)]]/(Raw_Data[[#This Row],[Input File Size]]/1000000000)</f>
        <v>211.05719997995178</v>
      </c>
      <c r="J64" s="1">
        <f>Raw_Data[[#This Row],[Output File Size]]-Raw_Data[[#This Row],[Input File Size]]</f>
        <v>-1178313762</v>
      </c>
      <c r="K64" s="7">
        <f>Raw_Data[[#This Row],[Output File Size]]/Raw_Data[[#This Row],[Input File Size]]</f>
        <v>0.45700523295728535</v>
      </c>
    </row>
    <row r="65" spans="1:11" x14ac:dyDescent="0.25">
      <c r="A65" t="s">
        <v>11</v>
      </c>
      <c r="B65" t="s">
        <v>13</v>
      </c>
      <c r="C65" t="s">
        <v>0</v>
      </c>
      <c r="D65">
        <v>25</v>
      </c>
      <c r="E65" t="s">
        <v>175</v>
      </c>
      <c r="F65" s="1">
        <v>2170027841</v>
      </c>
      <c r="G65" s="1">
        <v>813819394</v>
      </c>
      <c r="H65" s="1">
        <v>435</v>
      </c>
      <c r="I65" s="1">
        <f>Raw_Data[[#This Row],[Transcode Time (s)]]/(Raw_Data[[#This Row],[Input File Size]]/1000000000)</f>
        <v>200.45825762287996</v>
      </c>
      <c r="J65" s="1">
        <f>Raw_Data[[#This Row],[Output File Size]]-Raw_Data[[#This Row],[Input File Size]]</f>
        <v>-1356208447</v>
      </c>
      <c r="K65" s="7">
        <f>Raw_Data[[#This Row],[Output File Size]]/Raw_Data[[#This Row],[Input File Size]]</f>
        <v>0.37502716722057022</v>
      </c>
    </row>
    <row r="66" spans="1:11" hidden="1" x14ac:dyDescent="0.25">
      <c r="A66" t="s">
        <v>9</v>
      </c>
      <c r="B66" t="s">
        <v>11</v>
      </c>
      <c r="C66" t="s">
        <v>1</v>
      </c>
      <c r="D66">
        <v>0</v>
      </c>
      <c r="E66" t="s">
        <v>123</v>
      </c>
      <c r="F66" s="1">
        <v>1282926107</v>
      </c>
      <c r="G66" s="1">
        <v>5785559694</v>
      </c>
      <c r="H66" s="1">
        <v>28241</v>
      </c>
      <c r="I66" s="1">
        <f>Raw_Data[[#This Row],[Transcode Time (s)]]/(Raw_Data[[#This Row],[Input File Size]]/1000000000)</f>
        <v>22012.959161022045</v>
      </c>
      <c r="J66" s="1">
        <f>Raw_Data[[#This Row],[Output File Size]]-Raw_Data[[#This Row],[Input File Size]]</f>
        <v>4502633587</v>
      </c>
      <c r="K66" s="7">
        <f>Raw_Data[[#This Row],[Output File Size]]/Raw_Data[[#This Row],[Input File Size]]</f>
        <v>4.5096593345730396</v>
      </c>
    </row>
    <row r="67" spans="1:11" hidden="1" x14ac:dyDescent="0.25">
      <c r="A67" t="s">
        <v>9</v>
      </c>
      <c r="B67" t="s">
        <v>13</v>
      </c>
      <c r="C67" t="s">
        <v>1</v>
      </c>
      <c r="D67">
        <v>0</v>
      </c>
      <c r="E67" t="s">
        <v>230</v>
      </c>
      <c r="F67" s="1">
        <v>1282926107</v>
      </c>
      <c r="G67" s="1">
        <v>3324923839</v>
      </c>
      <c r="H67" s="1">
        <v>29120</v>
      </c>
      <c r="I67" s="1">
        <f>Raw_Data[[#This Row],[Transcode Time (s)]]/(Raw_Data[[#This Row],[Input File Size]]/1000000000)</f>
        <v>22698.111638007224</v>
      </c>
      <c r="J67" s="1">
        <f>Raw_Data[[#This Row],[Output File Size]]-Raw_Data[[#This Row],[Input File Size]]</f>
        <v>2041997732</v>
      </c>
      <c r="K67" s="7">
        <f>Raw_Data[[#This Row],[Output File Size]]/Raw_Data[[#This Row],[Input File Size]]</f>
        <v>2.5916721320567842</v>
      </c>
    </row>
    <row r="68" spans="1:11" hidden="1" x14ac:dyDescent="0.25">
      <c r="A68" t="s">
        <v>9</v>
      </c>
      <c r="B68" t="s">
        <v>11</v>
      </c>
      <c r="C68" t="s">
        <v>1</v>
      </c>
      <c r="D68">
        <v>5</v>
      </c>
      <c r="E68" t="s">
        <v>124</v>
      </c>
      <c r="F68" s="1">
        <v>1282926107</v>
      </c>
      <c r="G68" s="1">
        <v>3815724229</v>
      </c>
      <c r="H68" s="1">
        <v>28985</v>
      </c>
      <c r="I68" s="1">
        <f>Raw_Data[[#This Row],[Transcode Time (s)]]/(Raw_Data[[#This Row],[Input File Size]]/1000000000)</f>
        <v>22592.883441883219</v>
      </c>
      <c r="J68" s="1">
        <f>Raw_Data[[#This Row],[Output File Size]]-Raw_Data[[#This Row],[Input File Size]]</f>
        <v>2532798122</v>
      </c>
      <c r="K68" s="7">
        <f>Raw_Data[[#This Row],[Output File Size]]/Raw_Data[[#This Row],[Input File Size]]</f>
        <v>2.9742353890690603</v>
      </c>
    </row>
    <row r="69" spans="1:11" hidden="1" x14ac:dyDescent="0.25">
      <c r="A69" t="s">
        <v>9</v>
      </c>
      <c r="B69" t="s">
        <v>13</v>
      </c>
      <c r="C69" t="s">
        <v>1</v>
      </c>
      <c r="D69">
        <v>5</v>
      </c>
      <c r="E69" t="s">
        <v>231</v>
      </c>
      <c r="F69" s="1">
        <v>1282926107</v>
      </c>
      <c r="G69" s="1">
        <v>2059923924</v>
      </c>
      <c r="H69" s="1">
        <v>29730</v>
      </c>
      <c r="I69" s="1">
        <f>Raw_Data[[#This Row],[Transcode Time (s)]]/(Raw_Data[[#This Row],[Input File Size]]/1000000000)</f>
        <v>23173.587190863829</v>
      </c>
      <c r="J69" s="1">
        <f>Raw_Data[[#This Row],[Output File Size]]-Raw_Data[[#This Row],[Input File Size]]</f>
        <v>776997817</v>
      </c>
      <c r="K69" s="7">
        <f>Raw_Data[[#This Row],[Output File Size]]/Raw_Data[[#This Row],[Input File Size]]</f>
        <v>1.605645027223692</v>
      </c>
    </row>
    <row r="70" spans="1:11" hidden="1" x14ac:dyDescent="0.25">
      <c r="A70" t="s">
        <v>9</v>
      </c>
      <c r="B70" t="s">
        <v>11</v>
      </c>
      <c r="C70" t="s">
        <v>1</v>
      </c>
      <c r="D70">
        <v>10</v>
      </c>
      <c r="E70" t="s">
        <v>125</v>
      </c>
      <c r="F70" s="1">
        <v>1282926107</v>
      </c>
      <c r="G70" s="1">
        <v>2364576822</v>
      </c>
      <c r="H70" s="1">
        <v>29628</v>
      </c>
      <c r="I70" s="1">
        <f>Raw_Data[[#This Row],[Transcode Time (s)]]/(Raw_Data[[#This Row],[Input File Size]]/1000000000)</f>
        <v>23094.08144268125</v>
      </c>
      <c r="J70" s="1">
        <f>Raw_Data[[#This Row],[Output File Size]]-Raw_Data[[#This Row],[Input File Size]]</f>
        <v>1081650715</v>
      </c>
      <c r="K70" s="7">
        <f>Raw_Data[[#This Row],[Output File Size]]/Raw_Data[[#This Row],[Input File Size]]</f>
        <v>1.8431122487088027</v>
      </c>
    </row>
    <row r="71" spans="1:11" hidden="1" x14ac:dyDescent="0.25">
      <c r="A71" t="s">
        <v>9</v>
      </c>
      <c r="B71" t="s">
        <v>13</v>
      </c>
      <c r="C71" t="s">
        <v>1</v>
      </c>
      <c r="D71">
        <v>10</v>
      </c>
      <c r="E71" t="s">
        <v>232</v>
      </c>
      <c r="F71" s="1">
        <v>1282926107</v>
      </c>
      <c r="G71" s="1">
        <v>1172321618</v>
      </c>
      <c r="H71" s="1">
        <v>30201</v>
      </c>
      <c r="I71" s="1">
        <f>Raw_Data[[#This Row],[Transcode Time (s)]]/(Raw_Data[[#This Row],[Input File Size]]/1000000000)</f>
        <v>23540.716675118685</v>
      </c>
      <c r="J71" s="1">
        <f>Raw_Data[[#This Row],[Output File Size]]-Raw_Data[[#This Row],[Input File Size]]</f>
        <v>-110604489</v>
      </c>
      <c r="K71" s="7">
        <f>Raw_Data[[#This Row],[Output File Size]]/Raw_Data[[#This Row],[Input File Size]]</f>
        <v>0.9137873269578729</v>
      </c>
    </row>
    <row r="72" spans="1:11" hidden="1" x14ac:dyDescent="0.25">
      <c r="A72" t="s">
        <v>9</v>
      </c>
      <c r="B72" t="s">
        <v>11</v>
      </c>
      <c r="C72" t="s">
        <v>1</v>
      </c>
      <c r="D72">
        <v>15</v>
      </c>
      <c r="E72" t="s">
        <v>126</v>
      </c>
      <c r="F72" s="1">
        <v>1282926107</v>
      </c>
      <c r="G72" s="1">
        <v>1214018486</v>
      </c>
      <c r="H72" s="1">
        <v>30126</v>
      </c>
      <c r="I72" s="1">
        <f>Raw_Data[[#This Row],[Transcode Time (s)]]/(Raw_Data[[#This Row],[Input File Size]]/1000000000)</f>
        <v>23482.256566160908</v>
      </c>
      <c r="J72" s="1">
        <f>Raw_Data[[#This Row],[Output File Size]]-Raw_Data[[#This Row],[Input File Size]]</f>
        <v>-68907621</v>
      </c>
      <c r="K72" s="7">
        <f>Raw_Data[[#This Row],[Output File Size]]/Raw_Data[[#This Row],[Input File Size]]</f>
        <v>0.94628870624424821</v>
      </c>
    </row>
    <row r="73" spans="1:11" hidden="1" x14ac:dyDescent="0.25">
      <c r="A73" t="s">
        <v>9</v>
      </c>
      <c r="B73" t="s">
        <v>13</v>
      </c>
      <c r="C73" t="s">
        <v>1</v>
      </c>
      <c r="D73">
        <v>15</v>
      </c>
      <c r="E73" t="s">
        <v>233</v>
      </c>
      <c r="F73" s="1">
        <v>1282926107</v>
      </c>
      <c r="G73" s="1">
        <v>608345568</v>
      </c>
      <c r="H73" s="1">
        <v>30527</v>
      </c>
      <c r="I73" s="1">
        <f>Raw_Data[[#This Row],[Transcode Time (s)]]/(Raw_Data[[#This Row],[Input File Size]]/1000000000)</f>
        <v>23794.823282055168</v>
      </c>
      <c r="J73" s="1">
        <f>Raw_Data[[#This Row],[Output File Size]]-Raw_Data[[#This Row],[Input File Size]]</f>
        <v>-674580539</v>
      </c>
      <c r="K73" s="7">
        <f>Raw_Data[[#This Row],[Output File Size]]/Raw_Data[[#This Row],[Input File Size]]</f>
        <v>0.47418597585683087</v>
      </c>
    </row>
    <row r="74" spans="1:11" hidden="1" x14ac:dyDescent="0.25">
      <c r="A74" t="s">
        <v>9</v>
      </c>
      <c r="B74" t="s">
        <v>11</v>
      </c>
      <c r="C74" t="s">
        <v>1</v>
      </c>
      <c r="D74">
        <v>20</v>
      </c>
      <c r="E74" t="s">
        <v>127</v>
      </c>
      <c r="F74" s="1">
        <v>1282926107</v>
      </c>
      <c r="G74" s="1">
        <v>509432455</v>
      </c>
      <c r="H74" s="1">
        <v>30471</v>
      </c>
      <c r="I74" s="1">
        <f>Raw_Data[[#This Row],[Transcode Time (s)]]/(Raw_Data[[#This Row],[Input File Size]]/1000000000)</f>
        <v>23751.173067366693</v>
      </c>
      <c r="J74" s="1">
        <f>Raw_Data[[#This Row],[Output File Size]]-Raw_Data[[#This Row],[Input File Size]]</f>
        <v>-773493652</v>
      </c>
      <c r="K74" s="7">
        <f>Raw_Data[[#This Row],[Output File Size]]/Raw_Data[[#This Row],[Input File Size]]</f>
        <v>0.39708635767905531</v>
      </c>
    </row>
    <row r="75" spans="1:11" hidden="1" x14ac:dyDescent="0.25">
      <c r="A75" t="s">
        <v>9</v>
      </c>
      <c r="B75" t="s">
        <v>13</v>
      </c>
      <c r="C75" t="s">
        <v>1</v>
      </c>
      <c r="D75">
        <v>20</v>
      </c>
      <c r="E75" t="s">
        <v>234</v>
      </c>
      <c r="F75" s="1">
        <v>1282926107</v>
      </c>
      <c r="G75" s="1">
        <v>302427409</v>
      </c>
      <c r="H75" s="1">
        <v>30733</v>
      </c>
      <c r="I75" s="1">
        <f>Raw_Data[[#This Row],[Transcode Time (s)]]/(Raw_Data[[#This Row],[Input File Size]]/1000000000)</f>
        <v>23955.393714659203</v>
      </c>
      <c r="J75" s="1">
        <f>Raw_Data[[#This Row],[Output File Size]]-Raw_Data[[#This Row],[Input File Size]]</f>
        <v>-980498698</v>
      </c>
      <c r="K75" s="7">
        <f>Raw_Data[[#This Row],[Output File Size]]/Raw_Data[[#This Row],[Input File Size]]</f>
        <v>0.23573252375945297</v>
      </c>
    </row>
    <row r="76" spans="1:11" hidden="1" x14ac:dyDescent="0.25">
      <c r="A76" t="s">
        <v>9</v>
      </c>
      <c r="B76" t="s">
        <v>11</v>
      </c>
      <c r="C76" t="s">
        <v>1</v>
      </c>
      <c r="D76">
        <v>25</v>
      </c>
      <c r="E76" t="s">
        <v>128</v>
      </c>
      <c r="F76" s="1">
        <v>1282926107</v>
      </c>
      <c r="G76" s="1">
        <v>223833632</v>
      </c>
      <c r="H76" s="1">
        <v>30689</v>
      </c>
      <c r="I76" s="1">
        <f>Raw_Data[[#This Row],[Transcode Time (s)]]/(Raw_Data[[#This Row],[Input File Size]]/1000000000)</f>
        <v>23921.097117403973</v>
      </c>
      <c r="J76" s="1">
        <f>Raw_Data[[#This Row],[Output File Size]]-Raw_Data[[#This Row],[Input File Size]]</f>
        <v>-1059092475</v>
      </c>
      <c r="K76" s="7">
        <f>Raw_Data[[#This Row],[Output File Size]]/Raw_Data[[#This Row],[Input File Size]]</f>
        <v>0.17447118020180721</v>
      </c>
    </row>
    <row r="77" spans="1:11" hidden="1" x14ac:dyDescent="0.25">
      <c r="A77" t="s">
        <v>9</v>
      </c>
      <c r="B77" t="s">
        <v>13</v>
      </c>
      <c r="C77" t="s">
        <v>1</v>
      </c>
      <c r="D77">
        <v>25</v>
      </c>
      <c r="E77" t="s">
        <v>235</v>
      </c>
      <c r="F77" s="1">
        <v>1282926107</v>
      </c>
      <c r="G77" s="1">
        <v>167176724</v>
      </c>
      <c r="H77" s="1">
        <v>30867</v>
      </c>
      <c r="I77" s="1">
        <f>Raw_Data[[#This Row],[Transcode Time (s)]]/(Raw_Data[[#This Row],[Input File Size]]/1000000000)</f>
        <v>24059.842442663768</v>
      </c>
      <c r="J77" s="1">
        <f>Raw_Data[[#This Row],[Output File Size]]-Raw_Data[[#This Row],[Input File Size]]</f>
        <v>-1115749383</v>
      </c>
      <c r="K77" s="7">
        <f>Raw_Data[[#This Row],[Output File Size]]/Raw_Data[[#This Row],[Input File Size]]</f>
        <v>0.13030892666992863</v>
      </c>
    </row>
    <row r="78" spans="1:11" hidden="1" x14ac:dyDescent="0.25">
      <c r="A78" t="s">
        <v>9</v>
      </c>
      <c r="B78" t="s">
        <v>11</v>
      </c>
      <c r="C78" t="s">
        <v>2</v>
      </c>
      <c r="D78">
        <v>0</v>
      </c>
      <c r="E78" t="s">
        <v>129</v>
      </c>
      <c r="F78" s="1">
        <v>1282926107</v>
      </c>
      <c r="G78" s="1">
        <v>5780059198</v>
      </c>
      <c r="H78" s="1">
        <v>30682</v>
      </c>
      <c r="I78" s="1">
        <f>Raw_Data[[#This Row],[Transcode Time (s)]]/(Raw_Data[[#This Row],[Input File Size]]/1000000000)</f>
        <v>23915.640840567914</v>
      </c>
      <c r="J78" s="1">
        <f>Raw_Data[[#This Row],[Output File Size]]-Raw_Data[[#This Row],[Input File Size]]</f>
        <v>4497133091</v>
      </c>
      <c r="K78" s="7">
        <f>Raw_Data[[#This Row],[Output File Size]]/Raw_Data[[#This Row],[Input File Size]]</f>
        <v>4.5053718732999481</v>
      </c>
    </row>
    <row r="79" spans="1:11" hidden="1" x14ac:dyDescent="0.25">
      <c r="A79" t="s">
        <v>9</v>
      </c>
      <c r="B79" t="s">
        <v>13</v>
      </c>
      <c r="C79" t="s">
        <v>2</v>
      </c>
      <c r="D79">
        <v>0</v>
      </c>
      <c r="E79" t="s">
        <v>236</v>
      </c>
      <c r="F79" s="1">
        <v>1282926107</v>
      </c>
      <c r="G79" s="1">
        <v>3646771235</v>
      </c>
      <c r="H79" s="1">
        <v>31887</v>
      </c>
      <c r="I79" s="1">
        <f>Raw_Data[[#This Row],[Transcode Time (s)]]/(Raw_Data[[#This Row],[Input File Size]]/1000000000)</f>
        <v>24854.899924489571</v>
      </c>
      <c r="J79" s="1">
        <f>Raw_Data[[#This Row],[Output File Size]]-Raw_Data[[#This Row],[Input File Size]]</f>
        <v>2363845128</v>
      </c>
      <c r="K79" s="7">
        <f>Raw_Data[[#This Row],[Output File Size]]/Raw_Data[[#This Row],[Input File Size]]</f>
        <v>2.8425419165626193</v>
      </c>
    </row>
    <row r="80" spans="1:11" hidden="1" x14ac:dyDescent="0.25">
      <c r="A80" t="s">
        <v>9</v>
      </c>
      <c r="B80" t="s">
        <v>11</v>
      </c>
      <c r="C80" t="s">
        <v>2</v>
      </c>
      <c r="D80">
        <v>5</v>
      </c>
      <c r="E80" t="s">
        <v>130</v>
      </c>
      <c r="F80" s="1">
        <v>1282926107</v>
      </c>
      <c r="G80" s="1">
        <v>2928601941</v>
      </c>
      <c r="H80" s="1">
        <v>31723</v>
      </c>
      <c r="I80" s="1">
        <f>Raw_Data[[#This Row],[Transcode Time (s)]]/(Raw_Data[[#This Row],[Input File Size]]/1000000000)</f>
        <v>24727.067152901895</v>
      </c>
      <c r="J80" s="1">
        <f>Raw_Data[[#This Row],[Output File Size]]-Raw_Data[[#This Row],[Input File Size]]</f>
        <v>1645675834</v>
      </c>
      <c r="K80" s="7">
        <f>Raw_Data[[#This Row],[Output File Size]]/Raw_Data[[#This Row],[Input File Size]]</f>
        <v>2.2827518475309971</v>
      </c>
    </row>
    <row r="81" spans="1:11" hidden="1" x14ac:dyDescent="0.25">
      <c r="A81" t="s">
        <v>9</v>
      </c>
      <c r="B81" t="s">
        <v>13</v>
      </c>
      <c r="C81" t="s">
        <v>2</v>
      </c>
      <c r="D81">
        <v>5</v>
      </c>
      <c r="E81" t="s">
        <v>237</v>
      </c>
      <c r="F81" s="1">
        <v>1282926107</v>
      </c>
      <c r="G81" s="1">
        <v>2297692013</v>
      </c>
      <c r="H81" s="1">
        <v>32740</v>
      </c>
      <c r="I81" s="1">
        <f>Raw_Data[[#This Row],[Transcode Time (s)]]/(Raw_Data[[#This Row],[Input File Size]]/1000000000)</f>
        <v>25519.786230369384</v>
      </c>
      <c r="J81" s="1">
        <f>Raw_Data[[#This Row],[Output File Size]]-Raw_Data[[#This Row],[Input File Size]]</f>
        <v>1014765906</v>
      </c>
      <c r="K81" s="7">
        <f>Raw_Data[[#This Row],[Output File Size]]/Raw_Data[[#This Row],[Input File Size]]</f>
        <v>1.7909776724186657</v>
      </c>
    </row>
    <row r="82" spans="1:11" hidden="1" x14ac:dyDescent="0.25">
      <c r="A82" t="s">
        <v>9</v>
      </c>
      <c r="B82" t="s">
        <v>11</v>
      </c>
      <c r="C82" t="s">
        <v>2</v>
      </c>
      <c r="D82">
        <v>10</v>
      </c>
      <c r="E82" t="s">
        <v>131</v>
      </c>
      <c r="F82" s="1">
        <v>1282926107</v>
      </c>
      <c r="G82" s="1">
        <v>1641909172</v>
      </c>
      <c r="H82" s="1">
        <v>32601</v>
      </c>
      <c r="I82" s="1">
        <f>Raw_Data[[#This Row],[Transcode Time (s)]]/(Raw_Data[[#This Row],[Input File Size]]/1000000000)</f>
        <v>25411.440161767634</v>
      </c>
      <c r="J82" s="1">
        <f>Raw_Data[[#This Row],[Output File Size]]-Raw_Data[[#This Row],[Input File Size]]</f>
        <v>358983065</v>
      </c>
      <c r="K82" s="7">
        <f>Raw_Data[[#This Row],[Output File Size]]/Raw_Data[[#This Row],[Input File Size]]</f>
        <v>1.2798158545853022</v>
      </c>
    </row>
    <row r="83" spans="1:11" hidden="1" x14ac:dyDescent="0.25">
      <c r="A83" t="s">
        <v>9</v>
      </c>
      <c r="B83" t="s">
        <v>13</v>
      </c>
      <c r="C83" t="s">
        <v>2</v>
      </c>
      <c r="D83">
        <v>10</v>
      </c>
      <c r="E83" t="s">
        <v>238</v>
      </c>
      <c r="F83" s="1">
        <v>1282926107</v>
      </c>
      <c r="G83" s="1">
        <v>1259994994</v>
      </c>
      <c r="H83" s="1">
        <v>33359</v>
      </c>
      <c r="I83" s="1">
        <f>Raw_Data[[#This Row],[Transcode Time (s)]]/(Raw_Data[[#This Row],[Input File Size]]/1000000000)</f>
        <v>26002.276996300927</v>
      </c>
      <c r="J83" s="1">
        <f>Raw_Data[[#This Row],[Output File Size]]-Raw_Data[[#This Row],[Input File Size]]</f>
        <v>-22931113</v>
      </c>
      <c r="K83" s="7">
        <f>Raw_Data[[#This Row],[Output File Size]]/Raw_Data[[#This Row],[Input File Size]]</f>
        <v>0.98212592847329128</v>
      </c>
    </row>
    <row r="84" spans="1:11" hidden="1" x14ac:dyDescent="0.25">
      <c r="A84" t="s">
        <v>9</v>
      </c>
      <c r="B84" t="s">
        <v>11</v>
      </c>
      <c r="C84" t="s">
        <v>2</v>
      </c>
      <c r="D84">
        <v>15</v>
      </c>
      <c r="E84" t="s">
        <v>132</v>
      </c>
      <c r="F84" s="1">
        <v>1282926107</v>
      </c>
      <c r="G84" s="1">
        <v>776486057</v>
      </c>
      <c r="H84" s="1">
        <v>33244</v>
      </c>
      <c r="I84" s="1">
        <f>Raw_Data[[#This Row],[Transcode Time (s)]]/(Raw_Data[[#This Row],[Input File Size]]/1000000000)</f>
        <v>25912.638162565665</v>
      </c>
      <c r="J84" s="1">
        <f>Raw_Data[[#This Row],[Output File Size]]-Raw_Data[[#This Row],[Input File Size]]</f>
        <v>-506440050</v>
      </c>
      <c r="K84" s="7">
        <f>Raw_Data[[#This Row],[Output File Size]]/Raw_Data[[#This Row],[Input File Size]]</f>
        <v>0.60524612661888877</v>
      </c>
    </row>
    <row r="85" spans="1:11" hidden="1" x14ac:dyDescent="0.25">
      <c r="A85" t="s">
        <v>9</v>
      </c>
      <c r="B85" t="s">
        <v>13</v>
      </c>
      <c r="C85" t="s">
        <v>2</v>
      </c>
      <c r="D85">
        <v>15</v>
      </c>
      <c r="E85" t="s">
        <v>239</v>
      </c>
      <c r="F85" s="1">
        <v>1282926107</v>
      </c>
      <c r="G85" s="1">
        <v>614554546</v>
      </c>
      <c r="H85" s="1">
        <v>33771</v>
      </c>
      <c r="I85" s="1">
        <f>Raw_Data[[#This Row],[Transcode Time (s)]]/(Raw_Data[[#This Row],[Input File Size]]/1000000000)</f>
        <v>26323.417861508995</v>
      </c>
      <c r="J85" s="1">
        <f>Raw_Data[[#This Row],[Output File Size]]-Raw_Data[[#This Row],[Input File Size]]</f>
        <v>-668371561</v>
      </c>
      <c r="K85" s="7">
        <f>Raw_Data[[#This Row],[Output File Size]]/Raw_Data[[#This Row],[Input File Size]]</f>
        <v>0.47902567626211695</v>
      </c>
    </row>
    <row r="86" spans="1:11" hidden="1" x14ac:dyDescent="0.25">
      <c r="A86" t="s">
        <v>9</v>
      </c>
      <c r="B86" t="s">
        <v>11</v>
      </c>
      <c r="C86" t="s">
        <v>2</v>
      </c>
      <c r="D86">
        <v>20</v>
      </c>
      <c r="E86" t="s">
        <v>133</v>
      </c>
      <c r="F86" s="1">
        <v>1282926107</v>
      </c>
      <c r="G86" s="1">
        <v>328707441</v>
      </c>
      <c r="H86" s="1">
        <v>33684</v>
      </c>
      <c r="I86" s="1">
        <f>Raw_Data[[#This Row],[Transcode Time (s)]]/(Raw_Data[[#This Row],[Input File Size]]/1000000000)</f>
        <v>26255.60413511797</v>
      </c>
      <c r="J86" s="1">
        <f>Raw_Data[[#This Row],[Output File Size]]-Raw_Data[[#This Row],[Input File Size]]</f>
        <v>-954218666</v>
      </c>
      <c r="K86" s="7">
        <f>Raw_Data[[#This Row],[Output File Size]]/Raw_Data[[#This Row],[Input File Size]]</f>
        <v>0.25621697088123874</v>
      </c>
    </row>
    <row r="87" spans="1:11" hidden="1" x14ac:dyDescent="0.25">
      <c r="A87" t="s">
        <v>9</v>
      </c>
      <c r="B87" t="s">
        <v>13</v>
      </c>
      <c r="C87" t="s">
        <v>2</v>
      </c>
      <c r="D87">
        <v>20</v>
      </c>
      <c r="E87" t="s">
        <v>240</v>
      </c>
      <c r="F87" s="1">
        <v>1282926107</v>
      </c>
      <c r="G87" s="1">
        <v>288968607</v>
      </c>
      <c r="H87" s="1">
        <v>34036</v>
      </c>
      <c r="I87" s="1">
        <f>Raw_Data[[#This Row],[Transcode Time (s)]]/(Raw_Data[[#This Row],[Input File Size]]/1000000000)</f>
        <v>26529.976913159815</v>
      </c>
      <c r="J87" s="1">
        <f>Raw_Data[[#This Row],[Output File Size]]-Raw_Data[[#This Row],[Input File Size]]</f>
        <v>-993957500</v>
      </c>
      <c r="K87" s="7">
        <f>Raw_Data[[#This Row],[Output File Size]]/Raw_Data[[#This Row],[Input File Size]]</f>
        <v>0.22524181667463722</v>
      </c>
    </row>
    <row r="88" spans="1:11" hidden="1" x14ac:dyDescent="0.25">
      <c r="A88" t="s">
        <v>9</v>
      </c>
      <c r="B88" t="s">
        <v>11</v>
      </c>
      <c r="C88" t="s">
        <v>2</v>
      </c>
      <c r="D88">
        <v>25</v>
      </c>
      <c r="E88" t="s">
        <v>134</v>
      </c>
      <c r="F88" s="1">
        <v>1282926107</v>
      </c>
      <c r="G88" s="1">
        <v>172076894</v>
      </c>
      <c r="H88" s="1">
        <v>33968</v>
      </c>
      <c r="I88" s="1">
        <f>Raw_Data[[#This Row],[Transcode Time (s)]]/(Raw_Data[[#This Row],[Input File Size]]/1000000000)</f>
        <v>26476.973081038097</v>
      </c>
      <c r="J88" s="1">
        <f>Raw_Data[[#This Row],[Output File Size]]-Raw_Data[[#This Row],[Input File Size]]</f>
        <v>-1110849213</v>
      </c>
      <c r="K88" s="7">
        <f>Raw_Data[[#This Row],[Output File Size]]/Raw_Data[[#This Row],[Input File Size]]</f>
        <v>0.13412845296475054</v>
      </c>
    </row>
    <row r="89" spans="1:11" hidden="1" x14ac:dyDescent="0.25">
      <c r="A89" t="s">
        <v>9</v>
      </c>
      <c r="B89" t="s">
        <v>13</v>
      </c>
      <c r="C89" t="s">
        <v>2</v>
      </c>
      <c r="D89">
        <v>25</v>
      </c>
      <c r="E89" t="s">
        <v>241</v>
      </c>
      <c r="F89" s="1">
        <v>1282926107</v>
      </c>
      <c r="G89" s="1">
        <v>163493670</v>
      </c>
      <c r="H89" s="1">
        <v>34212</v>
      </c>
      <c r="I89" s="1">
        <f>Raw_Data[[#This Row],[Transcode Time (s)]]/(Raw_Data[[#This Row],[Input File Size]]/1000000000)</f>
        <v>26667.163302180739</v>
      </c>
      <c r="J89" s="1">
        <f>Raw_Data[[#This Row],[Output File Size]]-Raw_Data[[#This Row],[Input File Size]]</f>
        <v>-1119432437</v>
      </c>
      <c r="K89" s="7">
        <f>Raw_Data[[#This Row],[Output File Size]]/Raw_Data[[#This Row],[Input File Size]]</f>
        <v>0.12743810349476348</v>
      </c>
    </row>
    <row r="90" spans="1:11" hidden="1" x14ac:dyDescent="0.25">
      <c r="A90" t="s">
        <v>9</v>
      </c>
      <c r="B90" t="s">
        <v>11</v>
      </c>
      <c r="C90" t="s">
        <v>3</v>
      </c>
      <c r="D90">
        <v>0</v>
      </c>
      <c r="E90" t="s">
        <v>135</v>
      </c>
      <c r="F90" s="1">
        <v>1282926107</v>
      </c>
      <c r="G90" s="1">
        <v>5670581009</v>
      </c>
      <c r="H90" s="1">
        <v>34010</v>
      </c>
      <c r="I90" s="1">
        <f>Raw_Data[[#This Row],[Transcode Time (s)]]/(Raw_Data[[#This Row],[Input File Size]]/1000000000)</f>
        <v>26509.710742054453</v>
      </c>
      <c r="J90" s="1">
        <f>Raw_Data[[#This Row],[Output File Size]]-Raw_Data[[#This Row],[Input File Size]]</f>
        <v>4387654902</v>
      </c>
      <c r="K90" s="7">
        <f>Raw_Data[[#This Row],[Output File Size]]/Raw_Data[[#This Row],[Input File Size]]</f>
        <v>4.4200371152007429</v>
      </c>
    </row>
    <row r="91" spans="1:11" hidden="1" x14ac:dyDescent="0.25">
      <c r="A91" t="s">
        <v>9</v>
      </c>
      <c r="B91" t="s">
        <v>13</v>
      </c>
      <c r="C91" t="s">
        <v>3</v>
      </c>
      <c r="D91">
        <v>0</v>
      </c>
      <c r="E91" t="s">
        <v>242</v>
      </c>
      <c r="F91" s="1">
        <v>1282926107</v>
      </c>
      <c r="G91" s="1">
        <v>3643991900</v>
      </c>
      <c r="H91" s="1">
        <v>35222</v>
      </c>
      <c r="I91" s="1">
        <f>Raw_Data[[#This Row],[Transcode Time (s)]]/(Raw_Data[[#This Row],[Input File Size]]/1000000000)</f>
        <v>27454.426102812173</v>
      </c>
      <c r="J91" s="1">
        <f>Raw_Data[[#This Row],[Output File Size]]-Raw_Data[[#This Row],[Input File Size]]</f>
        <v>2361065793</v>
      </c>
      <c r="K91" s="7">
        <f>Raw_Data[[#This Row],[Output File Size]]/Raw_Data[[#This Row],[Input File Size]]</f>
        <v>2.8403755135368836</v>
      </c>
    </row>
    <row r="92" spans="1:11" hidden="1" x14ac:dyDescent="0.25">
      <c r="A92" t="s">
        <v>9</v>
      </c>
      <c r="B92" t="s">
        <v>11</v>
      </c>
      <c r="C92" t="s">
        <v>3</v>
      </c>
      <c r="D92">
        <v>5</v>
      </c>
      <c r="E92" t="s">
        <v>136</v>
      </c>
      <c r="F92" s="1">
        <v>1282926107</v>
      </c>
      <c r="G92" s="1">
        <v>3077003075</v>
      </c>
      <c r="H92" s="1">
        <v>34955</v>
      </c>
      <c r="I92" s="1">
        <f>Raw_Data[[#This Row],[Transcode Time (s)]]/(Raw_Data[[#This Row],[Input File Size]]/1000000000)</f>
        <v>27246.308114922474</v>
      </c>
      <c r="J92" s="1">
        <f>Raw_Data[[#This Row],[Output File Size]]-Raw_Data[[#This Row],[Input File Size]]</f>
        <v>1794076968</v>
      </c>
      <c r="K92" s="7">
        <f>Raw_Data[[#This Row],[Output File Size]]/Raw_Data[[#This Row],[Input File Size]]</f>
        <v>2.3984258003723049</v>
      </c>
    </row>
    <row r="93" spans="1:11" hidden="1" x14ac:dyDescent="0.25">
      <c r="A93" t="s">
        <v>9</v>
      </c>
      <c r="B93" t="s">
        <v>13</v>
      </c>
      <c r="C93" t="s">
        <v>3</v>
      </c>
      <c r="D93">
        <v>5</v>
      </c>
      <c r="E93" t="s">
        <v>243</v>
      </c>
      <c r="F93" s="1">
        <v>1282926107</v>
      </c>
      <c r="G93" s="1">
        <v>2296629731</v>
      </c>
      <c r="H93" s="1">
        <v>35982</v>
      </c>
      <c r="I93" s="1">
        <f>Raw_Data[[#This Row],[Transcode Time (s)]]/(Raw_Data[[#This Row],[Input File Size]]/1000000000)</f>
        <v>28046.821873584337</v>
      </c>
      <c r="J93" s="1">
        <f>Raw_Data[[#This Row],[Output File Size]]-Raw_Data[[#This Row],[Input File Size]]</f>
        <v>1013703624</v>
      </c>
      <c r="K93" s="7">
        <f>Raw_Data[[#This Row],[Output File Size]]/Raw_Data[[#This Row],[Input File Size]]</f>
        <v>1.7901496574658138</v>
      </c>
    </row>
    <row r="94" spans="1:11" hidden="1" x14ac:dyDescent="0.25">
      <c r="A94" t="s">
        <v>9</v>
      </c>
      <c r="B94" t="s">
        <v>11</v>
      </c>
      <c r="C94" t="s">
        <v>3</v>
      </c>
      <c r="D94">
        <v>10</v>
      </c>
      <c r="E94" t="s">
        <v>137</v>
      </c>
      <c r="F94" s="1">
        <v>1282926107</v>
      </c>
      <c r="G94" s="1">
        <v>1714291668</v>
      </c>
      <c r="H94" s="1">
        <v>35757</v>
      </c>
      <c r="I94" s="1">
        <f>Raw_Data[[#This Row],[Transcode Time (s)]]/(Raw_Data[[#This Row],[Input File Size]]/1000000000)</f>
        <v>27871.441546710997</v>
      </c>
      <c r="J94" s="1">
        <f>Raw_Data[[#This Row],[Output File Size]]-Raw_Data[[#This Row],[Input File Size]]</f>
        <v>431365561</v>
      </c>
      <c r="K94" s="7">
        <f>Raw_Data[[#This Row],[Output File Size]]/Raw_Data[[#This Row],[Input File Size]]</f>
        <v>1.3362357026225828</v>
      </c>
    </row>
    <row r="95" spans="1:11" hidden="1" x14ac:dyDescent="0.25">
      <c r="A95" t="s">
        <v>9</v>
      </c>
      <c r="B95" t="s">
        <v>13</v>
      </c>
      <c r="C95" t="s">
        <v>3</v>
      </c>
      <c r="D95">
        <v>10</v>
      </c>
      <c r="E95" t="s">
        <v>244</v>
      </c>
      <c r="F95" s="1">
        <v>1282926107</v>
      </c>
      <c r="G95" s="1">
        <v>1259969209</v>
      </c>
      <c r="H95" s="1">
        <v>36523</v>
      </c>
      <c r="I95" s="1">
        <f>Raw_Data[[#This Row],[Transcode Time (s)]]/(Raw_Data[[#This Row],[Input File Size]]/1000000000)</f>
        <v>28468.514126199789</v>
      </c>
      <c r="J95" s="1">
        <f>Raw_Data[[#This Row],[Output File Size]]-Raw_Data[[#This Row],[Input File Size]]</f>
        <v>-22956898</v>
      </c>
      <c r="K95" s="7">
        <f>Raw_Data[[#This Row],[Output File Size]]/Raw_Data[[#This Row],[Input File Size]]</f>
        <v>0.98210582988783157</v>
      </c>
    </row>
    <row r="96" spans="1:11" hidden="1" x14ac:dyDescent="0.25">
      <c r="A96" t="s">
        <v>9</v>
      </c>
      <c r="B96" t="s">
        <v>11</v>
      </c>
      <c r="C96" t="s">
        <v>3</v>
      </c>
      <c r="D96">
        <v>15</v>
      </c>
      <c r="E96" t="s">
        <v>138</v>
      </c>
      <c r="F96" s="1">
        <v>1282926107</v>
      </c>
      <c r="G96" s="1">
        <v>808461936</v>
      </c>
      <c r="H96" s="1">
        <v>36341</v>
      </c>
      <c r="I96" s="1">
        <f>Raw_Data[[#This Row],[Transcode Time (s)]]/(Raw_Data[[#This Row],[Input File Size]]/1000000000)</f>
        <v>28326.650928462244</v>
      </c>
      <c r="J96" s="1">
        <f>Raw_Data[[#This Row],[Output File Size]]-Raw_Data[[#This Row],[Input File Size]]</f>
        <v>-474464171</v>
      </c>
      <c r="K96" s="7">
        <f>Raw_Data[[#This Row],[Output File Size]]/Raw_Data[[#This Row],[Input File Size]]</f>
        <v>0.63017030489036574</v>
      </c>
    </row>
    <row r="97" spans="1:11" hidden="1" x14ac:dyDescent="0.25">
      <c r="A97" t="s">
        <v>9</v>
      </c>
      <c r="B97" t="s">
        <v>13</v>
      </c>
      <c r="C97" t="s">
        <v>3</v>
      </c>
      <c r="D97">
        <v>15</v>
      </c>
      <c r="E97" t="s">
        <v>245</v>
      </c>
      <c r="F97" s="1">
        <v>1282926107</v>
      </c>
      <c r="G97" s="1">
        <v>614621081</v>
      </c>
      <c r="H97" s="1">
        <v>36874</v>
      </c>
      <c r="I97" s="1">
        <f>Raw_Data[[#This Row],[Transcode Time (s)]]/(Raw_Data[[#This Row],[Input File Size]]/1000000000)</f>
        <v>28742.107436122198</v>
      </c>
      <c r="J97" s="1">
        <f>Raw_Data[[#This Row],[Output File Size]]-Raw_Data[[#This Row],[Input File Size]]</f>
        <v>-668305026</v>
      </c>
      <c r="K97" s="7">
        <f>Raw_Data[[#This Row],[Output File Size]]/Raw_Data[[#This Row],[Input File Size]]</f>
        <v>0.47907753817344367</v>
      </c>
    </row>
    <row r="98" spans="1:11" hidden="1" x14ac:dyDescent="0.25">
      <c r="A98" t="s">
        <v>9</v>
      </c>
      <c r="B98" t="s">
        <v>11</v>
      </c>
      <c r="C98" t="s">
        <v>3</v>
      </c>
      <c r="D98">
        <v>20</v>
      </c>
      <c r="E98" t="s">
        <v>139</v>
      </c>
      <c r="F98" s="1">
        <v>1282926107</v>
      </c>
      <c r="G98" s="1">
        <v>351126671</v>
      </c>
      <c r="H98" s="1">
        <v>36741</v>
      </c>
      <c r="I98" s="1">
        <f>Raw_Data[[#This Row],[Transcode Time (s)]]/(Raw_Data[[#This Row],[Input File Size]]/1000000000)</f>
        <v>28638.438176237069</v>
      </c>
      <c r="J98" s="1">
        <f>Raw_Data[[#This Row],[Output File Size]]-Raw_Data[[#This Row],[Input File Size]]</f>
        <v>-931799436</v>
      </c>
      <c r="K98" s="7">
        <f>Raw_Data[[#This Row],[Output File Size]]/Raw_Data[[#This Row],[Input File Size]]</f>
        <v>0.27369204592856572</v>
      </c>
    </row>
    <row r="99" spans="1:11" hidden="1" x14ac:dyDescent="0.25">
      <c r="A99" t="s">
        <v>9</v>
      </c>
      <c r="B99" t="s">
        <v>13</v>
      </c>
      <c r="C99" t="s">
        <v>3</v>
      </c>
      <c r="D99">
        <v>20</v>
      </c>
      <c r="E99" t="s">
        <v>246</v>
      </c>
      <c r="F99" s="1">
        <v>1282926107</v>
      </c>
      <c r="G99" s="1">
        <v>289033215</v>
      </c>
      <c r="H99" s="1">
        <v>37096</v>
      </c>
      <c r="I99" s="1">
        <f>Raw_Data[[#This Row],[Transcode Time (s)]]/(Raw_Data[[#This Row],[Input File Size]]/1000000000)</f>
        <v>28915.149358637223</v>
      </c>
      <c r="J99" s="1">
        <f>Raw_Data[[#This Row],[Output File Size]]-Raw_Data[[#This Row],[Input File Size]]</f>
        <v>-993892892</v>
      </c>
      <c r="K99" s="7">
        <f>Raw_Data[[#This Row],[Output File Size]]/Raw_Data[[#This Row],[Input File Size]]</f>
        <v>0.22529217655089781</v>
      </c>
    </row>
    <row r="100" spans="1:11" hidden="1" x14ac:dyDescent="0.25">
      <c r="A100" t="s">
        <v>9</v>
      </c>
      <c r="B100" t="s">
        <v>11</v>
      </c>
      <c r="C100" t="s">
        <v>3</v>
      </c>
      <c r="D100">
        <v>25</v>
      </c>
      <c r="E100" t="s">
        <v>140</v>
      </c>
      <c r="F100" s="1">
        <v>1282926107</v>
      </c>
      <c r="G100" s="1">
        <v>185064405</v>
      </c>
      <c r="H100" s="1">
        <v>36995</v>
      </c>
      <c r="I100" s="1">
        <f>Raw_Data[[#This Row],[Transcode Time (s)]]/(Raw_Data[[#This Row],[Input File Size]]/1000000000)</f>
        <v>28836.42307857408</v>
      </c>
      <c r="J100" s="1">
        <f>Raw_Data[[#This Row],[Output File Size]]-Raw_Data[[#This Row],[Input File Size]]</f>
        <v>-1097861702</v>
      </c>
      <c r="K100" s="7">
        <f>Raw_Data[[#This Row],[Output File Size]]/Raw_Data[[#This Row],[Input File Size]]</f>
        <v>0.14425180374008867</v>
      </c>
    </row>
    <row r="101" spans="1:11" hidden="1" x14ac:dyDescent="0.25">
      <c r="A101" t="s">
        <v>9</v>
      </c>
      <c r="B101" t="s">
        <v>13</v>
      </c>
      <c r="C101" t="s">
        <v>3</v>
      </c>
      <c r="D101">
        <v>25</v>
      </c>
      <c r="E101" t="s">
        <v>247</v>
      </c>
      <c r="F101" s="1">
        <v>1282926107</v>
      </c>
      <c r="G101" s="1">
        <v>163462297</v>
      </c>
      <c r="H101" s="1">
        <v>37241</v>
      </c>
      <c r="I101" s="1">
        <f>Raw_Data[[#This Row],[Transcode Time (s)]]/(Raw_Data[[#This Row],[Input File Size]]/1000000000)</f>
        <v>29028.172235955597</v>
      </c>
      <c r="J101" s="1">
        <f>Raw_Data[[#This Row],[Output File Size]]-Raw_Data[[#This Row],[Input File Size]]</f>
        <v>-1119463810</v>
      </c>
      <c r="K101" s="7">
        <f>Raw_Data[[#This Row],[Output File Size]]/Raw_Data[[#This Row],[Input File Size]]</f>
        <v>0.12741364924145238</v>
      </c>
    </row>
    <row r="102" spans="1:11" hidden="1" x14ac:dyDescent="0.25">
      <c r="A102" t="s">
        <v>9</v>
      </c>
      <c r="B102" t="s">
        <v>11</v>
      </c>
      <c r="C102" t="s">
        <v>4</v>
      </c>
      <c r="D102">
        <v>0</v>
      </c>
      <c r="E102" t="s">
        <v>141</v>
      </c>
      <c r="F102" s="1">
        <v>1282926107</v>
      </c>
      <c r="G102" s="1">
        <v>5555280146</v>
      </c>
      <c r="H102" s="1">
        <v>36863</v>
      </c>
      <c r="I102" s="1">
        <f>Raw_Data[[#This Row],[Transcode Time (s)]]/(Raw_Data[[#This Row],[Input File Size]]/1000000000)</f>
        <v>28733.53328680839</v>
      </c>
      <c r="J102" s="1">
        <f>Raw_Data[[#This Row],[Output File Size]]-Raw_Data[[#This Row],[Input File Size]]</f>
        <v>4272354039</v>
      </c>
      <c r="K102" s="7">
        <f>Raw_Data[[#This Row],[Output File Size]]/Raw_Data[[#This Row],[Input File Size]]</f>
        <v>4.3301637683486627</v>
      </c>
    </row>
    <row r="103" spans="1:11" hidden="1" x14ac:dyDescent="0.25">
      <c r="A103" t="s">
        <v>9</v>
      </c>
      <c r="B103" t="s">
        <v>13</v>
      </c>
      <c r="C103" t="s">
        <v>4</v>
      </c>
      <c r="D103">
        <v>0</v>
      </c>
      <c r="E103" t="s">
        <v>248</v>
      </c>
      <c r="F103" s="1">
        <v>1282926107</v>
      </c>
      <c r="G103" s="1">
        <v>3642037344</v>
      </c>
      <c r="H103" s="1">
        <v>38116</v>
      </c>
      <c r="I103" s="1">
        <f>Raw_Data[[#This Row],[Transcode Time (s)]]/(Raw_Data[[#This Row],[Input File Size]]/1000000000)</f>
        <v>29710.206840463026</v>
      </c>
      <c r="J103" s="1">
        <f>Raw_Data[[#This Row],[Output File Size]]-Raw_Data[[#This Row],[Input File Size]]</f>
        <v>2359111237</v>
      </c>
      <c r="K103" s="7">
        <f>Raw_Data[[#This Row],[Output File Size]]/Raw_Data[[#This Row],[Input File Size]]</f>
        <v>2.8388519994472294</v>
      </c>
    </row>
    <row r="104" spans="1:11" hidden="1" x14ac:dyDescent="0.25">
      <c r="A104" t="s">
        <v>9</v>
      </c>
      <c r="B104" t="s">
        <v>11</v>
      </c>
      <c r="C104" t="s">
        <v>4</v>
      </c>
      <c r="D104">
        <v>5</v>
      </c>
      <c r="E104" t="s">
        <v>142</v>
      </c>
      <c r="F104" s="1">
        <v>1282926107</v>
      </c>
      <c r="G104" s="1">
        <v>3265902043</v>
      </c>
      <c r="H104" s="1">
        <v>37736</v>
      </c>
      <c r="I104" s="1">
        <f>Raw_Data[[#This Row],[Transcode Time (s)]]/(Raw_Data[[#This Row],[Input File Size]]/1000000000)</f>
        <v>29414.008955076944</v>
      </c>
      <c r="J104" s="1">
        <f>Raw_Data[[#This Row],[Output File Size]]-Raw_Data[[#This Row],[Input File Size]]</f>
        <v>1982975936</v>
      </c>
      <c r="K104" s="7">
        <f>Raw_Data[[#This Row],[Output File Size]]/Raw_Data[[#This Row],[Input File Size]]</f>
        <v>2.5456665237228662</v>
      </c>
    </row>
    <row r="105" spans="1:11" hidden="1" x14ac:dyDescent="0.25">
      <c r="A105" t="s">
        <v>9</v>
      </c>
      <c r="B105" t="s">
        <v>13</v>
      </c>
      <c r="C105" t="s">
        <v>4</v>
      </c>
      <c r="D105">
        <v>5</v>
      </c>
      <c r="E105" t="s">
        <v>249</v>
      </c>
      <c r="F105" s="1">
        <v>1282926107</v>
      </c>
      <c r="G105" s="1">
        <v>2294034464</v>
      </c>
      <c r="H105" s="1">
        <v>38812</v>
      </c>
      <c r="I105" s="1">
        <f>Raw_Data[[#This Row],[Transcode Time (s)]]/(Raw_Data[[#This Row],[Input File Size]]/1000000000)</f>
        <v>30252.716651591221</v>
      </c>
      <c r="J105" s="1">
        <f>Raw_Data[[#This Row],[Output File Size]]-Raw_Data[[#This Row],[Input File Size]]</f>
        <v>1011108357</v>
      </c>
      <c r="K105" s="7">
        <f>Raw_Data[[#This Row],[Output File Size]]/Raw_Data[[#This Row],[Input File Size]]</f>
        <v>1.7881267295778867</v>
      </c>
    </row>
    <row r="106" spans="1:11" hidden="1" x14ac:dyDescent="0.25">
      <c r="A106" t="s">
        <v>9</v>
      </c>
      <c r="B106" t="s">
        <v>11</v>
      </c>
      <c r="C106" t="s">
        <v>4</v>
      </c>
      <c r="D106">
        <v>10</v>
      </c>
      <c r="E106" t="s">
        <v>143</v>
      </c>
      <c r="F106" s="1">
        <v>1282926107</v>
      </c>
      <c r="G106" s="1">
        <v>1860947501</v>
      </c>
      <c r="H106" s="1">
        <v>38486</v>
      </c>
      <c r="I106" s="1">
        <f>Raw_Data[[#This Row],[Transcode Time (s)]]/(Raw_Data[[#This Row],[Input File Size]]/1000000000)</f>
        <v>29998.610044654739</v>
      </c>
      <c r="J106" s="1">
        <f>Raw_Data[[#This Row],[Output File Size]]-Raw_Data[[#This Row],[Input File Size]]</f>
        <v>578021394</v>
      </c>
      <c r="K106" s="7">
        <f>Raw_Data[[#This Row],[Output File Size]]/Raw_Data[[#This Row],[Input File Size]]</f>
        <v>1.4505492489755687</v>
      </c>
    </row>
    <row r="107" spans="1:11" hidden="1" x14ac:dyDescent="0.25">
      <c r="A107" t="s">
        <v>9</v>
      </c>
      <c r="B107" t="s">
        <v>13</v>
      </c>
      <c r="C107" t="s">
        <v>4</v>
      </c>
      <c r="D107">
        <v>10</v>
      </c>
      <c r="E107" t="s">
        <v>250</v>
      </c>
      <c r="F107" s="1">
        <v>1282926107</v>
      </c>
      <c r="G107" s="1">
        <v>1261611908</v>
      </c>
      <c r="H107" s="1">
        <v>39308</v>
      </c>
      <c r="I107" s="1">
        <f>Raw_Data[[#This Row],[Transcode Time (s)]]/(Raw_Data[[#This Row],[Input File Size]]/1000000000)</f>
        <v>30639.332838832004</v>
      </c>
      <c r="J107" s="1">
        <f>Raw_Data[[#This Row],[Output File Size]]-Raw_Data[[#This Row],[Input File Size]]</f>
        <v>-21314199</v>
      </c>
      <c r="K107" s="7">
        <f>Raw_Data[[#This Row],[Output File Size]]/Raw_Data[[#This Row],[Input File Size]]</f>
        <v>0.98338626138816276</v>
      </c>
    </row>
    <row r="108" spans="1:11" hidden="1" x14ac:dyDescent="0.25">
      <c r="A108" t="s">
        <v>9</v>
      </c>
      <c r="B108" t="s">
        <v>11</v>
      </c>
      <c r="C108" t="s">
        <v>4</v>
      </c>
      <c r="D108">
        <v>15</v>
      </c>
      <c r="E108" t="s">
        <v>144</v>
      </c>
      <c r="F108" s="1">
        <v>1282926107</v>
      </c>
      <c r="G108" s="1">
        <v>891718646</v>
      </c>
      <c r="H108" s="1">
        <v>39040</v>
      </c>
      <c r="I108" s="1">
        <f>Raw_Data[[#This Row],[Transcode Time (s)]]/(Raw_Data[[#This Row],[Input File Size]]/1000000000)</f>
        <v>30430.43538282287</v>
      </c>
      <c r="J108" s="1">
        <f>Raw_Data[[#This Row],[Output File Size]]-Raw_Data[[#This Row],[Input File Size]]</f>
        <v>-391207461</v>
      </c>
      <c r="K108" s="7">
        <f>Raw_Data[[#This Row],[Output File Size]]/Raw_Data[[#This Row],[Input File Size]]</f>
        <v>0.6950662560645825</v>
      </c>
    </row>
    <row r="109" spans="1:11" hidden="1" x14ac:dyDescent="0.25">
      <c r="A109" t="s">
        <v>9</v>
      </c>
      <c r="B109" t="s">
        <v>13</v>
      </c>
      <c r="C109" t="s">
        <v>4</v>
      </c>
      <c r="D109">
        <v>15</v>
      </c>
      <c r="E109" t="s">
        <v>251</v>
      </c>
      <c r="F109" s="1">
        <v>1282926107</v>
      </c>
      <c r="G109" s="1">
        <v>617629258</v>
      </c>
      <c r="H109" s="1">
        <v>39643</v>
      </c>
      <c r="I109" s="1">
        <f>Raw_Data[[#This Row],[Transcode Time (s)]]/(Raw_Data[[#This Row],[Input File Size]]/1000000000)</f>
        <v>30900.45465884342</v>
      </c>
      <c r="J109" s="1">
        <f>Raw_Data[[#This Row],[Output File Size]]-Raw_Data[[#This Row],[Input File Size]]</f>
        <v>-665296849</v>
      </c>
      <c r="K109" s="7">
        <f>Raw_Data[[#This Row],[Output File Size]]/Raw_Data[[#This Row],[Input File Size]]</f>
        <v>0.48142231624256748</v>
      </c>
    </row>
    <row r="110" spans="1:11" hidden="1" x14ac:dyDescent="0.25">
      <c r="A110" t="s">
        <v>9</v>
      </c>
      <c r="B110" t="s">
        <v>11</v>
      </c>
      <c r="C110" t="s">
        <v>4</v>
      </c>
      <c r="D110">
        <v>20</v>
      </c>
      <c r="E110" t="s">
        <v>145</v>
      </c>
      <c r="F110" s="1">
        <v>1282926107</v>
      </c>
      <c r="G110" s="1">
        <v>388501829</v>
      </c>
      <c r="H110" s="1">
        <v>39448</v>
      </c>
      <c r="I110" s="1">
        <f>Raw_Data[[#This Row],[Transcode Time (s)]]/(Raw_Data[[#This Row],[Input File Size]]/1000000000)</f>
        <v>30748.458375553193</v>
      </c>
      <c r="J110" s="1">
        <f>Raw_Data[[#This Row],[Output File Size]]-Raw_Data[[#This Row],[Input File Size]]</f>
        <v>-894424278</v>
      </c>
      <c r="K110" s="7">
        <f>Raw_Data[[#This Row],[Output File Size]]/Raw_Data[[#This Row],[Input File Size]]</f>
        <v>0.30282479004848872</v>
      </c>
    </row>
    <row r="111" spans="1:11" hidden="1" x14ac:dyDescent="0.25">
      <c r="A111" t="s">
        <v>9</v>
      </c>
      <c r="B111" t="s">
        <v>13</v>
      </c>
      <c r="C111" t="s">
        <v>4</v>
      </c>
      <c r="D111">
        <v>20</v>
      </c>
      <c r="E111" t="s">
        <v>252</v>
      </c>
      <c r="F111" s="1">
        <v>1282926107</v>
      </c>
      <c r="G111" s="1">
        <v>291842374</v>
      </c>
      <c r="H111" s="1">
        <v>39881</v>
      </c>
      <c r="I111" s="1">
        <f>Raw_Data[[#This Row],[Transcode Time (s)]]/(Raw_Data[[#This Row],[Input File Size]]/1000000000)</f>
        <v>31085.968071269439</v>
      </c>
      <c r="J111" s="1">
        <f>Raw_Data[[#This Row],[Output File Size]]-Raw_Data[[#This Row],[Input File Size]]</f>
        <v>-991083733</v>
      </c>
      <c r="K111" s="7">
        <f>Raw_Data[[#This Row],[Output File Size]]/Raw_Data[[#This Row],[Input File Size]]</f>
        <v>0.2274818264338275</v>
      </c>
    </row>
    <row r="112" spans="1:11" hidden="1" x14ac:dyDescent="0.25">
      <c r="A112" t="s">
        <v>9</v>
      </c>
      <c r="B112" t="s">
        <v>11</v>
      </c>
      <c r="C112" t="s">
        <v>4</v>
      </c>
      <c r="D112">
        <v>25</v>
      </c>
      <c r="E112" t="s">
        <v>146</v>
      </c>
      <c r="F112" s="1">
        <v>1282926107</v>
      </c>
      <c r="G112" s="1">
        <v>199589669</v>
      </c>
      <c r="H112" s="1">
        <v>39743</v>
      </c>
      <c r="I112" s="1">
        <f>Raw_Data[[#This Row],[Transcode Time (s)]]/(Raw_Data[[#This Row],[Input File Size]]/1000000000)</f>
        <v>30978.401470787125</v>
      </c>
      <c r="J112" s="1">
        <f>Raw_Data[[#This Row],[Output File Size]]-Raw_Data[[#This Row],[Input File Size]]</f>
        <v>-1083336438</v>
      </c>
      <c r="K112" s="7">
        <f>Raw_Data[[#This Row],[Output File Size]]/Raw_Data[[#This Row],[Input File Size]]</f>
        <v>0.15557378395449553</v>
      </c>
    </row>
    <row r="113" spans="1:11" hidden="1" x14ac:dyDescent="0.25">
      <c r="A113" t="s">
        <v>9</v>
      </c>
      <c r="B113" t="s">
        <v>13</v>
      </c>
      <c r="C113" t="s">
        <v>4</v>
      </c>
      <c r="D113">
        <v>25</v>
      </c>
      <c r="E113" t="s">
        <v>253</v>
      </c>
      <c r="F113" s="1">
        <v>1282926107</v>
      </c>
      <c r="G113" s="1">
        <v>165475610</v>
      </c>
      <c r="H113" s="1">
        <v>40072</v>
      </c>
      <c r="I113" s="1">
        <f>Raw_Data[[#This Row],[Transcode Time (s)]]/(Raw_Data[[#This Row],[Input File Size]]/1000000000)</f>
        <v>31234.846482081917</v>
      </c>
      <c r="J113" s="1">
        <f>Raw_Data[[#This Row],[Output File Size]]-Raw_Data[[#This Row],[Input File Size]]</f>
        <v>-1117450497</v>
      </c>
      <c r="K113" s="7">
        <f>Raw_Data[[#This Row],[Output File Size]]/Raw_Data[[#This Row],[Input File Size]]</f>
        <v>0.12898296253940056</v>
      </c>
    </row>
    <row r="114" spans="1:11" hidden="1" x14ac:dyDescent="0.25">
      <c r="A114" t="s">
        <v>9</v>
      </c>
      <c r="B114" t="s">
        <v>11</v>
      </c>
      <c r="C114" t="s">
        <v>5</v>
      </c>
      <c r="D114">
        <v>0</v>
      </c>
      <c r="E114" t="s">
        <v>147</v>
      </c>
      <c r="F114" s="1">
        <v>1282926107</v>
      </c>
      <c r="G114" s="1">
        <v>5492240015</v>
      </c>
      <c r="H114" s="1">
        <v>39636</v>
      </c>
      <c r="I114" s="1">
        <f>Raw_Data[[#This Row],[Transcode Time (s)]]/(Raw_Data[[#This Row],[Input File Size]]/1000000000)</f>
        <v>30894.998382007361</v>
      </c>
      <c r="J114" s="1">
        <f>Raw_Data[[#This Row],[Output File Size]]-Raw_Data[[#This Row],[Input File Size]]</f>
        <v>4209313908</v>
      </c>
      <c r="K114" s="7">
        <f>Raw_Data[[#This Row],[Output File Size]]/Raw_Data[[#This Row],[Input File Size]]</f>
        <v>4.2810259959890269</v>
      </c>
    </row>
    <row r="115" spans="1:11" hidden="1" x14ac:dyDescent="0.25">
      <c r="A115" t="s">
        <v>9</v>
      </c>
      <c r="B115" t="s">
        <v>13</v>
      </c>
      <c r="C115" t="s">
        <v>5</v>
      </c>
      <c r="D115">
        <v>0</v>
      </c>
      <c r="E115" t="s">
        <v>254</v>
      </c>
      <c r="F115" s="1">
        <v>1282926107</v>
      </c>
      <c r="G115" s="1">
        <v>3658396962</v>
      </c>
      <c r="H115" s="1">
        <v>41674</v>
      </c>
      <c r="I115" s="1">
        <f>Raw_Data[[#This Row],[Transcode Time (s)]]/(Raw_Data[[#This Row],[Input File Size]]/1000000000)</f>
        <v>32483.554409420089</v>
      </c>
      <c r="J115" s="1">
        <f>Raw_Data[[#This Row],[Output File Size]]-Raw_Data[[#This Row],[Input File Size]]</f>
        <v>2375470855</v>
      </c>
      <c r="K115" s="7">
        <f>Raw_Data[[#This Row],[Output File Size]]/Raw_Data[[#This Row],[Input File Size]]</f>
        <v>2.8516038001243982</v>
      </c>
    </row>
    <row r="116" spans="1:11" hidden="1" x14ac:dyDescent="0.25">
      <c r="A116" t="s">
        <v>9</v>
      </c>
      <c r="B116" t="s">
        <v>11</v>
      </c>
      <c r="C116" t="s">
        <v>5</v>
      </c>
      <c r="D116">
        <v>5</v>
      </c>
      <c r="E116" t="s">
        <v>148</v>
      </c>
      <c r="F116" s="1">
        <v>1282926107</v>
      </c>
      <c r="G116" s="1">
        <v>3244306071</v>
      </c>
      <c r="H116" s="1">
        <v>41159</v>
      </c>
      <c r="I116" s="1">
        <f>Raw_Data[[#This Row],[Transcode Time (s)]]/(Raw_Data[[#This Row],[Input File Size]]/1000000000)</f>
        <v>32082.128327910003</v>
      </c>
      <c r="J116" s="1">
        <f>Raw_Data[[#This Row],[Output File Size]]-Raw_Data[[#This Row],[Input File Size]]</f>
        <v>1961379964</v>
      </c>
      <c r="K116" s="7">
        <f>Raw_Data[[#This Row],[Output File Size]]/Raw_Data[[#This Row],[Input File Size]]</f>
        <v>2.5288331520406109</v>
      </c>
    </row>
    <row r="117" spans="1:11" hidden="1" x14ac:dyDescent="0.25">
      <c r="A117" t="s">
        <v>9</v>
      </c>
      <c r="B117" t="s">
        <v>13</v>
      </c>
      <c r="C117" t="s">
        <v>5</v>
      </c>
      <c r="D117">
        <v>5</v>
      </c>
      <c r="E117" t="s">
        <v>255</v>
      </c>
      <c r="F117" s="1">
        <v>1282926107</v>
      </c>
      <c r="G117" s="1">
        <v>2340001870</v>
      </c>
      <c r="H117" s="1">
        <v>42885</v>
      </c>
      <c r="I117" s="1">
        <f>Raw_Data[[#This Row],[Transcode Time (s)]]/(Raw_Data[[#This Row],[Input File Size]]/1000000000)</f>
        <v>33427.490302058373</v>
      </c>
      <c r="J117" s="1">
        <f>Raw_Data[[#This Row],[Output File Size]]-Raw_Data[[#This Row],[Input File Size]]</f>
        <v>1057075763</v>
      </c>
      <c r="K117" s="7">
        <f>Raw_Data[[#This Row],[Output File Size]]/Raw_Data[[#This Row],[Input File Size]]</f>
        <v>1.8239568570881066</v>
      </c>
    </row>
    <row r="118" spans="1:11" hidden="1" x14ac:dyDescent="0.25">
      <c r="A118" t="s">
        <v>9</v>
      </c>
      <c r="B118" t="s">
        <v>11</v>
      </c>
      <c r="C118" t="s">
        <v>5</v>
      </c>
      <c r="D118">
        <v>10</v>
      </c>
      <c r="E118" t="s">
        <v>149</v>
      </c>
      <c r="F118" s="1">
        <v>1282926107</v>
      </c>
      <c r="G118" s="1">
        <v>1844001608</v>
      </c>
      <c r="H118" s="1">
        <v>42443</v>
      </c>
      <c r="I118" s="1">
        <f>Raw_Data[[#This Row],[Transcode Time (s)]]/(Raw_Data[[#This Row],[Input File Size]]/1000000000)</f>
        <v>33082.965393267194</v>
      </c>
      <c r="J118" s="1">
        <f>Raw_Data[[#This Row],[Output File Size]]-Raw_Data[[#This Row],[Input File Size]]</f>
        <v>561075501</v>
      </c>
      <c r="K118" s="7">
        <f>Raw_Data[[#This Row],[Output File Size]]/Raw_Data[[#This Row],[Input File Size]]</f>
        <v>1.4373404656266771</v>
      </c>
    </row>
    <row r="119" spans="1:11" hidden="1" x14ac:dyDescent="0.25">
      <c r="A119" t="s">
        <v>9</v>
      </c>
      <c r="B119" t="s">
        <v>13</v>
      </c>
      <c r="C119" t="s">
        <v>5</v>
      </c>
      <c r="D119">
        <v>10</v>
      </c>
      <c r="E119" t="s">
        <v>256</v>
      </c>
      <c r="F119" s="1">
        <v>1282926107</v>
      </c>
      <c r="G119" s="1">
        <v>1322928760</v>
      </c>
      <c r="H119" s="1">
        <v>43713</v>
      </c>
      <c r="I119" s="1">
        <f>Raw_Data[[#This Row],[Transcode Time (s)]]/(Raw_Data[[#This Row],[Input File Size]]/1000000000)</f>
        <v>34072.889904952259</v>
      </c>
      <c r="J119" s="1">
        <f>Raw_Data[[#This Row],[Output File Size]]-Raw_Data[[#This Row],[Input File Size]]</f>
        <v>40002653</v>
      </c>
      <c r="K119" s="7">
        <f>Raw_Data[[#This Row],[Output File Size]]/Raw_Data[[#This Row],[Input File Size]]</f>
        <v>1.0311807927064034</v>
      </c>
    </row>
    <row r="120" spans="1:11" hidden="1" x14ac:dyDescent="0.25">
      <c r="A120" t="s">
        <v>9</v>
      </c>
      <c r="B120" t="s">
        <v>11</v>
      </c>
      <c r="C120" t="s">
        <v>5</v>
      </c>
      <c r="D120">
        <v>15</v>
      </c>
      <c r="E120" t="s">
        <v>150</v>
      </c>
      <c r="F120" s="1">
        <v>1282926107</v>
      </c>
      <c r="G120" s="1">
        <v>852391262</v>
      </c>
      <c r="H120" s="1">
        <v>43361</v>
      </c>
      <c r="I120" s="1">
        <f>Raw_Data[[#This Row],[Transcode Time (s)]]/(Raw_Data[[#This Row],[Input File Size]]/1000000000)</f>
        <v>33798.51712691041</v>
      </c>
      <c r="J120" s="1">
        <f>Raw_Data[[#This Row],[Output File Size]]-Raw_Data[[#This Row],[Input File Size]]</f>
        <v>-430534845</v>
      </c>
      <c r="K120" s="7">
        <f>Raw_Data[[#This Row],[Output File Size]]/Raw_Data[[#This Row],[Input File Size]]</f>
        <v>0.66441181401572336</v>
      </c>
    </row>
    <row r="121" spans="1:11" hidden="1" x14ac:dyDescent="0.25">
      <c r="A121" t="s">
        <v>9</v>
      </c>
      <c r="B121" t="s">
        <v>13</v>
      </c>
      <c r="C121" t="s">
        <v>5</v>
      </c>
      <c r="D121">
        <v>15</v>
      </c>
      <c r="E121" t="s">
        <v>257</v>
      </c>
      <c r="F121" s="1">
        <v>1282926107</v>
      </c>
      <c r="G121" s="1">
        <v>659460365</v>
      </c>
      <c r="H121" s="1">
        <v>44224</v>
      </c>
      <c r="I121" s="1">
        <f>Raw_Data[[#This Row],[Transcode Time (s)]]/(Raw_Data[[#This Row],[Input File Size]]/1000000000)</f>
        <v>34471.198113984596</v>
      </c>
      <c r="J121" s="1">
        <f>Raw_Data[[#This Row],[Output File Size]]-Raw_Data[[#This Row],[Input File Size]]</f>
        <v>-623465742</v>
      </c>
      <c r="K121" s="7">
        <f>Raw_Data[[#This Row],[Output File Size]]/Raw_Data[[#This Row],[Input File Size]]</f>
        <v>0.51402833054982799</v>
      </c>
    </row>
    <row r="122" spans="1:11" hidden="1" x14ac:dyDescent="0.25">
      <c r="A122" t="s">
        <v>9</v>
      </c>
      <c r="B122" t="s">
        <v>11</v>
      </c>
      <c r="C122" t="s">
        <v>5</v>
      </c>
      <c r="D122">
        <v>20</v>
      </c>
      <c r="E122" t="s">
        <v>151</v>
      </c>
      <c r="F122" s="1">
        <v>1282926107</v>
      </c>
      <c r="G122" s="1">
        <v>363268919</v>
      </c>
      <c r="H122" s="1">
        <v>43976</v>
      </c>
      <c r="I122" s="1">
        <f>Raw_Data[[#This Row],[Transcode Time (s)]]/(Raw_Data[[#This Row],[Input File Size]]/1000000000)</f>
        <v>34277.890020364204</v>
      </c>
      <c r="J122" s="1">
        <f>Raw_Data[[#This Row],[Output File Size]]-Raw_Data[[#This Row],[Input File Size]]</f>
        <v>-919657188</v>
      </c>
      <c r="K122" s="7">
        <f>Raw_Data[[#This Row],[Output File Size]]/Raw_Data[[#This Row],[Input File Size]]</f>
        <v>0.28315654114286415</v>
      </c>
    </row>
    <row r="123" spans="1:11" hidden="1" x14ac:dyDescent="0.25">
      <c r="A123" t="s">
        <v>9</v>
      </c>
      <c r="B123" t="s">
        <v>13</v>
      </c>
      <c r="C123" t="s">
        <v>5</v>
      </c>
      <c r="D123">
        <v>20</v>
      </c>
      <c r="E123" t="s">
        <v>258</v>
      </c>
      <c r="F123" s="1">
        <v>1282926107</v>
      </c>
      <c r="G123" s="1">
        <v>308809770</v>
      </c>
      <c r="H123" s="1">
        <v>44513</v>
      </c>
      <c r="I123" s="1">
        <f>Raw_Data[[#This Row],[Transcode Time (s)]]/(Raw_Data[[#This Row],[Input File Size]]/1000000000)</f>
        <v>34696.464400501907</v>
      </c>
      <c r="J123" s="1">
        <f>Raw_Data[[#This Row],[Output File Size]]-Raw_Data[[#This Row],[Input File Size]]</f>
        <v>-974116337</v>
      </c>
      <c r="K123" s="7">
        <f>Raw_Data[[#This Row],[Output File Size]]/Raw_Data[[#This Row],[Input File Size]]</f>
        <v>0.2407073706856914</v>
      </c>
    </row>
    <row r="124" spans="1:11" hidden="1" x14ac:dyDescent="0.25">
      <c r="A124" t="s">
        <v>9</v>
      </c>
      <c r="B124" t="s">
        <v>11</v>
      </c>
      <c r="C124" t="s">
        <v>5</v>
      </c>
      <c r="D124">
        <v>25</v>
      </c>
      <c r="E124" t="s">
        <v>152</v>
      </c>
      <c r="F124" s="1">
        <v>1282926107</v>
      </c>
      <c r="G124" s="1">
        <v>190452112</v>
      </c>
      <c r="H124" s="1">
        <v>44338</v>
      </c>
      <c r="I124" s="1">
        <f>Raw_Data[[#This Row],[Transcode Time (s)]]/(Raw_Data[[#This Row],[Input File Size]]/1000000000)</f>
        <v>34560.057479600422</v>
      </c>
      <c r="J124" s="1">
        <f>Raw_Data[[#This Row],[Output File Size]]-Raw_Data[[#This Row],[Input File Size]]</f>
        <v>-1092473995</v>
      </c>
      <c r="K124" s="7">
        <f>Raw_Data[[#This Row],[Output File Size]]/Raw_Data[[#This Row],[Input File Size]]</f>
        <v>0.14845134958345657</v>
      </c>
    </row>
    <row r="125" spans="1:11" hidden="1" x14ac:dyDescent="0.25">
      <c r="A125" t="s">
        <v>9</v>
      </c>
      <c r="B125" t="s">
        <v>13</v>
      </c>
      <c r="C125" t="s">
        <v>5</v>
      </c>
      <c r="D125">
        <v>25</v>
      </c>
      <c r="E125" t="s">
        <v>259</v>
      </c>
      <c r="F125" s="1">
        <v>1282926107</v>
      </c>
      <c r="G125" s="1">
        <v>169180586</v>
      </c>
      <c r="H125" s="1">
        <v>44685</v>
      </c>
      <c r="I125" s="1">
        <f>Raw_Data[[#This Row],[Transcode Time (s)]]/(Raw_Data[[#This Row],[Input File Size]]/1000000000)</f>
        <v>34830.532917045079</v>
      </c>
      <c r="J125" s="1">
        <f>Raw_Data[[#This Row],[Output File Size]]-Raw_Data[[#This Row],[Input File Size]]</f>
        <v>-1113745521</v>
      </c>
      <c r="K125" s="7">
        <f>Raw_Data[[#This Row],[Output File Size]]/Raw_Data[[#This Row],[Input File Size]]</f>
        <v>0.13187087321468002</v>
      </c>
    </row>
    <row r="126" spans="1:11" hidden="1" x14ac:dyDescent="0.25">
      <c r="A126" t="s">
        <v>9</v>
      </c>
      <c r="B126" t="s">
        <v>11</v>
      </c>
      <c r="C126" t="s">
        <v>6</v>
      </c>
      <c r="D126">
        <v>0</v>
      </c>
      <c r="E126" t="s">
        <v>153</v>
      </c>
      <c r="F126" s="1">
        <v>1282926107</v>
      </c>
      <c r="G126" s="1">
        <v>5474296973</v>
      </c>
      <c r="H126" s="1">
        <v>44121</v>
      </c>
      <c r="I126" s="1">
        <f>Raw_Data[[#This Row],[Transcode Time (s)]]/(Raw_Data[[#This Row],[Input File Size]]/1000000000)</f>
        <v>34390.912897682581</v>
      </c>
      <c r="J126" s="1">
        <f>Raw_Data[[#This Row],[Output File Size]]-Raw_Data[[#This Row],[Input File Size]]</f>
        <v>4191370866</v>
      </c>
      <c r="K126" s="7">
        <f>Raw_Data[[#This Row],[Output File Size]]/Raw_Data[[#This Row],[Input File Size]]</f>
        <v>4.2670399667843064</v>
      </c>
    </row>
    <row r="127" spans="1:11" hidden="1" x14ac:dyDescent="0.25">
      <c r="A127" t="s">
        <v>9</v>
      </c>
      <c r="B127" t="s">
        <v>13</v>
      </c>
      <c r="C127" t="s">
        <v>6</v>
      </c>
      <c r="D127">
        <v>0</v>
      </c>
      <c r="E127" t="s">
        <v>260</v>
      </c>
      <c r="F127" s="1">
        <v>1282926107</v>
      </c>
      <c r="G127" s="1">
        <v>3921422459</v>
      </c>
      <c r="H127" s="1">
        <v>48108</v>
      </c>
      <c r="I127" s="1">
        <f>Raw_Data[[#This Row],[Transcode Time (s)]]/(Raw_Data[[#This Row],[Input File Size]]/1000000000)</f>
        <v>37498.65228987814</v>
      </c>
      <c r="J127" s="1">
        <f>Raw_Data[[#This Row],[Output File Size]]-Raw_Data[[#This Row],[Input File Size]]</f>
        <v>2638496352</v>
      </c>
      <c r="K127" s="7">
        <f>Raw_Data[[#This Row],[Output File Size]]/Raw_Data[[#This Row],[Input File Size]]</f>
        <v>3.0566237896349864</v>
      </c>
    </row>
    <row r="128" spans="1:11" hidden="1" x14ac:dyDescent="0.25">
      <c r="A128" t="s">
        <v>9</v>
      </c>
      <c r="B128" t="s">
        <v>11</v>
      </c>
      <c r="C128" t="s">
        <v>6</v>
      </c>
      <c r="D128">
        <v>5</v>
      </c>
      <c r="E128" t="s">
        <v>154</v>
      </c>
      <c r="F128" s="1">
        <v>1282926107</v>
      </c>
      <c r="G128" s="1">
        <v>3227820653</v>
      </c>
      <c r="H128" s="1">
        <v>47000</v>
      </c>
      <c r="I128" s="1">
        <f>Raw_Data[[#This Row],[Transcode Time (s)]]/(Raw_Data[[#This Row],[Input File Size]]/1000000000)</f>
        <v>36635.001613541877</v>
      </c>
      <c r="J128" s="1">
        <f>Raw_Data[[#This Row],[Output File Size]]-Raw_Data[[#This Row],[Input File Size]]</f>
        <v>1944894546</v>
      </c>
      <c r="K128" s="7">
        <f>Raw_Data[[#This Row],[Output File Size]]/Raw_Data[[#This Row],[Input File Size]]</f>
        <v>2.515983294274017</v>
      </c>
    </row>
    <row r="129" spans="1:11" hidden="1" x14ac:dyDescent="0.25">
      <c r="A129" t="s">
        <v>9</v>
      </c>
      <c r="B129" t="s">
        <v>13</v>
      </c>
      <c r="C129" t="s">
        <v>6</v>
      </c>
      <c r="D129">
        <v>5</v>
      </c>
      <c r="E129" t="s">
        <v>261</v>
      </c>
      <c r="F129" s="1">
        <v>1282926107</v>
      </c>
      <c r="G129" s="1">
        <v>2512991833</v>
      </c>
      <c r="H129" s="1">
        <v>50533</v>
      </c>
      <c r="I129" s="1">
        <f>Raw_Data[[#This Row],[Transcode Time (s)]]/(Raw_Data[[#This Row],[Input File Size]]/1000000000)</f>
        <v>39388.862479513016</v>
      </c>
      <c r="J129" s="1">
        <f>Raw_Data[[#This Row],[Output File Size]]-Raw_Data[[#This Row],[Input File Size]]</f>
        <v>1230065726</v>
      </c>
      <c r="K129" s="7">
        <f>Raw_Data[[#This Row],[Output File Size]]/Raw_Data[[#This Row],[Input File Size]]</f>
        <v>1.9587970182292034</v>
      </c>
    </row>
    <row r="130" spans="1:11" hidden="1" x14ac:dyDescent="0.25">
      <c r="A130" t="s">
        <v>9</v>
      </c>
      <c r="B130" t="s">
        <v>11</v>
      </c>
      <c r="C130" t="s">
        <v>6</v>
      </c>
      <c r="D130">
        <v>10</v>
      </c>
      <c r="E130" t="s">
        <v>155</v>
      </c>
      <c r="F130" s="1">
        <v>1282926107</v>
      </c>
      <c r="G130" s="1">
        <v>1831616846</v>
      </c>
      <c r="H130" s="1">
        <v>49654</v>
      </c>
      <c r="I130" s="1">
        <f>Raw_Data[[#This Row],[Transcode Time (s)]]/(Raw_Data[[#This Row],[Input File Size]]/1000000000)</f>
        <v>38703.710002527841</v>
      </c>
      <c r="J130" s="1">
        <f>Raw_Data[[#This Row],[Output File Size]]-Raw_Data[[#This Row],[Input File Size]]</f>
        <v>548690739</v>
      </c>
      <c r="K130" s="7">
        <f>Raw_Data[[#This Row],[Output File Size]]/Raw_Data[[#This Row],[Input File Size]]</f>
        <v>1.4276869384808615</v>
      </c>
    </row>
    <row r="131" spans="1:11" hidden="1" x14ac:dyDescent="0.25">
      <c r="A131" t="s">
        <v>9</v>
      </c>
      <c r="B131" t="s">
        <v>13</v>
      </c>
      <c r="C131" t="s">
        <v>6</v>
      </c>
      <c r="D131">
        <v>10</v>
      </c>
      <c r="E131" t="s">
        <v>262</v>
      </c>
      <c r="F131" s="1">
        <v>1282926107</v>
      </c>
      <c r="G131" s="1">
        <v>1430899687</v>
      </c>
      <c r="H131" s="1">
        <v>52516</v>
      </c>
      <c r="I131" s="1">
        <f>Raw_Data[[#This Row],[Transcode Time (s)]]/(Raw_Data[[#This Row],[Input File Size]]/1000000000)</f>
        <v>40934.547760356705</v>
      </c>
      <c r="J131" s="1">
        <f>Raw_Data[[#This Row],[Output File Size]]-Raw_Data[[#This Row],[Input File Size]]</f>
        <v>147973580</v>
      </c>
      <c r="K131" s="7">
        <f>Raw_Data[[#This Row],[Output File Size]]/Raw_Data[[#This Row],[Input File Size]]</f>
        <v>1.1153406881289696</v>
      </c>
    </row>
    <row r="132" spans="1:11" hidden="1" x14ac:dyDescent="0.25">
      <c r="A132" t="s">
        <v>9</v>
      </c>
      <c r="B132" t="s">
        <v>11</v>
      </c>
      <c r="C132" t="s">
        <v>6</v>
      </c>
      <c r="D132">
        <v>15</v>
      </c>
      <c r="E132" t="s">
        <v>156</v>
      </c>
      <c r="F132" s="1">
        <v>1282926107</v>
      </c>
      <c r="G132" s="1">
        <v>849258642</v>
      </c>
      <c r="H132" s="1">
        <v>51880</v>
      </c>
      <c r="I132" s="1">
        <f>Raw_Data[[#This Row],[Transcode Time (s)]]/(Raw_Data[[#This Row],[Input File Size]]/1000000000)</f>
        <v>40438.806036394737</v>
      </c>
      <c r="J132" s="1">
        <f>Raw_Data[[#This Row],[Output File Size]]-Raw_Data[[#This Row],[Input File Size]]</f>
        <v>-433667465</v>
      </c>
      <c r="K132" s="7">
        <f>Raw_Data[[#This Row],[Output File Size]]/Raw_Data[[#This Row],[Input File Size]]</f>
        <v>0.66197003659541243</v>
      </c>
    </row>
    <row r="133" spans="1:11" hidden="1" x14ac:dyDescent="0.25">
      <c r="A133" t="s">
        <v>9</v>
      </c>
      <c r="B133" t="s">
        <v>13</v>
      </c>
      <c r="C133" t="s">
        <v>6</v>
      </c>
      <c r="D133">
        <v>15</v>
      </c>
      <c r="E133" t="s">
        <v>263</v>
      </c>
      <c r="F133" s="1">
        <v>1282926107</v>
      </c>
      <c r="G133" s="1">
        <v>729240724</v>
      </c>
      <c r="H133" s="1">
        <v>53901</v>
      </c>
      <c r="I133" s="1">
        <f>Raw_Data[[#This Row],[Transcode Time (s)]]/(Raw_Data[[#This Row],[Input File Size]]/1000000000)</f>
        <v>42014.111105777039</v>
      </c>
      <c r="J133" s="1">
        <f>Raw_Data[[#This Row],[Output File Size]]-Raw_Data[[#This Row],[Input File Size]]</f>
        <v>-553685383</v>
      </c>
      <c r="K133" s="7">
        <f>Raw_Data[[#This Row],[Output File Size]]/Raw_Data[[#This Row],[Input File Size]]</f>
        <v>0.56841989575320095</v>
      </c>
    </row>
    <row r="134" spans="1:11" hidden="1" x14ac:dyDescent="0.25">
      <c r="A134" t="s">
        <v>9</v>
      </c>
      <c r="B134" t="s">
        <v>11</v>
      </c>
      <c r="C134" t="s">
        <v>6</v>
      </c>
      <c r="D134">
        <v>20</v>
      </c>
      <c r="E134" t="s">
        <v>157</v>
      </c>
      <c r="F134" s="1">
        <v>1282926107</v>
      </c>
      <c r="G134" s="1">
        <v>358645340</v>
      </c>
      <c r="H134" s="1">
        <v>53497</v>
      </c>
      <c r="I134" s="1">
        <f>Raw_Data[[#This Row],[Transcode Time (s)]]/(Raw_Data[[#This Row],[Input File Size]]/1000000000)</f>
        <v>41699.205985524466</v>
      </c>
      <c r="J134" s="1">
        <f>Raw_Data[[#This Row],[Output File Size]]-Raw_Data[[#This Row],[Input File Size]]</f>
        <v>-924280767</v>
      </c>
      <c r="K134" s="7">
        <f>Raw_Data[[#This Row],[Output File Size]]/Raw_Data[[#This Row],[Input File Size]]</f>
        <v>0.27955260871466542</v>
      </c>
    </row>
    <row r="135" spans="1:11" hidden="1" x14ac:dyDescent="0.25">
      <c r="A135" t="s">
        <v>9</v>
      </c>
      <c r="B135" t="s">
        <v>13</v>
      </c>
      <c r="C135" t="s">
        <v>6</v>
      </c>
      <c r="D135">
        <v>20</v>
      </c>
      <c r="E135" t="s">
        <v>264</v>
      </c>
      <c r="F135" s="1">
        <v>1282926107</v>
      </c>
      <c r="G135" s="1">
        <v>343092966</v>
      </c>
      <c r="H135" s="1">
        <v>55052</v>
      </c>
      <c r="I135" s="1">
        <f>Raw_Data[[#This Row],[Transcode Time (s)]]/(Raw_Data[[#This Row],[Input File Size]]/1000000000)</f>
        <v>42911.278911249094</v>
      </c>
      <c r="J135" s="1">
        <f>Raw_Data[[#This Row],[Output File Size]]-Raw_Data[[#This Row],[Input File Size]]</f>
        <v>-939833141</v>
      </c>
      <c r="K135" s="7">
        <f>Raw_Data[[#This Row],[Output File Size]]/Raw_Data[[#This Row],[Input File Size]]</f>
        <v>0.2674300290001036</v>
      </c>
    </row>
    <row r="136" spans="1:11" hidden="1" x14ac:dyDescent="0.25">
      <c r="A136" t="s">
        <v>9</v>
      </c>
      <c r="B136" t="s">
        <v>11</v>
      </c>
      <c r="C136" t="s">
        <v>6</v>
      </c>
      <c r="D136">
        <v>25</v>
      </c>
      <c r="E136" t="s">
        <v>158</v>
      </c>
      <c r="F136" s="1">
        <v>1282926107</v>
      </c>
      <c r="G136" s="1">
        <v>186148628</v>
      </c>
      <c r="H136" s="1">
        <v>54796</v>
      </c>
      <c r="I136" s="1">
        <f>Raw_Data[[#This Row],[Transcode Time (s)]]/(Raw_Data[[#This Row],[Input File Size]]/1000000000)</f>
        <v>42711.735072673211</v>
      </c>
      <c r="J136" s="1">
        <f>Raw_Data[[#This Row],[Output File Size]]-Raw_Data[[#This Row],[Input File Size]]</f>
        <v>-1096777479</v>
      </c>
      <c r="K136" s="7">
        <f>Raw_Data[[#This Row],[Output File Size]]/Raw_Data[[#This Row],[Input File Size]]</f>
        <v>0.14509692100294908</v>
      </c>
    </row>
    <row r="137" spans="1:11" hidden="1" x14ac:dyDescent="0.25">
      <c r="A137" t="s">
        <v>9</v>
      </c>
      <c r="B137" t="s">
        <v>13</v>
      </c>
      <c r="C137" t="s">
        <v>6</v>
      </c>
      <c r="D137">
        <v>25</v>
      </c>
      <c r="E137" t="s">
        <v>265</v>
      </c>
      <c r="F137" s="1">
        <v>1282926107</v>
      </c>
      <c r="G137" s="1">
        <v>180394129</v>
      </c>
      <c r="H137" s="1">
        <v>55794</v>
      </c>
      <c r="I137" s="1">
        <f>Raw_Data[[#This Row],[Transcode Time (s)]]/(Raw_Data[[#This Row],[Input File Size]]/1000000000)</f>
        <v>43489.644255871397</v>
      </c>
      <c r="J137" s="1">
        <f>Raw_Data[[#This Row],[Output File Size]]-Raw_Data[[#This Row],[Input File Size]]</f>
        <v>-1102531978</v>
      </c>
      <c r="K137" s="7">
        <f>Raw_Data[[#This Row],[Output File Size]]/Raw_Data[[#This Row],[Input File Size]]</f>
        <v>0.14061147248911662</v>
      </c>
    </row>
    <row r="138" spans="1:11" hidden="1" x14ac:dyDescent="0.25">
      <c r="A138" t="s">
        <v>9</v>
      </c>
      <c r="B138" t="s">
        <v>11</v>
      </c>
      <c r="C138" t="s">
        <v>7</v>
      </c>
      <c r="D138">
        <v>0</v>
      </c>
      <c r="E138" t="s">
        <v>159</v>
      </c>
      <c r="F138" s="1">
        <v>1282926107</v>
      </c>
      <c r="G138" s="1">
        <v>5458907153</v>
      </c>
      <c r="H138" s="1">
        <v>54927</v>
      </c>
      <c r="I138" s="1">
        <f>Raw_Data[[#This Row],[Transcode Time (s)]]/(Raw_Data[[#This Row],[Input File Size]]/1000000000)</f>
        <v>42813.845396319462</v>
      </c>
      <c r="J138" s="1">
        <f>Raw_Data[[#This Row],[Output File Size]]-Raw_Data[[#This Row],[Input File Size]]</f>
        <v>4175981046</v>
      </c>
      <c r="K138" s="7">
        <f>Raw_Data[[#This Row],[Output File Size]]/Raw_Data[[#This Row],[Input File Size]]</f>
        <v>4.255044092730432</v>
      </c>
    </row>
    <row r="139" spans="1:11" hidden="1" x14ac:dyDescent="0.25">
      <c r="A139" t="s">
        <v>9</v>
      </c>
      <c r="B139" t="s">
        <v>13</v>
      </c>
      <c r="C139" t="s">
        <v>7</v>
      </c>
      <c r="D139">
        <v>0</v>
      </c>
      <c r="E139" t="s">
        <v>266</v>
      </c>
      <c r="F139" s="1">
        <v>1282926107</v>
      </c>
      <c r="G139" s="1">
        <v>3766043164</v>
      </c>
      <c r="H139" s="1">
        <v>78691</v>
      </c>
      <c r="I139" s="1">
        <f>Raw_Data[[#This Row],[Transcode Time (s)]]/(Raw_Data[[#This Row],[Input File Size]]/1000000000)</f>
        <v>61337.125786621786</v>
      </c>
      <c r="J139" s="1">
        <f>Raw_Data[[#This Row],[Output File Size]]-Raw_Data[[#This Row],[Input File Size]]</f>
        <v>2483117057</v>
      </c>
      <c r="K139" s="7">
        <f>Raw_Data[[#This Row],[Output File Size]]/Raw_Data[[#This Row],[Input File Size]]</f>
        <v>2.9355105827618799</v>
      </c>
    </row>
    <row r="140" spans="1:11" hidden="1" x14ac:dyDescent="0.25">
      <c r="A140" t="s">
        <v>9</v>
      </c>
      <c r="B140" t="s">
        <v>11</v>
      </c>
      <c r="C140" t="s">
        <v>7</v>
      </c>
      <c r="D140">
        <v>5</v>
      </c>
      <c r="E140" t="s">
        <v>160</v>
      </c>
      <c r="F140" s="1">
        <v>1282926107</v>
      </c>
      <c r="G140" s="1">
        <v>3157509684</v>
      </c>
      <c r="H140" s="1">
        <v>76969</v>
      </c>
      <c r="I140" s="1">
        <f>Raw_Data[[#This Row],[Transcode Time (s)]]/(Raw_Data[[#This Row],[Input File Size]]/1000000000)</f>
        <v>59994.881684951164</v>
      </c>
      <c r="J140" s="1">
        <f>Raw_Data[[#This Row],[Output File Size]]-Raw_Data[[#This Row],[Input File Size]]</f>
        <v>1874583577</v>
      </c>
      <c r="K140" s="7">
        <f>Raw_Data[[#This Row],[Output File Size]]/Raw_Data[[#This Row],[Input File Size]]</f>
        <v>2.4611781354917897</v>
      </c>
    </row>
    <row r="141" spans="1:11" hidden="1" x14ac:dyDescent="0.25">
      <c r="A141" t="s">
        <v>9</v>
      </c>
      <c r="B141" t="s">
        <v>13</v>
      </c>
      <c r="C141" t="s">
        <v>7</v>
      </c>
      <c r="D141">
        <v>5</v>
      </c>
      <c r="E141" t="s">
        <v>267</v>
      </c>
      <c r="F141" s="1">
        <v>1282926107</v>
      </c>
      <c r="G141" s="1">
        <v>2429243490</v>
      </c>
      <c r="H141" s="1">
        <v>96965</v>
      </c>
      <c r="I141" s="1">
        <f>Raw_Data[[#This Row],[Transcode Time (s)]]/(Raw_Data[[#This Row],[Input File Size]]/1000000000)</f>
        <v>75581.126201214647</v>
      </c>
      <c r="J141" s="1">
        <f>Raw_Data[[#This Row],[Output File Size]]-Raw_Data[[#This Row],[Input File Size]]</f>
        <v>1146317383</v>
      </c>
      <c r="K141" s="7">
        <f>Raw_Data[[#This Row],[Output File Size]]/Raw_Data[[#This Row],[Input File Size]]</f>
        <v>1.8935178548050235</v>
      </c>
    </row>
    <row r="142" spans="1:11" hidden="1" x14ac:dyDescent="0.25">
      <c r="A142" t="s">
        <v>9</v>
      </c>
      <c r="B142" t="s">
        <v>11</v>
      </c>
      <c r="C142" t="s">
        <v>7</v>
      </c>
      <c r="D142">
        <v>10</v>
      </c>
      <c r="E142" t="s">
        <v>161</v>
      </c>
      <c r="F142" s="1">
        <v>1282926107</v>
      </c>
      <c r="G142" s="1">
        <v>1791064935</v>
      </c>
      <c r="H142" s="1">
        <v>95528</v>
      </c>
      <c r="I142" s="1">
        <f>Raw_Data[[#This Row],[Transcode Time (s)]]/(Raw_Data[[#This Row],[Input File Size]]/1000000000)</f>
        <v>74461.030513583581</v>
      </c>
      <c r="J142" s="1">
        <f>Raw_Data[[#This Row],[Output File Size]]-Raw_Data[[#This Row],[Input File Size]]</f>
        <v>508138828</v>
      </c>
      <c r="K142" s="7">
        <f>Raw_Data[[#This Row],[Output File Size]]/Raw_Data[[#This Row],[Input File Size]]</f>
        <v>1.3960780166741122</v>
      </c>
    </row>
    <row r="143" spans="1:11" hidden="1" x14ac:dyDescent="0.25">
      <c r="A143" t="s">
        <v>9</v>
      </c>
      <c r="B143" t="s">
        <v>13</v>
      </c>
      <c r="C143" t="s">
        <v>7</v>
      </c>
      <c r="D143">
        <v>10</v>
      </c>
      <c r="E143" t="s">
        <v>268</v>
      </c>
      <c r="F143" s="1">
        <v>1282926107</v>
      </c>
      <c r="G143" s="1">
        <v>1410755602</v>
      </c>
      <c r="H143" s="1">
        <v>111377</v>
      </c>
      <c r="I143" s="1">
        <f>Raw_Data[[#This Row],[Transcode Time (s)]]/(Raw_Data[[#This Row],[Input File Size]]/1000000000)</f>
        <v>86814.820738541574</v>
      </c>
      <c r="J143" s="1">
        <f>Raw_Data[[#This Row],[Output File Size]]-Raw_Data[[#This Row],[Input File Size]]</f>
        <v>127829495</v>
      </c>
      <c r="K143" s="7">
        <f>Raw_Data[[#This Row],[Output File Size]]/Raw_Data[[#This Row],[Input File Size]]</f>
        <v>1.0996390160762393</v>
      </c>
    </row>
    <row r="144" spans="1:11" hidden="1" x14ac:dyDescent="0.25">
      <c r="A144" t="s">
        <v>9</v>
      </c>
      <c r="B144" t="s">
        <v>11</v>
      </c>
      <c r="C144" t="s">
        <v>7</v>
      </c>
      <c r="D144">
        <v>15</v>
      </c>
      <c r="E144" t="s">
        <v>162</v>
      </c>
      <c r="F144" s="1">
        <v>1282926107</v>
      </c>
      <c r="G144" s="1">
        <v>837930350</v>
      </c>
      <c r="H144" s="1">
        <v>110300</v>
      </c>
      <c r="I144" s="1">
        <f>Raw_Data[[#This Row],[Transcode Time (s)]]/(Raw_Data[[#This Row],[Input File Size]]/1000000000)</f>
        <v>85975.333573907861</v>
      </c>
      <c r="J144" s="1">
        <f>Raw_Data[[#This Row],[Output File Size]]-Raw_Data[[#This Row],[Input File Size]]</f>
        <v>-444995757</v>
      </c>
      <c r="K144" s="7">
        <f>Raw_Data[[#This Row],[Output File Size]]/Raw_Data[[#This Row],[Input File Size]]</f>
        <v>0.65313999413373858</v>
      </c>
    </row>
    <row r="145" spans="1:11" hidden="1" x14ac:dyDescent="0.25">
      <c r="A145" t="s">
        <v>9</v>
      </c>
      <c r="B145" t="s">
        <v>13</v>
      </c>
      <c r="C145" t="s">
        <v>7</v>
      </c>
      <c r="D145">
        <v>15</v>
      </c>
      <c r="E145" t="s">
        <v>269</v>
      </c>
      <c r="F145" s="1">
        <v>1282926107</v>
      </c>
      <c r="G145" s="1">
        <v>733673139</v>
      </c>
      <c r="H145" s="1">
        <v>121815</v>
      </c>
      <c r="I145" s="1">
        <f>Raw_Data[[#This Row],[Transcode Time (s)]]/(Raw_Data[[#This Row],[Input File Size]]/1000000000)</f>
        <v>94950.908969225609</v>
      </c>
      <c r="J145" s="1">
        <f>Raw_Data[[#This Row],[Output File Size]]-Raw_Data[[#This Row],[Input File Size]]</f>
        <v>-549252968</v>
      </c>
      <c r="K145" s="7">
        <f>Raw_Data[[#This Row],[Output File Size]]/Raw_Data[[#This Row],[Input File Size]]</f>
        <v>0.57187482193781558</v>
      </c>
    </row>
    <row r="146" spans="1:11" hidden="1" x14ac:dyDescent="0.25">
      <c r="A146" t="s">
        <v>9</v>
      </c>
      <c r="B146" t="s">
        <v>11</v>
      </c>
      <c r="C146" t="s">
        <v>7</v>
      </c>
      <c r="D146">
        <v>20</v>
      </c>
      <c r="E146" t="s">
        <v>163</v>
      </c>
      <c r="F146" s="1">
        <v>1282926107</v>
      </c>
      <c r="G146" s="1">
        <v>360231425</v>
      </c>
      <c r="H146" s="1">
        <v>121134</v>
      </c>
      <c r="I146" s="1">
        <f>Raw_Data[[#This Row],[Transcode Time (s)]]/(Raw_Data[[#This Row],[Input File Size]]/1000000000)</f>
        <v>94420.091179888972</v>
      </c>
      <c r="J146" s="1">
        <f>Raw_Data[[#This Row],[Output File Size]]-Raw_Data[[#This Row],[Input File Size]]</f>
        <v>-922694682</v>
      </c>
      <c r="K146" s="7">
        <f>Raw_Data[[#This Row],[Output File Size]]/Raw_Data[[#This Row],[Input File Size]]</f>
        <v>0.28078891140688278</v>
      </c>
    </row>
    <row r="147" spans="1:11" hidden="1" x14ac:dyDescent="0.25">
      <c r="A147" t="s">
        <v>9</v>
      </c>
      <c r="B147" t="s">
        <v>13</v>
      </c>
      <c r="C147" t="s">
        <v>7</v>
      </c>
      <c r="D147">
        <v>20</v>
      </c>
      <c r="E147" t="s">
        <v>270</v>
      </c>
      <c r="F147" s="1">
        <v>1282926107</v>
      </c>
      <c r="G147" s="1">
        <v>346242781</v>
      </c>
      <c r="H147" s="1">
        <v>129055</v>
      </c>
      <c r="I147" s="1">
        <f>Raw_Data[[#This Row],[Transcode Time (s)]]/(Raw_Data[[#This Row],[Input File Size]]/1000000000)</f>
        <v>100594.25815394994</v>
      </c>
      <c r="J147" s="1">
        <f>Raw_Data[[#This Row],[Output File Size]]-Raw_Data[[#This Row],[Input File Size]]</f>
        <v>-936683326</v>
      </c>
      <c r="K147" s="7">
        <f>Raw_Data[[#This Row],[Output File Size]]/Raw_Data[[#This Row],[Input File Size]]</f>
        <v>0.26988520937472826</v>
      </c>
    </row>
    <row r="148" spans="1:11" hidden="1" x14ac:dyDescent="0.25">
      <c r="A148" t="s">
        <v>9</v>
      </c>
      <c r="B148" t="s">
        <v>11</v>
      </c>
      <c r="C148" t="s">
        <v>7</v>
      </c>
      <c r="D148">
        <v>25</v>
      </c>
      <c r="E148" t="s">
        <v>164</v>
      </c>
      <c r="F148" s="1">
        <v>1282926107</v>
      </c>
      <c r="G148" s="1">
        <v>186427281</v>
      </c>
      <c r="H148" s="1">
        <v>128621</v>
      </c>
      <c r="I148" s="1">
        <f>Raw_Data[[#This Row],[Transcode Time (s)]]/(Raw_Data[[#This Row],[Input File Size]]/1000000000)</f>
        <v>100255.96899011426</v>
      </c>
      <c r="J148" s="1">
        <f>Raw_Data[[#This Row],[Output File Size]]-Raw_Data[[#This Row],[Input File Size]]</f>
        <v>-1096498826</v>
      </c>
      <c r="K148" s="7">
        <f>Raw_Data[[#This Row],[Output File Size]]/Raw_Data[[#This Row],[Input File Size]]</f>
        <v>0.14531412213283457</v>
      </c>
    </row>
    <row r="149" spans="1:11" hidden="1" x14ac:dyDescent="0.25">
      <c r="A149" t="s">
        <v>9</v>
      </c>
      <c r="B149" t="s">
        <v>13</v>
      </c>
      <c r="C149" t="s">
        <v>7</v>
      </c>
      <c r="D149">
        <v>25</v>
      </c>
      <c r="E149" t="s">
        <v>271</v>
      </c>
      <c r="F149" s="1">
        <v>1282926107</v>
      </c>
      <c r="G149" s="1">
        <v>180670604</v>
      </c>
      <c r="H149" s="1">
        <v>133727</v>
      </c>
      <c r="I149" s="1">
        <f>Raw_Data[[#This Row],[Transcode Time (s)]]/(Raw_Data[[#This Row],[Input File Size]]/1000000000)</f>
        <v>104235.93320795988</v>
      </c>
      <c r="J149" s="1">
        <f>Raw_Data[[#This Row],[Output File Size]]-Raw_Data[[#This Row],[Input File Size]]</f>
        <v>-1102255503</v>
      </c>
      <c r="K149" s="7">
        <f>Raw_Data[[#This Row],[Output File Size]]/Raw_Data[[#This Row],[Input File Size]]</f>
        <v>0.14082697593743798</v>
      </c>
    </row>
    <row r="150" spans="1:11" hidden="1" x14ac:dyDescent="0.25">
      <c r="A150" t="s">
        <v>9</v>
      </c>
      <c r="B150" t="s">
        <v>11</v>
      </c>
      <c r="C150" t="s">
        <v>8</v>
      </c>
      <c r="D150">
        <v>0</v>
      </c>
      <c r="E150" t="s">
        <v>165</v>
      </c>
      <c r="F150" s="1">
        <v>1282926107</v>
      </c>
      <c r="G150" s="1">
        <v>5452177874</v>
      </c>
      <c r="H150" s="1">
        <v>132455</v>
      </c>
      <c r="I150" s="1">
        <f>Raw_Data[[#This Row],[Transcode Time (s)]]/(Raw_Data[[#This Row],[Input File Size]]/1000000000)</f>
        <v>103244.44976003595</v>
      </c>
      <c r="J150" s="1">
        <f>Raw_Data[[#This Row],[Output File Size]]-Raw_Data[[#This Row],[Input File Size]]</f>
        <v>4169251767</v>
      </c>
      <c r="K150" s="7">
        <f>Raw_Data[[#This Row],[Output File Size]]/Raw_Data[[#This Row],[Input File Size]]</f>
        <v>4.2497988342831343</v>
      </c>
    </row>
    <row r="151" spans="1:11" hidden="1" x14ac:dyDescent="0.25">
      <c r="A151" t="s">
        <v>9</v>
      </c>
      <c r="B151" t="s">
        <v>13</v>
      </c>
      <c r="C151" t="s">
        <v>8</v>
      </c>
      <c r="D151">
        <v>0</v>
      </c>
      <c r="E151" t="s">
        <v>272</v>
      </c>
      <c r="F151" s="1">
        <v>1282926107</v>
      </c>
      <c r="G151" s="1">
        <v>3765099661</v>
      </c>
      <c r="H151" s="1">
        <v>170042</v>
      </c>
      <c r="I151" s="1">
        <f>Raw_Data[[#This Row],[Transcode Time (s)]]/(Raw_Data[[#This Row],[Input File Size]]/1000000000)</f>
        <v>132542.31796531676</v>
      </c>
      <c r="J151" s="1">
        <f>Raw_Data[[#This Row],[Output File Size]]-Raw_Data[[#This Row],[Input File Size]]</f>
        <v>2482173554</v>
      </c>
      <c r="K151" s="7">
        <f>Raw_Data[[#This Row],[Output File Size]]/Raw_Data[[#This Row],[Input File Size]]</f>
        <v>2.934775152252787</v>
      </c>
    </row>
    <row r="152" spans="1:11" hidden="1" x14ac:dyDescent="0.25">
      <c r="A152" t="s">
        <v>9</v>
      </c>
      <c r="B152" t="s">
        <v>11</v>
      </c>
      <c r="C152" t="s">
        <v>8</v>
      </c>
      <c r="D152">
        <v>5</v>
      </c>
      <c r="E152" t="s">
        <v>166</v>
      </c>
      <c r="F152" s="1">
        <v>1282926107</v>
      </c>
      <c r="G152" s="1">
        <v>3057176117</v>
      </c>
      <c r="H152" s="1">
        <v>167161</v>
      </c>
      <c r="I152" s="1">
        <f>Raw_Data[[#This Row],[Transcode Time (s)]]/(Raw_Data[[#This Row],[Input File Size]]/1000000000)</f>
        <v>130296.67031321859</v>
      </c>
      <c r="J152" s="1">
        <f>Raw_Data[[#This Row],[Output File Size]]-Raw_Data[[#This Row],[Input File Size]]</f>
        <v>1774250010</v>
      </c>
      <c r="K152" s="7">
        <f>Raw_Data[[#This Row],[Output File Size]]/Raw_Data[[#This Row],[Input File Size]]</f>
        <v>2.382971318705887</v>
      </c>
    </row>
    <row r="153" spans="1:11" hidden="1" x14ac:dyDescent="0.25">
      <c r="A153" t="s">
        <v>9</v>
      </c>
      <c r="B153" t="s">
        <v>13</v>
      </c>
      <c r="C153" t="s">
        <v>8</v>
      </c>
      <c r="D153">
        <v>5</v>
      </c>
      <c r="E153" t="s">
        <v>273</v>
      </c>
      <c r="F153" s="1">
        <v>1282926107</v>
      </c>
      <c r="G153" s="1">
        <v>2429970928</v>
      </c>
      <c r="H153" s="1">
        <v>203610</v>
      </c>
      <c r="I153" s="1">
        <f>Raw_Data[[#This Row],[Transcode Time (s)]]/(Raw_Data[[#This Row],[Input File Size]]/1000000000)</f>
        <v>158707.50379858003</v>
      </c>
      <c r="J153" s="1">
        <f>Raw_Data[[#This Row],[Output File Size]]-Raw_Data[[#This Row],[Input File Size]]</f>
        <v>1147044821</v>
      </c>
      <c r="K153" s="7">
        <f>Raw_Data[[#This Row],[Output File Size]]/Raw_Data[[#This Row],[Input File Size]]</f>
        <v>1.8940848695348904</v>
      </c>
    </row>
    <row r="154" spans="1:11" hidden="1" x14ac:dyDescent="0.25">
      <c r="A154" t="s">
        <v>9</v>
      </c>
      <c r="B154" t="s">
        <v>11</v>
      </c>
      <c r="C154" t="s">
        <v>8</v>
      </c>
      <c r="D154">
        <v>10</v>
      </c>
      <c r="E154" t="s">
        <v>167</v>
      </c>
      <c r="F154" s="1">
        <v>1282926107</v>
      </c>
      <c r="G154" s="1">
        <v>1695648027</v>
      </c>
      <c r="H154" s="1">
        <v>201163</v>
      </c>
      <c r="I154" s="1">
        <f>Raw_Data[[#This Row],[Transcode Time (s)]]/(Raw_Data[[#This Row],[Input File Size]]/1000000000)</f>
        <v>156800.14531031754</v>
      </c>
      <c r="J154" s="1">
        <f>Raw_Data[[#This Row],[Output File Size]]-Raw_Data[[#This Row],[Input File Size]]</f>
        <v>412721920</v>
      </c>
      <c r="K154" s="7">
        <f>Raw_Data[[#This Row],[Output File Size]]/Raw_Data[[#This Row],[Input File Size]]</f>
        <v>1.3217035788328533</v>
      </c>
    </row>
    <row r="155" spans="1:11" hidden="1" x14ac:dyDescent="0.25">
      <c r="A155" t="s">
        <v>9</v>
      </c>
      <c r="B155" t="s">
        <v>13</v>
      </c>
      <c r="C155" t="s">
        <v>8</v>
      </c>
      <c r="D155">
        <v>10</v>
      </c>
      <c r="E155" t="s">
        <v>274</v>
      </c>
      <c r="F155" s="1">
        <v>1282926107</v>
      </c>
      <c r="G155" s="1">
        <v>1411112171</v>
      </c>
      <c r="H155" s="1">
        <v>229096</v>
      </c>
      <c r="I155" s="1">
        <f>Raw_Data[[#This Row],[Transcode Time (s)]]/(Raw_Data[[#This Row],[Input File Size]]/1000000000)</f>
        <v>178573.02829055299</v>
      </c>
      <c r="J155" s="1">
        <f>Raw_Data[[#This Row],[Output File Size]]-Raw_Data[[#This Row],[Input File Size]]</f>
        <v>128186064</v>
      </c>
      <c r="K155" s="7">
        <f>Raw_Data[[#This Row],[Output File Size]]/Raw_Data[[#This Row],[Input File Size]]</f>
        <v>1.0999169502441188</v>
      </c>
    </row>
    <row r="156" spans="1:11" hidden="1" x14ac:dyDescent="0.25">
      <c r="A156" t="s">
        <v>9</v>
      </c>
      <c r="B156" t="s">
        <v>11</v>
      </c>
      <c r="C156" t="s">
        <v>8</v>
      </c>
      <c r="D156">
        <v>15</v>
      </c>
      <c r="E156" t="s">
        <v>168</v>
      </c>
      <c r="F156" s="1">
        <v>1282926107</v>
      </c>
      <c r="G156" s="1">
        <v>782195147</v>
      </c>
      <c r="H156" s="1">
        <v>227234</v>
      </c>
      <c r="I156" s="1">
        <f>Raw_Data[[#This Row],[Transcode Time (s)]]/(Raw_Data[[#This Row],[Input File Size]]/1000000000)</f>
        <v>177121.65865216116</v>
      </c>
      <c r="J156" s="1">
        <f>Raw_Data[[#This Row],[Output File Size]]-Raw_Data[[#This Row],[Input File Size]]</f>
        <v>-500730960</v>
      </c>
      <c r="K156" s="7">
        <f>Raw_Data[[#This Row],[Output File Size]]/Raw_Data[[#This Row],[Input File Size]]</f>
        <v>0.6096961802648857</v>
      </c>
    </row>
    <row r="157" spans="1:11" hidden="1" x14ac:dyDescent="0.25">
      <c r="A157" t="s">
        <v>9</v>
      </c>
      <c r="B157" t="s">
        <v>13</v>
      </c>
      <c r="C157" t="s">
        <v>8</v>
      </c>
      <c r="D157">
        <v>15</v>
      </c>
      <c r="E157" t="s">
        <v>275</v>
      </c>
      <c r="F157" s="1">
        <v>1282926107</v>
      </c>
      <c r="G157" s="1">
        <v>733527930</v>
      </c>
      <c r="H157" s="1">
        <v>247938</v>
      </c>
      <c r="I157" s="1">
        <f>Raw_Data[[#This Row],[Transcode Time (s)]]/(Raw_Data[[#This Row],[Input File Size]]/1000000000)</f>
        <v>193259.7665969861</v>
      </c>
      <c r="J157" s="1">
        <f>Raw_Data[[#This Row],[Output File Size]]-Raw_Data[[#This Row],[Input File Size]]</f>
        <v>-549398177</v>
      </c>
      <c r="K157" s="7">
        <f>Raw_Data[[#This Row],[Output File Size]]/Raw_Data[[#This Row],[Input File Size]]</f>
        <v>0.57176163615166031</v>
      </c>
    </row>
    <row r="158" spans="1:11" hidden="1" x14ac:dyDescent="0.25">
      <c r="A158" t="s">
        <v>9</v>
      </c>
      <c r="B158" t="s">
        <v>11</v>
      </c>
      <c r="C158" t="s">
        <v>8</v>
      </c>
      <c r="D158">
        <v>20</v>
      </c>
      <c r="E158" t="s">
        <v>169</v>
      </c>
      <c r="F158" s="1">
        <v>1282926107</v>
      </c>
      <c r="G158" s="1">
        <v>327972502</v>
      </c>
      <c r="H158" s="1">
        <v>246716</v>
      </c>
      <c r="I158" s="1">
        <f>Raw_Data[[#This Row],[Transcode Time (s)]]/(Raw_Data[[#This Row],[Input File Size]]/1000000000)</f>
        <v>192307.25655503399</v>
      </c>
      <c r="J158" s="1">
        <f>Raw_Data[[#This Row],[Output File Size]]-Raw_Data[[#This Row],[Input File Size]]</f>
        <v>-954953605</v>
      </c>
      <c r="K158" s="7">
        <f>Raw_Data[[#This Row],[Output File Size]]/Raw_Data[[#This Row],[Input File Size]]</f>
        <v>0.25564410936100779</v>
      </c>
    </row>
    <row r="159" spans="1:11" hidden="1" x14ac:dyDescent="0.25">
      <c r="A159" t="s">
        <v>9</v>
      </c>
      <c r="B159" t="s">
        <v>13</v>
      </c>
      <c r="C159" t="s">
        <v>8</v>
      </c>
      <c r="D159">
        <v>20</v>
      </c>
      <c r="E159" t="s">
        <v>276</v>
      </c>
      <c r="F159" s="1">
        <v>1282926107</v>
      </c>
      <c r="G159" s="1">
        <v>346865533</v>
      </c>
      <c r="H159" s="1">
        <v>260331</v>
      </c>
      <c r="I159" s="1">
        <f>Raw_Data[[#This Row],[Transcode Time (s)]]/(Raw_Data[[#This Row],[Input File Size]]/1000000000)</f>
        <v>202919.71500116959</v>
      </c>
      <c r="J159" s="1">
        <f>Raw_Data[[#This Row],[Output File Size]]-Raw_Data[[#This Row],[Input File Size]]</f>
        <v>-936060574</v>
      </c>
      <c r="K159" s="7">
        <f>Raw_Data[[#This Row],[Output File Size]]/Raw_Data[[#This Row],[Input File Size]]</f>
        <v>0.27037062470504392</v>
      </c>
    </row>
    <row r="160" spans="1:11" hidden="1" x14ac:dyDescent="0.25">
      <c r="A160" t="s">
        <v>9</v>
      </c>
      <c r="B160" t="s">
        <v>11</v>
      </c>
      <c r="C160" t="s">
        <v>8</v>
      </c>
      <c r="D160">
        <v>25</v>
      </c>
      <c r="E160" t="s">
        <v>170</v>
      </c>
      <c r="F160" s="1">
        <v>1282926107</v>
      </c>
      <c r="G160" s="1">
        <v>171373251</v>
      </c>
      <c r="H160" s="1">
        <v>259519</v>
      </c>
      <c r="I160" s="1">
        <f>Raw_Data[[#This Row],[Transcode Time (s)]]/(Raw_Data[[#This Row],[Input File Size]]/1000000000)</f>
        <v>202286.7868881867</v>
      </c>
      <c r="J160" s="1">
        <f>Raw_Data[[#This Row],[Output File Size]]-Raw_Data[[#This Row],[Input File Size]]</f>
        <v>-1111552856</v>
      </c>
      <c r="K160" s="7">
        <f>Raw_Data[[#This Row],[Output File Size]]/Raw_Data[[#This Row],[Input File Size]]</f>
        <v>0.13357998567878548</v>
      </c>
    </row>
    <row r="161" spans="1:11" hidden="1" x14ac:dyDescent="0.25">
      <c r="A161" t="s">
        <v>9</v>
      </c>
      <c r="B161" t="s">
        <v>13</v>
      </c>
      <c r="C161" t="s">
        <v>8</v>
      </c>
      <c r="D161">
        <v>25</v>
      </c>
      <c r="E161" t="s">
        <v>277</v>
      </c>
      <c r="F161" s="1">
        <v>1282926107</v>
      </c>
      <c r="G161" s="1">
        <v>179916087</v>
      </c>
      <c r="H161" s="1">
        <v>268118</v>
      </c>
      <c r="I161" s="1">
        <f>Raw_Data[[#This Row],[Transcode Time (s)]]/(Raw_Data[[#This Row],[Input File Size]]/1000000000)</f>
        <v>208989.433247226</v>
      </c>
      <c r="J161" s="1">
        <f>Raw_Data[[#This Row],[Output File Size]]-Raw_Data[[#This Row],[Input File Size]]</f>
        <v>-1103010020</v>
      </c>
      <c r="K161" s="7">
        <f>Raw_Data[[#This Row],[Output File Size]]/Raw_Data[[#This Row],[Input File Size]]</f>
        <v>0.1402388539903647</v>
      </c>
    </row>
    <row r="162" spans="1:11" hidden="1" x14ac:dyDescent="0.25">
      <c r="A162" t="s">
        <v>9</v>
      </c>
      <c r="B162" t="s">
        <v>13</v>
      </c>
      <c r="C162" t="s">
        <v>0</v>
      </c>
      <c r="D162">
        <v>0</v>
      </c>
      <c r="E162" t="s">
        <v>224</v>
      </c>
      <c r="F162" s="1">
        <v>1282926107</v>
      </c>
      <c r="G162" s="1">
        <v>3353214211</v>
      </c>
      <c r="H162" s="1">
        <v>27570</v>
      </c>
      <c r="I162" s="1">
        <f>Raw_Data[[#This Row],[Transcode Time (s)]]/(Raw_Data[[#This Row],[Input File Size]]/1000000000)</f>
        <v>21489.936052879777</v>
      </c>
      <c r="J162" s="1">
        <f>Raw_Data[[#This Row],[Output File Size]]-Raw_Data[[#This Row],[Input File Size]]</f>
        <v>2070288104</v>
      </c>
      <c r="K162" s="7">
        <f>Raw_Data[[#This Row],[Output File Size]]/Raw_Data[[#This Row],[Input File Size]]</f>
        <v>2.613723575117799</v>
      </c>
    </row>
    <row r="163" spans="1:11" hidden="1" x14ac:dyDescent="0.25">
      <c r="A163" t="s">
        <v>9</v>
      </c>
      <c r="B163" t="s">
        <v>13</v>
      </c>
      <c r="C163" t="s">
        <v>0</v>
      </c>
      <c r="D163">
        <v>5</v>
      </c>
      <c r="E163" t="s">
        <v>225</v>
      </c>
      <c r="F163" s="1">
        <v>1282926107</v>
      </c>
      <c r="G163" s="1">
        <v>2006898645</v>
      </c>
      <c r="H163" s="1">
        <v>27826</v>
      </c>
      <c r="I163" s="1">
        <f>Raw_Data[[#This Row],[Transcode Time (s)]]/(Raw_Data[[#This Row],[Input File Size]]/1000000000)</f>
        <v>21689.479891455667</v>
      </c>
      <c r="J163" s="1">
        <f>Raw_Data[[#This Row],[Output File Size]]-Raw_Data[[#This Row],[Input File Size]]</f>
        <v>723972538</v>
      </c>
      <c r="K163" s="7">
        <f>Raw_Data[[#This Row],[Output File Size]]/Raw_Data[[#This Row],[Input File Size]]</f>
        <v>1.5643135127189363</v>
      </c>
    </row>
    <row r="164" spans="1:11" hidden="1" x14ac:dyDescent="0.25">
      <c r="A164" t="s">
        <v>9</v>
      </c>
      <c r="B164" t="s">
        <v>13</v>
      </c>
      <c r="C164" t="s">
        <v>0</v>
      </c>
      <c r="D164">
        <v>10</v>
      </c>
      <c r="E164" t="s">
        <v>226</v>
      </c>
      <c r="F164" s="1">
        <v>1282926107</v>
      </c>
      <c r="G164" s="1">
        <v>1079026520</v>
      </c>
      <c r="H164" s="1">
        <v>28037</v>
      </c>
      <c r="I164" s="1">
        <f>Raw_Data[[#This Row],[Transcode Time (s)]]/(Raw_Data[[#This Row],[Input File Size]]/1000000000)</f>
        <v>21853.947664656887</v>
      </c>
      <c r="J164" s="1">
        <f>Raw_Data[[#This Row],[Output File Size]]-Raw_Data[[#This Row],[Input File Size]]</f>
        <v>-203899587</v>
      </c>
      <c r="K164" s="7">
        <f>Raw_Data[[#This Row],[Output File Size]]/Raw_Data[[#This Row],[Input File Size]]</f>
        <v>0.84106677236711658</v>
      </c>
    </row>
    <row r="165" spans="1:11" hidden="1" x14ac:dyDescent="0.25">
      <c r="A165" t="s">
        <v>9</v>
      </c>
      <c r="B165" t="s">
        <v>13</v>
      </c>
      <c r="C165" t="s">
        <v>0</v>
      </c>
      <c r="D165">
        <v>15</v>
      </c>
      <c r="E165" t="s">
        <v>227</v>
      </c>
      <c r="F165" s="1">
        <v>1282926107</v>
      </c>
      <c r="G165" s="1">
        <v>537205926</v>
      </c>
      <c r="H165" s="1">
        <v>28201</v>
      </c>
      <c r="I165" s="1">
        <f>Raw_Data[[#This Row],[Transcode Time (s)]]/(Raw_Data[[#This Row],[Input File Size]]/1000000000)</f>
        <v>21981.780436244564</v>
      </c>
      <c r="J165" s="1">
        <f>Raw_Data[[#This Row],[Output File Size]]-Raw_Data[[#This Row],[Input File Size]]</f>
        <v>-745720181</v>
      </c>
      <c r="K165" s="7">
        <f>Raw_Data[[#This Row],[Output File Size]]/Raw_Data[[#This Row],[Input File Size]]</f>
        <v>0.41873489288966509</v>
      </c>
    </row>
    <row r="166" spans="1:11" hidden="1" x14ac:dyDescent="0.25">
      <c r="A166" t="s">
        <v>9</v>
      </c>
      <c r="B166" t="s">
        <v>13</v>
      </c>
      <c r="C166" t="s">
        <v>0</v>
      </c>
      <c r="D166">
        <v>20</v>
      </c>
      <c r="E166" t="s">
        <v>228</v>
      </c>
      <c r="F166" s="1">
        <v>1282926107</v>
      </c>
      <c r="G166" s="1">
        <v>265440883</v>
      </c>
      <c r="H166" s="1">
        <v>28319</v>
      </c>
      <c r="I166" s="1">
        <f>Raw_Data[[#This Row],[Transcode Time (s)]]/(Raw_Data[[#This Row],[Input File Size]]/1000000000)</f>
        <v>22073.757674338136</v>
      </c>
      <c r="J166" s="1">
        <f>Raw_Data[[#This Row],[Output File Size]]-Raw_Data[[#This Row],[Input File Size]]</f>
        <v>-1017485224</v>
      </c>
      <c r="K166" s="7">
        <f>Raw_Data[[#This Row],[Output File Size]]/Raw_Data[[#This Row],[Input File Size]]</f>
        <v>0.206902705893723</v>
      </c>
    </row>
    <row r="167" spans="1:11" hidden="1" x14ac:dyDescent="0.25">
      <c r="A167" t="s">
        <v>9</v>
      </c>
      <c r="B167" t="s">
        <v>13</v>
      </c>
      <c r="C167" t="s">
        <v>0</v>
      </c>
      <c r="D167">
        <v>25</v>
      </c>
      <c r="E167" t="s">
        <v>229</v>
      </c>
      <c r="F167" s="1">
        <v>1282926107</v>
      </c>
      <c r="G167" s="1">
        <v>154514293</v>
      </c>
      <c r="H167" s="1">
        <v>28408</v>
      </c>
      <c r="I167" s="1">
        <f>Raw_Data[[#This Row],[Transcode Time (s)]]/(Raw_Data[[#This Row],[Input File Size]]/1000000000)</f>
        <v>22143.130336968035</v>
      </c>
      <c r="J167" s="1">
        <f>Raw_Data[[#This Row],[Output File Size]]-Raw_Data[[#This Row],[Input File Size]]</f>
        <v>-1128411814</v>
      </c>
      <c r="K167" s="7">
        <f>Raw_Data[[#This Row],[Output File Size]]/Raw_Data[[#This Row],[Input File Size]]</f>
        <v>0.12043896539085708</v>
      </c>
    </row>
    <row r="168" spans="1:11" hidden="1" x14ac:dyDescent="0.25">
      <c r="A168" t="s">
        <v>10</v>
      </c>
      <c r="B168" t="s">
        <v>13</v>
      </c>
      <c r="C168" t="s">
        <v>1</v>
      </c>
      <c r="D168">
        <v>0</v>
      </c>
      <c r="E168" t="s">
        <v>26</v>
      </c>
      <c r="F168" s="1">
        <v>7779270190</v>
      </c>
      <c r="G168" s="1">
        <v>40525160742</v>
      </c>
      <c r="H168" s="1">
        <v>6784.5415381000003</v>
      </c>
      <c r="I168" s="1">
        <f>Raw_Data[[#This Row],[Transcode Time (s)]]/(Raw_Data[[#This Row],[Input File Size]]/1000000000)</f>
        <v>872.13085191735706</v>
      </c>
      <c r="J168" s="1">
        <f>Raw_Data[[#This Row],[Output File Size]]-Raw_Data[[#This Row],[Input File Size]]</f>
        <v>32745890552</v>
      </c>
      <c r="K168" s="7">
        <f>Raw_Data[[#This Row],[Output File Size]]/Raw_Data[[#This Row],[Input File Size]]</f>
        <v>5.2093782260055423</v>
      </c>
    </row>
    <row r="169" spans="1:11" hidden="1" x14ac:dyDescent="0.25">
      <c r="A169" t="s">
        <v>10</v>
      </c>
      <c r="B169" t="s">
        <v>13</v>
      </c>
      <c r="C169" t="s">
        <v>1</v>
      </c>
      <c r="D169">
        <v>5</v>
      </c>
      <c r="E169" t="s">
        <v>28</v>
      </c>
      <c r="F169" s="1">
        <v>7779270190</v>
      </c>
      <c r="G169" s="1">
        <v>23666705839</v>
      </c>
      <c r="H169" s="1">
        <v>5737.7821621000003</v>
      </c>
      <c r="I169" s="1">
        <f>Raw_Data[[#This Row],[Transcode Time (s)]]/(Raw_Data[[#This Row],[Input File Size]]/1000000000)</f>
        <v>737.57332268465666</v>
      </c>
      <c r="J169" s="1">
        <f>Raw_Data[[#This Row],[Output File Size]]-Raw_Data[[#This Row],[Input File Size]]</f>
        <v>15887435649</v>
      </c>
      <c r="K169" s="7">
        <f>Raw_Data[[#This Row],[Output File Size]]/Raw_Data[[#This Row],[Input File Size]]</f>
        <v>3.0422784221356376</v>
      </c>
    </row>
    <row r="170" spans="1:11" hidden="1" x14ac:dyDescent="0.25">
      <c r="A170" t="s">
        <v>10</v>
      </c>
      <c r="B170" t="s">
        <v>13</v>
      </c>
      <c r="C170" t="s">
        <v>1</v>
      </c>
      <c r="D170">
        <v>10</v>
      </c>
      <c r="E170" t="s">
        <v>30</v>
      </c>
      <c r="F170" s="1">
        <v>7779270190</v>
      </c>
      <c r="G170" s="1">
        <v>12583227052</v>
      </c>
      <c r="H170" s="1">
        <v>4765.8036536999998</v>
      </c>
      <c r="I170" s="1">
        <f>Raw_Data[[#This Row],[Transcode Time (s)]]/(Raw_Data[[#This Row],[Input File Size]]/1000000000)</f>
        <v>612.62863190255121</v>
      </c>
      <c r="J170" s="1">
        <f>Raw_Data[[#This Row],[Output File Size]]-Raw_Data[[#This Row],[Input File Size]]</f>
        <v>4803956862</v>
      </c>
      <c r="K170" s="7">
        <f>Raw_Data[[#This Row],[Output File Size]]/Raw_Data[[#This Row],[Input File Size]]</f>
        <v>1.6175331033205829</v>
      </c>
    </row>
    <row r="171" spans="1:11" hidden="1" x14ac:dyDescent="0.25">
      <c r="A171" t="s">
        <v>10</v>
      </c>
      <c r="B171" t="s">
        <v>13</v>
      </c>
      <c r="C171" t="s">
        <v>1</v>
      </c>
      <c r="D171">
        <v>15</v>
      </c>
      <c r="E171" t="s">
        <v>32</v>
      </c>
      <c r="F171" s="1">
        <v>7779270190</v>
      </c>
      <c r="G171" s="1">
        <v>6021769008</v>
      </c>
      <c r="H171" s="1">
        <v>3871.8518712999999</v>
      </c>
      <c r="I171" s="1">
        <f>Raw_Data[[#This Row],[Transcode Time (s)]]/(Raw_Data[[#This Row],[Input File Size]]/1000000000)</f>
        <v>497.71402416092195</v>
      </c>
      <c r="J171" s="1">
        <f>Raw_Data[[#This Row],[Output File Size]]-Raw_Data[[#This Row],[Input File Size]]</f>
        <v>-1757501182</v>
      </c>
      <c r="K171" s="7">
        <f>Raw_Data[[#This Row],[Output File Size]]/Raw_Data[[#This Row],[Input File Size]]</f>
        <v>0.77407891240759175</v>
      </c>
    </row>
    <row r="172" spans="1:11" hidden="1" x14ac:dyDescent="0.25">
      <c r="A172" t="s">
        <v>10</v>
      </c>
      <c r="B172" t="s">
        <v>13</v>
      </c>
      <c r="C172" t="s">
        <v>1</v>
      </c>
      <c r="D172">
        <v>20</v>
      </c>
      <c r="E172" t="s">
        <v>34</v>
      </c>
      <c r="F172" s="1">
        <v>7779270190</v>
      </c>
      <c r="G172" s="1">
        <v>2753923320</v>
      </c>
      <c r="H172" s="1">
        <v>2951.6399104000002</v>
      </c>
      <c r="I172" s="1">
        <f>Raw_Data[[#This Row],[Transcode Time (s)]]/(Raw_Data[[#This Row],[Input File Size]]/1000000000)</f>
        <v>379.42375548213221</v>
      </c>
      <c r="J172" s="1">
        <f>Raw_Data[[#This Row],[Output File Size]]-Raw_Data[[#This Row],[Input File Size]]</f>
        <v>-5025346870</v>
      </c>
      <c r="K172" s="7">
        <f>Raw_Data[[#This Row],[Output File Size]]/Raw_Data[[#This Row],[Input File Size]]</f>
        <v>0.35400792783108104</v>
      </c>
    </row>
    <row r="173" spans="1:11" hidden="1" x14ac:dyDescent="0.25">
      <c r="A173" t="s">
        <v>10</v>
      </c>
      <c r="B173" t="s">
        <v>13</v>
      </c>
      <c r="C173" t="s">
        <v>1</v>
      </c>
      <c r="D173">
        <v>25</v>
      </c>
      <c r="E173" t="s">
        <v>36</v>
      </c>
      <c r="F173" s="1">
        <v>7779270190</v>
      </c>
      <c r="G173" s="1">
        <v>1303847480</v>
      </c>
      <c r="H173" s="1">
        <v>2383.8153677999999</v>
      </c>
      <c r="I173" s="1">
        <f>Raw_Data[[#This Row],[Transcode Time (s)]]/(Raw_Data[[#This Row],[Input File Size]]/1000000000)</f>
        <v>306.43174868309848</v>
      </c>
      <c r="J173" s="1">
        <f>Raw_Data[[#This Row],[Output File Size]]-Raw_Data[[#This Row],[Input File Size]]</f>
        <v>-6475422710</v>
      </c>
      <c r="K173" s="7">
        <f>Raw_Data[[#This Row],[Output File Size]]/Raw_Data[[#This Row],[Input File Size]]</f>
        <v>0.16760537276055198</v>
      </c>
    </row>
    <row r="174" spans="1:11" hidden="1" x14ac:dyDescent="0.25">
      <c r="A174" t="s">
        <v>10</v>
      </c>
      <c r="B174" t="s">
        <v>11</v>
      </c>
      <c r="C174" t="s">
        <v>1</v>
      </c>
      <c r="D174">
        <v>0</v>
      </c>
      <c r="E174" t="s">
        <v>25</v>
      </c>
      <c r="F174" s="1">
        <v>7779270190</v>
      </c>
      <c r="G174" s="1">
        <v>67231506891</v>
      </c>
      <c r="H174" s="1">
        <v>2380.4520787000001</v>
      </c>
      <c r="I174" s="1">
        <f>Raw_Data[[#This Row],[Transcode Time (s)]]/(Raw_Data[[#This Row],[Input File Size]]/1000000000)</f>
        <v>305.99940875687724</v>
      </c>
      <c r="J174" s="1">
        <f>Raw_Data[[#This Row],[Output File Size]]-Raw_Data[[#This Row],[Input File Size]]</f>
        <v>59452236701</v>
      </c>
      <c r="K174" s="7">
        <f>Raw_Data[[#This Row],[Output File Size]]/Raw_Data[[#This Row],[Input File Size]]</f>
        <v>8.6423925701184565</v>
      </c>
    </row>
    <row r="175" spans="1:11" hidden="1" x14ac:dyDescent="0.25">
      <c r="A175" t="s">
        <v>10</v>
      </c>
      <c r="B175" t="s">
        <v>13</v>
      </c>
      <c r="C175" t="s">
        <v>0</v>
      </c>
      <c r="D175">
        <v>0</v>
      </c>
      <c r="E175" t="s">
        <v>14</v>
      </c>
      <c r="F175" s="1">
        <v>7779270190</v>
      </c>
      <c r="G175" s="1">
        <v>39525571364</v>
      </c>
      <c r="H175" s="1">
        <v>4518.0922343000002</v>
      </c>
      <c r="I175" s="1">
        <f>Raw_Data[[#This Row],[Transcode Time (s)]]/(Raw_Data[[#This Row],[Input File Size]]/1000000000)</f>
        <v>580.78613082598179</v>
      </c>
      <c r="J175" s="1">
        <f>Raw_Data[[#This Row],[Output File Size]]-Raw_Data[[#This Row],[Input File Size]]</f>
        <v>31746301174</v>
      </c>
      <c r="K175" s="7">
        <f>Raw_Data[[#This Row],[Output File Size]]/Raw_Data[[#This Row],[Input File Size]]</f>
        <v>5.0808842473178064</v>
      </c>
    </row>
    <row r="176" spans="1:11" hidden="1" x14ac:dyDescent="0.25">
      <c r="A176" t="s">
        <v>10</v>
      </c>
      <c r="B176" t="s">
        <v>11</v>
      </c>
      <c r="C176" t="s">
        <v>1</v>
      </c>
      <c r="D176">
        <v>5</v>
      </c>
      <c r="E176" t="s">
        <v>27</v>
      </c>
      <c r="F176" s="1">
        <v>7779270190</v>
      </c>
      <c r="G176" s="1">
        <v>42703304761</v>
      </c>
      <c r="H176" s="1">
        <v>1902.1443776999999</v>
      </c>
      <c r="I176" s="1">
        <f>Raw_Data[[#This Row],[Transcode Time (s)]]/(Raw_Data[[#This Row],[Input File Size]]/1000000000)</f>
        <v>244.51450216308785</v>
      </c>
      <c r="J176" s="1">
        <f>Raw_Data[[#This Row],[Output File Size]]-Raw_Data[[#This Row],[Input File Size]]</f>
        <v>34924034571</v>
      </c>
      <c r="K176" s="7">
        <f>Raw_Data[[#This Row],[Output File Size]]/Raw_Data[[#This Row],[Input File Size]]</f>
        <v>5.4893715885962822</v>
      </c>
    </row>
    <row r="177" spans="1:11" hidden="1" x14ac:dyDescent="0.25">
      <c r="A177" t="s">
        <v>10</v>
      </c>
      <c r="B177" t="s">
        <v>13</v>
      </c>
      <c r="C177" t="s">
        <v>0</v>
      </c>
      <c r="D177">
        <v>5</v>
      </c>
      <c r="E177" t="s">
        <v>16</v>
      </c>
      <c r="F177" s="1">
        <v>7779270190</v>
      </c>
      <c r="G177" s="1">
        <v>22307806275</v>
      </c>
      <c r="H177" s="1">
        <v>3622.4018047</v>
      </c>
      <c r="I177" s="1">
        <f>Raw_Data[[#This Row],[Transcode Time (s)]]/(Raw_Data[[#This Row],[Input File Size]]/1000000000)</f>
        <v>465.64802561511237</v>
      </c>
      <c r="J177" s="1">
        <f>Raw_Data[[#This Row],[Output File Size]]-Raw_Data[[#This Row],[Input File Size]]</f>
        <v>14528536085</v>
      </c>
      <c r="K177" s="7">
        <f>Raw_Data[[#This Row],[Output File Size]]/Raw_Data[[#This Row],[Input File Size]]</f>
        <v>2.8675962821905792</v>
      </c>
    </row>
    <row r="178" spans="1:11" hidden="1" x14ac:dyDescent="0.25">
      <c r="A178" t="s">
        <v>10</v>
      </c>
      <c r="B178" t="s">
        <v>11</v>
      </c>
      <c r="C178" t="s">
        <v>1</v>
      </c>
      <c r="D178">
        <v>10</v>
      </c>
      <c r="E178" t="s">
        <v>29</v>
      </c>
      <c r="F178" s="1">
        <v>7779270190</v>
      </c>
      <c r="G178" s="1">
        <v>25113998521</v>
      </c>
      <c r="H178" s="1">
        <v>1633.3223532</v>
      </c>
      <c r="I178" s="1">
        <f>Raw_Data[[#This Row],[Transcode Time (s)]]/(Raw_Data[[#This Row],[Input File Size]]/1000000000)</f>
        <v>209.95830113981424</v>
      </c>
      <c r="J178" s="1">
        <f>Raw_Data[[#This Row],[Output File Size]]-Raw_Data[[#This Row],[Input File Size]]</f>
        <v>17334728331</v>
      </c>
      <c r="K178" s="7">
        <f>Raw_Data[[#This Row],[Output File Size]]/Raw_Data[[#This Row],[Input File Size]]</f>
        <v>3.2283232112548594</v>
      </c>
    </row>
    <row r="179" spans="1:11" hidden="1" x14ac:dyDescent="0.25">
      <c r="A179" t="s">
        <v>10</v>
      </c>
      <c r="B179" t="s">
        <v>13</v>
      </c>
      <c r="C179" t="s">
        <v>0</v>
      </c>
      <c r="D179">
        <v>10</v>
      </c>
      <c r="E179" t="s">
        <v>18</v>
      </c>
      <c r="F179" s="1">
        <v>7779270190</v>
      </c>
      <c r="G179" s="1">
        <v>11416842579</v>
      </c>
      <c r="H179" s="1">
        <v>2969.3061401</v>
      </c>
      <c r="I179" s="1">
        <f>Raw_Data[[#This Row],[Transcode Time (s)]]/(Raw_Data[[#This Row],[Input File Size]]/1000000000)</f>
        <v>381.69469212124125</v>
      </c>
      <c r="J179" s="1">
        <f>Raw_Data[[#This Row],[Output File Size]]-Raw_Data[[#This Row],[Input File Size]]</f>
        <v>3637572389</v>
      </c>
      <c r="K179" s="7">
        <f>Raw_Data[[#This Row],[Output File Size]]/Raw_Data[[#This Row],[Input File Size]]</f>
        <v>1.4675981551169133</v>
      </c>
    </row>
    <row r="180" spans="1:11" hidden="1" x14ac:dyDescent="0.25">
      <c r="A180" t="s">
        <v>10</v>
      </c>
      <c r="B180" t="s">
        <v>11</v>
      </c>
      <c r="C180" t="s">
        <v>1</v>
      </c>
      <c r="D180">
        <v>15</v>
      </c>
      <c r="E180" t="s">
        <v>31</v>
      </c>
      <c r="F180" s="1">
        <v>7779270190</v>
      </c>
      <c r="G180" s="1">
        <v>13266427572</v>
      </c>
      <c r="H180" s="1">
        <v>1428.7573981</v>
      </c>
      <c r="I180" s="1">
        <f>Raw_Data[[#This Row],[Transcode Time (s)]]/(Raw_Data[[#This Row],[Input File Size]]/1000000000)</f>
        <v>183.66213837599076</v>
      </c>
      <c r="J180" s="1">
        <f>Raw_Data[[#This Row],[Output File Size]]-Raw_Data[[#This Row],[Input File Size]]</f>
        <v>5487157382</v>
      </c>
      <c r="K180" s="7">
        <f>Raw_Data[[#This Row],[Output File Size]]/Raw_Data[[#This Row],[Input File Size]]</f>
        <v>1.7053563185211851</v>
      </c>
    </row>
    <row r="181" spans="1:11" hidden="1" x14ac:dyDescent="0.25">
      <c r="A181" t="s">
        <v>10</v>
      </c>
      <c r="B181" t="s">
        <v>13</v>
      </c>
      <c r="C181" t="s">
        <v>0</v>
      </c>
      <c r="D181">
        <v>15</v>
      </c>
      <c r="E181" t="s">
        <v>20</v>
      </c>
      <c r="F181" s="1">
        <v>7779270190</v>
      </c>
      <c r="G181" s="1">
        <v>5302304856</v>
      </c>
      <c r="H181" s="1">
        <v>2459.4918315</v>
      </c>
      <c r="I181" s="1">
        <f>Raw_Data[[#This Row],[Transcode Time (s)]]/(Raw_Data[[#This Row],[Input File Size]]/1000000000)</f>
        <v>316.15971311313973</v>
      </c>
      <c r="J181" s="1">
        <f>Raw_Data[[#This Row],[Output File Size]]-Raw_Data[[#This Row],[Input File Size]]</f>
        <v>-2476965334</v>
      </c>
      <c r="K181" s="7">
        <f>Raw_Data[[#This Row],[Output File Size]]/Raw_Data[[#This Row],[Input File Size]]</f>
        <v>0.68159412470541791</v>
      </c>
    </row>
    <row r="182" spans="1:11" hidden="1" x14ac:dyDescent="0.25">
      <c r="A182" t="s">
        <v>10</v>
      </c>
      <c r="B182" t="s">
        <v>11</v>
      </c>
      <c r="C182" t="s">
        <v>1</v>
      </c>
      <c r="D182">
        <v>20</v>
      </c>
      <c r="E182" t="s">
        <v>33</v>
      </c>
      <c r="F182" s="1">
        <v>7779270190</v>
      </c>
      <c r="G182" s="1">
        <v>6151540314</v>
      </c>
      <c r="H182" s="1">
        <v>1289.5475283000001</v>
      </c>
      <c r="I182" s="1">
        <f>Raw_Data[[#This Row],[Transcode Time (s)]]/(Raw_Data[[#This Row],[Input File Size]]/1000000000)</f>
        <v>165.76716026108357</v>
      </c>
      <c r="J182" s="1">
        <f>Raw_Data[[#This Row],[Output File Size]]-Raw_Data[[#This Row],[Input File Size]]</f>
        <v>-1627729876</v>
      </c>
      <c r="K182" s="7">
        <f>Raw_Data[[#This Row],[Output File Size]]/Raw_Data[[#This Row],[Input File Size]]</f>
        <v>0.79076059370037122</v>
      </c>
    </row>
    <row r="183" spans="1:11" hidden="1" x14ac:dyDescent="0.25">
      <c r="A183" t="s">
        <v>10</v>
      </c>
      <c r="B183" t="s">
        <v>13</v>
      </c>
      <c r="C183" t="s">
        <v>0</v>
      </c>
      <c r="D183">
        <v>20</v>
      </c>
      <c r="E183" t="s">
        <v>22</v>
      </c>
      <c r="F183" s="1">
        <v>7779270190</v>
      </c>
      <c r="G183" s="1">
        <v>2373604524</v>
      </c>
      <c r="H183" s="1">
        <v>2040.1121834</v>
      </c>
      <c r="I183" s="1">
        <f>Raw_Data[[#This Row],[Transcode Time (s)]]/(Raw_Data[[#This Row],[Input File Size]]/1000000000)</f>
        <v>262.24981695872941</v>
      </c>
      <c r="J183" s="1">
        <f>Raw_Data[[#This Row],[Output File Size]]-Raw_Data[[#This Row],[Input File Size]]</f>
        <v>-5405665666</v>
      </c>
      <c r="K183" s="7">
        <f>Raw_Data[[#This Row],[Output File Size]]/Raw_Data[[#This Row],[Input File Size]]</f>
        <v>0.30511917776698277</v>
      </c>
    </row>
    <row r="184" spans="1:11" hidden="1" x14ac:dyDescent="0.25">
      <c r="A184" t="s">
        <v>10</v>
      </c>
      <c r="B184" t="s">
        <v>11</v>
      </c>
      <c r="C184" t="s">
        <v>1</v>
      </c>
      <c r="D184">
        <v>25</v>
      </c>
      <c r="E184" t="s">
        <v>35</v>
      </c>
      <c r="F184" s="1">
        <v>7779270190</v>
      </c>
      <c r="G184" s="1">
        <v>2433126675</v>
      </c>
      <c r="H184" s="1">
        <v>1160.1948620000001</v>
      </c>
      <c r="I184" s="1">
        <f>Raw_Data[[#This Row],[Transcode Time (s)]]/(Raw_Data[[#This Row],[Input File Size]]/1000000000)</f>
        <v>149.1392937465256</v>
      </c>
      <c r="J184" s="1">
        <f>Raw_Data[[#This Row],[Output File Size]]-Raw_Data[[#This Row],[Input File Size]]</f>
        <v>-5346143515</v>
      </c>
      <c r="K184" s="7">
        <f>Raw_Data[[#This Row],[Output File Size]]/Raw_Data[[#This Row],[Input File Size]]</f>
        <v>0.31277055759391231</v>
      </c>
    </row>
    <row r="185" spans="1:11" hidden="1" x14ac:dyDescent="0.25">
      <c r="A185" t="s">
        <v>10</v>
      </c>
      <c r="B185" t="s">
        <v>13</v>
      </c>
      <c r="C185" t="s">
        <v>0</v>
      </c>
      <c r="D185">
        <v>25</v>
      </c>
      <c r="E185" t="s">
        <v>24</v>
      </c>
      <c r="F185" s="1">
        <v>7779270190</v>
      </c>
      <c r="G185" s="1">
        <v>1142912676</v>
      </c>
      <c r="H185" s="1">
        <v>1751.6066051</v>
      </c>
      <c r="I185" s="1">
        <f>Raw_Data[[#This Row],[Transcode Time (s)]]/(Raw_Data[[#This Row],[Input File Size]]/1000000000)</f>
        <v>225.16335881373982</v>
      </c>
      <c r="J185" s="1">
        <f>Raw_Data[[#This Row],[Output File Size]]-Raw_Data[[#This Row],[Input File Size]]</f>
        <v>-6636357514</v>
      </c>
      <c r="K185" s="7">
        <f>Raw_Data[[#This Row],[Output File Size]]/Raw_Data[[#This Row],[Input File Size]]</f>
        <v>0.14691772468183162</v>
      </c>
    </row>
    <row r="186" spans="1:11" hidden="1" x14ac:dyDescent="0.25">
      <c r="A186" t="s">
        <v>10</v>
      </c>
      <c r="B186" t="s">
        <v>11</v>
      </c>
      <c r="C186" t="s">
        <v>2</v>
      </c>
      <c r="D186">
        <v>0</v>
      </c>
      <c r="E186" t="s">
        <v>37</v>
      </c>
      <c r="F186" s="1">
        <v>7779270190</v>
      </c>
      <c r="G186" s="1">
        <v>67073226531</v>
      </c>
      <c r="H186" s="1">
        <v>2747.5822813</v>
      </c>
      <c r="I186" s="1">
        <f>Raw_Data[[#This Row],[Transcode Time (s)]]/(Raw_Data[[#This Row],[Input File Size]]/1000000000)</f>
        <v>353.1928078333014</v>
      </c>
      <c r="J186" s="1">
        <f>Raw_Data[[#This Row],[Output File Size]]-Raw_Data[[#This Row],[Input File Size]]</f>
        <v>59293956341</v>
      </c>
      <c r="K186" s="7">
        <f>Raw_Data[[#This Row],[Output File Size]]/Raw_Data[[#This Row],[Input File Size]]</f>
        <v>8.6220461422230148</v>
      </c>
    </row>
    <row r="187" spans="1:11" hidden="1" x14ac:dyDescent="0.25">
      <c r="A187" t="s">
        <v>10</v>
      </c>
      <c r="B187" t="s">
        <v>13</v>
      </c>
      <c r="C187" t="s">
        <v>2</v>
      </c>
      <c r="D187">
        <v>0</v>
      </c>
      <c r="E187" t="s">
        <v>38</v>
      </c>
      <c r="F187" s="1">
        <v>7779270190</v>
      </c>
      <c r="G187" s="1">
        <v>49114584113</v>
      </c>
      <c r="H187" s="1">
        <v>9976.9418917999992</v>
      </c>
      <c r="I187" s="1">
        <f>Raw_Data[[#This Row],[Transcode Time (s)]]/(Raw_Data[[#This Row],[Input File Size]]/1000000000)</f>
        <v>1282.5035829999881</v>
      </c>
      <c r="J187" s="1">
        <f>Raw_Data[[#This Row],[Output File Size]]-Raw_Data[[#This Row],[Input File Size]]</f>
        <v>41335313923</v>
      </c>
      <c r="K187" s="7">
        <f>Raw_Data[[#This Row],[Output File Size]]/Raw_Data[[#This Row],[Input File Size]]</f>
        <v>6.3135207948086451</v>
      </c>
    </row>
    <row r="188" spans="1:11" hidden="1" x14ac:dyDescent="0.25">
      <c r="A188" t="s">
        <v>10</v>
      </c>
      <c r="B188" t="s">
        <v>11</v>
      </c>
      <c r="C188" t="s">
        <v>2</v>
      </c>
      <c r="D188">
        <v>5</v>
      </c>
      <c r="E188" t="s">
        <v>39</v>
      </c>
      <c r="F188" s="1">
        <v>7779270190</v>
      </c>
      <c r="G188" s="1">
        <v>33914449715</v>
      </c>
      <c r="H188" s="1">
        <v>2499.4040866</v>
      </c>
      <c r="I188" s="1">
        <f>Raw_Data[[#This Row],[Transcode Time (s)]]/(Raw_Data[[#This Row],[Input File Size]]/1000000000)</f>
        <v>321.29030430295415</v>
      </c>
      <c r="J188" s="1">
        <f>Raw_Data[[#This Row],[Output File Size]]-Raw_Data[[#This Row],[Input File Size]]</f>
        <v>26135179525</v>
      </c>
      <c r="K188" s="7">
        <f>Raw_Data[[#This Row],[Output File Size]]/Raw_Data[[#This Row],[Input File Size]]</f>
        <v>4.3595927235688414</v>
      </c>
    </row>
    <row r="189" spans="1:11" hidden="1" x14ac:dyDescent="0.25">
      <c r="A189" t="s">
        <v>10</v>
      </c>
      <c r="B189" t="s">
        <v>13</v>
      </c>
      <c r="C189" t="s">
        <v>2</v>
      </c>
      <c r="D189">
        <v>5</v>
      </c>
      <c r="E189" t="s">
        <v>40</v>
      </c>
      <c r="F189" s="1">
        <v>7779270190</v>
      </c>
      <c r="G189" s="1">
        <v>29682306979</v>
      </c>
      <c r="H189" s="1">
        <v>8451.2328323000002</v>
      </c>
      <c r="I189" s="1">
        <f>Raw_Data[[#This Row],[Transcode Time (s)]]/(Raw_Data[[#This Row],[Input File Size]]/1000000000)</f>
        <v>1086.3786224013386</v>
      </c>
      <c r="J189" s="1">
        <f>Raw_Data[[#This Row],[Output File Size]]-Raw_Data[[#This Row],[Input File Size]]</f>
        <v>21903036789</v>
      </c>
      <c r="K189" s="7">
        <f>Raw_Data[[#This Row],[Output File Size]]/Raw_Data[[#This Row],[Input File Size]]</f>
        <v>3.8155644750783493</v>
      </c>
    </row>
    <row r="190" spans="1:11" hidden="1" x14ac:dyDescent="0.25">
      <c r="A190" t="s">
        <v>10</v>
      </c>
      <c r="B190" t="s">
        <v>11</v>
      </c>
      <c r="C190" t="s">
        <v>2</v>
      </c>
      <c r="D190">
        <v>10</v>
      </c>
      <c r="E190" t="s">
        <v>41</v>
      </c>
      <c r="F190" s="1">
        <v>7779270190</v>
      </c>
      <c r="G190" s="1">
        <v>19217770405</v>
      </c>
      <c r="H190" s="1">
        <v>2160.9891908999998</v>
      </c>
      <c r="I190" s="1">
        <f>Raw_Data[[#This Row],[Transcode Time (s)]]/(Raw_Data[[#This Row],[Input File Size]]/1000000000)</f>
        <v>277.78816497180952</v>
      </c>
      <c r="J190" s="1">
        <f>Raw_Data[[#This Row],[Output File Size]]-Raw_Data[[#This Row],[Input File Size]]</f>
        <v>11438500215</v>
      </c>
      <c r="K190" s="7">
        <f>Raw_Data[[#This Row],[Output File Size]]/Raw_Data[[#This Row],[Input File Size]]</f>
        <v>2.470382174114973</v>
      </c>
    </row>
    <row r="191" spans="1:11" hidden="1" x14ac:dyDescent="0.25">
      <c r="A191" t="s">
        <v>10</v>
      </c>
      <c r="B191" t="s">
        <v>13</v>
      </c>
      <c r="C191" t="s">
        <v>2</v>
      </c>
      <c r="D191">
        <v>10</v>
      </c>
      <c r="E191" t="s">
        <v>42</v>
      </c>
      <c r="F191" s="1">
        <v>7779270190</v>
      </c>
      <c r="G191" s="1">
        <v>15728432662</v>
      </c>
      <c r="H191" s="1">
        <v>7001.3595286999998</v>
      </c>
      <c r="I191" s="1">
        <f>Raw_Data[[#This Row],[Transcode Time (s)]]/(Raw_Data[[#This Row],[Input File Size]]/1000000000)</f>
        <v>900.00210272938205</v>
      </c>
      <c r="J191" s="1">
        <f>Raw_Data[[#This Row],[Output File Size]]-Raw_Data[[#This Row],[Input File Size]]</f>
        <v>7949162472</v>
      </c>
      <c r="K191" s="7">
        <f>Raw_Data[[#This Row],[Output File Size]]/Raw_Data[[#This Row],[Input File Size]]</f>
        <v>2.0218391028786211</v>
      </c>
    </row>
    <row r="192" spans="1:11" hidden="1" x14ac:dyDescent="0.25">
      <c r="A192" t="s">
        <v>10</v>
      </c>
      <c r="B192" t="s">
        <v>11</v>
      </c>
      <c r="C192" t="s">
        <v>2</v>
      </c>
      <c r="D192">
        <v>15</v>
      </c>
      <c r="E192" t="s">
        <v>43</v>
      </c>
      <c r="F192" s="1">
        <v>7779270190</v>
      </c>
      <c r="G192" s="1">
        <v>9974163102</v>
      </c>
      <c r="H192" s="1">
        <v>1954.3816455000001</v>
      </c>
      <c r="I192" s="1">
        <f>Raw_Data[[#This Row],[Transcode Time (s)]]/(Raw_Data[[#This Row],[Input File Size]]/1000000000)</f>
        <v>251.22943383716051</v>
      </c>
      <c r="J192" s="1">
        <f>Raw_Data[[#This Row],[Output File Size]]-Raw_Data[[#This Row],[Input File Size]]</f>
        <v>2194892912</v>
      </c>
      <c r="K192" s="7">
        <f>Raw_Data[[#This Row],[Output File Size]]/Raw_Data[[#This Row],[Input File Size]]</f>
        <v>1.2821463785666507</v>
      </c>
    </row>
    <row r="193" spans="1:11" hidden="1" x14ac:dyDescent="0.25">
      <c r="A193" t="s">
        <v>10</v>
      </c>
      <c r="B193" t="s">
        <v>13</v>
      </c>
      <c r="C193" t="s">
        <v>2</v>
      </c>
      <c r="D193">
        <v>15</v>
      </c>
      <c r="E193" t="s">
        <v>44</v>
      </c>
      <c r="F193" s="1">
        <v>7779270190</v>
      </c>
      <c r="G193" s="1">
        <v>7600221158</v>
      </c>
      <c r="H193" s="1">
        <v>5635.9826708999999</v>
      </c>
      <c r="I193" s="1">
        <f>Raw_Data[[#This Row],[Transcode Time (s)]]/(Raw_Data[[#This Row],[Input File Size]]/1000000000)</f>
        <v>724.48732763452199</v>
      </c>
      <c r="J193" s="1">
        <f>Raw_Data[[#This Row],[Output File Size]]-Raw_Data[[#This Row],[Input File Size]]</f>
        <v>-179049032</v>
      </c>
      <c r="K193" s="7">
        <f>Raw_Data[[#This Row],[Output File Size]]/Raw_Data[[#This Row],[Input File Size]]</f>
        <v>0.97698382655095828</v>
      </c>
    </row>
    <row r="194" spans="1:11" hidden="1" x14ac:dyDescent="0.25">
      <c r="A194" t="s">
        <v>10</v>
      </c>
      <c r="B194" t="s">
        <v>11</v>
      </c>
      <c r="C194" t="s">
        <v>2</v>
      </c>
      <c r="D194">
        <v>20</v>
      </c>
      <c r="E194" t="s">
        <v>45</v>
      </c>
      <c r="F194" s="1">
        <v>7779270190</v>
      </c>
      <c r="G194" s="1">
        <v>4546296841</v>
      </c>
      <c r="H194" s="1">
        <v>1703.4743736999999</v>
      </c>
      <c r="I194" s="1">
        <f>Raw_Data[[#This Row],[Transcode Time (s)]]/(Raw_Data[[#This Row],[Input File Size]]/1000000000)</f>
        <v>218.97611628013141</v>
      </c>
      <c r="J194" s="1">
        <f>Raw_Data[[#This Row],[Output File Size]]-Raw_Data[[#This Row],[Input File Size]]</f>
        <v>-3232973349</v>
      </c>
      <c r="K194" s="7">
        <f>Raw_Data[[#This Row],[Output File Size]]/Raw_Data[[#This Row],[Input File Size]]</f>
        <v>0.58441174171378152</v>
      </c>
    </row>
    <row r="195" spans="1:11" hidden="1" x14ac:dyDescent="0.25">
      <c r="A195" t="s">
        <v>10</v>
      </c>
      <c r="B195" t="s">
        <v>13</v>
      </c>
      <c r="C195" t="s">
        <v>2</v>
      </c>
      <c r="D195">
        <v>20</v>
      </c>
      <c r="E195" t="s">
        <v>46</v>
      </c>
      <c r="F195" s="1">
        <v>7779270190</v>
      </c>
      <c r="G195" s="1">
        <v>3386570174</v>
      </c>
      <c r="H195" s="1">
        <v>4387.2892269000004</v>
      </c>
      <c r="I195" s="1">
        <f>Raw_Data[[#This Row],[Transcode Time (s)]]/(Raw_Data[[#This Row],[Input File Size]]/1000000000)</f>
        <v>563.97182765803905</v>
      </c>
      <c r="J195" s="1">
        <f>Raw_Data[[#This Row],[Output File Size]]-Raw_Data[[#This Row],[Input File Size]]</f>
        <v>-4392700016</v>
      </c>
      <c r="K195" s="7">
        <f>Raw_Data[[#This Row],[Output File Size]]/Raw_Data[[#This Row],[Input File Size]]</f>
        <v>0.43533263291887281</v>
      </c>
    </row>
    <row r="196" spans="1:11" hidden="1" x14ac:dyDescent="0.25">
      <c r="A196" t="s">
        <v>10</v>
      </c>
      <c r="B196" t="s">
        <v>11</v>
      </c>
      <c r="C196" t="s">
        <v>2</v>
      </c>
      <c r="D196">
        <v>25</v>
      </c>
      <c r="E196" t="s">
        <v>47</v>
      </c>
      <c r="F196" s="1">
        <v>7779270190</v>
      </c>
      <c r="G196" s="1">
        <v>1858877190</v>
      </c>
      <c r="H196" s="1">
        <v>1467.6011992000001</v>
      </c>
      <c r="I196" s="1">
        <f>Raw_Data[[#This Row],[Transcode Time (s)]]/(Raw_Data[[#This Row],[Input File Size]]/1000000000)</f>
        <v>188.65538326288677</v>
      </c>
      <c r="J196" s="1">
        <f>Raw_Data[[#This Row],[Output File Size]]-Raw_Data[[#This Row],[Input File Size]]</f>
        <v>-5920393000</v>
      </c>
      <c r="K196" s="7">
        <f>Raw_Data[[#This Row],[Output File Size]]/Raw_Data[[#This Row],[Input File Size]]</f>
        <v>0.23895264524807563</v>
      </c>
    </row>
    <row r="197" spans="1:11" hidden="1" x14ac:dyDescent="0.25">
      <c r="A197" t="s">
        <v>10</v>
      </c>
      <c r="B197" t="s">
        <v>13</v>
      </c>
      <c r="C197" t="s">
        <v>2</v>
      </c>
      <c r="D197">
        <v>25</v>
      </c>
      <c r="E197" t="s">
        <v>48</v>
      </c>
      <c r="F197" s="1">
        <v>7779270190</v>
      </c>
      <c r="G197" s="1">
        <v>1528353533</v>
      </c>
      <c r="H197" s="1">
        <v>3357.5956630999999</v>
      </c>
      <c r="I197" s="1">
        <f>Raw_Data[[#This Row],[Transcode Time (s)]]/(Raw_Data[[#This Row],[Input File Size]]/1000000000)</f>
        <v>431.60805333848418</v>
      </c>
      <c r="J197" s="1">
        <f>Raw_Data[[#This Row],[Output File Size]]-Raw_Data[[#This Row],[Input File Size]]</f>
        <v>-6250916657</v>
      </c>
      <c r="K197" s="7">
        <f>Raw_Data[[#This Row],[Output File Size]]/Raw_Data[[#This Row],[Input File Size]]</f>
        <v>0.19646489910642889</v>
      </c>
    </row>
    <row r="198" spans="1:11" hidden="1" x14ac:dyDescent="0.25">
      <c r="A198" t="s">
        <v>10</v>
      </c>
      <c r="B198" t="s">
        <v>11</v>
      </c>
      <c r="C198" t="s">
        <v>3</v>
      </c>
      <c r="D198">
        <v>0</v>
      </c>
      <c r="E198" t="s">
        <v>49</v>
      </c>
      <c r="F198" s="1">
        <v>7779270190</v>
      </c>
      <c r="G198" s="1">
        <v>66331357871</v>
      </c>
      <c r="H198" s="1">
        <v>2992.9846934000002</v>
      </c>
      <c r="I198" s="1">
        <f>Raw_Data[[#This Row],[Transcode Time (s)]]/(Raw_Data[[#This Row],[Input File Size]]/1000000000)</f>
        <v>384.73849349613607</v>
      </c>
      <c r="J198" s="1">
        <f>Raw_Data[[#This Row],[Output File Size]]-Raw_Data[[#This Row],[Input File Size]]</f>
        <v>58552087681</v>
      </c>
      <c r="K198" s="7">
        <f>Raw_Data[[#This Row],[Output File Size]]/Raw_Data[[#This Row],[Input File Size]]</f>
        <v>8.5266813275449422</v>
      </c>
    </row>
    <row r="199" spans="1:11" hidden="1" x14ac:dyDescent="0.25">
      <c r="A199" t="s">
        <v>10</v>
      </c>
      <c r="B199" t="s">
        <v>13</v>
      </c>
      <c r="C199" t="s">
        <v>3</v>
      </c>
      <c r="D199">
        <v>0</v>
      </c>
      <c r="E199" t="s">
        <v>50</v>
      </c>
      <c r="F199" s="1">
        <v>7779270190</v>
      </c>
      <c r="G199" s="1">
        <v>49068312987</v>
      </c>
      <c r="H199" s="1">
        <v>9973.4201656999994</v>
      </c>
      <c r="I199" s="1">
        <f>Raw_Data[[#This Row],[Transcode Time (s)]]/(Raw_Data[[#This Row],[Input File Size]]/1000000000)</f>
        <v>1282.0508765103066</v>
      </c>
      <c r="J199" s="1">
        <f>Raw_Data[[#This Row],[Output File Size]]-Raw_Data[[#This Row],[Input File Size]]</f>
        <v>41289042797</v>
      </c>
      <c r="K199" s="7">
        <f>Raw_Data[[#This Row],[Output File Size]]/Raw_Data[[#This Row],[Input File Size]]</f>
        <v>6.3075727913494672</v>
      </c>
    </row>
    <row r="200" spans="1:11" hidden="1" x14ac:dyDescent="0.25">
      <c r="A200" t="s">
        <v>10</v>
      </c>
      <c r="B200" t="s">
        <v>11</v>
      </c>
      <c r="C200" t="s">
        <v>3</v>
      </c>
      <c r="D200">
        <v>5</v>
      </c>
      <c r="E200" t="s">
        <v>51</v>
      </c>
      <c r="F200" s="1">
        <v>7779270190</v>
      </c>
      <c r="G200" s="1">
        <v>34799343740</v>
      </c>
      <c r="H200" s="1">
        <v>3760.4580056</v>
      </c>
      <c r="I200" s="1">
        <f>Raw_Data[[#This Row],[Transcode Time (s)]]/(Raw_Data[[#This Row],[Input File Size]]/1000000000)</f>
        <v>483.39470332756241</v>
      </c>
      <c r="J200" s="1">
        <f>Raw_Data[[#This Row],[Output File Size]]-Raw_Data[[#This Row],[Input File Size]]</f>
        <v>27020073550</v>
      </c>
      <c r="K200" s="7">
        <f>Raw_Data[[#This Row],[Output File Size]]/Raw_Data[[#This Row],[Input File Size]]</f>
        <v>4.4733429859183227</v>
      </c>
    </row>
    <row r="201" spans="1:11" hidden="1" x14ac:dyDescent="0.25">
      <c r="A201" t="s">
        <v>10</v>
      </c>
      <c r="B201" t="s">
        <v>13</v>
      </c>
      <c r="C201" t="s">
        <v>3</v>
      </c>
      <c r="D201">
        <v>5</v>
      </c>
      <c r="E201" t="s">
        <v>52</v>
      </c>
      <c r="F201" s="1">
        <v>7779270190</v>
      </c>
      <c r="G201" s="1">
        <v>29648371704</v>
      </c>
      <c r="H201" s="1">
        <v>8496.9954218000003</v>
      </c>
      <c r="I201" s="1">
        <f>Raw_Data[[#This Row],[Transcode Time (s)]]/(Raw_Data[[#This Row],[Input File Size]]/1000000000)</f>
        <v>1092.2612551396676</v>
      </c>
      <c r="J201" s="1">
        <f>Raw_Data[[#This Row],[Output File Size]]-Raw_Data[[#This Row],[Input File Size]]</f>
        <v>21869101514</v>
      </c>
      <c r="K201" s="7">
        <f>Raw_Data[[#This Row],[Output File Size]]/Raw_Data[[#This Row],[Input File Size]]</f>
        <v>3.8112022053318091</v>
      </c>
    </row>
    <row r="202" spans="1:11" hidden="1" x14ac:dyDescent="0.25">
      <c r="A202" t="s">
        <v>10</v>
      </c>
      <c r="B202" t="s">
        <v>11</v>
      </c>
      <c r="C202" t="s">
        <v>3</v>
      </c>
      <c r="D202">
        <v>10</v>
      </c>
      <c r="E202" t="s">
        <v>53</v>
      </c>
      <c r="F202" s="1">
        <v>7779270190</v>
      </c>
      <c r="G202" s="1">
        <v>19662335742</v>
      </c>
      <c r="H202" s="1">
        <v>3193.0286516000001</v>
      </c>
      <c r="I202" s="1">
        <f>Raw_Data[[#This Row],[Transcode Time (s)]]/(Raw_Data[[#This Row],[Input File Size]]/1000000000)</f>
        <v>410.45349674376075</v>
      </c>
      <c r="J202" s="1">
        <f>Raw_Data[[#This Row],[Output File Size]]-Raw_Data[[#This Row],[Input File Size]]</f>
        <v>11883065552</v>
      </c>
      <c r="K202" s="7">
        <f>Raw_Data[[#This Row],[Output File Size]]/Raw_Data[[#This Row],[Input File Size]]</f>
        <v>2.527529609046784</v>
      </c>
    </row>
    <row r="203" spans="1:11" hidden="1" x14ac:dyDescent="0.25">
      <c r="A203" t="s">
        <v>10</v>
      </c>
      <c r="B203" t="s">
        <v>13</v>
      </c>
      <c r="C203" t="s">
        <v>3</v>
      </c>
      <c r="D203">
        <v>10</v>
      </c>
      <c r="E203" t="s">
        <v>54</v>
      </c>
      <c r="F203" s="1">
        <v>7779270190</v>
      </c>
      <c r="G203" s="1">
        <v>15715139437</v>
      </c>
      <c r="H203" s="1">
        <v>7028.2168208000003</v>
      </c>
      <c r="I203" s="1">
        <f>Raw_Data[[#This Row],[Transcode Time (s)]]/(Raw_Data[[#This Row],[Input File Size]]/1000000000)</f>
        <v>903.45452068685643</v>
      </c>
      <c r="J203" s="1">
        <f>Raw_Data[[#This Row],[Output File Size]]-Raw_Data[[#This Row],[Input File Size]]</f>
        <v>7935869247</v>
      </c>
      <c r="K203" s="7">
        <f>Raw_Data[[#This Row],[Output File Size]]/Raw_Data[[#This Row],[Input File Size]]</f>
        <v>2.0201303018374785</v>
      </c>
    </row>
    <row r="204" spans="1:11" hidden="1" x14ac:dyDescent="0.25">
      <c r="A204" t="s">
        <v>10</v>
      </c>
      <c r="B204" t="s">
        <v>11</v>
      </c>
      <c r="C204" t="s">
        <v>3</v>
      </c>
      <c r="D204">
        <v>15</v>
      </c>
      <c r="E204" t="s">
        <v>55</v>
      </c>
      <c r="F204" s="1">
        <v>7779270190</v>
      </c>
      <c r="G204" s="1">
        <v>10440699665</v>
      </c>
      <c r="H204" s="1">
        <v>2741.5089581000002</v>
      </c>
      <c r="I204" s="1">
        <f>Raw_Data[[#This Row],[Transcode Time (s)]]/(Raw_Data[[#This Row],[Input File Size]]/1000000000)</f>
        <v>352.41210179640262</v>
      </c>
      <c r="J204" s="1">
        <f>Raw_Data[[#This Row],[Output File Size]]-Raw_Data[[#This Row],[Input File Size]]</f>
        <v>2661429475</v>
      </c>
      <c r="K204" s="7">
        <f>Raw_Data[[#This Row],[Output File Size]]/Raw_Data[[#This Row],[Input File Size]]</f>
        <v>1.3421181434758727</v>
      </c>
    </row>
    <row r="205" spans="1:11" hidden="1" x14ac:dyDescent="0.25">
      <c r="A205" t="s">
        <v>10</v>
      </c>
      <c r="B205" t="s">
        <v>13</v>
      </c>
      <c r="C205" t="s">
        <v>3</v>
      </c>
      <c r="D205">
        <v>15</v>
      </c>
      <c r="E205" t="s">
        <v>56</v>
      </c>
      <c r="F205" s="1">
        <v>7779270190</v>
      </c>
      <c r="G205" s="1">
        <v>7596083139</v>
      </c>
      <c r="H205" s="1">
        <v>5889.7438124999999</v>
      </c>
      <c r="I205" s="1">
        <f>Raw_Data[[#This Row],[Transcode Time (s)]]/(Raw_Data[[#This Row],[Input File Size]]/1000000000)</f>
        <v>757.107500915841</v>
      </c>
      <c r="J205" s="1">
        <f>Raw_Data[[#This Row],[Output File Size]]-Raw_Data[[#This Row],[Input File Size]]</f>
        <v>-183187051</v>
      </c>
      <c r="K205" s="7">
        <f>Raw_Data[[#This Row],[Output File Size]]/Raw_Data[[#This Row],[Input File Size]]</f>
        <v>0.97645189760403472</v>
      </c>
    </row>
    <row r="206" spans="1:11" hidden="1" x14ac:dyDescent="0.25">
      <c r="A206" t="s">
        <v>10</v>
      </c>
      <c r="B206" t="s">
        <v>11</v>
      </c>
      <c r="C206" t="s">
        <v>3</v>
      </c>
      <c r="D206">
        <v>20</v>
      </c>
      <c r="E206" t="s">
        <v>57</v>
      </c>
      <c r="F206" s="1">
        <v>7779270190</v>
      </c>
      <c r="G206" s="1">
        <v>4945118143</v>
      </c>
      <c r="H206" s="1">
        <v>2442.2209595999998</v>
      </c>
      <c r="I206" s="1">
        <f>Raw_Data[[#This Row],[Transcode Time (s)]]/(Raw_Data[[#This Row],[Input File Size]]/1000000000)</f>
        <v>313.93959843937489</v>
      </c>
      <c r="J206" s="1">
        <f>Raw_Data[[#This Row],[Output File Size]]-Raw_Data[[#This Row],[Input File Size]]</f>
        <v>-2834152047</v>
      </c>
      <c r="K206" s="7">
        <f>Raw_Data[[#This Row],[Output File Size]]/Raw_Data[[#This Row],[Input File Size]]</f>
        <v>0.63567892902817402</v>
      </c>
    </row>
    <row r="207" spans="1:11" hidden="1" x14ac:dyDescent="0.25">
      <c r="A207" t="s">
        <v>10</v>
      </c>
      <c r="B207" t="s">
        <v>13</v>
      </c>
      <c r="C207" t="s">
        <v>3</v>
      </c>
      <c r="D207">
        <v>20</v>
      </c>
      <c r="E207" t="s">
        <v>58</v>
      </c>
      <c r="F207" s="1">
        <v>7779270190</v>
      </c>
      <c r="G207" s="1">
        <v>3385610749</v>
      </c>
      <c r="H207" s="1">
        <v>4572.9250115000004</v>
      </c>
      <c r="I207" s="1">
        <f>Raw_Data[[#This Row],[Transcode Time (s)]]/(Raw_Data[[#This Row],[Input File Size]]/1000000000)</f>
        <v>587.83470683128439</v>
      </c>
      <c r="J207" s="1">
        <f>Raw_Data[[#This Row],[Output File Size]]-Raw_Data[[#This Row],[Input File Size]]</f>
        <v>-4393659441</v>
      </c>
      <c r="K207" s="7">
        <f>Raw_Data[[#This Row],[Output File Size]]/Raw_Data[[#This Row],[Input File Size]]</f>
        <v>0.43520930194095753</v>
      </c>
    </row>
    <row r="208" spans="1:11" hidden="1" x14ac:dyDescent="0.25">
      <c r="A208" t="s">
        <v>10</v>
      </c>
      <c r="B208" t="s">
        <v>11</v>
      </c>
      <c r="C208" t="s">
        <v>3</v>
      </c>
      <c r="D208">
        <v>25</v>
      </c>
      <c r="E208" t="s">
        <v>59</v>
      </c>
      <c r="F208" s="1">
        <v>7779270190</v>
      </c>
      <c r="G208" s="1">
        <v>2138124346</v>
      </c>
      <c r="H208" s="1">
        <v>1960.1717641</v>
      </c>
      <c r="I208" s="1">
        <f>Raw_Data[[#This Row],[Transcode Time (s)]]/(Raw_Data[[#This Row],[Input File Size]]/1000000000)</f>
        <v>251.97373483951455</v>
      </c>
      <c r="J208" s="1">
        <f>Raw_Data[[#This Row],[Output File Size]]-Raw_Data[[#This Row],[Input File Size]]</f>
        <v>-5641145844</v>
      </c>
      <c r="K208" s="7">
        <f>Raw_Data[[#This Row],[Output File Size]]/Raw_Data[[#This Row],[Input File Size]]</f>
        <v>0.27484896317761137</v>
      </c>
    </row>
    <row r="209" spans="1:11" hidden="1" x14ac:dyDescent="0.25">
      <c r="A209" t="s">
        <v>10</v>
      </c>
      <c r="B209" t="s">
        <v>13</v>
      </c>
      <c r="C209" t="s">
        <v>3</v>
      </c>
      <c r="D209">
        <v>25</v>
      </c>
      <c r="E209" t="s">
        <v>60</v>
      </c>
      <c r="F209" s="1">
        <v>7779270190</v>
      </c>
      <c r="G209" s="1">
        <v>1527974157</v>
      </c>
      <c r="H209" s="1">
        <v>3449.1464811999999</v>
      </c>
      <c r="I209" s="1">
        <f>Raw_Data[[#This Row],[Transcode Time (s)]]/(Raw_Data[[#This Row],[Input File Size]]/1000000000)</f>
        <v>443.37661463844847</v>
      </c>
      <c r="J209" s="1">
        <f>Raw_Data[[#This Row],[Output File Size]]-Raw_Data[[#This Row],[Input File Size]]</f>
        <v>-6251296033</v>
      </c>
      <c r="K209" s="7">
        <f>Raw_Data[[#This Row],[Output File Size]]/Raw_Data[[#This Row],[Input File Size]]</f>
        <v>0.19641613154973861</v>
      </c>
    </row>
    <row r="210" spans="1:11" hidden="1" x14ac:dyDescent="0.25">
      <c r="A210" t="s">
        <v>10</v>
      </c>
      <c r="B210" t="s">
        <v>11</v>
      </c>
      <c r="C210" t="s">
        <v>4</v>
      </c>
      <c r="D210">
        <v>0</v>
      </c>
      <c r="E210" t="s">
        <v>61</v>
      </c>
      <c r="F210" s="1">
        <v>7779270190</v>
      </c>
      <c r="G210" s="1">
        <v>65406347617</v>
      </c>
      <c r="H210" s="1">
        <v>5433.4727562999997</v>
      </c>
      <c r="I210" s="1">
        <f>Raw_Data[[#This Row],[Transcode Time (s)]]/(Raw_Data[[#This Row],[Input File Size]]/1000000000)</f>
        <v>698.45533367443045</v>
      </c>
      <c r="J210" s="1">
        <f>Raw_Data[[#This Row],[Output File Size]]-Raw_Data[[#This Row],[Input File Size]]</f>
        <v>57627077427</v>
      </c>
      <c r="K210" s="7">
        <f>Raw_Data[[#This Row],[Output File Size]]/Raw_Data[[#This Row],[Input File Size]]</f>
        <v>8.4077742538211027</v>
      </c>
    </row>
    <row r="211" spans="1:11" hidden="1" x14ac:dyDescent="0.25">
      <c r="A211" t="s">
        <v>10</v>
      </c>
      <c r="B211" t="s">
        <v>11</v>
      </c>
      <c r="C211" t="s">
        <v>4</v>
      </c>
      <c r="D211">
        <v>5</v>
      </c>
      <c r="E211" t="s">
        <v>62</v>
      </c>
      <c r="F211" s="1">
        <v>7779270190</v>
      </c>
      <c r="G211" s="1">
        <v>36103220165</v>
      </c>
      <c r="H211" s="1">
        <v>5562.0689456999999</v>
      </c>
      <c r="I211" s="1">
        <f>Raw_Data[[#This Row],[Transcode Time (s)]]/(Raw_Data[[#This Row],[Input File Size]]/1000000000)</f>
        <v>714.98595753234792</v>
      </c>
      <c r="J211" s="1">
        <f>Raw_Data[[#This Row],[Output File Size]]-Raw_Data[[#This Row],[Input File Size]]</f>
        <v>28323949975</v>
      </c>
      <c r="K211" s="7">
        <f>Raw_Data[[#This Row],[Output File Size]]/Raw_Data[[#This Row],[Input File Size]]</f>
        <v>4.6409520794649248</v>
      </c>
    </row>
    <row r="212" spans="1:11" hidden="1" x14ac:dyDescent="0.25">
      <c r="A212" t="s">
        <v>10</v>
      </c>
      <c r="B212" t="s">
        <v>13</v>
      </c>
      <c r="C212" t="s">
        <v>4</v>
      </c>
      <c r="D212">
        <v>5</v>
      </c>
      <c r="E212" t="s">
        <v>63</v>
      </c>
      <c r="F212" s="1">
        <v>7779270190</v>
      </c>
      <c r="G212" s="1">
        <v>29659314645</v>
      </c>
      <c r="H212" s="1">
        <v>8823.5313241000003</v>
      </c>
      <c r="I212" s="1">
        <f>Raw_Data[[#This Row],[Transcode Time (s)]]/(Raw_Data[[#This Row],[Input File Size]]/1000000000)</f>
        <v>1134.2363883237226</v>
      </c>
      <c r="J212" s="1">
        <f>Raw_Data[[#This Row],[Output File Size]]-Raw_Data[[#This Row],[Input File Size]]</f>
        <v>21880044455</v>
      </c>
      <c r="K212" s="7">
        <f>Raw_Data[[#This Row],[Output File Size]]/Raw_Data[[#This Row],[Input File Size]]</f>
        <v>3.8126088849730517</v>
      </c>
    </row>
    <row r="213" spans="1:11" hidden="1" x14ac:dyDescent="0.25">
      <c r="A213" t="s">
        <v>10</v>
      </c>
      <c r="B213" t="s">
        <v>11</v>
      </c>
      <c r="C213" t="s">
        <v>4</v>
      </c>
      <c r="D213">
        <v>10</v>
      </c>
      <c r="E213" t="s">
        <v>64</v>
      </c>
      <c r="F213" s="1">
        <v>7779270190</v>
      </c>
      <c r="G213" s="1">
        <v>20426181717</v>
      </c>
      <c r="H213" s="1">
        <v>4724.6987763999996</v>
      </c>
      <c r="I213" s="1">
        <f>Raw_Data[[#This Row],[Transcode Time (s)]]/(Raw_Data[[#This Row],[Input File Size]]/1000000000)</f>
        <v>607.34473298966361</v>
      </c>
      <c r="J213" s="1">
        <f>Raw_Data[[#This Row],[Output File Size]]-Raw_Data[[#This Row],[Input File Size]]</f>
        <v>12646911527</v>
      </c>
      <c r="K213" s="7">
        <f>Raw_Data[[#This Row],[Output File Size]]/Raw_Data[[#This Row],[Input File Size]]</f>
        <v>2.6257195364235062</v>
      </c>
    </row>
    <row r="214" spans="1:11" hidden="1" x14ac:dyDescent="0.25">
      <c r="A214" t="s">
        <v>10</v>
      </c>
      <c r="B214" t="s">
        <v>13</v>
      </c>
      <c r="C214" t="s">
        <v>4</v>
      </c>
      <c r="D214">
        <v>10</v>
      </c>
      <c r="E214" t="s">
        <v>65</v>
      </c>
      <c r="F214" s="1">
        <v>7779270190</v>
      </c>
      <c r="G214" s="1">
        <v>15723634871</v>
      </c>
      <c r="H214" s="1">
        <v>7428.3772447000001</v>
      </c>
      <c r="I214" s="1">
        <f>Raw_Data[[#This Row],[Transcode Time (s)]]/(Raw_Data[[#This Row],[Input File Size]]/1000000000)</f>
        <v>954.89384778651072</v>
      </c>
      <c r="J214" s="1">
        <f>Raw_Data[[#This Row],[Output File Size]]-Raw_Data[[#This Row],[Input File Size]]</f>
        <v>7944364681</v>
      </c>
      <c r="K214" s="7">
        <f>Raw_Data[[#This Row],[Output File Size]]/Raw_Data[[#This Row],[Input File Size]]</f>
        <v>2.0212223623769003</v>
      </c>
    </row>
    <row r="215" spans="1:11" hidden="1" x14ac:dyDescent="0.25">
      <c r="A215" t="s">
        <v>10</v>
      </c>
      <c r="B215" t="s">
        <v>11</v>
      </c>
      <c r="C215" t="s">
        <v>4</v>
      </c>
      <c r="D215">
        <v>15</v>
      </c>
      <c r="E215" t="s">
        <v>66</v>
      </c>
      <c r="F215" s="1">
        <v>7779270190</v>
      </c>
      <c r="G215" s="1">
        <v>10958794630</v>
      </c>
      <c r="H215" s="1">
        <v>4086.5795781000002</v>
      </c>
      <c r="I215" s="1">
        <f>Raw_Data[[#This Row],[Transcode Time (s)]]/(Raw_Data[[#This Row],[Input File Size]]/1000000000)</f>
        <v>525.31657575708914</v>
      </c>
      <c r="J215" s="1">
        <f>Raw_Data[[#This Row],[Output File Size]]-Raw_Data[[#This Row],[Input File Size]]</f>
        <v>3179524440</v>
      </c>
      <c r="K215" s="7">
        <f>Raw_Data[[#This Row],[Output File Size]]/Raw_Data[[#This Row],[Input File Size]]</f>
        <v>1.4087175740581908</v>
      </c>
    </row>
    <row r="216" spans="1:11" hidden="1" x14ac:dyDescent="0.25">
      <c r="A216" t="s">
        <v>10</v>
      </c>
      <c r="B216" t="s">
        <v>13</v>
      </c>
      <c r="C216" t="s">
        <v>4</v>
      </c>
      <c r="D216">
        <v>15</v>
      </c>
      <c r="E216" t="s">
        <v>67</v>
      </c>
      <c r="F216" s="1">
        <v>7779270190</v>
      </c>
      <c r="G216" s="1">
        <v>7608112795</v>
      </c>
      <c r="H216" s="1">
        <v>6119.4391968999998</v>
      </c>
      <c r="I216" s="1">
        <f>Raw_Data[[#This Row],[Transcode Time (s)]]/(Raw_Data[[#This Row],[Input File Size]]/1000000000)</f>
        <v>786.63409901437035</v>
      </c>
      <c r="J216" s="1">
        <f>Raw_Data[[#This Row],[Output File Size]]-Raw_Data[[#This Row],[Input File Size]]</f>
        <v>-171157395</v>
      </c>
      <c r="K216" s="7">
        <f>Raw_Data[[#This Row],[Output File Size]]/Raw_Data[[#This Row],[Input File Size]]</f>
        <v>0.97799827094063174</v>
      </c>
    </row>
    <row r="217" spans="1:11" hidden="1" x14ac:dyDescent="0.25">
      <c r="A217" t="s">
        <v>10</v>
      </c>
      <c r="B217" t="s">
        <v>11</v>
      </c>
      <c r="C217" t="s">
        <v>4</v>
      </c>
      <c r="D217">
        <v>20</v>
      </c>
      <c r="E217" t="s">
        <v>68</v>
      </c>
      <c r="F217" s="1">
        <v>7779270190</v>
      </c>
      <c r="G217" s="1">
        <v>5257211995</v>
      </c>
      <c r="H217" s="1">
        <v>3295.8045993000001</v>
      </c>
      <c r="I217" s="1">
        <f>Raw_Data[[#This Row],[Transcode Time (s)]]/(Raw_Data[[#This Row],[Input File Size]]/1000000000)</f>
        <v>423.66501211600161</v>
      </c>
      <c r="J217" s="1">
        <f>Raw_Data[[#This Row],[Output File Size]]-Raw_Data[[#This Row],[Input File Size]]</f>
        <v>-2522058195</v>
      </c>
      <c r="K217" s="7">
        <f>Raw_Data[[#This Row],[Output File Size]]/Raw_Data[[#This Row],[Input File Size]]</f>
        <v>0.67579758339773</v>
      </c>
    </row>
    <row r="218" spans="1:11" hidden="1" x14ac:dyDescent="0.25">
      <c r="A218" t="s">
        <v>10</v>
      </c>
      <c r="B218" t="s">
        <v>13</v>
      </c>
      <c r="C218" t="s">
        <v>4</v>
      </c>
      <c r="D218">
        <v>20</v>
      </c>
      <c r="E218" t="s">
        <v>69</v>
      </c>
      <c r="F218" s="1">
        <v>7779270190</v>
      </c>
      <c r="G218" s="1">
        <v>3400846123</v>
      </c>
      <c r="H218" s="1">
        <v>5125.0406339000001</v>
      </c>
      <c r="I218" s="1">
        <f>Raw_Data[[#This Row],[Transcode Time (s)]]/(Raw_Data[[#This Row],[Input File Size]]/1000000000)</f>
        <v>658.8073827912641</v>
      </c>
      <c r="J218" s="1">
        <f>Raw_Data[[#This Row],[Output File Size]]-Raw_Data[[#This Row],[Input File Size]]</f>
        <v>-4378424067</v>
      </c>
      <c r="K218" s="7">
        <f>Raw_Data[[#This Row],[Output File Size]]/Raw_Data[[#This Row],[Input File Size]]</f>
        <v>0.43716775994895735</v>
      </c>
    </row>
    <row r="219" spans="1:11" hidden="1" x14ac:dyDescent="0.25">
      <c r="A219" t="s">
        <v>10</v>
      </c>
      <c r="B219" t="s">
        <v>11</v>
      </c>
      <c r="C219" t="s">
        <v>4</v>
      </c>
      <c r="D219">
        <v>25</v>
      </c>
      <c r="E219" t="s">
        <v>70</v>
      </c>
      <c r="F219" s="1">
        <v>7779270190</v>
      </c>
      <c r="G219" s="1">
        <v>2257597019</v>
      </c>
      <c r="H219" s="1">
        <v>2562.8087351999998</v>
      </c>
      <c r="I219" s="1">
        <f>Raw_Data[[#This Row],[Transcode Time (s)]]/(Raw_Data[[#This Row],[Input File Size]]/1000000000)</f>
        <v>329.44076662800677</v>
      </c>
      <c r="J219" s="1">
        <f>Raw_Data[[#This Row],[Output File Size]]-Raw_Data[[#This Row],[Input File Size]]</f>
        <v>-5521673171</v>
      </c>
      <c r="K219" s="7">
        <f>Raw_Data[[#This Row],[Output File Size]]/Raw_Data[[#This Row],[Input File Size]]</f>
        <v>0.29020678853680487</v>
      </c>
    </row>
    <row r="220" spans="1:11" hidden="1" x14ac:dyDescent="0.25">
      <c r="A220" t="s">
        <v>10</v>
      </c>
      <c r="B220" t="s">
        <v>13</v>
      </c>
      <c r="C220" t="s">
        <v>4</v>
      </c>
      <c r="D220">
        <v>25</v>
      </c>
      <c r="E220" t="s">
        <v>71</v>
      </c>
      <c r="F220" s="1">
        <v>7779270190</v>
      </c>
      <c r="G220" s="1">
        <v>1540870329</v>
      </c>
      <c r="H220" s="1">
        <v>4089.0588977000002</v>
      </c>
      <c r="I220" s="1">
        <f>Raw_Data[[#This Row],[Transcode Time (s)]]/(Raw_Data[[#This Row],[Input File Size]]/1000000000)</f>
        <v>525.63528426565688</v>
      </c>
      <c r="J220" s="1">
        <f>Raw_Data[[#This Row],[Output File Size]]-Raw_Data[[#This Row],[Input File Size]]</f>
        <v>-6238399861</v>
      </c>
      <c r="K220" s="7">
        <f>Raw_Data[[#This Row],[Output File Size]]/Raw_Data[[#This Row],[Input File Size]]</f>
        <v>0.19807389271306439</v>
      </c>
    </row>
    <row r="221" spans="1:11" hidden="1" x14ac:dyDescent="0.25">
      <c r="A221" t="s">
        <v>10</v>
      </c>
      <c r="B221" t="s">
        <v>11</v>
      </c>
      <c r="C221" t="s">
        <v>5</v>
      </c>
      <c r="D221">
        <v>0</v>
      </c>
      <c r="E221" t="s">
        <v>72</v>
      </c>
      <c r="F221" s="1">
        <v>7779270190</v>
      </c>
      <c r="G221" s="1">
        <v>65084894301</v>
      </c>
      <c r="H221" s="1">
        <v>6241.8702922000002</v>
      </c>
      <c r="I221" s="1">
        <f>Raw_Data[[#This Row],[Transcode Time (s)]]/(Raw_Data[[#This Row],[Input File Size]]/1000000000)</f>
        <v>802.37221998327334</v>
      </c>
      <c r="J221" s="1">
        <f>Raw_Data[[#This Row],[Output File Size]]-Raw_Data[[#This Row],[Input File Size]]</f>
        <v>57305624111</v>
      </c>
      <c r="K221" s="7">
        <f>Raw_Data[[#This Row],[Output File Size]]/Raw_Data[[#This Row],[Input File Size]]</f>
        <v>8.3664524706526482</v>
      </c>
    </row>
    <row r="222" spans="1:11" hidden="1" x14ac:dyDescent="0.25">
      <c r="A222" t="s">
        <v>10</v>
      </c>
      <c r="B222" t="s">
        <v>13</v>
      </c>
      <c r="C222" t="s">
        <v>5</v>
      </c>
      <c r="D222">
        <v>0</v>
      </c>
      <c r="E222" t="s">
        <v>73</v>
      </c>
      <c r="F222" s="1">
        <v>7779270190</v>
      </c>
      <c r="G222" s="1">
        <v>45953518360</v>
      </c>
      <c r="H222" s="1">
        <v>26913.179632200001</v>
      </c>
      <c r="I222" s="1">
        <f>Raw_Data[[#This Row],[Transcode Time (s)]]/(Raw_Data[[#This Row],[Input File Size]]/1000000000)</f>
        <v>3459.6021188203517</v>
      </c>
      <c r="J222" s="1">
        <f>Raw_Data[[#This Row],[Output File Size]]-Raw_Data[[#This Row],[Input File Size]]</f>
        <v>38174248170</v>
      </c>
      <c r="K222" s="7">
        <f>Raw_Data[[#This Row],[Output File Size]]/Raw_Data[[#This Row],[Input File Size]]</f>
        <v>5.9071760252101493</v>
      </c>
    </row>
    <row r="223" spans="1:11" hidden="1" x14ac:dyDescent="0.25">
      <c r="A223" t="s">
        <v>10</v>
      </c>
      <c r="B223" t="s">
        <v>11</v>
      </c>
      <c r="C223" t="s">
        <v>5</v>
      </c>
      <c r="D223">
        <v>5</v>
      </c>
      <c r="E223" t="s">
        <v>74</v>
      </c>
      <c r="F223" s="1">
        <v>7779270190</v>
      </c>
      <c r="G223" s="1">
        <v>35970630127</v>
      </c>
      <c r="H223" s="1">
        <v>7111.9653589</v>
      </c>
      <c r="I223" s="1">
        <f>Raw_Data[[#This Row],[Transcode Time (s)]]/(Raw_Data[[#This Row],[Input File Size]]/1000000000)</f>
        <v>914.2201241502321</v>
      </c>
      <c r="J223" s="1">
        <f>Raw_Data[[#This Row],[Output File Size]]-Raw_Data[[#This Row],[Input File Size]]</f>
        <v>28191359937</v>
      </c>
      <c r="K223" s="7">
        <f>Raw_Data[[#This Row],[Output File Size]]/Raw_Data[[#This Row],[Input File Size]]</f>
        <v>4.623908059298298</v>
      </c>
    </row>
    <row r="224" spans="1:11" hidden="1" x14ac:dyDescent="0.25">
      <c r="A224" t="s">
        <v>10</v>
      </c>
      <c r="B224" t="s">
        <v>13</v>
      </c>
      <c r="C224" t="s">
        <v>5</v>
      </c>
      <c r="D224">
        <v>5</v>
      </c>
      <c r="E224" t="s">
        <v>75</v>
      </c>
      <c r="F224" s="1">
        <v>7779270190</v>
      </c>
      <c r="G224" s="1">
        <v>28222245792</v>
      </c>
      <c r="H224" s="1">
        <v>23632.465379500001</v>
      </c>
      <c r="I224" s="1">
        <f>Raw_Data[[#This Row],[Transcode Time (s)]]/(Raw_Data[[#This Row],[Input File Size]]/1000000000)</f>
        <v>3037.8769219095602</v>
      </c>
      <c r="J224" s="1">
        <f>Raw_Data[[#This Row],[Output File Size]]-Raw_Data[[#This Row],[Input File Size]]</f>
        <v>20442975602</v>
      </c>
      <c r="K224" s="7">
        <f>Raw_Data[[#This Row],[Output File Size]]/Raw_Data[[#This Row],[Input File Size]]</f>
        <v>3.6278783359753701</v>
      </c>
    </row>
    <row r="225" spans="1:11" hidden="1" x14ac:dyDescent="0.25">
      <c r="A225" t="s">
        <v>10</v>
      </c>
      <c r="B225" t="s">
        <v>11</v>
      </c>
      <c r="C225" t="s">
        <v>5</v>
      </c>
      <c r="D225">
        <v>10</v>
      </c>
      <c r="E225" t="s">
        <v>76</v>
      </c>
      <c r="F225" s="1">
        <v>7779270190</v>
      </c>
      <c r="G225" s="1">
        <v>20211918725</v>
      </c>
      <c r="H225" s="1">
        <v>6167.0609475000001</v>
      </c>
      <c r="I225" s="1">
        <f>Raw_Data[[#This Row],[Transcode Time (s)]]/(Raw_Data[[#This Row],[Input File Size]]/1000000000)</f>
        <v>792.7557208936588</v>
      </c>
      <c r="J225" s="1">
        <f>Raw_Data[[#This Row],[Output File Size]]-Raw_Data[[#This Row],[Input File Size]]</f>
        <v>12432648535</v>
      </c>
      <c r="K225" s="7">
        <f>Raw_Data[[#This Row],[Output File Size]]/Raw_Data[[#This Row],[Input File Size]]</f>
        <v>2.5981767224105119</v>
      </c>
    </row>
    <row r="226" spans="1:11" hidden="1" x14ac:dyDescent="0.25">
      <c r="A226" t="s">
        <v>10</v>
      </c>
      <c r="B226" t="s">
        <v>13</v>
      </c>
      <c r="C226" t="s">
        <v>5</v>
      </c>
      <c r="D226">
        <v>10</v>
      </c>
      <c r="E226" t="s">
        <v>77</v>
      </c>
      <c r="F226" s="1">
        <v>7779270190</v>
      </c>
      <c r="G226" s="1">
        <v>16203774246</v>
      </c>
      <c r="H226" s="1">
        <v>19181.630507499998</v>
      </c>
      <c r="I226" s="1">
        <f>Raw_Data[[#This Row],[Transcode Time (s)]]/(Raw_Data[[#This Row],[Input File Size]]/1000000000)</f>
        <v>2465.7365072828247</v>
      </c>
      <c r="J226" s="1">
        <f>Raw_Data[[#This Row],[Output File Size]]-Raw_Data[[#This Row],[Input File Size]]</f>
        <v>8424504056</v>
      </c>
      <c r="K226" s="7">
        <f>Raw_Data[[#This Row],[Output File Size]]/Raw_Data[[#This Row],[Input File Size]]</f>
        <v>2.0829427247339254</v>
      </c>
    </row>
    <row r="227" spans="1:11" hidden="1" x14ac:dyDescent="0.25">
      <c r="A227" t="s">
        <v>10</v>
      </c>
      <c r="B227" t="s">
        <v>11</v>
      </c>
      <c r="C227" t="s">
        <v>5</v>
      </c>
      <c r="D227">
        <v>15</v>
      </c>
      <c r="E227" t="s">
        <v>78</v>
      </c>
      <c r="F227" s="1">
        <v>7779270190</v>
      </c>
      <c r="G227" s="1">
        <v>10768630720</v>
      </c>
      <c r="H227" s="1">
        <v>5228.4010474999995</v>
      </c>
      <c r="I227" s="1">
        <f>Raw_Data[[#This Row],[Transcode Time (s)]]/(Raw_Data[[#This Row],[Input File Size]]/1000000000)</f>
        <v>672.09402936292656</v>
      </c>
      <c r="J227" s="1">
        <f>Raw_Data[[#This Row],[Output File Size]]-Raw_Data[[#This Row],[Input File Size]]</f>
        <v>2989360530</v>
      </c>
      <c r="K227" s="7">
        <f>Raw_Data[[#This Row],[Output File Size]]/Raw_Data[[#This Row],[Input File Size]]</f>
        <v>1.3842726190231478</v>
      </c>
    </row>
    <row r="228" spans="1:11" hidden="1" x14ac:dyDescent="0.25">
      <c r="A228" t="s">
        <v>10</v>
      </c>
      <c r="B228" t="s">
        <v>13</v>
      </c>
      <c r="C228" t="s">
        <v>5</v>
      </c>
      <c r="D228">
        <v>15</v>
      </c>
      <c r="E228" t="s">
        <v>79</v>
      </c>
      <c r="F228" s="1">
        <v>7779270190</v>
      </c>
      <c r="G228" s="1">
        <v>8572604135</v>
      </c>
      <c r="H228" s="1">
        <v>13990.750721799999</v>
      </c>
      <c r="I228" s="1">
        <f>Raw_Data[[#This Row],[Transcode Time (s)]]/(Raw_Data[[#This Row],[Input File Size]]/1000000000)</f>
        <v>1798.4657146610816</v>
      </c>
      <c r="J228" s="1">
        <f>Raw_Data[[#This Row],[Output File Size]]-Raw_Data[[#This Row],[Input File Size]]</f>
        <v>793333945</v>
      </c>
      <c r="K228" s="7">
        <f>Raw_Data[[#This Row],[Output File Size]]/Raw_Data[[#This Row],[Input File Size]]</f>
        <v>1.1019805104622546</v>
      </c>
    </row>
    <row r="229" spans="1:11" hidden="1" x14ac:dyDescent="0.25">
      <c r="A229" t="s">
        <v>10</v>
      </c>
      <c r="B229" t="s">
        <v>11</v>
      </c>
      <c r="C229" t="s">
        <v>5</v>
      </c>
      <c r="D229">
        <v>20</v>
      </c>
      <c r="E229" t="s">
        <v>80</v>
      </c>
      <c r="F229" s="1">
        <v>7779270190</v>
      </c>
      <c r="G229" s="1">
        <v>5042257058</v>
      </c>
      <c r="H229" s="1">
        <v>4092.5816034999998</v>
      </c>
      <c r="I229" s="1">
        <f>Raw_Data[[#This Row],[Transcode Time (s)]]/(Raw_Data[[#This Row],[Input File Size]]/1000000000)</f>
        <v>526.08811669260194</v>
      </c>
      <c r="J229" s="1">
        <f>Raw_Data[[#This Row],[Output File Size]]-Raw_Data[[#This Row],[Input File Size]]</f>
        <v>-2737013132</v>
      </c>
      <c r="K229" s="7">
        <f>Raw_Data[[#This Row],[Output File Size]]/Raw_Data[[#This Row],[Input File Size]]</f>
        <v>0.64816582209493867</v>
      </c>
    </row>
    <row r="230" spans="1:11" hidden="1" x14ac:dyDescent="0.25">
      <c r="A230" t="s">
        <v>10</v>
      </c>
      <c r="B230" t="s">
        <v>13</v>
      </c>
      <c r="C230" t="s">
        <v>5</v>
      </c>
      <c r="D230">
        <v>20</v>
      </c>
      <c r="E230" t="s">
        <v>81</v>
      </c>
      <c r="F230" s="1">
        <v>7779270190</v>
      </c>
      <c r="G230" s="1">
        <v>3994538385</v>
      </c>
      <c r="H230" s="1">
        <v>9397.7450804</v>
      </c>
      <c r="I230" s="1">
        <f>Raw_Data[[#This Row],[Transcode Time (s)]]/(Raw_Data[[#This Row],[Input File Size]]/1000000000)</f>
        <v>1208.0497078608346</v>
      </c>
      <c r="J230" s="1">
        <f>Raw_Data[[#This Row],[Output File Size]]-Raw_Data[[#This Row],[Input File Size]]</f>
        <v>-3784731805</v>
      </c>
      <c r="K230" s="7">
        <f>Raw_Data[[#This Row],[Output File Size]]/Raw_Data[[#This Row],[Input File Size]]</f>
        <v>0.51348497833830864</v>
      </c>
    </row>
    <row r="231" spans="1:11" hidden="1" x14ac:dyDescent="0.25">
      <c r="A231" t="s">
        <v>10</v>
      </c>
      <c r="B231" t="s">
        <v>11</v>
      </c>
      <c r="C231" t="s">
        <v>5</v>
      </c>
      <c r="D231">
        <v>25</v>
      </c>
      <c r="E231" t="s">
        <v>82</v>
      </c>
      <c r="F231" s="1">
        <v>7779270190</v>
      </c>
      <c r="G231" s="1">
        <v>2144525377</v>
      </c>
      <c r="H231" s="1">
        <v>3021.2162275999999</v>
      </c>
      <c r="I231" s="1">
        <f>Raw_Data[[#This Row],[Transcode Time (s)]]/(Raw_Data[[#This Row],[Input File Size]]/1000000000)</f>
        <v>388.36756582689151</v>
      </c>
      <c r="J231" s="1">
        <f>Raw_Data[[#This Row],[Output File Size]]-Raw_Data[[#This Row],[Input File Size]]</f>
        <v>-5634744813</v>
      </c>
      <c r="K231" s="7">
        <f>Raw_Data[[#This Row],[Output File Size]]/Raw_Data[[#This Row],[Input File Size]]</f>
        <v>0.27567179499134997</v>
      </c>
    </row>
    <row r="232" spans="1:11" hidden="1" x14ac:dyDescent="0.25">
      <c r="A232" t="s">
        <v>10</v>
      </c>
      <c r="B232" t="s">
        <v>13</v>
      </c>
      <c r="C232" t="s">
        <v>5</v>
      </c>
      <c r="D232">
        <v>25</v>
      </c>
      <c r="E232" t="s">
        <v>83</v>
      </c>
      <c r="F232" s="1">
        <v>7779270190</v>
      </c>
      <c r="G232" s="1">
        <v>1765557241</v>
      </c>
      <c r="H232" s="1">
        <v>6414.5711293000004</v>
      </c>
      <c r="I232" s="1">
        <f>Raw_Data[[#This Row],[Transcode Time (s)]]/(Raw_Data[[#This Row],[Input File Size]]/1000000000)</f>
        <v>824.57235352819134</v>
      </c>
      <c r="J232" s="1">
        <f>Raw_Data[[#This Row],[Output File Size]]-Raw_Data[[#This Row],[Input File Size]]</f>
        <v>-6013712949</v>
      </c>
      <c r="K232" s="7">
        <f>Raw_Data[[#This Row],[Output File Size]]/Raw_Data[[#This Row],[Input File Size]]</f>
        <v>0.22695666789791755</v>
      </c>
    </row>
    <row r="233" spans="1:11" hidden="1" x14ac:dyDescent="0.25">
      <c r="A233" t="s">
        <v>10</v>
      </c>
      <c r="B233" t="s">
        <v>11</v>
      </c>
      <c r="C233" t="s">
        <v>6</v>
      </c>
      <c r="D233">
        <v>0</v>
      </c>
      <c r="E233" t="s">
        <v>84</v>
      </c>
      <c r="F233" s="1">
        <v>7779270190</v>
      </c>
      <c r="G233" s="1">
        <v>64932253054</v>
      </c>
      <c r="H233" s="1">
        <v>8273.3379005000006</v>
      </c>
      <c r="I233" s="1">
        <f>Raw_Data[[#This Row],[Transcode Time (s)]]/(Raw_Data[[#This Row],[Input File Size]]/1000000000)</f>
        <v>1063.5108047969729</v>
      </c>
      <c r="J233" s="1">
        <f>Raw_Data[[#This Row],[Output File Size]]-Raw_Data[[#This Row],[Input File Size]]</f>
        <v>57152982864</v>
      </c>
      <c r="K233" s="7">
        <f>Raw_Data[[#This Row],[Output File Size]]/Raw_Data[[#This Row],[Input File Size]]</f>
        <v>8.3468309324785128</v>
      </c>
    </row>
    <row r="234" spans="1:11" hidden="1" x14ac:dyDescent="0.25">
      <c r="A234" t="s">
        <v>10</v>
      </c>
      <c r="B234" t="s">
        <v>13</v>
      </c>
      <c r="C234" t="s">
        <v>6</v>
      </c>
      <c r="D234">
        <v>0</v>
      </c>
      <c r="E234" t="s">
        <v>85</v>
      </c>
      <c r="F234" s="1">
        <v>7779270190</v>
      </c>
      <c r="G234" s="1">
        <v>50681053034</v>
      </c>
      <c r="H234" s="1">
        <v>56682.775591799997</v>
      </c>
      <c r="I234" s="1">
        <f>Raw_Data[[#This Row],[Transcode Time (s)]]/(Raw_Data[[#This Row],[Input File Size]]/1000000000)</f>
        <v>7286.3873097843898</v>
      </c>
      <c r="J234" s="1">
        <f>Raw_Data[[#This Row],[Output File Size]]-Raw_Data[[#This Row],[Input File Size]]</f>
        <v>42901782844</v>
      </c>
      <c r="K234" s="7">
        <f>Raw_Data[[#This Row],[Output File Size]]/Raw_Data[[#This Row],[Input File Size]]</f>
        <v>6.514885303655972</v>
      </c>
    </row>
    <row r="235" spans="1:11" hidden="1" x14ac:dyDescent="0.25">
      <c r="A235" t="s">
        <v>10</v>
      </c>
      <c r="B235" t="s">
        <v>11</v>
      </c>
      <c r="C235" t="s">
        <v>6</v>
      </c>
      <c r="D235">
        <v>5</v>
      </c>
      <c r="E235" t="s">
        <v>86</v>
      </c>
      <c r="F235" s="1">
        <v>7779270190</v>
      </c>
      <c r="G235" s="1">
        <v>35845667742</v>
      </c>
      <c r="H235" s="1">
        <v>15210.360015300001</v>
      </c>
      <c r="I235" s="1">
        <f>Raw_Data[[#This Row],[Transcode Time (s)]]/(Raw_Data[[#This Row],[Input File Size]]/1000000000)</f>
        <v>1955.2425412415198</v>
      </c>
      <c r="J235" s="1">
        <f>Raw_Data[[#This Row],[Output File Size]]-Raw_Data[[#This Row],[Input File Size]]</f>
        <v>28066397552</v>
      </c>
      <c r="K235" s="7">
        <f>Raw_Data[[#This Row],[Output File Size]]/Raw_Data[[#This Row],[Input File Size]]</f>
        <v>4.6078445492327091</v>
      </c>
    </row>
    <row r="236" spans="1:11" hidden="1" x14ac:dyDescent="0.25">
      <c r="A236" t="s">
        <v>10</v>
      </c>
      <c r="B236" t="s">
        <v>13</v>
      </c>
      <c r="C236" t="s">
        <v>4</v>
      </c>
      <c r="D236">
        <v>0</v>
      </c>
      <c r="E236" t="s">
        <v>87</v>
      </c>
      <c r="F236" s="1">
        <v>7779270190</v>
      </c>
      <c r="G236" s="1">
        <v>49083718313</v>
      </c>
      <c r="H236" s="1">
        <v>10052.495840400001</v>
      </c>
      <c r="I236" s="1">
        <f>Raw_Data[[#This Row],[Transcode Time (s)]]/(Raw_Data[[#This Row],[Input File Size]]/1000000000)</f>
        <v>1292.2157985105284</v>
      </c>
      <c r="J236" s="1">
        <f>Raw_Data[[#This Row],[Output File Size]]-Raw_Data[[#This Row],[Input File Size]]</f>
        <v>41304448123</v>
      </c>
      <c r="K236" s="7">
        <f>Raw_Data[[#This Row],[Output File Size]]/Raw_Data[[#This Row],[Input File Size]]</f>
        <v>6.3095530961369013</v>
      </c>
    </row>
    <row r="237" spans="1:11" hidden="1" x14ac:dyDescent="0.25">
      <c r="A237" t="s">
        <v>10</v>
      </c>
      <c r="B237" t="s">
        <v>13</v>
      </c>
      <c r="C237" t="s">
        <v>6</v>
      </c>
      <c r="D237">
        <v>5</v>
      </c>
      <c r="E237" t="s">
        <v>88</v>
      </c>
      <c r="F237" s="1">
        <v>7779270190</v>
      </c>
      <c r="G237" s="1">
        <v>31054467272</v>
      </c>
      <c r="H237" s="1">
        <v>48450.095287900003</v>
      </c>
      <c r="I237" s="1">
        <f>Raw_Data[[#This Row],[Transcode Time (s)]]/(Raw_Data[[#This Row],[Input File Size]]/1000000000)</f>
        <v>6228.1029074142498</v>
      </c>
      <c r="J237" s="1">
        <f>Raw_Data[[#This Row],[Output File Size]]-Raw_Data[[#This Row],[Input File Size]]</f>
        <v>23275197082</v>
      </c>
      <c r="K237" s="7">
        <f>Raw_Data[[#This Row],[Output File Size]]/Raw_Data[[#This Row],[Input File Size]]</f>
        <v>3.9919512388089453</v>
      </c>
    </row>
    <row r="238" spans="1:11" hidden="1" x14ac:dyDescent="0.25">
      <c r="A238" t="s">
        <v>10</v>
      </c>
      <c r="B238" t="s">
        <v>11</v>
      </c>
      <c r="C238" t="s">
        <v>6</v>
      </c>
      <c r="D238">
        <v>10</v>
      </c>
      <c r="E238" t="s">
        <v>89</v>
      </c>
      <c r="F238" s="1">
        <v>7779270190</v>
      </c>
      <c r="G238" s="1">
        <v>20065284631</v>
      </c>
      <c r="H238" s="1">
        <v>11514.146496900001</v>
      </c>
      <c r="I238" s="1">
        <f>Raw_Data[[#This Row],[Transcode Time (s)]]/(Raw_Data[[#This Row],[Input File Size]]/1000000000)</f>
        <v>1480.1062587723284</v>
      </c>
      <c r="J238" s="1">
        <f>Raw_Data[[#This Row],[Output File Size]]-Raw_Data[[#This Row],[Input File Size]]</f>
        <v>12286014441</v>
      </c>
      <c r="K238" s="7">
        <f>Raw_Data[[#This Row],[Output File Size]]/Raw_Data[[#This Row],[Input File Size]]</f>
        <v>2.5793273843082702</v>
      </c>
    </row>
    <row r="239" spans="1:11" hidden="1" x14ac:dyDescent="0.25">
      <c r="A239" t="s">
        <v>10</v>
      </c>
      <c r="B239" t="s">
        <v>13</v>
      </c>
      <c r="C239" t="s">
        <v>6</v>
      </c>
      <c r="D239">
        <v>10</v>
      </c>
      <c r="E239" t="s">
        <v>90</v>
      </c>
      <c r="F239" s="1">
        <v>7779270190</v>
      </c>
      <c r="G239" s="1">
        <v>17785305482</v>
      </c>
      <c r="H239" s="1">
        <v>40638.607656799999</v>
      </c>
      <c r="I239" s="1">
        <f>Raw_Data[[#This Row],[Transcode Time (s)]]/(Raw_Data[[#This Row],[Input File Size]]/1000000000)</f>
        <v>5223.9614596546107</v>
      </c>
      <c r="J239" s="1">
        <f>Raw_Data[[#This Row],[Output File Size]]-Raw_Data[[#This Row],[Input File Size]]</f>
        <v>10006035292</v>
      </c>
      <c r="K239" s="7">
        <f>Raw_Data[[#This Row],[Output File Size]]/Raw_Data[[#This Row],[Input File Size]]</f>
        <v>2.2862434454150256</v>
      </c>
    </row>
    <row r="240" spans="1:11" hidden="1" x14ac:dyDescent="0.25">
      <c r="A240" t="s">
        <v>10</v>
      </c>
      <c r="B240" t="s">
        <v>11</v>
      </c>
      <c r="C240" t="s">
        <v>6</v>
      </c>
      <c r="D240">
        <v>15</v>
      </c>
      <c r="E240" t="s">
        <v>91</v>
      </c>
      <c r="F240" s="1">
        <v>7779270190</v>
      </c>
      <c r="G240" s="1">
        <v>10756853447</v>
      </c>
      <c r="H240" s="1">
        <v>9048.3321496999997</v>
      </c>
      <c r="I240" s="1">
        <f>Raw_Data[[#This Row],[Transcode Time (s)]]/(Raw_Data[[#This Row],[Input File Size]]/1000000000)</f>
        <v>1163.1338067330967</v>
      </c>
      <c r="J240" s="1">
        <f>Raw_Data[[#This Row],[Output File Size]]-Raw_Data[[#This Row],[Input File Size]]</f>
        <v>2977583257</v>
      </c>
      <c r="K240" s="7">
        <f>Raw_Data[[#This Row],[Output File Size]]/Raw_Data[[#This Row],[Input File Size]]</f>
        <v>1.3827586887041907</v>
      </c>
    </row>
    <row r="241" spans="1:11" hidden="1" x14ac:dyDescent="0.25">
      <c r="A241" t="s">
        <v>10</v>
      </c>
      <c r="B241" t="s">
        <v>13</v>
      </c>
      <c r="C241" t="s">
        <v>6</v>
      </c>
      <c r="D241">
        <v>15</v>
      </c>
      <c r="E241" t="s">
        <v>92</v>
      </c>
      <c r="F241" s="1">
        <v>7779270190</v>
      </c>
      <c r="G241" s="1">
        <v>9456652873</v>
      </c>
      <c r="H241" s="1">
        <v>31843.9031239</v>
      </c>
      <c r="I241" s="1">
        <f>Raw_Data[[#This Row],[Transcode Time (s)]]/(Raw_Data[[#This Row],[Input File Size]]/1000000000)</f>
        <v>4093.4306620220373</v>
      </c>
      <c r="J241" s="1">
        <f>Raw_Data[[#This Row],[Output File Size]]-Raw_Data[[#This Row],[Input File Size]]</f>
        <v>1677382683</v>
      </c>
      <c r="K241" s="7">
        <f>Raw_Data[[#This Row],[Output File Size]]/Raw_Data[[#This Row],[Input File Size]]</f>
        <v>1.2156221139042349</v>
      </c>
    </row>
    <row r="242" spans="1:11" hidden="1" x14ac:dyDescent="0.25">
      <c r="A242" t="s">
        <v>10</v>
      </c>
      <c r="B242" t="s">
        <v>11</v>
      </c>
      <c r="C242" t="s">
        <v>6</v>
      </c>
      <c r="D242">
        <v>20</v>
      </c>
      <c r="E242" t="s">
        <v>93</v>
      </c>
      <c r="F242" s="1">
        <v>7779270190</v>
      </c>
      <c r="G242" s="1">
        <v>5045217339</v>
      </c>
      <c r="H242" s="1">
        <v>6589.5351389999996</v>
      </c>
      <c r="I242" s="1">
        <f>Raw_Data[[#This Row],[Transcode Time (s)]]/(Raw_Data[[#This Row],[Input File Size]]/1000000000)</f>
        <v>847.06341058453449</v>
      </c>
      <c r="J242" s="1">
        <f>Raw_Data[[#This Row],[Output File Size]]-Raw_Data[[#This Row],[Input File Size]]</f>
        <v>-2734052851</v>
      </c>
      <c r="K242" s="7">
        <f>Raw_Data[[#This Row],[Output File Size]]/Raw_Data[[#This Row],[Input File Size]]</f>
        <v>0.6485463566345161</v>
      </c>
    </row>
    <row r="243" spans="1:11" hidden="1" x14ac:dyDescent="0.25">
      <c r="A243" t="s">
        <v>10</v>
      </c>
      <c r="B243" t="s">
        <v>13</v>
      </c>
      <c r="C243" t="s">
        <v>6</v>
      </c>
      <c r="D243">
        <v>20</v>
      </c>
      <c r="E243" t="s">
        <v>94</v>
      </c>
      <c r="F243" s="1">
        <v>7779270190</v>
      </c>
      <c r="G243" s="1">
        <v>4414331393</v>
      </c>
      <c r="H243" s="1">
        <v>23114.055815600001</v>
      </c>
      <c r="I243" s="1">
        <f>Raw_Data[[#This Row],[Transcode Time (s)]]/(Raw_Data[[#This Row],[Input File Size]]/1000000000)</f>
        <v>2971.2370506570619</v>
      </c>
      <c r="J243" s="1">
        <f>Raw_Data[[#This Row],[Output File Size]]-Raw_Data[[#This Row],[Input File Size]]</f>
        <v>-3364938797</v>
      </c>
      <c r="K243" s="7">
        <f>Raw_Data[[#This Row],[Output File Size]]/Raw_Data[[#This Row],[Input File Size]]</f>
        <v>0.56744801056974215</v>
      </c>
    </row>
    <row r="244" spans="1:11" hidden="1" x14ac:dyDescent="0.25">
      <c r="A244" t="s">
        <v>10</v>
      </c>
      <c r="B244" t="s">
        <v>11</v>
      </c>
      <c r="C244" t="s">
        <v>6</v>
      </c>
      <c r="D244">
        <v>25</v>
      </c>
      <c r="E244" t="s">
        <v>95</v>
      </c>
      <c r="F244" s="1">
        <v>7779270190</v>
      </c>
      <c r="G244" s="1">
        <v>2109208394</v>
      </c>
      <c r="H244" s="1">
        <v>4467.5820237999997</v>
      </c>
      <c r="I244" s="1">
        <f>Raw_Data[[#This Row],[Transcode Time (s)]]/(Raw_Data[[#This Row],[Input File Size]]/1000000000)</f>
        <v>574.29320677702287</v>
      </c>
      <c r="J244" s="1">
        <f>Raw_Data[[#This Row],[Output File Size]]-Raw_Data[[#This Row],[Input File Size]]</f>
        <v>-5670061796</v>
      </c>
      <c r="K244" s="7">
        <f>Raw_Data[[#This Row],[Output File Size]]/Raw_Data[[#This Row],[Input File Size]]</f>
        <v>0.27113191115425184</v>
      </c>
    </row>
    <row r="245" spans="1:11" hidden="1" x14ac:dyDescent="0.25">
      <c r="A245" t="s">
        <v>10</v>
      </c>
      <c r="B245" t="s">
        <v>13</v>
      </c>
      <c r="C245" t="s">
        <v>6</v>
      </c>
      <c r="D245">
        <v>25</v>
      </c>
      <c r="E245" t="s">
        <v>96</v>
      </c>
      <c r="F245" s="1">
        <v>7779270190</v>
      </c>
      <c r="G245" s="1">
        <v>1928047802</v>
      </c>
      <c r="H245" s="1">
        <v>16416.252509800001</v>
      </c>
      <c r="I245" s="1">
        <f>Raw_Data[[#This Row],[Transcode Time (s)]]/(Raw_Data[[#This Row],[Input File Size]]/1000000000)</f>
        <v>2110.256117714302</v>
      </c>
      <c r="J245" s="1">
        <f>Raw_Data[[#This Row],[Output File Size]]-Raw_Data[[#This Row],[Input File Size]]</f>
        <v>-5851222388</v>
      </c>
      <c r="K245" s="7">
        <f>Raw_Data[[#This Row],[Output File Size]]/Raw_Data[[#This Row],[Input File Size]]</f>
        <v>0.24784430350271713</v>
      </c>
    </row>
    <row r="246" spans="1:11" hidden="1" x14ac:dyDescent="0.25">
      <c r="A246" t="s">
        <v>10</v>
      </c>
      <c r="B246" t="s">
        <v>11</v>
      </c>
      <c r="C246" t="s">
        <v>7</v>
      </c>
      <c r="D246">
        <v>0</v>
      </c>
      <c r="E246" t="s">
        <v>97</v>
      </c>
      <c r="F246" s="1">
        <v>7779270190</v>
      </c>
      <c r="G246" s="1">
        <v>64780746912</v>
      </c>
      <c r="H246" s="1">
        <v>13043.5380513</v>
      </c>
      <c r="I246" s="1">
        <f>Raw_Data[[#This Row],[Transcode Time (s)]]/(Raw_Data[[#This Row],[Input File Size]]/1000000000)</f>
        <v>1676.7045921694616</v>
      </c>
      <c r="J246" s="1">
        <f>Raw_Data[[#This Row],[Output File Size]]-Raw_Data[[#This Row],[Input File Size]]</f>
        <v>57001476722</v>
      </c>
      <c r="K246" s="7">
        <f>Raw_Data[[#This Row],[Output File Size]]/Raw_Data[[#This Row],[Input File Size]]</f>
        <v>8.3273553083775838</v>
      </c>
    </row>
    <row r="247" spans="1:11" hidden="1" x14ac:dyDescent="0.25">
      <c r="A247" t="s">
        <v>10</v>
      </c>
      <c r="B247" t="s">
        <v>13</v>
      </c>
      <c r="C247" t="s">
        <v>7</v>
      </c>
      <c r="D247">
        <v>0</v>
      </c>
      <c r="E247" t="s">
        <v>98</v>
      </c>
      <c r="F247" s="1">
        <v>7779270190</v>
      </c>
      <c r="G247" s="1">
        <v>47500857397</v>
      </c>
      <c r="H247" s="1">
        <v>306764.28283039998</v>
      </c>
      <c r="I247" s="1">
        <f>Raw_Data[[#This Row],[Transcode Time (s)]]/(Raw_Data[[#This Row],[Input File Size]]/1000000000)</f>
        <v>39433.555505596851</v>
      </c>
      <c r="J247" s="1">
        <f>Raw_Data[[#This Row],[Output File Size]]-Raw_Data[[#This Row],[Input File Size]]</f>
        <v>39721587207</v>
      </c>
      <c r="K247" s="7">
        <f>Raw_Data[[#This Row],[Output File Size]]/Raw_Data[[#This Row],[Input File Size]]</f>
        <v>6.1060814493962194</v>
      </c>
    </row>
    <row r="248" spans="1:11" hidden="1" x14ac:dyDescent="0.25">
      <c r="A248" t="s">
        <v>10</v>
      </c>
      <c r="B248" t="s">
        <v>11</v>
      </c>
      <c r="C248" t="s">
        <v>7</v>
      </c>
      <c r="D248">
        <v>5</v>
      </c>
      <c r="E248" t="s">
        <v>99</v>
      </c>
      <c r="F248" s="1">
        <v>7779270190</v>
      </c>
      <c r="G248" s="1">
        <v>34595082156</v>
      </c>
      <c r="H248" s="1">
        <v>25009.0818015</v>
      </c>
      <c r="I248" s="1">
        <f>Raw_Data[[#This Row],[Transcode Time (s)]]/(Raw_Data[[#This Row],[Input File Size]]/1000000000)</f>
        <v>3214.8365065977996</v>
      </c>
      <c r="J248" s="1">
        <f>Raw_Data[[#This Row],[Output File Size]]-Raw_Data[[#This Row],[Input File Size]]</f>
        <v>26815811966</v>
      </c>
      <c r="K248" s="7">
        <f>Raw_Data[[#This Row],[Output File Size]]/Raw_Data[[#This Row],[Input File Size]]</f>
        <v>4.4470858205273363</v>
      </c>
    </row>
    <row r="249" spans="1:11" hidden="1" x14ac:dyDescent="0.25">
      <c r="A249" t="s">
        <v>10</v>
      </c>
      <c r="B249" t="s">
        <v>13</v>
      </c>
      <c r="C249" t="s">
        <v>7</v>
      </c>
      <c r="D249">
        <v>5</v>
      </c>
      <c r="E249" t="s">
        <v>100</v>
      </c>
      <c r="F249" s="1">
        <v>7779270190</v>
      </c>
      <c r="G249" s="1">
        <v>29068458753</v>
      </c>
      <c r="H249" s="1">
        <v>250529.05957879999</v>
      </c>
      <c r="I249" s="1">
        <f>Raw_Data[[#This Row],[Transcode Time (s)]]/(Raw_Data[[#This Row],[Input File Size]]/1000000000)</f>
        <v>32204.699600336156</v>
      </c>
      <c r="J249" s="1">
        <f>Raw_Data[[#This Row],[Output File Size]]-Raw_Data[[#This Row],[Input File Size]]</f>
        <v>21289188563</v>
      </c>
      <c r="K249" s="7">
        <f>Raw_Data[[#This Row],[Output File Size]]/Raw_Data[[#This Row],[Input File Size]]</f>
        <v>3.7366562727653503</v>
      </c>
    </row>
    <row r="250" spans="1:11" hidden="1" x14ac:dyDescent="0.25">
      <c r="A250" t="s">
        <v>10</v>
      </c>
      <c r="B250" t="s">
        <v>11</v>
      </c>
      <c r="C250" t="s">
        <v>7</v>
      </c>
      <c r="D250">
        <v>10</v>
      </c>
      <c r="E250" t="s">
        <v>101</v>
      </c>
      <c r="F250" s="1">
        <v>7779270190</v>
      </c>
      <c r="G250" s="1">
        <v>19389806302</v>
      </c>
      <c r="H250" s="1">
        <v>21114.193109299998</v>
      </c>
      <c r="I250" s="1">
        <f>Raw_Data[[#This Row],[Transcode Time (s)]]/(Raw_Data[[#This Row],[Input File Size]]/1000000000)</f>
        <v>2714.1611736845971</v>
      </c>
      <c r="J250" s="1">
        <f>Raw_Data[[#This Row],[Output File Size]]-Raw_Data[[#This Row],[Input File Size]]</f>
        <v>11610536112</v>
      </c>
      <c r="K250" s="7">
        <f>Raw_Data[[#This Row],[Output File Size]]/Raw_Data[[#This Row],[Input File Size]]</f>
        <v>2.4924968317625691</v>
      </c>
    </row>
    <row r="251" spans="1:11" hidden="1" x14ac:dyDescent="0.25">
      <c r="A251" t="s">
        <v>10</v>
      </c>
      <c r="B251" t="s">
        <v>13</v>
      </c>
      <c r="C251" t="s">
        <v>7</v>
      </c>
      <c r="D251">
        <v>10</v>
      </c>
      <c r="E251" t="s">
        <v>102</v>
      </c>
      <c r="F251" s="1">
        <v>7779270190</v>
      </c>
      <c r="G251" s="1">
        <v>17112961249</v>
      </c>
      <c r="H251" s="1">
        <v>199797.6589518</v>
      </c>
      <c r="I251" s="1">
        <f>Raw_Data[[#This Row],[Transcode Time (s)]]/(Raw_Data[[#This Row],[Input File Size]]/1000000000)</f>
        <v>25683.34227658443</v>
      </c>
      <c r="J251" s="1">
        <f>Raw_Data[[#This Row],[Output File Size]]-Raw_Data[[#This Row],[Input File Size]]</f>
        <v>9333691059</v>
      </c>
      <c r="K251" s="7">
        <f>Raw_Data[[#This Row],[Output File Size]]/Raw_Data[[#This Row],[Input File Size]]</f>
        <v>2.1998157707644808</v>
      </c>
    </row>
    <row r="252" spans="1:11" hidden="1" x14ac:dyDescent="0.25">
      <c r="A252" t="s">
        <v>10</v>
      </c>
      <c r="B252" t="s">
        <v>11</v>
      </c>
      <c r="C252" t="s">
        <v>7</v>
      </c>
      <c r="D252">
        <v>15</v>
      </c>
      <c r="E252" t="s">
        <v>103</v>
      </c>
      <c r="F252" s="1">
        <v>7779270190</v>
      </c>
      <c r="G252" s="1">
        <v>10563169994</v>
      </c>
      <c r="H252" s="1">
        <v>17817.4730834</v>
      </c>
      <c r="I252" s="1">
        <f>Raw_Data[[#This Row],[Transcode Time (s)]]/(Raw_Data[[#This Row],[Input File Size]]/1000000000)</f>
        <v>2290.3784864425693</v>
      </c>
      <c r="J252" s="1">
        <f>Raw_Data[[#This Row],[Output File Size]]-Raw_Data[[#This Row],[Input File Size]]</f>
        <v>2783899804</v>
      </c>
      <c r="K252" s="7">
        <f>Raw_Data[[#This Row],[Output File Size]]/Raw_Data[[#This Row],[Input File Size]]</f>
        <v>1.357861307809904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556B-9A3F-49A9-849D-B2AEF7E63B5B}">
  <dimension ref="A2:L277"/>
  <sheetViews>
    <sheetView topLeftCell="A4" workbookViewId="0">
      <selection activeCell="A20" sqref="A20:A28"/>
    </sheetView>
  </sheetViews>
  <sheetFormatPr defaultRowHeight="15" x14ac:dyDescent="0.25"/>
  <cols>
    <col min="1" max="1" width="27" style="1" bestFit="1" customWidth="1"/>
    <col min="2" max="2" width="17.7109375" style="1" bestFit="1" customWidth="1"/>
    <col min="3" max="4" width="14.28515625" style="1" bestFit="1" customWidth="1"/>
    <col min="5" max="5" width="15.42578125" style="1" bestFit="1" customWidth="1"/>
    <col min="6" max="6" width="27" style="1" bestFit="1" customWidth="1"/>
    <col min="7" max="7" width="17.7109375" style="1" bestFit="1" customWidth="1"/>
    <col min="8" max="9" width="15.28515625" style="1" bestFit="1" customWidth="1"/>
    <col min="10" max="10" width="23.42578125" style="1" bestFit="1" customWidth="1"/>
    <col min="11" max="11" width="28.7109375" style="1" bestFit="1" customWidth="1"/>
    <col min="12" max="12" width="28.42578125" style="1" bestFit="1" customWidth="1"/>
    <col min="13" max="16384" width="9.140625" style="1"/>
  </cols>
  <sheetData>
    <row r="2" spans="1:4" x14ac:dyDescent="0.25">
      <c r="A2" s="5" t="s">
        <v>279</v>
      </c>
      <c r="B2" s="5" t="s">
        <v>117</v>
      </c>
      <c r="C2" s="2"/>
      <c r="D2" s="2"/>
    </row>
    <row r="3" spans="1:4" x14ac:dyDescent="0.25">
      <c r="A3" s="5" t="s">
        <v>113</v>
      </c>
      <c r="B3" s="2" t="s">
        <v>11</v>
      </c>
      <c r="C3" s="2" t="s">
        <v>13</v>
      </c>
      <c r="D3" s="2" t="s">
        <v>114</v>
      </c>
    </row>
    <row r="4" spans="1:4" x14ac:dyDescent="0.25">
      <c r="A4" s="6" t="s">
        <v>0</v>
      </c>
      <c r="B4" s="2">
        <v>13379.803975072726</v>
      </c>
      <c r="C4" s="2">
        <v>11073.824164652942</v>
      </c>
      <c r="D4" s="2">
        <v>11979.744804460715</v>
      </c>
    </row>
    <row r="5" spans="1:4" x14ac:dyDescent="0.25">
      <c r="A5" s="6" t="s">
        <v>1</v>
      </c>
      <c r="B5" s="2">
        <v>15661.201549833333</v>
      </c>
      <c r="C5" s="2">
        <v>11788.135250188887</v>
      </c>
      <c r="D5" s="2">
        <v>13337.361770046666</v>
      </c>
    </row>
    <row r="6" spans="1:4" x14ac:dyDescent="0.25">
      <c r="A6" s="6" t="s">
        <v>2</v>
      </c>
      <c r="B6" s="2">
        <v>17369.6193981</v>
      </c>
      <c r="C6" s="2">
        <v>13603.522322983334</v>
      </c>
      <c r="D6" s="2">
        <v>15109.961153029999</v>
      </c>
    </row>
    <row r="7" spans="1:4" x14ac:dyDescent="0.25">
      <c r="A7" s="6" t="s">
        <v>3</v>
      </c>
      <c r="B7" s="2">
        <v>19324.114419366666</v>
      </c>
      <c r="C7" s="2">
        <v>14689.635984083334</v>
      </c>
      <c r="D7" s="2">
        <v>16543.427358196666</v>
      </c>
    </row>
    <row r="8" spans="1:4" x14ac:dyDescent="0.25">
      <c r="A8" s="6" t="s">
        <v>4</v>
      </c>
      <c r="B8" s="2">
        <v>21415.119449250004</v>
      </c>
      <c r="C8" s="2">
        <v>15819.052396538887</v>
      </c>
      <c r="D8" s="2">
        <v>18057.479217623335</v>
      </c>
    </row>
    <row r="9" spans="1:4" x14ac:dyDescent="0.25">
      <c r="A9" s="6" t="s">
        <v>5</v>
      </c>
      <c r="B9" s="2">
        <v>23898.007956433339</v>
      </c>
      <c r="C9" s="2">
        <v>20586.963469483337</v>
      </c>
      <c r="D9" s="2">
        <v>21911.381264263342</v>
      </c>
    </row>
    <row r="10" spans="1:4" x14ac:dyDescent="0.25">
      <c r="A10" s="6" t="s">
        <v>6</v>
      </c>
      <c r="B10" s="2">
        <v>29670.94114376666</v>
      </c>
      <c r="C10" s="2">
        <v>30863.093888100004</v>
      </c>
      <c r="D10" s="2">
        <v>30386.232790366663</v>
      </c>
    </row>
    <row r="11" spans="1:4" x14ac:dyDescent="0.25">
      <c r="A11" s="6" t="s">
        <v>7</v>
      </c>
      <c r="B11" s="2">
        <v>66446.328604550014</v>
      </c>
      <c r="C11" s="2">
        <v>102986.46675740001</v>
      </c>
      <c r="D11" s="2">
        <v>88370.41149626</v>
      </c>
    </row>
    <row r="12" spans="1:4" x14ac:dyDescent="0.25">
      <c r="A12" s="6" t="s">
        <v>8</v>
      </c>
      <c r="B12" s="2">
        <v>205708</v>
      </c>
      <c r="C12" s="2">
        <v>129893.91666666667</v>
      </c>
      <c r="D12" s="2">
        <v>155165.27777777778</v>
      </c>
    </row>
    <row r="13" spans="1:4" x14ac:dyDescent="0.25">
      <c r="A13" s="6" t="s">
        <v>114</v>
      </c>
      <c r="B13" s="2">
        <v>36100.577543154555</v>
      </c>
      <c r="C13" s="2">
        <v>34368.988630032232</v>
      </c>
      <c r="D13" s="2">
        <v>35051.965930427097</v>
      </c>
    </row>
    <row r="16" spans="1:4" x14ac:dyDescent="0.25">
      <c r="A16" s="5" t="s">
        <v>104</v>
      </c>
      <c r="B16" s="2" t="s">
        <v>9</v>
      </c>
    </row>
    <row r="17" spans="1:12" x14ac:dyDescent="0.25">
      <c r="F17" s="5" t="s">
        <v>282</v>
      </c>
      <c r="G17" s="5" t="s">
        <v>117</v>
      </c>
      <c r="H17" s="2"/>
      <c r="I17" s="2"/>
    </row>
    <row r="18" spans="1:12" x14ac:dyDescent="0.25">
      <c r="A18" s="5" t="s">
        <v>282</v>
      </c>
      <c r="B18" s="5" t="s">
        <v>117</v>
      </c>
      <c r="C18" s="2"/>
      <c r="D18" s="2"/>
      <c r="F18" s="5" t="s">
        <v>113</v>
      </c>
      <c r="G18" s="2" t="s">
        <v>11</v>
      </c>
      <c r="H18" s="2" t="s">
        <v>13</v>
      </c>
      <c r="I18" s="2" t="s">
        <v>114</v>
      </c>
      <c r="J18"/>
      <c r="K18"/>
      <c r="L18"/>
    </row>
    <row r="19" spans="1:12" x14ac:dyDescent="0.25">
      <c r="A19" s="5" t="s">
        <v>113</v>
      </c>
      <c r="B19" s="2" t="s">
        <v>11</v>
      </c>
      <c r="C19" s="2" t="s">
        <v>13</v>
      </c>
      <c r="D19" s="2" t="s">
        <v>114</v>
      </c>
      <c r="F19" s="6">
        <v>0</v>
      </c>
      <c r="G19" s="2">
        <v>36568154867.0625</v>
      </c>
      <c r="H19" s="2">
        <v>17345932805.919998</v>
      </c>
      <c r="I19" s="2">
        <v>24847287756.609756</v>
      </c>
      <c r="J19"/>
      <c r="K19"/>
      <c r="L19"/>
    </row>
    <row r="20" spans="1:12" x14ac:dyDescent="0.25">
      <c r="A20" s="6" t="s">
        <v>0</v>
      </c>
      <c r="B20" s="2">
        <v>1980913042.4000001</v>
      </c>
      <c r="C20" s="2">
        <v>1232716746.3333333</v>
      </c>
      <c r="D20" s="2">
        <v>1572805971.8181818</v>
      </c>
      <c r="F20" s="6">
        <v>5</v>
      </c>
      <c r="G20" s="2">
        <v>19638616621.882355</v>
      </c>
      <c r="H20" s="2">
        <v>10332372909.538462</v>
      </c>
      <c r="I20" s="2">
        <v>14011585540</v>
      </c>
      <c r="J20"/>
      <c r="K20"/>
      <c r="L20"/>
    </row>
    <row r="21" spans="1:12" x14ac:dyDescent="0.25">
      <c r="A21" s="6" t="s">
        <v>1</v>
      </c>
      <c r="B21" s="2">
        <v>2318857553</v>
      </c>
      <c r="C21" s="2">
        <v>1272519847</v>
      </c>
      <c r="D21" s="2">
        <v>1795688700</v>
      </c>
      <c r="F21" s="6">
        <v>10</v>
      </c>
      <c r="G21" s="2">
        <v>11306495936.235294</v>
      </c>
      <c r="H21" s="2">
        <v>5800050128.0384617</v>
      </c>
      <c r="I21" s="2">
        <v>7977017075.4651165</v>
      </c>
      <c r="J21"/>
      <c r="K21"/>
      <c r="L21"/>
    </row>
    <row r="22" spans="1:12" x14ac:dyDescent="0.25">
      <c r="A22" s="6" t="s">
        <v>2</v>
      </c>
      <c r="B22" s="2">
        <v>1937973450.5</v>
      </c>
      <c r="C22" s="2">
        <v>1378579177.5</v>
      </c>
      <c r="D22" s="2">
        <v>1658276314</v>
      </c>
      <c r="F22" s="6">
        <v>15</v>
      </c>
      <c r="G22" s="2">
        <v>6016591429</v>
      </c>
      <c r="H22" s="2">
        <v>2787539298.8400002</v>
      </c>
      <c r="I22" s="2">
        <v>4094536589.6190476</v>
      </c>
      <c r="L22"/>
    </row>
    <row r="23" spans="1:12" x14ac:dyDescent="0.25">
      <c r="A23" s="6" t="s">
        <v>3</v>
      </c>
      <c r="B23" s="2">
        <v>1967754794</v>
      </c>
      <c r="C23" s="2">
        <v>1377951238.8333333</v>
      </c>
      <c r="D23" s="2">
        <v>1672853016.4166667</v>
      </c>
      <c r="F23" s="6">
        <v>20</v>
      </c>
      <c r="G23" s="2">
        <v>2696604102.125</v>
      </c>
      <c r="H23" s="2">
        <v>1409960708.9200001</v>
      </c>
      <c r="I23" s="2">
        <v>1912065447.7317073</v>
      </c>
      <c r="L23"/>
    </row>
    <row r="24" spans="1:12" x14ac:dyDescent="0.25">
      <c r="A24" s="6" t="s">
        <v>4</v>
      </c>
      <c r="B24" s="2">
        <v>2026989972.3333333</v>
      </c>
      <c r="C24" s="2">
        <v>1378771826.3333333</v>
      </c>
      <c r="D24" s="2">
        <v>1702880899.3333333</v>
      </c>
      <c r="F24" s="6">
        <v>25</v>
      </c>
      <c r="G24" s="2">
        <v>1145546052.875</v>
      </c>
      <c r="H24" s="2">
        <v>778327062.44000006</v>
      </c>
      <c r="I24" s="2">
        <v>921632034.31707323</v>
      </c>
      <c r="L24"/>
    </row>
    <row r="25" spans="1:12" x14ac:dyDescent="0.25">
      <c r="A25" s="6" t="s">
        <v>5</v>
      </c>
      <c r="B25" s="2">
        <v>1997776664.5</v>
      </c>
      <c r="C25" s="2">
        <v>1409796385.5</v>
      </c>
      <c r="D25" s="2">
        <v>1703786525</v>
      </c>
      <c r="F25" s="6" t="s">
        <v>114</v>
      </c>
      <c r="G25" s="2">
        <v>12877917657.919191</v>
      </c>
      <c r="H25" s="2">
        <v>6430835499.2105265</v>
      </c>
      <c r="I25" s="2">
        <v>8973708541.8884468</v>
      </c>
      <c r="L25"/>
    </row>
    <row r="26" spans="1:12" x14ac:dyDescent="0.25">
      <c r="A26" s="6" t="s">
        <v>6</v>
      </c>
      <c r="B26" s="2">
        <v>1987964513.6666667</v>
      </c>
      <c r="C26" s="2">
        <v>1519673633</v>
      </c>
      <c r="D26" s="2">
        <v>1753819073.3333333</v>
      </c>
      <c r="F26"/>
      <c r="G26"/>
      <c r="H26"/>
      <c r="I26"/>
      <c r="J26"/>
      <c r="K26"/>
      <c r="L26"/>
    </row>
    <row r="27" spans="1:12" x14ac:dyDescent="0.25">
      <c r="A27" s="6" t="s">
        <v>7</v>
      </c>
      <c r="B27" s="2">
        <v>1965345138</v>
      </c>
      <c r="C27" s="2">
        <v>1477771463.3333333</v>
      </c>
      <c r="D27" s="2">
        <v>1721558300.6666667</v>
      </c>
      <c r="F27"/>
      <c r="G27"/>
      <c r="H27"/>
      <c r="I27"/>
      <c r="J27"/>
      <c r="K27"/>
      <c r="L27"/>
    </row>
    <row r="28" spans="1:12" x14ac:dyDescent="0.25">
      <c r="A28" s="6" t="s">
        <v>8</v>
      </c>
      <c r="B28" s="2">
        <v>1914423819.6666667</v>
      </c>
      <c r="C28" s="2">
        <v>1477748718.3333333</v>
      </c>
      <c r="D28" s="2">
        <v>1696086269</v>
      </c>
      <c r="F28"/>
      <c r="G28"/>
      <c r="H28"/>
      <c r="I28"/>
    </row>
    <row r="29" spans="1:12" x14ac:dyDescent="0.25">
      <c r="A29" s="6" t="s">
        <v>114</v>
      </c>
      <c r="B29" s="2">
        <v>2011454351.8113208</v>
      </c>
      <c r="C29" s="2">
        <v>1391725448.4629629</v>
      </c>
      <c r="D29" s="2">
        <v>1698693970.6822431</v>
      </c>
      <c r="F29" s="5" t="s">
        <v>278</v>
      </c>
      <c r="G29" s="5" t="s">
        <v>117</v>
      </c>
      <c r="H29" s="2"/>
      <c r="I29" s="2"/>
    </row>
    <row r="30" spans="1:12" x14ac:dyDescent="0.25">
      <c r="A30"/>
      <c r="B30"/>
      <c r="C30"/>
      <c r="D30"/>
      <c r="F30" s="5" t="s">
        <v>113</v>
      </c>
      <c r="G30" s="2" t="s">
        <v>11</v>
      </c>
      <c r="H30" s="2" t="s">
        <v>13</v>
      </c>
      <c r="I30" s="2" t="s">
        <v>114</v>
      </c>
    </row>
    <row r="31" spans="1:12" x14ac:dyDescent="0.25">
      <c r="A31"/>
      <c r="B31"/>
      <c r="C31"/>
      <c r="D31"/>
      <c r="F31" s="6">
        <v>0</v>
      </c>
      <c r="G31" s="2">
        <v>16235.610978589195</v>
      </c>
      <c r="H31" s="2">
        <v>349180.32928699843</v>
      </c>
      <c r="I31" s="2">
        <v>219250.68311786311</v>
      </c>
    </row>
    <row r="32" spans="1:12" x14ac:dyDescent="0.25">
      <c r="A32"/>
      <c r="B32"/>
      <c r="C32"/>
      <c r="D32"/>
      <c r="F32" s="6">
        <v>5</v>
      </c>
      <c r="G32" s="2">
        <v>17231.851691958007</v>
      </c>
      <c r="H32" s="2">
        <v>512384.22219399322</v>
      </c>
      <c r="I32" s="2">
        <v>316626.30827458395</v>
      </c>
    </row>
    <row r="33" spans="1:9" x14ac:dyDescent="0.25">
      <c r="A33"/>
      <c r="B33"/>
      <c r="C33"/>
      <c r="D33"/>
      <c r="F33" s="6">
        <v>10</v>
      </c>
      <c r="G33" s="2">
        <v>16506.313735353942</v>
      </c>
      <c r="H33" s="2">
        <v>581754.25823225966</v>
      </c>
      <c r="I33" s="2">
        <v>358284.14064045972</v>
      </c>
    </row>
    <row r="34" spans="1:9" x14ac:dyDescent="0.25">
      <c r="A34"/>
      <c r="B34"/>
      <c r="C34"/>
      <c r="D34"/>
      <c r="F34" s="6">
        <v>15</v>
      </c>
      <c r="G34" s="2">
        <v>16020.191858551301</v>
      </c>
      <c r="H34" s="2">
        <v>681185.39996166062</v>
      </c>
      <c r="I34" s="2">
        <v>411951.86334849737</v>
      </c>
    </row>
    <row r="35" spans="1:9" x14ac:dyDescent="0.25">
      <c r="A35"/>
      <c r="B35"/>
      <c r="C35"/>
      <c r="D35"/>
      <c r="F35" s="6">
        <v>20</v>
      </c>
      <c r="G35" s="2">
        <v>16546.217102318085</v>
      </c>
      <c r="H35" s="2">
        <v>750245.94296992954</v>
      </c>
      <c r="I35" s="2">
        <v>463924.09872891044</v>
      </c>
    </row>
    <row r="36" spans="1:9" x14ac:dyDescent="0.25">
      <c r="A36"/>
      <c r="B36"/>
      <c r="C36"/>
      <c r="D36"/>
      <c r="F36" s="6">
        <v>25</v>
      </c>
      <c r="G36" s="2">
        <v>16321.203188663047</v>
      </c>
      <c r="H36" s="2">
        <v>807685.20174123929</v>
      </c>
      <c r="I36" s="2">
        <v>498860.22669633152</v>
      </c>
    </row>
    <row r="37" spans="1:9" x14ac:dyDescent="0.25">
      <c r="A37"/>
      <c r="B37"/>
      <c r="C37"/>
      <c r="D37"/>
      <c r="F37" s="6" t="s">
        <v>114</v>
      </c>
      <c r="G37" s="2">
        <v>16480.207819927276</v>
      </c>
      <c r="H37" s="2">
        <v>612861.98907946236</v>
      </c>
      <c r="I37" s="2">
        <v>377635.70882171736</v>
      </c>
    </row>
    <row r="38" spans="1:9" x14ac:dyDescent="0.25">
      <c r="A38"/>
      <c r="B38"/>
      <c r="C38"/>
      <c r="D38"/>
      <c r="F38"/>
      <c r="G38"/>
      <c r="H38"/>
      <c r="I38"/>
    </row>
    <row r="39" spans="1:9" x14ac:dyDescent="0.25">
      <c r="A39"/>
      <c r="B39"/>
      <c r="C39"/>
      <c r="D39"/>
      <c r="F39" s="3" t="s">
        <v>113</v>
      </c>
      <c r="G39" s="1" t="s">
        <v>115</v>
      </c>
      <c r="H39" s="1" t="s">
        <v>116</v>
      </c>
      <c r="I39"/>
    </row>
    <row r="40" spans="1:9" x14ac:dyDescent="0.25">
      <c r="A40"/>
      <c r="B40"/>
      <c r="C40"/>
      <c r="D40"/>
      <c r="F40" s="4">
        <v>0</v>
      </c>
      <c r="G40" s="1">
        <v>163638289587</v>
      </c>
      <c r="H40" s="1">
        <v>1018738798021</v>
      </c>
      <c r="I40"/>
    </row>
    <row r="41" spans="1:9" x14ac:dyDescent="0.25">
      <c r="F41" s="4">
        <v>5</v>
      </c>
      <c r="G41" s="1">
        <v>167091243535</v>
      </c>
      <c r="H41" s="1">
        <v>602498178220</v>
      </c>
      <c r="I41"/>
    </row>
    <row r="42" spans="1:9" x14ac:dyDescent="0.25">
      <c r="F42" s="4">
        <v>10</v>
      </c>
      <c r="G42" s="1">
        <v>167091243535</v>
      </c>
      <c r="H42" s="1">
        <v>343011734245</v>
      </c>
      <c r="I42"/>
    </row>
    <row r="43" spans="1:9" x14ac:dyDescent="0.25">
      <c r="F43" s="4">
        <v>15</v>
      </c>
      <c r="G43" s="1">
        <v>159311973345</v>
      </c>
      <c r="H43" s="1">
        <v>171970536764</v>
      </c>
      <c r="I43"/>
    </row>
    <row r="44" spans="1:9" x14ac:dyDescent="0.25">
      <c r="F44" s="4">
        <v>20</v>
      </c>
      <c r="G44" s="1">
        <v>151532703155</v>
      </c>
      <c r="H44" s="1">
        <v>78394683357</v>
      </c>
      <c r="I44"/>
    </row>
    <row r="45" spans="1:9" x14ac:dyDescent="0.25">
      <c r="F45" s="4">
        <v>25</v>
      </c>
      <c r="G45" s="1">
        <v>151532703155</v>
      </c>
      <c r="H45" s="1">
        <v>37786913407</v>
      </c>
      <c r="I45"/>
    </row>
    <row r="46" spans="1:9" x14ac:dyDescent="0.25">
      <c r="F46" s="4" t="s">
        <v>114</v>
      </c>
      <c r="G46" s="1">
        <v>960198156312</v>
      </c>
      <c r="H46" s="1">
        <v>2252400844014</v>
      </c>
      <c r="I46"/>
    </row>
    <row r="48" spans="1:9" x14ac:dyDescent="0.25">
      <c r="F48" s="3" t="s">
        <v>113</v>
      </c>
      <c r="G48" s="1" t="s">
        <v>278</v>
      </c>
    </row>
    <row r="49" spans="1:9" x14ac:dyDescent="0.25">
      <c r="F49" s="4" t="s">
        <v>11</v>
      </c>
      <c r="G49" s="1">
        <v>26584.052355726406</v>
      </c>
    </row>
    <row r="50" spans="1:9" x14ac:dyDescent="0.25">
      <c r="F50" s="4" t="s">
        <v>13</v>
      </c>
      <c r="G50" s="1">
        <v>20748.211560867832</v>
      </c>
    </row>
    <row r="51" spans="1:9" x14ac:dyDescent="0.25">
      <c r="F51" s="4" t="s">
        <v>114</v>
      </c>
      <c r="G51" s="1">
        <v>23049.99737238574</v>
      </c>
    </row>
    <row r="52" spans="1:9" x14ac:dyDescent="0.25">
      <c r="F52"/>
      <c r="G52"/>
      <c r="H52"/>
      <c r="I52"/>
    </row>
    <row r="53" spans="1:9" x14ac:dyDescent="0.25">
      <c r="F53"/>
      <c r="G53"/>
      <c r="H53"/>
      <c r="I53"/>
    </row>
    <row r="54" spans="1:9" x14ac:dyDescent="0.25">
      <c r="F54"/>
      <c r="G54"/>
      <c r="H54"/>
      <c r="I54"/>
    </row>
    <row r="55" spans="1:9" x14ac:dyDescent="0.25">
      <c r="F55"/>
      <c r="G55"/>
      <c r="H55"/>
      <c r="I55"/>
    </row>
    <row r="56" spans="1:9" x14ac:dyDescent="0.25">
      <c r="F56"/>
      <c r="G56"/>
      <c r="H56"/>
      <c r="I56"/>
    </row>
    <row r="57" spans="1:9" x14ac:dyDescent="0.25">
      <c r="A57"/>
      <c r="B57"/>
      <c r="C57"/>
      <c r="D57"/>
      <c r="F57"/>
      <c r="G57"/>
      <c r="H57"/>
      <c r="I57"/>
    </row>
    <row r="58" spans="1:9" x14ac:dyDescent="0.25">
      <c r="A58"/>
      <c r="B58"/>
      <c r="C58"/>
      <c r="D58"/>
      <c r="F58"/>
      <c r="G58"/>
      <c r="H58"/>
      <c r="I58"/>
    </row>
    <row r="59" spans="1:9" x14ac:dyDescent="0.25">
      <c r="A59"/>
      <c r="B59"/>
      <c r="C59"/>
      <c r="D59"/>
      <c r="F59"/>
      <c r="G59"/>
      <c r="H59"/>
      <c r="I59"/>
    </row>
    <row r="60" spans="1:9" x14ac:dyDescent="0.25">
      <c r="A60"/>
      <c r="B60"/>
      <c r="C60"/>
      <c r="D60"/>
      <c r="F60"/>
      <c r="G60"/>
      <c r="H60"/>
      <c r="I60"/>
    </row>
    <row r="61" spans="1:9" x14ac:dyDescent="0.25">
      <c r="A61"/>
      <c r="B61"/>
      <c r="C61"/>
      <c r="D61"/>
      <c r="F61"/>
      <c r="G61"/>
      <c r="H61"/>
      <c r="I61"/>
    </row>
    <row r="62" spans="1:9" x14ac:dyDescent="0.25">
      <c r="A62"/>
      <c r="B62"/>
      <c r="C62"/>
      <c r="D62"/>
      <c r="F62"/>
      <c r="G62"/>
      <c r="H62"/>
      <c r="I62"/>
    </row>
    <row r="63" spans="1:9" x14ac:dyDescent="0.25">
      <c r="A63"/>
      <c r="B63"/>
      <c r="C63"/>
      <c r="D63"/>
      <c r="F63"/>
      <c r="G63"/>
      <c r="H63"/>
      <c r="I63"/>
    </row>
    <row r="64" spans="1:9" x14ac:dyDescent="0.25">
      <c r="A64"/>
      <c r="B64"/>
      <c r="C64"/>
      <c r="D64"/>
      <c r="F64"/>
      <c r="G64"/>
      <c r="H64"/>
      <c r="I64"/>
    </row>
    <row r="65" spans="1:9" x14ac:dyDescent="0.25">
      <c r="A65"/>
      <c r="B65"/>
      <c r="C65"/>
      <c r="D65"/>
      <c r="F65"/>
      <c r="G65"/>
      <c r="H65"/>
      <c r="I65"/>
    </row>
    <row r="66" spans="1:9" x14ac:dyDescent="0.25">
      <c r="A66"/>
      <c r="B66"/>
      <c r="C66"/>
      <c r="D66"/>
      <c r="F66"/>
      <c r="G66"/>
      <c r="H66"/>
      <c r="I66"/>
    </row>
    <row r="67" spans="1:9" x14ac:dyDescent="0.25">
      <c r="A67"/>
      <c r="B67"/>
      <c r="C67"/>
      <c r="D67"/>
      <c r="F67"/>
      <c r="G67"/>
      <c r="H67"/>
      <c r="I67"/>
    </row>
    <row r="68" spans="1:9" x14ac:dyDescent="0.25">
      <c r="A68"/>
      <c r="B68"/>
      <c r="C68"/>
      <c r="D68"/>
      <c r="F68"/>
      <c r="G68"/>
      <c r="H68"/>
      <c r="I68"/>
    </row>
    <row r="69" spans="1:9" x14ac:dyDescent="0.25">
      <c r="A69"/>
      <c r="B69"/>
      <c r="C69"/>
      <c r="D69"/>
      <c r="F69"/>
      <c r="G69"/>
      <c r="H69"/>
      <c r="I69"/>
    </row>
    <row r="70" spans="1:9" x14ac:dyDescent="0.25">
      <c r="A70"/>
      <c r="B70"/>
      <c r="C70"/>
      <c r="D70"/>
      <c r="F70"/>
      <c r="G70"/>
      <c r="H70"/>
      <c r="I70"/>
    </row>
    <row r="71" spans="1:9" x14ac:dyDescent="0.25">
      <c r="A71"/>
      <c r="B71"/>
      <c r="C71"/>
      <c r="D71"/>
      <c r="F71"/>
      <c r="G71"/>
      <c r="H71"/>
      <c r="I71"/>
    </row>
    <row r="72" spans="1:9" x14ac:dyDescent="0.25">
      <c r="A72"/>
      <c r="B72"/>
      <c r="C72"/>
      <c r="D72"/>
      <c r="F72"/>
      <c r="G72"/>
      <c r="H72"/>
      <c r="I72"/>
    </row>
    <row r="73" spans="1:9" x14ac:dyDescent="0.25">
      <c r="A73"/>
      <c r="B73"/>
      <c r="C73"/>
      <c r="D73"/>
      <c r="F73"/>
      <c r="G73"/>
      <c r="H73"/>
      <c r="I73"/>
    </row>
    <row r="74" spans="1:9" x14ac:dyDescent="0.25">
      <c r="A74"/>
      <c r="B74"/>
      <c r="C74"/>
      <c r="D74"/>
      <c r="F74"/>
      <c r="G74"/>
      <c r="H74"/>
      <c r="I74"/>
    </row>
    <row r="75" spans="1:9" x14ac:dyDescent="0.25">
      <c r="A75"/>
      <c r="B75"/>
      <c r="C75"/>
      <c r="D75"/>
      <c r="F75"/>
      <c r="G75"/>
      <c r="H75"/>
      <c r="I75"/>
    </row>
    <row r="76" spans="1:9" x14ac:dyDescent="0.25">
      <c r="A76"/>
      <c r="B76"/>
      <c r="C76"/>
      <c r="D76"/>
      <c r="F76"/>
      <c r="G76"/>
      <c r="H76"/>
      <c r="I76"/>
    </row>
    <row r="77" spans="1:9" x14ac:dyDescent="0.25">
      <c r="A77"/>
      <c r="B77"/>
      <c r="C77"/>
      <c r="D77"/>
      <c r="F77"/>
      <c r="G77"/>
      <c r="H77"/>
      <c r="I77"/>
    </row>
    <row r="78" spans="1:9" x14ac:dyDescent="0.25">
      <c r="A78"/>
      <c r="B78"/>
      <c r="C78"/>
      <c r="D78"/>
      <c r="F78"/>
      <c r="G78"/>
      <c r="H78"/>
      <c r="I78"/>
    </row>
    <row r="79" spans="1:9" x14ac:dyDescent="0.25">
      <c r="A79"/>
      <c r="B79"/>
      <c r="C79"/>
      <c r="D79"/>
      <c r="F79"/>
      <c r="G79"/>
      <c r="H79"/>
      <c r="I79"/>
    </row>
    <row r="80" spans="1:9" x14ac:dyDescent="0.25">
      <c r="A80"/>
      <c r="B80"/>
      <c r="C80"/>
      <c r="D80"/>
      <c r="F80"/>
      <c r="G80"/>
      <c r="H80"/>
      <c r="I80"/>
    </row>
    <row r="81" spans="1:9" x14ac:dyDescent="0.25">
      <c r="A81"/>
      <c r="B81"/>
      <c r="C81"/>
      <c r="D81"/>
      <c r="F81"/>
      <c r="G81"/>
      <c r="H81"/>
      <c r="I81"/>
    </row>
    <row r="82" spans="1:9" x14ac:dyDescent="0.25">
      <c r="A82"/>
      <c r="B82"/>
      <c r="C82"/>
      <c r="D82"/>
      <c r="F82"/>
      <c r="G82"/>
      <c r="H82"/>
      <c r="I82"/>
    </row>
    <row r="83" spans="1:9" x14ac:dyDescent="0.25">
      <c r="A83"/>
      <c r="B83"/>
      <c r="C83"/>
      <c r="D83"/>
      <c r="F83"/>
      <c r="G83"/>
      <c r="H83"/>
      <c r="I83"/>
    </row>
    <row r="84" spans="1:9" x14ac:dyDescent="0.25">
      <c r="A84"/>
      <c r="B84"/>
      <c r="C84"/>
      <c r="D84"/>
      <c r="F84"/>
      <c r="G84"/>
      <c r="H84"/>
      <c r="I84"/>
    </row>
    <row r="85" spans="1:9" x14ac:dyDescent="0.25">
      <c r="A85"/>
      <c r="B85"/>
      <c r="C85"/>
      <c r="D85"/>
      <c r="F85"/>
      <c r="G85"/>
      <c r="H85"/>
      <c r="I85"/>
    </row>
    <row r="86" spans="1:9" x14ac:dyDescent="0.25">
      <c r="A86"/>
      <c r="B86"/>
      <c r="C86"/>
      <c r="D86"/>
      <c r="F86"/>
      <c r="G86"/>
      <c r="H86"/>
      <c r="I86"/>
    </row>
    <row r="87" spans="1:9" x14ac:dyDescent="0.25">
      <c r="A87"/>
      <c r="B87"/>
      <c r="C87"/>
      <c r="D87"/>
      <c r="F87"/>
      <c r="G87"/>
      <c r="H87"/>
      <c r="I87"/>
    </row>
    <row r="88" spans="1:9" x14ac:dyDescent="0.25">
      <c r="A88"/>
      <c r="B88"/>
      <c r="C88"/>
      <c r="D88"/>
      <c r="F88"/>
      <c r="G88"/>
      <c r="H88"/>
      <c r="I88"/>
    </row>
    <row r="89" spans="1:9" x14ac:dyDescent="0.25">
      <c r="A89"/>
      <c r="B89"/>
      <c r="C89"/>
      <c r="D89"/>
      <c r="F89"/>
      <c r="G89"/>
      <c r="H89"/>
      <c r="I89"/>
    </row>
    <row r="90" spans="1:9" x14ac:dyDescent="0.25">
      <c r="A90"/>
      <c r="B90"/>
      <c r="C90"/>
      <c r="D90"/>
      <c r="F90"/>
      <c r="G90"/>
      <c r="H90"/>
      <c r="I90"/>
    </row>
    <row r="91" spans="1:9" x14ac:dyDescent="0.25">
      <c r="A91"/>
      <c r="B91"/>
      <c r="C91"/>
      <c r="D91"/>
      <c r="F91"/>
      <c r="G91"/>
      <c r="H91"/>
      <c r="I91"/>
    </row>
    <row r="92" spans="1:9" x14ac:dyDescent="0.25">
      <c r="A92"/>
      <c r="B92"/>
      <c r="C92"/>
      <c r="D92"/>
      <c r="F92"/>
      <c r="G92"/>
      <c r="H92"/>
      <c r="I92"/>
    </row>
    <row r="93" spans="1:9" x14ac:dyDescent="0.25">
      <c r="A93"/>
      <c r="B93"/>
      <c r="C93"/>
      <c r="D93"/>
      <c r="F93"/>
      <c r="G93"/>
      <c r="H93"/>
      <c r="I93"/>
    </row>
    <row r="94" spans="1:9" x14ac:dyDescent="0.25">
      <c r="A94"/>
      <c r="B94"/>
      <c r="C94"/>
      <c r="D94"/>
      <c r="F94"/>
      <c r="G94"/>
      <c r="H94"/>
      <c r="I94"/>
    </row>
    <row r="95" spans="1:9" x14ac:dyDescent="0.25">
      <c r="A95"/>
      <c r="B95"/>
      <c r="C95"/>
      <c r="D95"/>
      <c r="F95"/>
      <c r="G95"/>
      <c r="H95"/>
      <c r="I95"/>
    </row>
    <row r="96" spans="1:9" x14ac:dyDescent="0.25">
      <c r="A96"/>
      <c r="B96"/>
      <c r="C96"/>
      <c r="D96"/>
      <c r="F96"/>
      <c r="G96"/>
      <c r="H96"/>
      <c r="I96"/>
    </row>
    <row r="97" spans="1:9" x14ac:dyDescent="0.25">
      <c r="A97"/>
      <c r="B97"/>
      <c r="C97"/>
      <c r="D97"/>
      <c r="F97"/>
      <c r="G97"/>
      <c r="H97"/>
      <c r="I97"/>
    </row>
    <row r="98" spans="1:9" x14ac:dyDescent="0.25">
      <c r="A98"/>
      <c r="B98"/>
      <c r="C98"/>
      <c r="D98"/>
      <c r="F98"/>
      <c r="G98"/>
      <c r="H98"/>
      <c r="I98"/>
    </row>
    <row r="99" spans="1:9" x14ac:dyDescent="0.25">
      <c r="A99"/>
      <c r="B99"/>
      <c r="C99"/>
      <c r="D99"/>
      <c r="F99"/>
      <c r="G99"/>
      <c r="H99"/>
      <c r="I99"/>
    </row>
    <row r="100" spans="1:9" x14ac:dyDescent="0.25">
      <c r="A100"/>
      <c r="B100"/>
      <c r="C100"/>
      <c r="D100"/>
      <c r="F100"/>
      <c r="G100"/>
      <c r="H100"/>
      <c r="I100"/>
    </row>
    <row r="101" spans="1:9" x14ac:dyDescent="0.25">
      <c r="A101"/>
      <c r="B101"/>
      <c r="C101"/>
      <c r="D101"/>
      <c r="F101"/>
      <c r="G101"/>
      <c r="H101"/>
      <c r="I101"/>
    </row>
    <row r="102" spans="1:9" x14ac:dyDescent="0.25">
      <c r="A102"/>
      <c r="B102"/>
      <c r="C102"/>
      <c r="D102"/>
      <c r="F102"/>
      <c r="G102"/>
      <c r="H102"/>
      <c r="I102"/>
    </row>
    <row r="103" spans="1:9" x14ac:dyDescent="0.25">
      <c r="A103"/>
      <c r="B103"/>
      <c r="C103"/>
      <c r="D103"/>
      <c r="F103"/>
      <c r="G103"/>
      <c r="H103"/>
      <c r="I103"/>
    </row>
    <row r="104" spans="1:9" x14ac:dyDescent="0.25">
      <c r="A104"/>
      <c r="B104"/>
      <c r="C104"/>
      <c r="D104"/>
      <c r="F104"/>
      <c r="G104"/>
      <c r="H104"/>
      <c r="I104"/>
    </row>
    <row r="105" spans="1:9" x14ac:dyDescent="0.25">
      <c r="A105"/>
      <c r="B105"/>
      <c r="C105"/>
      <c r="D105"/>
      <c r="F105"/>
      <c r="G105"/>
      <c r="H105"/>
      <c r="I105"/>
    </row>
    <row r="106" spans="1:9" x14ac:dyDescent="0.25">
      <c r="A106"/>
      <c r="B106"/>
      <c r="C106"/>
      <c r="D106"/>
      <c r="F106"/>
      <c r="G106"/>
      <c r="H106"/>
      <c r="I106"/>
    </row>
    <row r="107" spans="1:9" x14ac:dyDescent="0.25">
      <c r="A107"/>
      <c r="B107"/>
      <c r="C107"/>
      <c r="D107"/>
      <c r="F107"/>
      <c r="G107"/>
      <c r="H107"/>
      <c r="I107"/>
    </row>
    <row r="108" spans="1:9" x14ac:dyDescent="0.25">
      <c r="A108"/>
      <c r="B108"/>
      <c r="C108"/>
      <c r="D108"/>
      <c r="F108"/>
      <c r="G108"/>
      <c r="H108"/>
      <c r="I108"/>
    </row>
    <row r="109" spans="1:9" x14ac:dyDescent="0.25">
      <c r="A109"/>
      <c r="B109"/>
      <c r="C109"/>
      <c r="D109"/>
      <c r="F109"/>
      <c r="G109"/>
      <c r="H109"/>
      <c r="I109"/>
    </row>
    <row r="110" spans="1:9" x14ac:dyDescent="0.25">
      <c r="A110"/>
      <c r="B110"/>
      <c r="C110"/>
      <c r="D110"/>
      <c r="F110"/>
      <c r="G110"/>
      <c r="H110"/>
      <c r="I110"/>
    </row>
    <row r="111" spans="1:9" x14ac:dyDescent="0.25">
      <c r="A111"/>
      <c r="B111"/>
      <c r="C111"/>
      <c r="D111"/>
      <c r="F111"/>
      <c r="G111"/>
      <c r="H111"/>
      <c r="I111"/>
    </row>
    <row r="112" spans="1:9" x14ac:dyDescent="0.25">
      <c r="A112"/>
      <c r="B112"/>
      <c r="C112"/>
      <c r="D112"/>
      <c r="F112"/>
      <c r="G112"/>
      <c r="H112"/>
      <c r="I112"/>
    </row>
    <row r="113" spans="1:9" x14ac:dyDescent="0.25">
      <c r="A113"/>
      <c r="B113"/>
      <c r="C113"/>
      <c r="D113"/>
      <c r="F113"/>
      <c r="G113"/>
      <c r="H113"/>
      <c r="I113"/>
    </row>
    <row r="114" spans="1:9" x14ac:dyDescent="0.25">
      <c r="A114"/>
      <c r="B114"/>
      <c r="C114"/>
      <c r="D114"/>
      <c r="F114"/>
      <c r="G114"/>
      <c r="H114"/>
      <c r="I114"/>
    </row>
    <row r="115" spans="1:9" x14ac:dyDescent="0.25">
      <c r="A115"/>
      <c r="B115"/>
      <c r="C115"/>
      <c r="D115"/>
      <c r="F115"/>
      <c r="G115"/>
      <c r="H115"/>
      <c r="I115"/>
    </row>
    <row r="116" spans="1:9" x14ac:dyDescent="0.25">
      <c r="A116"/>
      <c r="B116"/>
      <c r="C116"/>
      <c r="D116"/>
      <c r="F116"/>
      <c r="G116"/>
      <c r="H116"/>
      <c r="I116"/>
    </row>
    <row r="117" spans="1:9" x14ac:dyDescent="0.25">
      <c r="A117"/>
      <c r="B117"/>
      <c r="C117"/>
      <c r="D117"/>
      <c r="F117"/>
      <c r="G117"/>
      <c r="H117"/>
      <c r="I117"/>
    </row>
    <row r="118" spans="1:9" x14ac:dyDescent="0.25">
      <c r="A118"/>
      <c r="B118"/>
      <c r="C118"/>
      <c r="D118"/>
      <c r="F118"/>
      <c r="G118"/>
      <c r="H118"/>
      <c r="I118"/>
    </row>
    <row r="119" spans="1:9" x14ac:dyDescent="0.25">
      <c r="A119"/>
      <c r="B119"/>
      <c r="C119"/>
      <c r="D119"/>
      <c r="F119"/>
      <c r="G119"/>
      <c r="H119"/>
      <c r="I119"/>
    </row>
    <row r="120" spans="1:9" x14ac:dyDescent="0.25">
      <c r="A120"/>
      <c r="B120"/>
      <c r="C120"/>
      <c r="D120"/>
      <c r="F120"/>
      <c r="G120"/>
      <c r="H120"/>
      <c r="I120"/>
    </row>
    <row r="121" spans="1:9" x14ac:dyDescent="0.25">
      <c r="A121"/>
      <c r="B121"/>
      <c r="C121"/>
      <c r="D121"/>
      <c r="F121"/>
      <c r="G121"/>
      <c r="H121"/>
      <c r="I121"/>
    </row>
    <row r="122" spans="1:9" x14ac:dyDescent="0.25">
      <c r="A122"/>
      <c r="B122"/>
      <c r="C122"/>
      <c r="D122"/>
      <c r="F122"/>
      <c r="G122"/>
      <c r="H122"/>
      <c r="I122"/>
    </row>
    <row r="123" spans="1:9" x14ac:dyDescent="0.25">
      <c r="A123"/>
      <c r="B123"/>
      <c r="C123"/>
      <c r="D123"/>
      <c r="F123"/>
      <c r="G123"/>
      <c r="H123"/>
      <c r="I123"/>
    </row>
    <row r="124" spans="1:9" x14ac:dyDescent="0.25">
      <c r="A124"/>
      <c r="B124"/>
      <c r="C124"/>
      <c r="D124"/>
      <c r="F124"/>
      <c r="G124"/>
      <c r="H124"/>
      <c r="I124"/>
    </row>
    <row r="125" spans="1:9" x14ac:dyDescent="0.25">
      <c r="A125"/>
      <c r="B125"/>
      <c r="C125"/>
      <c r="D125"/>
      <c r="F125"/>
      <c r="G125"/>
      <c r="H125"/>
      <c r="I125"/>
    </row>
    <row r="126" spans="1:9" x14ac:dyDescent="0.25">
      <c r="A126"/>
      <c r="B126"/>
      <c r="C126"/>
      <c r="D126"/>
      <c r="F126"/>
      <c r="G126"/>
      <c r="H126"/>
      <c r="I126"/>
    </row>
    <row r="127" spans="1:9" x14ac:dyDescent="0.25">
      <c r="A127"/>
      <c r="B127"/>
      <c r="C127"/>
      <c r="D127"/>
      <c r="F127"/>
      <c r="G127"/>
      <c r="H127"/>
      <c r="I127"/>
    </row>
    <row r="128" spans="1:9" x14ac:dyDescent="0.25">
      <c r="A128"/>
      <c r="B128"/>
      <c r="C128"/>
      <c r="D128"/>
      <c r="F128"/>
      <c r="G128"/>
      <c r="H128"/>
      <c r="I128"/>
    </row>
    <row r="129" spans="1:9" x14ac:dyDescent="0.25">
      <c r="A129"/>
      <c r="B129"/>
      <c r="C129"/>
      <c r="D129"/>
      <c r="F129"/>
      <c r="G129"/>
      <c r="H129"/>
      <c r="I129"/>
    </row>
    <row r="130" spans="1:9" x14ac:dyDescent="0.25">
      <c r="A130"/>
      <c r="B130"/>
      <c r="C130"/>
      <c r="D130"/>
      <c r="F130"/>
      <c r="G130"/>
      <c r="H130"/>
      <c r="I130"/>
    </row>
    <row r="131" spans="1:9" x14ac:dyDescent="0.25">
      <c r="A131"/>
      <c r="B131"/>
      <c r="C131"/>
      <c r="D131"/>
      <c r="F131"/>
      <c r="G131"/>
      <c r="H131"/>
      <c r="I131"/>
    </row>
    <row r="132" spans="1:9" x14ac:dyDescent="0.25">
      <c r="A132"/>
      <c r="B132"/>
      <c r="C132"/>
      <c r="D132"/>
      <c r="F132"/>
      <c r="G132"/>
      <c r="H132"/>
      <c r="I132"/>
    </row>
    <row r="133" spans="1:9" x14ac:dyDescent="0.25">
      <c r="A133"/>
      <c r="B133"/>
      <c r="C133"/>
      <c r="D133"/>
      <c r="F133"/>
      <c r="G133"/>
      <c r="H133"/>
      <c r="I133"/>
    </row>
    <row r="134" spans="1:9" x14ac:dyDescent="0.25">
      <c r="A134"/>
      <c r="B134"/>
      <c r="C134"/>
      <c r="D134"/>
      <c r="F134"/>
      <c r="G134"/>
      <c r="H134"/>
      <c r="I134"/>
    </row>
    <row r="135" spans="1:9" x14ac:dyDescent="0.25">
      <c r="A135"/>
      <c r="B135"/>
      <c r="C135"/>
      <c r="D135"/>
      <c r="F135"/>
      <c r="G135"/>
      <c r="H135"/>
      <c r="I135"/>
    </row>
    <row r="136" spans="1:9" x14ac:dyDescent="0.25">
      <c r="A136"/>
      <c r="B136"/>
      <c r="C136"/>
      <c r="D136"/>
      <c r="F136"/>
      <c r="G136"/>
      <c r="H136"/>
      <c r="I136"/>
    </row>
    <row r="137" spans="1:9" x14ac:dyDescent="0.25">
      <c r="A137"/>
      <c r="B137"/>
      <c r="C137"/>
      <c r="D137"/>
      <c r="F137"/>
      <c r="G137"/>
      <c r="H137"/>
      <c r="I137"/>
    </row>
    <row r="138" spans="1:9" x14ac:dyDescent="0.25">
      <c r="A138"/>
      <c r="B138"/>
      <c r="C138"/>
      <c r="D138"/>
      <c r="F138"/>
      <c r="G138"/>
      <c r="H138"/>
      <c r="I138"/>
    </row>
    <row r="139" spans="1:9" x14ac:dyDescent="0.25">
      <c r="A139"/>
      <c r="B139"/>
      <c r="C139"/>
      <c r="D139"/>
      <c r="F139"/>
      <c r="G139"/>
      <c r="H139"/>
      <c r="I139"/>
    </row>
    <row r="140" spans="1:9" x14ac:dyDescent="0.25">
      <c r="A140"/>
      <c r="B140"/>
      <c r="C140"/>
      <c r="D140"/>
      <c r="F140"/>
      <c r="G140"/>
      <c r="H140"/>
      <c r="I140"/>
    </row>
    <row r="141" spans="1:9" x14ac:dyDescent="0.25">
      <c r="A141"/>
      <c r="B141"/>
      <c r="C141"/>
      <c r="D141"/>
      <c r="F141"/>
      <c r="G141"/>
      <c r="H141"/>
      <c r="I141"/>
    </row>
    <row r="142" spans="1:9" x14ac:dyDescent="0.25">
      <c r="A142"/>
      <c r="B142"/>
      <c r="C142"/>
      <c r="D142"/>
      <c r="F142"/>
      <c r="G142"/>
      <c r="H142"/>
      <c r="I142"/>
    </row>
    <row r="143" spans="1:9" x14ac:dyDescent="0.25">
      <c r="A143"/>
      <c r="B143"/>
      <c r="C143"/>
      <c r="D143"/>
      <c r="F143"/>
      <c r="G143"/>
      <c r="H143"/>
      <c r="I143"/>
    </row>
    <row r="144" spans="1:9" x14ac:dyDescent="0.25">
      <c r="A144"/>
      <c r="B144"/>
      <c r="C144"/>
      <c r="D144"/>
      <c r="F144"/>
      <c r="G144"/>
      <c r="H144"/>
      <c r="I144"/>
    </row>
    <row r="145" spans="1:9" x14ac:dyDescent="0.25">
      <c r="A145"/>
      <c r="B145"/>
      <c r="C145"/>
      <c r="D145"/>
      <c r="F145"/>
      <c r="G145"/>
      <c r="H145"/>
      <c r="I145"/>
    </row>
    <row r="146" spans="1:9" x14ac:dyDescent="0.25">
      <c r="A146"/>
      <c r="B146"/>
      <c r="C146"/>
      <c r="D146"/>
      <c r="F146"/>
      <c r="G146"/>
      <c r="H146"/>
      <c r="I146"/>
    </row>
    <row r="147" spans="1:9" x14ac:dyDescent="0.25">
      <c r="A147"/>
      <c r="B147"/>
      <c r="C147"/>
      <c r="D147"/>
      <c r="F147"/>
      <c r="G147"/>
      <c r="H147"/>
      <c r="I147"/>
    </row>
    <row r="148" spans="1:9" x14ac:dyDescent="0.25">
      <c r="A148"/>
      <c r="B148"/>
      <c r="C148"/>
      <c r="D148"/>
      <c r="F148"/>
      <c r="G148"/>
      <c r="H148"/>
      <c r="I148"/>
    </row>
    <row r="149" spans="1:9" x14ac:dyDescent="0.25">
      <c r="A149"/>
      <c r="B149"/>
      <c r="C149"/>
      <c r="D149"/>
      <c r="F149"/>
      <c r="G149"/>
      <c r="H149"/>
      <c r="I149"/>
    </row>
    <row r="150" spans="1:9" x14ac:dyDescent="0.25">
      <c r="A150"/>
      <c r="B150"/>
      <c r="C150"/>
      <c r="D150"/>
      <c r="F150"/>
      <c r="G150"/>
      <c r="H150"/>
      <c r="I150"/>
    </row>
    <row r="151" spans="1:9" x14ac:dyDescent="0.25">
      <c r="A151"/>
      <c r="B151"/>
      <c r="C151"/>
      <c r="D151"/>
      <c r="F151"/>
      <c r="G151"/>
      <c r="H151"/>
      <c r="I151"/>
    </row>
    <row r="152" spans="1:9" x14ac:dyDescent="0.25">
      <c r="A152"/>
      <c r="B152"/>
      <c r="C152"/>
      <c r="D152"/>
      <c r="F152"/>
      <c r="G152"/>
      <c r="H152"/>
      <c r="I152"/>
    </row>
    <row r="153" spans="1:9" x14ac:dyDescent="0.25">
      <c r="A153"/>
      <c r="B153"/>
      <c r="C153"/>
      <c r="D153"/>
      <c r="F153"/>
      <c r="G153"/>
      <c r="H153"/>
      <c r="I153"/>
    </row>
    <row r="154" spans="1:9" x14ac:dyDescent="0.25">
      <c r="A154"/>
      <c r="B154"/>
      <c r="C154"/>
      <c r="D154"/>
      <c r="F154"/>
      <c r="G154"/>
      <c r="H154"/>
      <c r="I154"/>
    </row>
    <row r="155" spans="1:9" x14ac:dyDescent="0.25">
      <c r="A155"/>
      <c r="B155"/>
      <c r="C155"/>
      <c r="D155"/>
      <c r="F155"/>
      <c r="G155"/>
      <c r="H155"/>
      <c r="I155"/>
    </row>
    <row r="156" spans="1:9" x14ac:dyDescent="0.25">
      <c r="A156"/>
      <c r="B156"/>
      <c r="C156"/>
      <c r="D156"/>
      <c r="F156"/>
      <c r="G156"/>
      <c r="H156"/>
      <c r="I156"/>
    </row>
    <row r="157" spans="1:9" x14ac:dyDescent="0.25">
      <c r="A157"/>
      <c r="B157"/>
      <c r="C157"/>
      <c r="D157"/>
      <c r="F157"/>
      <c r="G157"/>
      <c r="H157"/>
      <c r="I157"/>
    </row>
    <row r="158" spans="1:9" x14ac:dyDescent="0.25">
      <c r="A158"/>
      <c r="B158"/>
      <c r="C158"/>
      <c r="D158"/>
      <c r="F158"/>
      <c r="G158"/>
      <c r="H158"/>
      <c r="I158"/>
    </row>
    <row r="159" spans="1:9" x14ac:dyDescent="0.25">
      <c r="A159"/>
      <c r="B159"/>
      <c r="C159"/>
      <c r="D159"/>
      <c r="F159"/>
      <c r="G159"/>
      <c r="H159"/>
      <c r="I159"/>
    </row>
    <row r="160" spans="1:9" x14ac:dyDescent="0.25">
      <c r="A160"/>
      <c r="B160"/>
      <c r="C160"/>
      <c r="D160"/>
      <c r="F160"/>
      <c r="G160"/>
      <c r="H160"/>
      <c r="I160"/>
    </row>
    <row r="161" spans="1:9" x14ac:dyDescent="0.25">
      <c r="A161"/>
      <c r="B161"/>
      <c r="C161"/>
      <c r="D161"/>
      <c r="F161"/>
      <c r="G161"/>
      <c r="H161"/>
      <c r="I161"/>
    </row>
    <row r="162" spans="1:9" x14ac:dyDescent="0.25">
      <c r="A162"/>
      <c r="B162"/>
      <c r="C162"/>
      <c r="D162"/>
      <c r="F162"/>
      <c r="G162"/>
      <c r="H162"/>
      <c r="I162"/>
    </row>
    <row r="163" spans="1:9" x14ac:dyDescent="0.25">
      <c r="A163"/>
      <c r="B163"/>
      <c r="C163"/>
      <c r="D163"/>
      <c r="F163"/>
      <c r="G163"/>
      <c r="H163"/>
      <c r="I163"/>
    </row>
    <row r="164" spans="1:9" x14ac:dyDescent="0.25">
      <c r="A164"/>
      <c r="B164"/>
      <c r="C164"/>
      <c r="D164"/>
      <c r="F164"/>
      <c r="G164"/>
      <c r="H164"/>
      <c r="I164"/>
    </row>
    <row r="165" spans="1:9" x14ac:dyDescent="0.25">
      <c r="A165"/>
      <c r="B165"/>
      <c r="C165"/>
      <c r="D165"/>
      <c r="F165"/>
      <c r="G165"/>
      <c r="H165"/>
      <c r="I165"/>
    </row>
    <row r="166" spans="1:9" x14ac:dyDescent="0.25">
      <c r="A166"/>
      <c r="B166"/>
      <c r="C166"/>
      <c r="D166"/>
      <c r="F166"/>
      <c r="G166"/>
      <c r="H166"/>
      <c r="I166"/>
    </row>
    <row r="167" spans="1:9" x14ac:dyDescent="0.25">
      <c r="A167"/>
      <c r="B167"/>
      <c r="C167"/>
      <c r="D167"/>
      <c r="F167"/>
      <c r="G167"/>
      <c r="H167"/>
      <c r="I167"/>
    </row>
    <row r="168" spans="1:9" x14ac:dyDescent="0.25">
      <c r="A168"/>
      <c r="B168"/>
      <c r="C168"/>
      <c r="D168"/>
      <c r="F168"/>
      <c r="G168"/>
      <c r="H168"/>
      <c r="I168"/>
    </row>
    <row r="169" spans="1:9" x14ac:dyDescent="0.25">
      <c r="A169"/>
      <c r="B169"/>
      <c r="C169"/>
      <c r="D169"/>
      <c r="F169"/>
      <c r="G169"/>
      <c r="H169"/>
      <c r="I169"/>
    </row>
    <row r="170" spans="1:9" x14ac:dyDescent="0.25">
      <c r="A170"/>
      <c r="B170"/>
      <c r="C170"/>
      <c r="D170"/>
      <c r="F170"/>
      <c r="G170"/>
      <c r="H170"/>
      <c r="I170"/>
    </row>
    <row r="171" spans="1:9" x14ac:dyDescent="0.25">
      <c r="A171"/>
      <c r="B171"/>
      <c r="C171"/>
      <c r="D171"/>
      <c r="F171"/>
      <c r="G171"/>
      <c r="H171"/>
      <c r="I171"/>
    </row>
    <row r="172" spans="1:9" x14ac:dyDescent="0.25">
      <c r="A172"/>
      <c r="B172"/>
      <c r="C172"/>
      <c r="D172"/>
      <c r="F172"/>
      <c r="G172"/>
      <c r="H172"/>
      <c r="I172"/>
    </row>
    <row r="173" spans="1:9" x14ac:dyDescent="0.25">
      <c r="A173"/>
      <c r="B173"/>
      <c r="C173"/>
      <c r="D173"/>
      <c r="F173"/>
      <c r="G173"/>
      <c r="H173"/>
      <c r="I173"/>
    </row>
    <row r="174" spans="1:9" x14ac:dyDescent="0.25">
      <c r="A174"/>
      <c r="B174"/>
      <c r="C174"/>
      <c r="D174"/>
      <c r="F174"/>
      <c r="G174"/>
      <c r="H174"/>
      <c r="I174"/>
    </row>
    <row r="175" spans="1:9" x14ac:dyDescent="0.25">
      <c r="A175"/>
      <c r="B175"/>
      <c r="C175"/>
      <c r="D175"/>
      <c r="F175"/>
      <c r="G175"/>
      <c r="H175"/>
      <c r="I175"/>
    </row>
    <row r="176" spans="1:9" x14ac:dyDescent="0.25">
      <c r="A176"/>
      <c r="B176"/>
      <c r="C176"/>
      <c r="D176"/>
      <c r="F176"/>
      <c r="G176"/>
      <c r="H176"/>
      <c r="I176"/>
    </row>
    <row r="177" spans="1:9" x14ac:dyDescent="0.25">
      <c r="A177"/>
      <c r="B177"/>
      <c r="C177"/>
      <c r="D177"/>
      <c r="F177"/>
      <c r="G177"/>
      <c r="H177"/>
      <c r="I177"/>
    </row>
    <row r="178" spans="1:9" x14ac:dyDescent="0.25">
      <c r="A178"/>
      <c r="B178"/>
      <c r="C178"/>
      <c r="D178"/>
      <c r="F178"/>
      <c r="G178"/>
      <c r="H178"/>
      <c r="I178"/>
    </row>
    <row r="179" spans="1:9" x14ac:dyDescent="0.25">
      <c r="A179"/>
      <c r="B179"/>
      <c r="C179"/>
      <c r="D179"/>
      <c r="F179"/>
      <c r="G179"/>
      <c r="H179"/>
      <c r="I179"/>
    </row>
    <row r="180" spans="1:9" x14ac:dyDescent="0.25">
      <c r="A180"/>
      <c r="B180"/>
      <c r="C180"/>
      <c r="D180"/>
      <c r="F180"/>
      <c r="G180"/>
      <c r="H180"/>
      <c r="I180"/>
    </row>
    <row r="181" spans="1:9" x14ac:dyDescent="0.25">
      <c r="A181"/>
      <c r="B181"/>
      <c r="C181"/>
      <c r="D181"/>
      <c r="F181"/>
      <c r="G181"/>
      <c r="H181"/>
      <c r="I181"/>
    </row>
    <row r="182" spans="1:9" x14ac:dyDescent="0.25">
      <c r="A182"/>
      <c r="B182"/>
      <c r="C182"/>
      <c r="D182"/>
      <c r="F182"/>
      <c r="G182"/>
      <c r="H182"/>
      <c r="I182"/>
    </row>
    <row r="183" spans="1:9" x14ac:dyDescent="0.25">
      <c r="A183"/>
      <c r="B183"/>
      <c r="C183"/>
      <c r="D183"/>
      <c r="F183"/>
      <c r="G183"/>
      <c r="H183"/>
      <c r="I183"/>
    </row>
    <row r="184" spans="1:9" x14ac:dyDescent="0.25">
      <c r="A184"/>
      <c r="B184"/>
      <c r="C184"/>
      <c r="D184"/>
      <c r="F184"/>
      <c r="G184"/>
      <c r="H184"/>
      <c r="I184"/>
    </row>
    <row r="185" spans="1:9" x14ac:dyDescent="0.25">
      <c r="A185"/>
      <c r="B185"/>
      <c r="C185"/>
      <c r="D185"/>
      <c r="F185"/>
      <c r="G185"/>
      <c r="H185"/>
      <c r="I185"/>
    </row>
    <row r="186" spans="1:9" x14ac:dyDescent="0.25">
      <c r="A186"/>
      <c r="B186"/>
      <c r="C186"/>
      <c r="D186"/>
      <c r="F186"/>
      <c r="G186"/>
      <c r="H186"/>
      <c r="I186"/>
    </row>
    <row r="187" spans="1:9" x14ac:dyDescent="0.25">
      <c r="A187"/>
      <c r="B187"/>
      <c r="C187"/>
      <c r="D187"/>
      <c r="F187"/>
      <c r="G187"/>
      <c r="H187"/>
      <c r="I187"/>
    </row>
    <row r="188" spans="1:9" x14ac:dyDescent="0.25">
      <c r="A188"/>
      <c r="B188"/>
      <c r="C188"/>
      <c r="D188"/>
      <c r="F188"/>
      <c r="G188"/>
      <c r="H188"/>
      <c r="I188"/>
    </row>
    <row r="189" spans="1:9" x14ac:dyDescent="0.25">
      <c r="A189"/>
      <c r="B189"/>
      <c r="C189"/>
      <c r="D189"/>
      <c r="F189"/>
      <c r="G189"/>
      <c r="H189"/>
      <c r="I189"/>
    </row>
    <row r="190" spans="1:9" x14ac:dyDescent="0.25">
      <c r="A190"/>
      <c r="B190"/>
      <c r="C190"/>
      <c r="D190"/>
      <c r="F190"/>
      <c r="G190"/>
      <c r="H190"/>
      <c r="I190"/>
    </row>
    <row r="191" spans="1:9" x14ac:dyDescent="0.25">
      <c r="A191"/>
      <c r="B191"/>
      <c r="C191"/>
      <c r="D191"/>
      <c r="F191"/>
      <c r="G191"/>
      <c r="H191"/>
      <c r="I191"/>
    </row>
    <row r="192" spans="1:9" x14ac:dyDescent="0.25">
      <c r="A192"/>
      <c r="B192"/>
      <c r="C192"/>
      <c r="D192"/>
      <c r="F192"/>
      <c r="G192"/>
      <c r="H192"/>
      <c r="I192"/>
    </row>
    <row r="193" spans="1:9" x14ac:dyDescent="0.25">
      <c r="A193"/>
      <c r="B193"/>
      <c r="C193"/>
      <c r="D193"/>
      <c r="F193"/>
      <c r="G193"/>
      <c r="H193"/>
      <c r="I193"/>
    </row>
    <row r="194" spans="1:9" x14ac:dyDescent="0.25">
      <c r="A194"/>
      <c r="B194"/>
      <c r="C194"/>
      <c r="D194"/>
      <c r="F194"/>
      <c r="G194"/>
      <c r="H194"/>
      <c r="I194"/>
    </row>
    <row r="195" spans="1:9" x14ac:dyDescent="0.25">
      <c r="A195"/>
      <c r="B195"/>
      <c r="C195"/>
      <c r="D195"/>
      <c r="F195"/>
      <c r="G195"/>
      <c r="H195"/>
      <c r="I195"/>
    </row>
    <row r="196" spans="1:9" x14ac:dyDescent="0.25">
      <c r="A196"/>
      <c r="B196"/>
      <c r="C196"/>
      <c r="D196"/>
      <c r="F196"/>
      <c r="G196"/>
      <c r="H196"/>
      <c r="I196"/>
    </row>
    <row r="197" spans="1:9" x14ac:dyDescent="0.25">
      <c r="A197"/>
      <c r="B197"/>
      <c r="C197"/>
      <c r="D197"/>
      <c r="F197"/>
      <c r="G197"/>
      <c r="H197"/>
      <c r="I197"/>
    </row>
    <row r="198" spans="1:9" x14ac:dyDescent="0.25">
      <c r="A198"/>
      <c r="B198"/>
      <c r="C198"/>
      <c r="D198"/>
      <c r="F198"/>
      <c r="G198"/>
      <c r="H198"/>
      <c r="I198"/>
    </row>
    <row r="199" spans="1:9" x14ac:dyDescent="0.25">
      <c r="A199"/>
      <c r="B199"/>
      <c r="C199"/>
      <c r="D199"/>
      <c r="F199"/>
      <c r="G199"/>
      <c r="H199"/>
      <c r="I199"/>
    </row>
    <row r="200" spans="1:9" x14ac:dyDescent="0.25">
      <c r="A200"/>
      <c r="B200"/>
      <c r="C200"/>
      <c r="D200"/>
      <c r="F200"/>
      <c r="G200"/>
      <c r="H200"/>
      <c r="I200"/>
    </row>
    <row r="201" spans="1:9" x14ac:dyDescent="0.25">
      <c r="A201"/>
      <c r="B201"/>
      <c r="C201"/>
      <c r="D201"/>
      <c r="F201"/>
      <c r="G201"/>
      <c r="H201"/>
      <c r="I201"/>
    </row>
    <row r="202" spans="1:9" x14ac:dyDescent="0.25">
      <c r="A202"/>
      <c r="B202"/>
      <c r="C202"/>
      <c r="D202"/>
      <c r="F202"/>
      <c r="G202"/>
      <c r="H202"/>
      <c r="I202"/>
    </row>
    <row r="203" spans="1:9" x14ac:dyDescent="0.25">
      <c r="A203"/>
      <c r="B203"/>
      <c r="C203"/>
      <c r="D203"/>
      <c r="F203"/>
      <c r="G203"/>
      <c r="H203"/>
      <c r="I203"/>
    </row>
    <row r="204" spans="1:9" x14ac:dyDescent="0.25">
      <c r="A204"/>
      <c r="B204"/>
      <c r="C204"/>
      <c r="D204"/>
      <c r="F204"/>
      <c r="G204"/>
      <c r="H204"/>
      <c r="I204"/>
    </row>
    <row r="205" spans="1:9" x14ac:dyDescent="0.25">
      <c r="A205"/>
      <c r="B205"/>
      <c r="C205"/>
      <c r="D205"/>
      <c r="F205"/>
      <c r="G205"/>
      <c r="H205"/>
      <c r="I205"/>
    </row>
    <row r="206" spans="1:9" x14ac:dyDescent="0.25">
      <c r="A206"/>
      <c r="B206"/>
      <c r="C206"/>
      <c r="D206"/>
      <c r="F206"/>
      <c r="G206"/>
      <c r="H206"/>
      <c r="I206"/>
    </row>
    <row r="207" spans="1:9" x14ac:dyDescent="0.25">
      <c r="A207"/>
      <c r="B207"/>
      <c r="C207"/>
      <c r="D207"/>
      <c r="F207"/>
      <c r="G207"/>
      <c r="H207"/>
      <c r="I207"/>
    </row>
    <row r="208" spans="1:9" x14ac:dyDescent="0.25">
      <c r="A208"/>
      <c r="B208"/>
      <c r="C208"/>
      <c r="D208"/>
      <c r="F208"/>
      <c r="G208"/>
      <c r="H208"/>
      <c r="I208"/>
    </row>
    <row r="209" spans="1:9" x14ac:dyDescent="0.25">
      <c r="A209"/>
      <c r="B209"/>
      <c r="C209"/>
      <c r="D209"/>
      <c r="F209"/>
      <c r="G209"/>
      <c r="H209"/>
      <c r="I209"/>
    </row>
    <row r="210" spans="1:9" x14ac:dyDescent="0.25">
      <c r="A210"/>
      <c r="B210"/>
      <c r="C210"/>
      <c r="D210"/>
      <c r="F210"/>
      <c r="G210"/>
      <c r="H210"/>
      <c r="I210"/>
    </row>
    <row r="211" spans="1:9" x14ac:dyDescent="0.25">
      <c r="A211"/>
      <c r="B211"/>
      <c r="C211"/>
      <c r="D211"/>
      <c r="F211"/>
      <c r="G211"/>
      <c r="H211"/>
      <c r="I211"/>
    </row>
    <row r="212" spans="1:9" x14ac:dyDescent="0.25">
      <c r="A212"/>
      <c r="B212"/>
      <c r="C212"/>
      <c r="D212"/>
      <c r="F212"/>
      <c r="G212"/>
      <c r="H212"/>
      <c r="I212"/>
    </row>
    <row r="213" spans="1:9" x14ac:dyDescent="0.25">
      <c r="A213"/>
      <c r="B213"/>
      <c r="C213"/>
      <c r="D213"/>
      <c r="F213"/>
      <c r="G213"/>
      <c r="H213"/>
      <c r="I213"/>
    </row>
    <row r="214" spans="1:9" x14ac:dyDescent="0.25">
      <c r="A214"/>
      <c r="B214"/>
      <c r="C214"/>
      <c r="D214"/>
      <c r="F214"/>
      <c r="G214"/>
      <c r="H214"/>
      <c r="I214"/>
    </row>
    <row r="215" spans="1:9" x14ac:dyDescent="0.25">
      <c r="A215"/>
      <c r="B215"/>
      <c r="C215"/>
      <c r="D215"/>
      <c r="F215"/>
      <c r="G215"/>
      <c r="H215"/>
      <c r="I215"/>
    </row>
    <row r="216" spans="1:9" x14ac:dyDescent="0.25">
      <c r="A216"/>
      <c r="B216"/>
      <c r="C216"/>
      <c r="D216"/>
      <c r="F216"/>
      <c r="G216"/>
      <c r="H216"/>
      <c r="I216"/>
    </row>
    <row r="217" spans="1:9" x14ac:dyDescent="0.25">
      <c r="A217"/>
      <c r="B217"/>
      <c r="C217"/>
      <c r="D217"/>
      <c r="F217"/>
      <c r="G217"/>
      <c r="H217"/>
      <c r="I217"/>
    </row>
    <row r="218" spans="1:9" x14ac:dyDescent="0.25">
      <c r="A218"/>
      <c r="B218"/>
      <c r="C218"/>
      <c r="D218"/>
      <c r="F218"/>
      <c r="G218"/>
      <c r="H218"/>
      <c r="I218"/>
    </row>
    <row r="219" spans="1:9" x14ac:dyDescent="0.25">
      <c r="A219"/>
      <c r="B219"/>
      <c r="C219"/>
      <c r="D219"/>
      <c r="F219"/>
      <c r="G219"/>
      <c r="H219"/>
      <c r="I219"/>
    </row>
    <row r="220" spans="1:9" x14ac:dyDescent="0.25">
      <c r="A220"/>
      <c r="B220"/>
      <c r="C220"/>
      <c r="D220"/>
      <c r="F220"/>
      <c r="G220"/>
      <c r="H220"/>
      <c r="I220"/>
    </row>
    <row r="221" spans="1:9" x14ac:dyDescent="0.25">
      <c r="A221"/>
      <c r="B221"/>
      <c r="C221"/>
      <c r="D221"/>
      <c r="F221"/>
      <c r="G221"/>
      <c r="H221"/>
      <c r="I221"/>
    </row>
    <row r="222" spans="1:9" x14ac:dyDescent="0.25">
      <c r="A222"/>
      <c r="B222"/>
      <c r="C222"/>
      <c r="D222"/>
      <c r="F222"/>
      <c r="G222"/>
      <c r="H222"/>
      <c r="I222"/>
    </row>
    <row r="223" spans="1:9" x14ac:dyDescent="0.25">
      <c r="A223"/>
      <c r="B223"/>
      <c r="C223"/>
      <c r="D223"/>
      <c r="F223"/>
      <c r="G223"/>
      <c r="H223"/>
      <c r="I223"/>
    </row>
    <row r="224" spans="1:9" x14ac:dyDescent="0.25">
      <c r="A224"/>
      <c r="B224"/>
      <c r="C224"/>
      <c r="D224"/>
      <c r="F224"/>
      <c r="G224"/>
      <c r="H224"/>
      <c r="I224"/>
    </row>
    <row r="225" spans="1:9" x14ac:dyDescent="0.25">
      <c r="A225"/>
      <c r="B225"/>
      <c r="C225"/>
      <c r="D225"/>
      <c r="F225"/>
      <c r="G225"/>
      <c r="H225"/>
      <c r="I225"/>
    </row>
    <row r="226" spans="1:9" x14ac:dyDescent="0.25">
      <c r="A226"/>
      <c r="B226"/>
      <c r="C226"/>
      <c r="D226"/>
      <c r="F226"/>
      <c r="G226"/>
      <c r="H226"/>
      <c r="I226"/>
    </row>
    <row r="227" spans="1:9" x14ac:dyDescent="0.25">
      <c r="A227"/>
      <c r="B227"/>
      <c r="C227"/>
      <c r="D227"/>
      <c r="F227"/>
      <c r="G227"/>
      <c r="H227"/>
      <c r="I227"/>
    </row>
    <row r="228" spans="1:9" x14ac:dyDescent="0.25">
      <c r="A228"/>
      <c r="B228"/>
      <c r="C228"/>
      <c r="D228"/>
      <c r="F228"/>
      <c r="G228"/>
      <c r="H228"/>
      <c r="I228"/>
    </row>
    <row r="229" spans="1:9" x14ac:dyDescent="0.25">
      <c r="A229"/>
      <c r="B229"/>
      <c r="C229"/>
      <c r="D229"/>
      <c r="F229"/>
      <c r="G229"/>
      <c r="H229"/>
      <c r="I229"/>
    </row>
    <row r="230" spans="1:9" x14ac:dyDescent="0.25">
      <c r="A230"/>
      <c r="B230"/>
      <c r="C230"/>
      <c r="D230"/>
      <c r="F230"/>
      <c r="G230"/>
      <c r="H230"/>
      <c r="I230"/>
    </row>
    <row r="231" spans="1:9" x14ac:dyDescent="0.25">
      <c r="A231"/>
      <c r="B231"/>
      <c r="C231"/>
      <c r="D231"/>
      <c r="F231"/>
      <c r="G231"/>
      <c r="H231"/>
      <c r="I231"/>
    </row>
    <row r="232" spans="1:9" x14ac:dyDescent="0.25">
      <c r="A232"/>
      <c r="B232"/>
      <c r="C232"/>
      <c r="D232"/>
      <c r="F232"/>
      <c r="G232"/>
      <c r="H232"/>
      <c r="I232"/>
    </row>
    <row r="233" spans="1:9" x14ac:dyDescent="0.25">
      <c r="A233"/>
      <c r="B233"/>
      <c r="C233"/>
      <c r="D233"/>
      <c r="F233"/>
      <c r="G233"/>
      <c r="H233"/>
      <c r="I233"/>
    </row>
    <row r="234" spans="1:9" x14ac:dyDescent="0.25">
      <c r="A234"/>
      <c r="B234"/>
      <c r="C234"/>
      <c r="D234"/>
      <c r="F234"/>
      <c r="G234"/>
      <c r="H234"/>
      <c r="I234"/>
    </row>
    <row r="235" spans="1:9" x14ac:dyDescent="0.25">
      <c r="A235"/>
      <c r="B235"/>
      <c r="C235"/>
      <c r="D235"/>
      <c r="F235"/>
      <c r="G235"/>
      <c r="H235"/>
      <c r="I235"/>
    </row>
    <row r="236" spans="1:9" x14ac:dyDescent="0.25">
      <c r="A236"/>
      <c r="B236"/>
      <c r="C236"/>
      <c r="D236"/>
      <c r="F236"/>
      <c r="G236"/>
      <c r="H236"/>
      <c r="I236"/>
    </row>
    <row r="237" spans="1:9" x14ac:dyDescent="0.25">
      <c r="A237"/>
      <c r="B237"/>
      <c r="C237"/>
      <c r="D237"/>
      <c r="F237"/>
      <c r="G237"/>
      <c r="H237"/>
      <c r="I237"/>
    </row>
    <row r="238" spans="1:9" x14ac:dyDescent="0.25">
      <c r="A238"/>
      <c r="B238"/>
      <c r="C238"/>
      <c r="D238"/>
      <c r="F238"/>
      <c r="G238"/>
      <c r="H238"/>
      <c r="I238"/>
    </row>
    <row r="239" spans="1:9" x14ac:dyDescent="0.25">
      <c r="A239"/>
      <c r="B239"/>
      <c r="C239"/>
      <c r="D239"/>
      <c r="F239"/>
      <c r="G239"/>
      <c r="H239"/>
      <c r="I239"/>
    </row>
    <row r="240" spans="1:9" x14ac:dyDescent="0.25">
      <c r="A240"/>
      <c r="B240"/>
      <c r="C240"/>
      <c r="D240"/>
      <c r="F240"/>
      <c r="G240"/>
      <c r="H240"/>
      <c r="I240"/>
    </row>
    <row r="241" spans="1:9" x14ac:dyDescent="0.25">
      <c r="A241"/>
      <c r="B241"/>
      <c r="C241"/>
      <c r="D241"/>
      <c r="F241"/>
      <c r="G241"/>
      <c r="H241"/>
      <c r="I241"/>
    </row>
    <row r="242" spans="1:9" x14ac:dyDescent="0.25">
      <c r="A242"/>
      <c r="B242"/>
      <c r="C242"/>
      <c r="D242"/>
      <c r="F242"/>
      <c r="G242"/>
      <c r="H242"/>
      <c r="I242"/>
    </row>
    <row r="243" spans="1:9" x14ac:dyDescent="0.25">
      <c r="A243"/>
      <c r="B243"/>
      <c r="C243"/>
      <c r="D243"/>
      <c r="F243"/>
      <c r="G243"/>
      <c r="H243"/>
      <c r="I243"/>
    </row>
    <row r="244" spans="1:9" x14ac:dyDescent="0.25">
      <c r="A244"/>
      <c r="B244"/>
      <c r="C244"/>
      <c r="D244"/>
      <c r="F244"/>
      <c r="G244"/>
      <c r="H244"/>
      <c r="I244"/>
    </row>
    <row r="245" spans="1:9" x14ac:dyDescent="0.25">
      <c r="A245"/>
      <c r="B245"/>
      <c r="C245"/>
      <c r="D245"/>
      <c r="F245"/>
      <c r="G245"/>
      <c r="H245"/>
      <c r="I245"/>
    </row>
    <row r="246" spans="1:9" x14ac:dyDescent="0.25">
      <c r="A246"/>
      <c r="B246"/>
      <c r="C246"/>
      <c r="D246"/>
      <c r="F246"/>
      <c r="G246"/>
      <c r="H246"/>
      <c r="I246"/>
    </row>
    <row r="247" spans="1:9" x14ac:dyDescent="0.25">
      <c r="A247"/>
      <c r="B247"/>
      <c r="C247"/>
      <c r="D247"/>
      <c r="F247"/>
      <c r="G247"/>
      <c r="H247"/>
      <c r="I247"/>
    </row>
    <row r="248" spans="1:9" x14ac:dyDescent="0.25">
      <c r="A248"/>
      <c r="B248"/>
      <c r="C248"/>
      <c r="D248"/>
      <c r="F248"/>
      <c r="G248"/>
      <c r="H248"/>
      <c r="I248"/>
    </row>
    <row r="249" spans="1:9" x14ac:dyDescent="0.25">
      <c r="A249"/>
      <c r="B249"/>
      <c r="C249"/>
      <c r="D249"/>
      <c r="F249"/>
      <c r="G249"/>
      <c r="H249"/>
      <c r="I249"/>
    </row>
    <row r="250" spans="1:9" x14ac:dyDescent="0.25">
      <c r="A250"/>
      <c r="B250"/>
      <c r="C250"/>
      <c r="D250"/>
      <c r="F250"/>
      <c r="G250"/>
      <c r="H250"/>
      <c r="I250"/>
    </row>
    <row r="251" spans="1:9" x14ac:dyDescent="0.25">
      <c r="A251"/>
      <c r="B251"/>
      <c r="C251"/>
      <c r="D251"/>
      <c r="F251"/>
      <c r="G251"/>
      <c r="H251"/>
      <c r="I251"/>
    </row>
    <row r="252" spans="1:9" x14ac:dyDescent="0.25">
      <c r="A252"/>
      <c r="B252"/>
      <c r="C252"/>
      <c r="D252"/>
      <c r="F252"/>
      <c r="G252"/>
      <c r="H252"/>
      <c r="I252"/>
    </row>
    <row r="253" spans="1:9" x14ac:dyDescent="0.25">
      <c r="A253"/>
      <c r="B253"/>
      <c r="C253"/>
      <c r="D253"/>
      <c r="F253"/>
      <c r="G253"/>
      <c r="H253"/>
      <c r="I253"/>
    </row>
    <row r="254" spans="1:9" x14ac:dyDescent="0.25">
      <c r="A254"/>
      <c r="B254"/>
      <c r="C254"/>
      <c r="D254"/>
      <c r="F254"/>
      <c r="G254"/>
      <c r="H254"/>
      <c r="I254"/>
    </row>
    <row r="255" spans="1:9" x14ac:dyDescent="0.25">
      <c r="A255"/>
      <c r="B255"/>
      <c r="C255"/>
      <c r="D255"/>
      <c r="F255"/>
      <c r="G255"/>
      <c r="H255"/>
      <c r="I255"/>
    </row>
    <row r="256" spans="1:9" x14ac:dyDescent="0.25">
      <c r="A256"/>
      <c r="B256"/>
      <c r="C256"/>
      <c r="D256"/>
      <c r="F256"/>
      <c r="G256"/>
      <c r="H256"/>
      <c r="I256"/>
    </row>
    <row r="257" spans="1:9" x14ac:dyDescent="0.25">
      <c r="A257"/>
      <c r="B257"/>
      <c r="C257"/>
      <c r="D257"/>
      <c r="F257"/>
      <c r="G257"/>
      <c r="H257"/>
      <c r="I257"/>
    </row>
    <row r="258" spans="1:9" x14ac:dyDescent="0.25">
      <c r="A258"/>
      <c r="B258"/>
      <c r="C258"/>
      <c r="D258"/>
      <c r="F258"/>
      <c r="G258"/>
      <c r="H258"/>
      <c r="I258"/>
    </row>
    <row r="259" spans="1:9" x14ac:dyDescent="0.25">
      <c r="A259"/>
      <c r="B259"/>
      <c r="C259"/>
      <c r="D259"/>
      <c r="F259"/>
      <c r="G259"/>
      <c r="H259"/>
      <c r="I259"/>
    </row>
    <row r="260" spans="1:9" x14ac:dyDescent="0.25">
      <c r="A260"/>
      <c r="B260"/>
      <c r="C260"/>
      <c r="D260"/>
      <c r="F260"/>
      <c r="G260"/>
      <c r="H260"/>
      <c r="I260"/>
    </row>
    <row r="261" spans="1:9" x14ac:dyDescent="0.25">
      <c r="A261"/>
      <c r="B261"/>
      <c r="C261"/>
      <c r="D261"/>
      <c r="F261"/>
      <c r="G261"/>
      <c r="H261"/>
      <c r="I261"/>
    </row>
    <row r="262" spans="1:9" x14ac:dyDescent="0.25">
      <c r="A262"/>
      <c r="B262"/>
      <c r="C262"/>
      <c r="D262"/>
      <c r="F262"/>
      <c r="G262"/>
      <c r="H262"/>
      <c r="I262"/>
    </row>
    <row r="263" spans="1:9" x14ac:dyDescent="0.25">
      <c r="A263"/>
      <c r="B263"/>
      <c r="C263"/>
      <c r="D263"/>
      <c r="F263"/>
      <c r="G263"/>
      <c r="H263"/>
      <c r="I263"/>
    </row>
    <row r="264" spans="1:9" x14ac:dyDescent="0.25">
      <c r="A264"/>
      <c r="B264"/>
      <c r="C264"/>
      <c r="D264"/>
      <c r="F264"/>
      <c r="G264"/>
      <c r="H264"/>
      <c r="I264"/>
    </row>
    <row r="265" spans="1:9" x14ac:dyDescent="0.25">
      <c r="A265"/>
      <c r="B265"/>
      <c r="C265"/>
      <c r="D265"/>
      <c r="F265"/>
      <c r="G265"/>
      <c r="H265"/>
      <c r="I265"/>
    </row>
    <row r="266" spans="1:9" x14ac:dyDescent="0.25">
      <c r="A266"/>
      <c r="B266"/>
      <c r="C266"/>
      <c r="D266"/>
      <c r="F266"/>
      <c r="G266"/>
      <c r="H266"/>
      <c r="I266"/>
    </row>
    <row r="267" spans="1:9" x14ac:dyDescent="0.25">
      <c r="A267"/>
      <c r="B267"/>
      <c r="C267"/>
      <c r="D267"/>
      <c r="F267"/>
      <c r="G267"/>
      <c r="H267"/>
      <c r="I267"/>
    </row>
    <row r="268" spans="1:9" x14ac:dyDescent="0.25">
      <c r="A268"/>
      <c r="B268"/>
      <c r="C268"/>
      <c r="D268"/>
      <c r="F268"/>
      <c r="G268"/>
      <c r="H268"/>
      <c r="I268"/>
    </row>
    <row r="269" spans="1:9" x14ac:dyDescent="0.25">
      <c r="A269"/>
      <c r="B269"/>
      <c r="C269"/>
      <c r="D269"/>
      <c r="F269"/>
      <c r="G269"/>
      <c r="H269"/>
      <c r="I269"/>
    </row>
    <row r="270" spans="1:9" x14ac:dyDescent="0.25">
      <c r="A270"/>
      <c r="B270"/>
      <c r="C270"/>
      <c r="D270"/>
      <c r="F270"/>
      <c r="G270"/>
      <c r="H270"/>
      <c r="I270"/>
    </row>
    <row r="271" spans="1:9" x14ac:dyDescent="0.25">
      <c r="A271"/>
      <c r="B271"/>
      <c r="C271"/>
      <c r="D271"/>
      <c r="F271"/>
      <c r="G271"/>
      <c r="H271"/>
      <c r="I271"/>
    </row>
    <row r="272" spans="1:9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</sheetData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EDA3-D005-4D7D-B23B-831CED25EFEB}">
  <dimension ref="B2:P30"/>
  <sheetViews>
    <sheetView workbookViewId="0">
      <selection activeCell="C3" sqref="C3"/>
    </sheetView>
  </sheetViews>
  <sheetFormatPr defaultColWidth="9.42578125" defaultRowHeight="15" x14ac:dyDescent="0.25"/>
  <cols>
    <col min="1" max="1" width="4.7109375" style="1" customWidth="1"/>
    <col min="2" max="2" width="15.5703125" style="1" bestFit="1" customWidth="1"/>
    <col min="3" max="5" width="15.28515625" style="1" bestFit="1" customWidth="1"/>
    <col min="6" max="8" width="14.28515625" style="1" bestFit="1" customWidth="1"/>
    <col min="9" max="9" width="15" style="1" bestFit="1" customWidth="1"/>
    <col min="10" max="16384" width="9.42578125" style="1"/>
  </cols>
  <sheetData>
    <row r="2" spans="2:16" x14ac:dyDescent="0.25">
      <c r="B2" s="8" t="s">
        <v>110</v>
      </c>
      <c r="C2" s="8"/>
      <c r="D2" s="8"/>
      <c r="E2" s="8"/>
      <c r="F2" s="8"/>
      <c r="G2" s="8"/>
      <c r="H2" s="8"/>
      <c r="I2" s="8"/>
    </row>
    <row r="3" spans="2:16" x14ac:dyDescent="0.25">
      <c r="B3" s="1" t="s">
        <v>287</v>
      </c>
      <c r="C3" s="10" t="s">
        <v>9</v>
      </c>
      <c r="E3" s="10" t="s">
        <v>288</v>
      </c>
      <c r="F3" s="10" t="s">
        <v>13</v>
      </c>
      <c r="G3" s="10"/>
      <c r="H3" s="10"/>
      <c r="I3" s="10"/>
    </row>
    <row r="4" spans="2:16" x14ac:dyDescent="0.25">
      <c r="B4" s="1" t="s">
        <v>106</v>
      </c>
      <c r="C4" s="9">
        <v>0</v>
      </c>
      <c r="D4" s="9">
        <v>5</v>
      </c>
      <c r="E4" s="9">
        <v>10</v>
      </c>
      <c r="F4" s="9">
        <v>15</v>
      </c>
      <c r="G4" s="9">
        <v>20</v>
      </c>
      <c r="H4" s="9">
        <v>25</v>
      </c>
      <c r="I4" s="10" t="s">
        <v>109</v>
      </c>
      <c r="K4" s="9"/>
      <c r="L4" s="9"/>
      <c r="M4" s="9"/>
      <c r="N4" s="9"/>
      <c r="O4" s="9"/>
      <c r="P4" s="9"/>
    </row>
    <row r="5" spans="2:16" x14ac:dyDescent="0.25">
      <c r="B5" s="4" t="s">
        <v>0</v>
      </c>
      <c r="C5" s="1" cm="1">
        <f t="array" ref="C5">_xlfn._xlws.FILTER(Raw_Data[[#Data],[Output File Size]:[Output File Size]],
    EXACT(Raw_Data[[#Data],[CRF]:[CRF]],'Graphs 1'!C$4)
    *EXACT(Raw_Data[[#Data],[Preset]:[Preset]],'Graphs 1'!$B5)
    *EXACT(Raw_Data[[#Data],[Source Codec]:[Source Codec]],$C$3)
    *EXACT(Raw_Data[[#Data],[Dest Codec]:[Dest Codec]],$F$3),
  "")</f>
        <v>3353214211</v>
      </c>
      <c r="D5" s="1" cm="1">
        <f t="array" ref="D5">_xlfn._xlws.FILTER(Raw_Data[[#Data],[Output File Size]:[Output File Size]],
    EXACT(Raw_Data[[#Data],[CRF]:[CRF]],'Graphs 1'!D$4)
    *EXACT(Raw_Data[[#Data],[Preset]:[Preset]],'Graphs 1'!$B5)
    *EXACT(Raw_Data[[#Data],[Source Codec]:[Source Codec]],$C$3)
    *EXACT(Raw_Data[[#Data],[Dest Codec]:[Dest Codec]],$F$3),
  "")</f>
        <v>2006898645</v>
      </c>
      <c r="E5" s="1" cm="1">
        <f t="array" ref="E5">_xlfn._xlws.FILTER(Raw_Data[[#Data],[Output File Size]:[Output File Size]],
    EXACT(Raw_Data[[#Data],[CRF]:[CRF]],'Graphs 1'!E$4)
    *EXACT(Raw_Data[[#Data],[Preset]:[Preset]],'Graphs 1'!$B5)
    *EXACT(Raw_Data[[#Data],[Source Codec]:[Source Codec]],$C$3)
    *EXACT(Raw_Data[[#Data],[Dest Codec]:[Dest Codec]],$F$3),
  "")</f>
        <v>1079026520</v>
      </c>
      <c r="F5" s="1" cm="1">
        <f t="array" ref="F5">_xlfn._xlws.FILTER(Raw_Data[[#Data],[Output File Size]:[Output File Size]],
    EXACT(Raw_Data[[#Data],[CRF]:[CRF]],'Graphs 1'!F$4)
    *EXACT(Raw_Data[[#Data],[Preset]:[Preset]],'Graphs 1'!$B5)
    *EXACT(Raw_Data[[#Data],[Source Codec]:[Source Codec]],$C$3)
    *EXACT(Raw_Data[[#Data],[Dest Codec]:[Dest Codec]],$F$3),
  "")</f>
        <v>537205926</v>
      </c>
      <c r="G5" s="1" cm="1">
        <f t="array" ref="G5">_xlfn._xlws.FILTER(Raw_Data[[#Data],[Output File Size]:[Output File Size]],
    EXACT(Raw_Data[[#Data],[CRF]:[CRF]],'Graphs 1'!G$4)
    *EXACT(Raw_Data[[#Data],[Preset]:[Preset]],'Graphs 1'!$B5)
    *EXACT(Raw_Data[[#Data],[Source Codec]:[Source Codec]],$C$3)
    *EXACT(Raw_Data[[#Data],[Dest Codec]:[Dest Codec]],$F$3),
  "")</f>
        <v>265440883</v>
      </c>
      <c r="H5" s="1" cm="1">
        <f t="array" ref="H5">_xlfn._xlws.FILTER(Raw_Data[[#Data],[Output File Size]:[Output File Size]],
    EXACT(Raw_Data[[#Data],[CRF]:[CRF]],'Graphs 1'!H$4)
    *EXACT(Raw_Data[[#Data],[Preset]:[Preset]],'Graphs 1'!$B5)
    *EXACT(Raw_Data[[#Data],[Source Codec]:[Source Codec]],$C$3)
    *EXACT(Raw_Data[[#Data],[Dest Codec]:[Dest Codec]],$F$3),
  "")</f>
        <v>154514293</v>
      </c>
      <c r="I5" s="11" cm="1">
        <f t="array" ref="I5">_xlfn._xlws.FILTER(INTERNAL!$F$3:$F$5,'Graphs 1'!$C$3=INTERNAL!$E$3:$E$5,"")</f>
        <v>1282926107</v>
      </c>
      <c r="J5" s="4"/>
    </row>
    <row r="6" spans="2:16" x14ac:dyDescent="0.25">
      <c r="B6" s="4" t="s">
        <v>1</v>
      </c>
      <c r="C6" s="1" cm="1">
        <f t="array" ref="C6">_xlfn._xlws.FILTER(Raw_Data[[#Data],[Output File Size]:[Output File Size]],
    EXACT(Raw_Data[[#Data],[CRF]:[CRF]],'Graphs 1'!C$4)
    *EXACT(Raw_Data[[#Data],[Preset]:[Preset]],'Graphs 1'!$B6)
    *EXACT(Raw_Data[[#Data],[Source Codec]:[Source Codec]],$C$3)
    *EXACT(Raw_Data[[#Data],[Dest Codec]:[Dest Codec]],$F$3),
  "")</f>
        <v>3324923839</v>
      </c>
      <c r="D6" s="1" cm="1">
        <f t="array" ref="D6">_xlfn._xlws.FILTER(Raw_Data[[#Data],[Output File Size]:[Output File Size]],
    EXACT(Raw_Data[[#Data],[CRF]:[CRF]],'Graphs 1'!D$4)
    *EXACT(Raw_Data[[#Data],[Preset]:[Preset]],'Graphs 1'!$B6)
    *EXACT(Raw_Data[[#Data],[Source Codec]:[Source Codec]],$C$3)
    *EXACT(Raw_Data[[#Data],[Dest Codec]:[Dest Codec]],$F$3),
  "")</f>
        <v>2059923924</v>
      </c>
      <c r="E6" s="1" cm="1">
        <f t="array" ref="E6">_xlfn._xlws.FILTER(Raw_Data[[#Data],[Output File Size]:[Output File Size]],
    EXACT(Raw_Data[[#Data],[CRF]:[CRF]],'Graphs 1'!E$4)
    *EXACT(Raw_Data[[#Data],[Preset]:[Preset]],'Graphs 1'!$B6)
    *EXACT(Raw_Data[[#Data],[Source Codec]:[Source Codec]],$C$3)
    *EXACT(Raw_Data[[#Data],[Dest Codec]:[Dest Codec]],$F$3),
  "")</f>
        <v>1172321618</v>
      </c>
      <c r="F6" s="1" cm="1">
        <f t="array" ref="F6">_xlfn._xlws.FILTER(Raw_Data[[#Data],[Output File Size]:[Output File Size]],
    EXACT(Raw_Data[[#Data],[CRF]:[CRF]],'Graphs 1'!F$4)
    *EXACT(Raw_Data[[#Data],[Preset]:[Preset]],'Graphs 1'!$B6)
    *EXACT(Raw_Data[[#Data],[Source Codec]:[Source Codec]],$C$3)
    *EXACT(Raw_Data[[#Data],[Dest Codec]:[Dest Codec]],$F$3),
  "")</f>
        <v>608345568</v>
      </c>
      <c r="G6" s="1" cm="1">
        <f t="array" ref="G6">_xlfn._xlws.FILTER(Raw_Data[[#Data],[Output File Size]:[Output File Size]],
    EXACT(Raw_Data[[#Data],[CRF]:[CRF]],'Graphs 1'!G$4)
    *EXACT(Raw_Data[[#Data],[Preset]:[Preset]],'Graphs 1'!$B6)
    *EXACT(Raw_Data[[#Data],[Source Codec]:[Source Codec]],$C$3)
    *EXACT(Raw_Data[[#Data],[Dest Codec]:[Dest Codec]],$F$3),
  "")</f>
        <v>302427409</v>
      </c>
      <c r="H6" s="1" cm="1">
        <f t="array" ref="H6">_xlfn._xlws.FILTER(Raw_Data[[#Data],[Output File Size]:[Output File Size]],
    EXACT(Raw_Data[[#Data],[CRF]:[CRF]],'Graphs 1'!H$4)
    *EXACT(Raw_Data[[#Data],[Preset]:[Preset]],'Graphs 1'!$B6)
    *EXACT(Raw_Data[[#Data],[Source Codec]:[Source Codec]],$C$3)
    *EXACT(Raw_Data[[#Data],[Dest Codec]:[Dest Codec]],$F$3),
  "")</f>
        <v>167176724</v>
      </c>
      <c r="I6" s="11" cm="1">
        <f t="array" ref="I6">_xlfn._xlws.FILTER(INTERNAL!$F$3:$F$5,'Graphs 1'!$C$3=INTERNAL!$E$3:$E$5,"")</f>
        <v>1282926107</v>
      </c>
      <c r="J6" s="4"/>
    </row>
    <row r="7" spans="2:16" x14ac:dyDescent="0.25">
      <c r="B7" s="4" t="s">
        <v>2</v>
      </c>
      <c r="C7" s="1" cm="1">
        <f t="array" ref="C7">_xlfn._xlws.FILTER(Raw_Data[[#Data],[Output File Size]:[Output File Size]],
    EXACT(Raw_Data[[#Data],[CRF]:[CRF]],'Graphs 1'!C$4)
    *EXACT(Raw_Data[[#Data],[Preset]:[Preset]],'Graphs 1'!$B7)
    *EXACT(Raw_Data[[#Data],[Source Codec]:[Source Codec]],$C$3)
    *EXACT(Raw_Data[[#Data],[Dest Codec]:[Dest Codec]],$F$3),
  "")</f>
        <v>3646771235</v>
      </c>
      <c r="D7" s="1" cm="1">
        <f t="array" ref="D7">_xlfn._xlws.FILTER(Raw_Data[[#Data],[Output File Size]:[Output File Size]],
    EXACT(Raw_Data[[#Data],[CRF]:[CRF]],'Graphs 1'!D$4)
    *EXACT(Raw_Data[[#Data],[Preset]:[Preset]],'Graphs 1'!$B7)
    *EXACT(Raw_Data[[#Data],[Source Codec]:[Source Codec]],$C$3)
    *EXACT(Raw_Data[[#Data],[Dest Codec]:[Dest Codec]],$F$3),
  "")</f>
        <v>2297692013</v>
      </c>
      <c r="E7" s="1" cm="1">
        <f t="array" ref="E7">_xlfn._xlws.FILTER(Raw_Data[[#Data],[Output File Size]:[Output File Size]],
    EXACT(Raw_Data[[#Data],[CRF]:[CRF]],'Graphs 1'!E$4)
    *EXACT(Raw_Data[[#Data],[Preset]:[Preset]],'Graphs 1'!$B7)
    *EXACT(Raw_Data[[#Data],[Source Codec]:[Source Codec]],$C$3)
    *EXACT(Raw_Data[[#Data],[Dest Codec]:[Dest Codec]],$F$3),
  "")</f>
        <v>1259994994</v>
      </c>
      <c r="F7" s="1" cm="1">
        <f t="array" ref="F7">_xlfn._xlws.FILTER(Raw_Data[[#Data],[Output File Size]:[Output File Size]],
    EXACT(Raw_Data[[#Data],[CRF]:[CRF]],'Graphs 1'!F$4)
    *EXACT(Raw_Data[[#Data],[Preset]:[Preset]],'Graphs 1'!$B7)
    *EXACT(Raw_Data[[#Data],[Source Codec]:[Source Codec]],$C$3)
    *EXACT(Raw_Data[[#Data],[Dest Codec]:[Dest Codec]],$F$3),
  "")</f>
        <v>614554546</v>
      </c>
      <c r="G7" s="1" cm="1">
        <f t="array" ref="G7">_xlfn._xlws.FILTER(Raw_Data[[#Data],[Output File Size]:[Output File Size]],
    EXACT(Raw_Data[[#Data],[CRF]:[CRF]],'Graphs 1'!G$4)
    *EXACT(Raw_Data[[#Data],[Preset]:[Preset]],'Graphs 1'!$B7)
    *EXACT(Raw_Data[[#Data],[Source Codec]:[Source Codec]],$C$3)
    *EXACT(Raw_Data[[#Data],[Dest Codec]:[Dest Codec]],$F$3),
  "")</f>
        <v>288968607</v>
      </c>
      <c r="H7" s="1" cm="1">
        <f t="array" ref="H7">_xlfn._xlws.FILTER(Raw_Data[[#Data],[Output File Size]:[Output File Size]],
    EXACT(Raw_Data[[#Data],[CRF]:[CRF]],'Graphs 1'!H$4)
    *EXACT(Raw_Data[[#Data],[Preset]:[Preset]],'Graphs 1'!$B7)
    *EXACT(Raw_Data[[#Data],[Source Codec]:[Source Codec]],$C$3)
    *EXACT(Raw_Data[[#Data],[Dest Codec]:[Dest Codec]],$F$3),
  "")</f>
        <v>163493670</v>
      </c>
      <c r="I7" s="11" cm="1">
        <f t="array" ref="I7">_xlfn._xlws.FILTER(INTERNAL!$F$3:$F$5,'Graphs 1'!$C$3=INTERNAL!$E$3:$E$5,"")</f>
        <v>1282926107</v>
      </c>
      <c r="J7" s="4"/>
    </row>
    <row r="8" spans="2:16" x14ac:dyDescent="0.25">
      <c r="B8" s="4" t="s">
        <v>3</v>
      </c>
      <c r="C8" s="1" cm="1">
        <f t="array" ref="C8">_xlfn._xlws.FILTER(Raw_Data[[#Data],[Output File Size]:[Output File Size]],
    EXACT(Raw_Data[[#Data],[CRF]:[CRF]],'Graphs 1'!C$4)
    *EXACT(Raw_Data[[#Data],[Preset]:[Preset]],'Graphs 1'!$B8)
    *EXACT(Raw_Data[[#Data],[Source Codec]:[Source Codec]],$C$3)
    *EXACT(Raw_Data[[#Data],[Dest Codec]:[Dest Codec]],$F$3),
  "")</f>
        <v>3643991900</v>
      </c>
      <c r="D8" s="1" cm="1">
        <f t="array" ref="D8">_xlfn._xlws.FILTER(Raw_Data[[#Data],[Output File Size]:[Output File Size]],
    EXACT(Raw_Data[[#Data],[CRF]:[CRF]],'Graphs 1'!D$4)
    *EXACT(Raw_Data[[#Data],[Preset]:[Preset]],'Graphs 1'!$B8)
    *EXACT(Raw_Data[[#Data],[Source Codec]:[Source Codec]],$C$3)
    *EXACT(Raw_Data[[#Data],[Dest Codec]:[Dest Codec]],$F$3),
  "")</f>
        <v>2296629731</v>
      </c>
      <c r="E8" s="1" cm="1">
        <f t="array" ref="E8">_xlfn._xlws.FILTER(Raw_Data[[#Data],[Output File Size]:[Output File Size]],
    EXACT(Raw_Data[[#Data],[CRF]:[CRF]],'Graphs 1'!E$4)
    *EXACT(Raw_Data[[#Data],[Preset]:[Preset]],'Graphs 1'!$B8)
    *EXACT(Raw_Data[[#Data],[Source Codec]:[Source Codec]],$C$3)
    *EXACT(Raw_Data[[#Data],[Dest Codec]:[Dest Codec]],$F$3),
  "")</f>
        <v>1259969209</v>
      </c>
      <c r="F8" s="1" cm="1">
        <f t="array" ref="F8">_xlfn._xlws.FILTER(Raw_Data[[#Data],[Output File Size]:[Output File Size]],
    EXACT(Raw_Data[[#Data],[CRF]:[CRF]],'Graphs 1'!F$4)
    *EXACT(Raw_Data[[#Data],[Preset]:[Preset]],'Graphs 1'!$B8)
    *EXACT(Raw_Data[[#Data],[Source Codec]:[Source Codec]],$C$3)
    *EXACT(Raw_Data[[#Data],[Dest Codec]:[Dest Codec]],$F$3),
  "")</f>
        <v>614621081</v>
      </c>
      <c r="G8" s="1" cm="1">
        <f t="array" ref="G8">_xlfn._xlws.FILTER(Raw_Data[[#Data],[Output File Size]:[Output File Size]],
    EXACT(Raw_Data[[#Data],[CRF]:[CRF]],'Graphs 1'!G$4)
    *EXACT(Raw_Data[[#Data],[Preset]:[Preset]],'Graphs 1'!$B8)
    *EXACT(Raw_Data[[#Data],[Source Codec]:[Source Codec]],$C$3)
    *EXACT(Raw_Data[[#Data],[Dest Codec]:[Dest Codec]],$F$3),
  "")</f>
        <v>289033215</v>
      </c>
      <c r="H8" s="1" cm="1">
        <f t="array" ref="H8">_xlfn._xlws.FILTER(Raw_Data[[#Data],[Output File Size]:[Output File Size]],
    EXACT(Raw_Data[[#Data],[CRF]:[CRF]],'Graphs 1'!H$4)
    *EXACT(Raw_Data[[#Data],[Preset]:[Preset]],'Graphs 1'!$B8)
    *EXACT(Raw_Data[[#Data],[Source Codec]:[Source Codec]],$C$3)
    *EXACT(Raw_Data[[#Data],[Dest Codec]:[Dest Codec]],$F$3),
  "")</f>
        <v>163462297</v>
      </c>
      <c r="I8" s="11" cm="1">
        <f t="array" ref="I8">_xlfn._xlws.FILTER(INTERNAL!$F$3:$F$5,'Graphs 1'!$C$3=INTERNAL!$E$3:$E$5,"")</f>
        <v>1282926107</v>
      </c>
      <c r="J8" s="4"/>
    </row>
    <row r="9" spans="2:16" x14ac:dyDescent="0.25">
      <c r="B9" s="4" t="s">
        <v>4</v>
      </c>
      <c r="C9" s="1" cm="1">
        <f t="array" ref="C9">_xlfn._xlws.FILTER(Raw_Data[[#Data],[Output File Size]:[Output File Size]],
    EXACT(Raw_Data[[#Data],[CRF]:[CRF]],'Graphs 1'!C$4)
    *EXACT(Raw_Data[[#Data],[Preset]:[Preset]],'Graphs 1'!$B9)
    *EXACT(Raw_Data[[#Data],[Source Codec]:[Source Codec]],$C$3)
    *EXACT(Raw_Data[[#Data],[Dest Codec]:[Dest Codec]],$F$3),
  "")</f>
        <v>3642037344</v>
      </c>
      <c r="D9" s="1" cm="1">
        <f t="array" ref="D9">_xlfn._xlws.FILTER(Raw_Data[[#Data],[Output File Size]:[Output File Size]],
    EXACT(Raw_Data[[#Data],[CRF]:[CRF]],'Graphs 1'!D$4)
    *EXACT(Raw_Data[[#Data],[Preset]:[Preset]],'Graphs 1'!$B9)
    *EXACT(Raw_Data[[#Data],[Source Codec]:[Source Codec]],$C$3)
    *EXACT(Raw_Data[[#Data],[Dest Codec]:[Dest Codec]],$F$3),
  "")</f>
        <v>2294034464</v>
      </c>
      <c r="E9" s="1" cm="1">
        <f t="array" ref="E9">_xlfn._xlws.FILTER(Raw_Data[[#Data],[Output File Size]:[Output File Size]],
    EXACT(Raw_Data[[#Data],[CRF]:[CRF]],'Graphs 1'!E$4)
    *EXACT(Raw_Data[[#Data],[Preset]:[Preset]],'Graphs 1'!$B9)
    *EXACT(Raw_Data[[#Data],[Source Codec]:[Source Codec]],$C$3)
    *EXACT(Raw_Data[[#Data],[Dest Codec]:[Dest Codec]],$F$3),
  "")</f>
        <v>1261611908</v>
      </c>
      <c r="F9" s="1" cm="1">
        <f t="array" ref="F9">_xlfn._xlws.FILTER(Raw_Data[[#Data],[Output File Size]:[Output File Size]],
    EXACT(Raw_Data[[#Data],[CRF]:[CRF]],'Graphs 1'!F$4)
    *EXACT(Raw_Data[[#Data],[Preset]:[Preset]],'Graphs 1'!$B9)
    *EXACT(Raw_Data[[#Data],[Source Codec]:[Source Codec]],$C$3)
    *EXACT(Raw_Data[[#Data],[Dest Codec]:[Dest Codec]],$F$3),
  "")</f>
        <v>617629258</v>
      </c>
      <c r="G9" s="1" cm="1">
        <f t="array" ref="G9">_xlfn._xlws.FILTER(Raw_Data[[#Data],[Output File Size]:[Output File Size]],
    EXACT(Raw_Data[[#Data],[CRF]:[CRF]],'Graphs 1'!G$4)
    *EXACT(Raw_Data[[#Data],[Preset]:[Preset]],'Graphs 1'!$B9)
    *EXACT(Raw_Data[[#Data],[Source Codec]:[Source Codec]],$C$3)
    *EXACT(Raw_Data[[#Data],[Dest Codec]:[Dest Codec]],$F$3),
  "")</f>
        <v>291842374</v>
      </c>
      <c r="H9" s="1" cm="1">
        <f t="array" ref="H9">_xlfn._xlws.FILTER(Raw_Data[[#Data],[Output File Size]:[Output File Size]],
    EXACT(Raw_Data[[#Data],[CRF]:[CRF]],'Graphs 1'!H$4)
    *EXACT(Raw_Data[[#Data],[Preset]:[Preset]],'Graphs 1'!$B9)
    *EXACT(Raw_Data[[#Data],[Source Codec]:[Source Codec]],$C$3)
    *EXACT(Raw_Data[[#Data],[Dest Codec]:[Dest Codec]],$F$3),
  "")</f>
        <v>165475610</v>
      </c>
      <c r="I9" s="11" cm="1">
        <f t="array" ref="I9">_xlfn._xlws.FILTER(INTERNAL!$F$3:$F$5,'Graphs 1'!$C$3=INTERNAL!$E$3:$E$5,"")</f>
        <v>1282926107</v>
      </c>
      <c r="J9" s="4"/>
    </row>
    <row r="10" spans="2:16" x14ac:dyDescent="0.25">
      <c r="B10" s="4" t="s">
        <v>5</v>
      </c>
      <c r="C10" s="1" cm="1">
        <f t="array" ref="C10">_xlfn._xlws.FILTER(Raw_Data[[#Data],[Output File Size]:[Output File Size]],
    EXACT(Raw_Data[[#Data],[CRF]:[CRF]],'Graphs 1'!C$4)
    *EXACT(Raw_Data[[#Data],[Preset]:[Preset]],'Graphs 1'!$B10)
    *EXACT(Raw_Data[[#Data],[Source Codec]:[Source Codec]],$C$3)
    *EXACT(Raw_Data[[#Data],[Dest Codec]:[Dest Codec]],$F$3),
  "")</f>
        <v>3658396962</v>
      </c>
      <c r="D10" s="1" cm="1">
        <f t="array" ref="D10">_xlfn._xlws.FILTER(Raw_Data[[#Data],[Output File Size]:[Output File Size]],
    EXACT(Raw_Data[[#Data],[CRF]:[CRF]],'Graphs 1'!D$4)
    *EXACT(Raw_Data[[#Data],[Preset]:[Preset]],'Graphs 1'!$B10)
    *EXACT(Raw_Data[[#Data],[Source Codec]:[Source Codec]],$C$3)
    *EXACT(Raw_Data[[#Data],[Dest Codec]:[Dest Codec]],$F$3),
  "")</f>
        <v>2340001870</v>
      </c>
      <c r="E10" s="1" cm="1">
        <f t="array" ref="E10">_xlfn._xlws.FILTER(Raw_Data[[#Data],[Output File Size]:[Output File Size]],
    EXACT(Raw_Data[[#Data],[CRF]:[CRF]],'Graphs 1'!E$4)
    *EXACT(Raw_Data[[#Data],[Preset]:[Preset]],'Graphs 1'!$B10)
    *EXACT(Raw_Data[[#Data],[Source Codec]:[Source Codec]],$C$3)
    *EXACT(Raw_Data[[#Data],[Dest Codec]:[Dest Codec]],$F$3),
  "")</f>
        <v>1322928760</v>
      </c>
      <c r="F10" s="1" cm="1">
        <f t="array" ref="F10">_xlfn._xlws.FILTER(Raw_Data[[#Data],[Output File Size]:[Output File Size]],
    EXACT(Raw_Data[[#Data],[CRF]:[CRF]],'Graphs 1'!F$4)
    *EXACT(Raw_Data[[#Data],[Preset]:[Preset]],'Graphs 1'!$B10)
    *EXACT(Raw_Data[[#Data],[Source Codec]:[Source Codec]],$C$3)
    *EXACT(Raw_Data[[#Data],[Dest Codec]:[Dest Codec]],$F$3),
  "")</f>
        <v>659460365</v>
      </c>
      <c r="G10" s="1" cm="1">
        <f t="array" ref="G10">_xlfn._xlws.FILTER(Raw_Data[[#Data],[Output File Size]:[Output File Size]],
    EXACT(Raw_Data[[#Data],[CRF]:[CRF]],'Graphs 1'!G$4)
    *EXACT(Raw_Data[[#Data],[Preset]:[Preset]],'Graphs 1'!$B10)
    *EXACT(Raw_Data[[#Data],[Source Codec]:[Source Codec]],$C$3)
    *EXACT(Raw_Data[[#Data],[Dest Codec]:[Dest Codec]],$F$3),
  "")</f>
        <v>308809770</v>
      </c>
      <c r="H10" s="1" cm="1">
        <f t="array" ref="H10">_xlfn._xlws.FILTER(Raw_Data[[#Data],[Output File Size]:[Output File Size]],
    EXACT(Raw_Data[[#Data],[CRF]:[CRF]],'Graphs 1'!H$4)
    *EXACT(Raw_Data[[#Data],[Preset]:[Preset]],'Graphs 1'!$B10)
    *EXACT(Raw_Data[[#Data],[Source Codec]:[Source Codec]],$C$3)
    *EXACT(Raw_Data[[#Data],[Dest Codec]:[Dest Codec]],$F$3),
  "")</f>
        <v>169180586</v>
      </c>
      <c r="I10" s="11" cm="1">
        <f t="array" ref="I10">_xlfn._xlws.FILTER(INTERNAL!$F$3:$F$5,'Graphs 1'!$C$3=INTERNAL!$E$3:$E$5,"")</f>
        <v>1282926107</v>
      </c>
      <c r="J10" s="4"/>
    </row>
    <row r="11" spans="2:16" x14ac:dyDescent="0.25">
      <c r="B11" s="4" t="s">
        <v>6</v>
      </c>
      <c r="C11" s="1" cm="1">
        <f t="array" ref="C11">_xlfn._xlws.FILTER(Raw_Data[[#Data],[Output File Size]:[Output File Size]],
    EXACT(Raw_Data[[#Data],[CRF]:[CRF]],'Graphs 1'!C$4)
    *EXACT(Raw_Data[[#Data],[Preset]:[Preset]],'Graphs 1'!$B11)
    *EXACT(Raw_Data[[#Data],[Source Codec]:[Source Codec]],$C$3)
    *EXACT(Raw_Data[[#Data],[Dest Codec]:[Dest Codec]],$F$3),
  "")</f>
        <v>3921422459</v>
      </c>
      <c r="D11" s="1" cm="1">
        <f t="array" ref="D11">_xlfn._xlws.FILTER(Raw_Data[[#Data],[Output File Size]:[Output File Size]],
    EXACT(Raw_Data[[#Data],[CRF]:[CRF]],'Graphs 1'!D$4)
    *EXACT(Raw_Data[[#Data],[Preset]:[Preset]],'Graphs 1'!$B11)
    *EXACT(Raw_Data[[#Data],[Source Codec]:[Source Codec]],$C$3)
    *EXACT(Raw_Data[[#Data],[Dest Codec]:[Dest Codec]],$F$3),
  "")</f>
        <v>2512991833</v>
      </c>
      <c r="E11" s="1" cm="1">
        <f t="array" ref="E11">_xlfn._xlws.FILTER(Raw_Data[[#Data],[Output File Size]:[Output File Size]],
    EXACT(Raw_Data[[#Data],[CRF]:[CRF]],'Graphs 1'!E$4)
    *EXACT(Raw_Data[[#Data],[Preset]:[Preset]],'Graphs 1'!$B11)
    *EXACT(Raw_Data[[#Data],[Source Codec]:[Source Codec]],$C$3)
    *EXACT(Raw_Data[[#Data],[Dest Codec]:[Dest Codec]],$F$3),
  "")</f>
        <v>1430899687</v>
      </c>
      <c r="F11" s="1" cm="1">
        <f t="array" ref="F11">_xlfn._xlws.FILTER(Raw_Data[[#Data],[Output File Size]:[Output File Size]],
    EXACT(Raw_Data[[#Data],[CRF]:[CRF]],'Graphs 1'!F$4)
    *EXACT(Raw_Data[[#Data],[Preset]:[Preset]],'Graphs 1'!$B11)
    *EXACT(Raw_Data[[#Data],[Source Codec]:[Source Codec]],$C$3)
    *EXACT(Raw_Data[[#Data],[Dest Codec]:[Dest Codec]],$F$3),
  "")</f>
        <v>729240724</v>
      </c>
      <c r="G11" s="1" cm="1">
        <f t="array" ref="G11">_xlfn._xlws.FILTER(Raw_Data[[#Data],[Output File Size]:[Output File Size]],
    EXACT(Raw_Data[[#Data],[CRF]:[CRF]],'Graphs 1'!G$4)
    *EXACT(Raw_Data[[#Data],[Preset]:[Preset]],'Graphs 1'!$B11)
    *EXACT(Raw_Data[[#Data],[Source Codec]:[Source Codec]],$C$3)
    *EXACT(Raw_Data[[#Data],[Dest Codec]:[Dest Codec]],$F$3),
  "")</f>
        <v>343092966</v>
      </c>
      <c r="H11" s="1" cm="1">
        <f t="array" ref="H11">_xlfn._xlws.FILTER(Raw_Data[[#Data],[Output File Size]:[Output File Size]],
    EXACT(Raw_Data[[#Data],[CRF]:[CRF]],'Graphs 1'!H$4)
    *EXACT(Raw_Data[[#Data],[Preset]:[Preset]],'Graphs 1'!$B11)
    *EXACT(Raw_Data[[#Data],[Source Codec]:[Source Codec]],$C$3)
    *EXACT(Raw_Data[[#Data],[Dest Codec]:[Dest Codec]],$F$3),
  "")</f>
        <v>180394129</v>
      </c>
      <c r="I11" s="11" cm="1">
        <f t="array" ref="I11">_xlfn._xlws.FILTER(INTERNAL!$F$3:$F$5,'Graphs 1'!$C$3=INTERNAL!$E$3:$E$5,"")</f>
        <v>1282926107</v>
      </c>
      <c r="J11" s="4"/>
    </row>
    <row r="12" spans="2:16" x14ac:dyDescent="0.25">
      <c r="B12" s="4" t="s">
        <v>7</v>
      </c>
      <c r="C12" s="1" cm="1">
        <f t="array" ref="C12">_xlfn._xlws.FILTER(Raw_Data[[#Data],[Output File Size]:[Output File Size]],
    EXACT(Raw_Data[[#Data],[CRF]:[CRF]],'Graphs 1'!C$4)
    *EXACT(Raw_Data[[#Data],[Preset]:[Preset]],'Graphs 1'!$B12)
    *EXACT(Raw_Data[[#Data],[Source Codec]:[Source Codec]],$C$3)
    *EXACT(Raw_Data[[#Data],[Dest Codec]:[Dest Codec]],$F$3),
  "")</f>
        <v>3766043164</v>
      </c>
      <c r="D12" s="1" cm="1">
        <f t="array" ref="D12">_xlfn._xlws.FILTER(Raw_Data[[#Data],[Output File Size]:[Output File Size]],
    EXACT(Raw_Data[[#Data],[CRF]:[CRF]],'Graphs 1'!D$4)
    *EXACT(Raw_Data[[#Data],[Preset]:[Preset]],'Graphs 1'!$B12)
    *EXACT(Raw_Data[[#Data],[Source Codec]:[Source Codec]],$C$3)
    *EXACT(Raw_Data[[#Data],[Dest Codec]:[Dest Codec]],$F$3),
  "")</f>
        <v>2429243490</v>
      </c>
      <c r="E12" s="1" cm="1">
        <f t="array" ref="E12">_xlfn._xlws.FILTER(Raw_Data[[#Data],[Output File Size]:[Output File Size]],
    EXACT(Raw_Data[[#Data],[CRF]:[CRF]],'Graphs 1'!E$4)
    *EXACT(Raw_Data[[#Data],[Preset]:[Preset]],'Graphs 1'!$B12)
    *EXACT(Raw_Data[[#Data],[Source Codec]:[Source Codec]],$C$3)
    *EXACT(Raw_Data[[#Data],[Dest Codec]:[Dest Codec]],$F$3),
  "")</f>
        <v>1410755602</v>
      </c>
      <c r="F12" s="1" cm="1">
        <f t="array" ref="F12">_xlfn._xlws.FILTER(Raw_Data[[#Data],[Output File Size]:[Output File Size]],
    EXACT(Raw_Data[[#Data],[CRF]:[CRF]],'Graphs 1'!F$4)
    *EXACT(Raw_Data[[#Data],[Preset]:[Preset]],'Graphs 1'!$B12)
    *EXACT(Raw_Data[[#Data],[Source Codec]:[Source Codec]],$C$3)
    *EXACT(Raw_Data[[#Data],[Dest Codec]:[Dest Codec]],$F$3),
  "")</f>
        <v>733673139</v>
      </c>
      <c r="G12" s="1" cm="1">
        <f t="array" ref="G12">_xlfn._xlws.FILTER(Raw_Data[[#Data],[Output File Size]:[Output File Size]],
    EXACT(Raw_Data[[#Data],[CRF]:[CRF]],'Graphs 1'!G$4)
    *EXACT(Raw_Data[[#Data],[Preset]:[Preset]],'Graphs 1'!$B12)
    *EXACT(Raw_Data[[#Data],[Source Codec]:[Source Codec]],$C$3)
    *EXACT(Raw_Data[[#Data],[Dest Codec]:[Dest Codec]],$F$3),
  "")</f>
        <v>346242781</v>
      </c>
      <c r="H12" s="1" cm="1">
        <f t="array" ref="H12">_xlfn._xlws.FILTER(Raw_Data[[#Data],[Output File Size]:[Output File Size]],
    EXACT(Raw_Data[[#Data],[CRF]:[CRF]],'Graphs 1'!H$4)
    *EXACT(Raw_Data[[#Data],[Preset]:[Preset]],'Graphs 1'!$B12)
    *EXACT(Raw_Data[[#Data],[Source Codec]:[Source Codec]],$C$3)
    *EXACT(Raw_Data[[#Data],[Dest Codec]:[Dest Codec]],$F$3),
  "")</f>
        <v>180670604</v>
      </c>
      <c r="I12" s="11" cm="1">
        <f t="array" ref="I12">_xlfn._xlws.FILTER(INTERNAL!$F$3:$F$5,'Graphs 1'!$C$3=INTERNAL!$E$3:$E$5,"")</f>
        <v>1282926107</v>
      </c>
      <c r="J12" s="4"/>
    </row>
    <row r="13" spans="2:16" x14ac:dyDescent="0.25">
      <c r="B13" s="4" t="s">
        <v>8</v>
      </c>
      <c r="C13" s="1" cm="1">
        <f t="array" ref="C13">_xlfn._xlws.FILTER(Raw_Data[[#Data],[Output File Size]:[Output File Size]],
    EXACT(Raw_Data[[#Data],[CRF]:[CRF]],'Graphs 1'!C$4)
    *EXACT(Raw_Data[[#Data],[Preset]:[Preset]],'Graphs 1'!$B13)
    *EXACT(Raw_Data[[#Data],[Source Codec]:[Source Codec]],$C$3)
    *EXACT(Raw_Data[[#Data],[Dest Codec]:[Dest Codec]],$F$3),
  "")</f>
        <v>3765099661</v>
      </c>
      <c r="D13" s="1" cm="1">
        <f t="array" ref="D13">_xlfn._xlws.FILTER(Raw_Data[[#Data],[Output File Size]:[Output File Size]],
    EXACT(Raw_Data[[#Data],[CRF]:[CRF]],'Graphs 1'!D$4)
    *EXACT(Raw_Data[[#Data],[Preset]:[Preset]],'Graphs 1'!$B13)
    *EXACT(Raw_Data[[#Data],[Source Codec]:[Source Codec]],$C$3)
    *EXACT(Raw_Data[[#Data],[Dest Codec]:[Dest Codec]],$F$3),
  "")</f>
        <v>2429970928</v>
      </c>
      <c r="E13" s="1" cm="1">
        <f t="array" ref="E13">_xlfn._xlws.FILTER(Raw_Data[[#Data],[Output File Size]:[Output File Size]],
    EXACT(Raw_Data[[#Data],[CRF]:[CRF]],'Graphs 1'!E$4)
    *EXACT(Raw_Data[[#Data],[Preset]:[Preset]],'Graphs 1'!$B13)
    *EXACT(Raw_Data[[#Data],[Source Codec]:[Source Codec]],$C$3)
    *EXACT(Raw_Data[[#Data],[Dest Codec]:[Dest Codec]],$F$3),
  "")</f>
        <v>1411112171</v>
      </c>
      <c r="F13" s="1" cm="1">
        <f t="array" ref="F13">_xlfn._xlws.FILTER(Raw_Data[[#Data],[Output File Size]:[Output File Size]],
    EXACT(Raw_Data[[#Data],[CRF]:[CRF]],'Graphs 1'!F$4)
    *EXACT(Raw_Data[[#Data],[Preset]:[Preset]],'Graphs 1'!$B13)
    *EXACT(Raw_Data[[#Data],[Source Codec]:[Source Codec]],$C$3)
    *EXACT(Raw_Data[[#Data],[Dest Codec]:[Dest Codec]],$F$3),
  "")</f>
        <v>733527930</v>
      </c>
      <c r="G13" s="1" cm="1">
        <f t="array" ref="G13">_xlfn._xlws.FILTER(Raw_Data[[#Data],[Output File Size]:[Output File Size]],
    EXACT(Raw_Data[[#Data],[CRF]:[CRF]],'Graphs 1'!G$4)
    *EXACT(Raw_Data[[#Data],[Preset]:[Preset]],'Graphs 1'!$B13)
    *EXACT(Raw_Data[[#Data],[Source Codec]:[Source Codec]],$C$3)
    *EXACT(Raw_Data[[#Data],[Dest Codec]:[Dest Codec]],$F$3),
  "")</f>
        <v>346865533</v>
      </c>
      <c r="H13" s="1" cm="1">
        <f t="array" ref="H13">_xlfn._xlws.FILTER(Raw_Data[[#Data],[Output File Size]:[Output File Size]],
    EXACT(Raw_Data[[#Data],[CRF]:[CRF]],'Graphs 1'!H$4)
    *EXACT(Raw_Data[[#Data],[Preset]:[Preset]],'Graphs 1'!$B13)
    *EXACT(Raw_Data[[#Data],[Source Codec]:[Source Codec]],$C$3)
    *EXACT(Raw_Data[[#Data],[Dest Codec]:[Dest Codec]],$F$3),
  "")</f>
        <v>179916087</v>
      </c>
      <c r="I13" s="11" cm="1">
        <f t="array" ref="I13">_xlfn._xlws.FILTER(INTERNAL!$F$3:$F$5,'Graphs 1'!$C$3=INTERNAL!$E$3:$E$5,"")</f>
        <v>1282926107</v>
      </c>
      <c r="J13" s="4"/>
    </row>
    <row r="14" spans="2:16" x14ac:dyDescent="0.25">
      <c r="B14" s="10" t="s">
        <v>109</v>
      </c>
      <c r="C14" s="11" cm="1">
        <f t="array" ref="C14">_xlfn._xlws.FILTER(INTERNAL!$F$3:$F$5,'Graphs 1'!$C$3=INTERNAL!$E$3:$E$5,"")</f>
        <v>1282926107</v>
      </c>
      <c r="D14" s="11" cm="1">
        <f t="array" ref="D14">_xlfn._xlws.FILTER(INTERNAL!$F$3:$F$5,'Graphs 1'!$C$3=INTERNAL!$E$3:$E$5,"")</f>
        <v>1282926107</v>
      </c>
      <c r="E14" s="11" cm="1">
        <f t="array" ref="E14">_xlfn._xlws.FILTER(INTERNAL!$F$3:$F$5,'Graphs 1'!$C$3=INTERNAL!$E$3:$E$5,"")</f>
        <v>1282926107</v>
      </c>
      <c r="F14" s="11" cm="1">
        <f t="array" ref="F14">_xlfn._xlws.FILTER(INTERNAL!$F$3:$F$5,'Graphs 1'!$C$3=INTERNAL!$E$3:$E$5,"")</f>
        <v>1282926107</v>
      </c>
      <c r="G14" s="11" cm="1">
        <f t="array" ref="G14">_xlfn._xlws.FILTER(INTERNAL!$F$3:$F$5,'Graphs 1'!$C$3=INTERNAL!$E$3:$E$5,"")</f>
        <v>1282926107</v>
      </c>
      <c r="H14" s="11" cm="1">
        <f t="array" ref="H14">_xlfn._xlws.FILTER(INTERNAL!$F$3:$F$5,'Graphs 1'!$C$3=INTERNAL!$E$3:$E$5,"")</f>
        <v>1282926107</v>
      </c>
      <c r="I14" s="11" cm="1">
        <f t="array" ref="I14">_xlfn._xlws.FILTER(INTERNAL!$F$3:$F$5,'Graphs 1'!$C$3=INTERNAL!$E$3:$E$5,"")</f>
        <v>1282926107</v>
      </c>
    </row>
    <row r="18" spans="2:9" x14ac:dyDescent="0.25">
      <c r="B18" s="8" t="s">
        <v>294</v>
      </c>
      <c r="C18" s="8"/>
      <c r="D18" s="8"/>
      <c r="E18" s="8"/>
      <c r="F18" s="8"/>
      <c r="G18" s="8"/>
      <c r="H18" s="8"/>
      <c r="I18" s="8"/>
    </row>
    <row r="19" spans="2:9" x14ac:dyDescent="0.25">
      <c r="B19" s="1" t="s">
        <v>287</v>
      </c>
      <c r="C19" s="10" t="s">
        <v>9</v>
      </c>
      <c r="E19" s="10" t="s">
        <v>288</v>
      </c>
      <c r="F19" s="10" t="s">
        <v>13</v>
      </c>
      <c r="G19" s="10"/>
      <c r="H19" s="10"/>
      <c r="I19" s="10"/>
    </row>
    <row r="20" spans="2:9" x14ac:dyDescent="0.25">
      <c r="B20" s="1" t="s">
        <v>106</v>
      </c>
      <c r="C20" s="9">
        <v>0</v>
      </c>
      <c r="D20" s="9">
        <v>5</v>
      </c>
      <c r="E20" s="9">
        <v>10</v>
      </c>
      <c r="F20" s="9">
        <v>15</v>
      </c>
      <c r="G20" s="9">
        <v>20</v>
      </c>
      <c r="H20" s="9">
        <v>25</v>
      </c>
      <c r="I20" s="10" t="s">
        <v>109</v>
      </c>
    </row>
    <row r="21" spans="2:9" x14ac:dyDescent="0.25">
      <c r="B21" s="4" t="s">
        <v>0</v>
      </c>
      <c r="C21" s="1" cm="1">
        <f t="array" ref="C21">_xlfn._xlws.FILTER(Raw_Data[[#Data],[Time Per GB]:[Time Per GB]],
    EXACT(Raw_Data[[#Data],[CRF]:[CRF]],'Graphs 1'!C$20)
    *EXACT(Raw_Data[[#Data],[Preset]:[Preset]],'Graphs 1'!$B21)
    *EXACT(Raw_Data[[#Data],[Source Codec]:[Source Codec]],$C$19)
    *EXACT(Raw_Data[[#Data],[Dest Codec]:[Dest Codec]],$F$19),
  "")</f>
        <v>21489.936052879777</v>
      </c>
      <c r="D21" s="1" cm="1">
        <f t="array" ref="D21">_xlfn._xlws.FILTER(Raw_Data[[#Data],[Time Per GB]:[Time Per GB]],
    EXACT(Raw_Data[[#Data],[CRF]:[CRF]],'Graphs 1'!D$20)
    *EXACT(Raw_Data[[#Data],[Preset]:[Preset]],'Graphs 1'!$B21)
    *EXACT(Raw_Data[[#Data],[Source Codec]:[Source Codec]],$C$19)
    *EXACT(Raw_Data[[#Data],[Dest Codec]:[Dest Codec]],$F$19),
  "")</f>
        <v>21689.479891455667</v>
      </c>
      <c r="E21" s="1" cm="1">
        <f t="array" ref="E21">_xlfn._xlws.FILTER(Raw_Data[[#Data],[Time Per GB]:[Time Per GB]],
    EXACT(Raw_Data[[#Data],[CRF]:[CRF]],'Graphs 1'!E$20)
    *EXACT(Raw_Data[[#Data],[Preset]:[Preset]],'Graphs 1'!$B21)
    *EXACT(Raw_Data[[#Data],[Source Codec]:[Source Codec]],$C$19)
    *EXACT(Raw_Data[[#Data],[Dest Codec]:[Dest Codec]],$F$19),
  "")</f>
        <v>21853.947664656887</v>
      </c>
      <c r="F21" s="1" cm="1">
        <f t="array" ref="F21">_xlfn._xlws.FILTER(Raw_Data[[#Data],[Time Per GB]:[Time Per GB]],
    EXACT(Raw_Data[[#Data],[CRF]:[CRF]],'Graphs 1'!F$20)
    *EXACT(Raw_Data[[#Data],[Preset]:[Preset]],'Graphs 1'!$B21)
    *EXACT(Raw_Data[[#Data],[Source Codec]:[Source Codec]],$C$19)
    *EXACT(Raw_Data[[#Data],[Dest Codec]:[Dest Codec]],$F$19),
  "")</f>
        <v>21981.780436244564</v>
      </c>
      <c r="G21" s="1" cm="1">
        <f t="array" ref="G21">_xlfn._xlws.FILTER(Raw_Data[[#Data],[Time Per GB]:[Time Per GB]],
    EXACT(Raw_Data[[#Data],[CRF]:[CRF]],'Graphs 1'!G$20)
    *EXACT(Raw_Data[[#Data],[Preset]:[Preset]],'Graphs 1'!$B21)
    *EXACT(Raw_Data[[#Data],[Source Codec]:[Source Codec]],$C$19)
    *EXACT(Raw_Data[[#Data],[Dest Codec]:[Dest Codec]],$F$19),
  "")</f>
        <v>22073.757674338136</v>
      </c>
      <c r="H21" s="1" cm="1">
        <f t="array" ref="H21">_xlfn._xlws.FILTER(Raw_Data[[#Data],[Time Per GB]:[Time Per GB]],
    EXACT(Raw_Data[[#Data],[CRF]:[CRF]],'Graphs 1'!H$20)
    *EXACT(Raw_Data[[#Data],[Preset]:[Preset]],'Graphs 1'!$B21)
    *EXACT(Raw_Data[[#Data],[Source Codec]:[Source Codec]],$C$19)
    *EXACT(Raw_Data[[#Data],[Dest Codec]:[Dest Codec]],$F$19),
  "")</f>
        <v>22143.130336968035</v>
      </c>
      <c r="I21" s="11" cm="1">
        <f t="array" ref="I21">_xlfn._xlws.FILTER(INTERNAL!$F$3:$F$5,'Graphs 1'!$C$3=INTERNAL!$E$3:$E$5,"")</f>
        <v>1282926107</v>
      </c>
    </row>
    <row r="22" spans="2:9" x14ac:dyDescent="0.25">
      <c r="B22" s="4" t="s">
        <v>1</v>
      </c>
      <c r="C22" s="1" cm="1">
        <f t="array" ref="C22">_xlfn._xlws.FILTER(Raw_Data[[#Data],[Time Per GB]:[Time Per GB]],
    EXACT(Raw_Data[[#Data],[CRF]:[CRF]],'Graphs 1'!C$20)
    *EXACT(Raw_Data[[#Data],[Preset]:[Preset]],'Graphs 1'!$B22)
    *EXACT(Raw_Data[[#Data],[Source Codec]:[Source Codec]],$C$19)
    *EXACT(Raw_Data[[#Data],[Dest Codec]:[Dest Codec]],$F$19),
  "")</f>
        <v>22698.111638007224</v>
      </c>
      <c r="D22" s="1" cm="1">
        <f t="array" ref="D22">_xlfn._xlws.FILTER(Raw_Data[[#Data],[Time Per GB]:[Time Per GB]],
    EXACT(Raw_Data[[#Data],[CRF]:[CRF]],'Graphs 1'!D$20)
    *EXACT(Raw_Data[[#Data],[Preset]:[Preset]],'Graphs 1'!$B22)
    *EXACT(Raw_Data[[#Data],[Source Codec]:[Source Codec]],$C$19)
    *EXACT(Raw_Data[[#Data],[Dest Codec]:[Dest Codec]],$F$19),
  "")</f>
        <v>23173.587190863829</v>
      </c>
      <c r="E22" s="1" cm="1">
        <f t="array" ref="E22">_xlfn._xlws.FILTER(Raw_Data[[#Data],[Time Per GB]:[Time Per GB]],
    EXACT(Raw_Data[[#Data],[CRF]:[CRF]],'Graphs 1'!E$20)
    *EXACT(Raw_Data[[#Data],[Preset]:[Preset]],'Graphs 1'!$B22)
    *EXACT(Raw_Data[[#Data],[Source Codec]:[Source Codec]],$C$19)
    *EXACT(Raw_Data[[#Data],[Dest Codec]:[Dest Codec]],$F$19),
  "")</f>
        <v>23540.716675118685</v>
      </c>
      <c r="F22" s="1" cm="1">
        <f t="array" ref="F22">_xlfn._xlws.FILTER(Raw_Data[[#Data],[Time Per GB]:[Time Per GB]],
    EXACT(Raw_Data[[#Data],[CRF]:[CRF]],'Graphs 1'!F$20)
    *EXACT(Raw_Data[[#Data],[Preset]:[Preset]],'Graphs 1'!$B22)
    *EXACT(Raw_Data[[#Data],[Source Codec]:[Source Codec]],$C$19)
    *EXACT(Raw_Data[[#Data],[Dest Codec]:[Dest Codec]],$F$19),
  "")</f>
        <v>23794.823282055168</v>
      </c>
      <c r="G22" s="1" cm="1">
        <f t="array" ref="G22">_xlfn._xlws.FILTER(Raw_Data[[#Data],[Time Per GB]:[Time Per GB]],
    EXACT(Raw_Data[[#Data],[CRF]:[CRF]],'Graphs 1'!G$20)
    *EXACT(Raw_Data[[#Data],[Preset]:[Preset]],'Graphs 1'!$B22)
    *EXACT(Raw_Data[[#Data],[Source Codec]:[Source Codec]],$C$19)
    *EXACT(Raw_Data[[#Data],[Dest Codec]:[Dest Codec]],$F$19),
  "")</f>
        <v>23955.393714659203</v>
      </c>
      <c r="H22" s="1" cm="1">
        <f t="array" ref="H22">_xlfn._xlws.FILTER(Raw_Data[[#Data],[Time Per GB]:[Time Per GB]],
    EXACT(Raw_Data[[#Data],[CRF]:[CRF]],'Graphs 1'!H$20)
    *EXACT(Raw_Data[[#Data],[Preset]:[Preset]],'Graphs 1'!$B22)
    *EXACT(Raw_Data[[#Data],[Source Codec]:[Source Codec]],$C$19)
    *EXACT(Raw_Data[[#Data],[Dest Codec]:[Dest Codec]],$F$19),
  "")</f>
        <v>24059.842442663768</v>
      </c>
      <c r="I22" s="11" cm="1">
        <f t="array" ref="I22">_xlfn._xlws.FILTER(INTERNAL!$F$3:$F$5,'Graphs 1'!$C$3=INTERNAL!$E$3:$E$5,"")</f>
        <v>1282926107</v>
      </c>
    </row>
    <row r="23" spans="2:9" x14ac:dyDescent="0.25">
      <c r="B23" s="4" t="s">
        <v>2</v>
      </c>
      <c r="C23" s="1" cm="1">
        <f t="array" ref="C23">_xlfn._xlws.FILTER(Raw_Data[[#Data],[Time Per GB]:[Time Per GB]],
    EXACT(Raw_Data[[#Data],[CRF]:[CRF]],'Graphs 1'!C$20)
    *EXACT(Raw_Data[[#Data],[Preset]:[Preset]],'Graphs 1'!$B23)
    *EXACT(Raw_Data[[#Data],[Source Codec]:[Source Codec]],$C$19)
    *EXACT(Raw_Data[[#Data],[Dest Codec]:[Dest Codec]],$F$19),
  "")</f>
        <v>24854.899924489571</v>
      </c>
      <c r="D23" s="1" cm="1">
        <f t="array" ref="D23">_xlfn._xlws.FILTER(Raw_Data[[#Data],[Time Per GB]:[Time Per GB]],
    EXACT(Raw_Data[[#Data],[CRF]:[CRF]],'Graphs 1'!D$20)
    *EXACT(Raw_Data[[#Data],[Preset]:[Preset]],'Graphs 1'!$B23)
    *EXACT(Raw_Data[[#Data],[Source Codec]:[Source Codec]],$C$19)
    *EXACT(Raw_Data[[#Data],[Dest Codec]:[Dest Codec]],$F$19),
  "")</f>
        <v>25519.786230369384</v>
      </c>
      <c r="E23" s="1" cm="1">
        <f t="array" ref="E23">_xlfn._xlws.FILTER(Raw_Data[[#Data],[Time Per GB]:[Time Per GB]],
    EXACT(Raw_Data[[#Data],[CRF]:[CRF]],'Graphs 1'!E$20)
    *EXACT(Raw_Data[[#Data],[Preset]:[Preset]],'Graphs 1'!$B23)
    *EXACT(Raw_Data[[#Data],[Source Codec]:[Source Codec]],$C$19)
    *EXACT(Raw_Data[[#Data],[Dest Codec]:[Dest Codec]],$F$19),
  "")</f>
        <v>26002.276996300927</v>
      </c>
      <c r="F23" s="1" cm="1">
        <f t="array" ref="F23">_xlfn._xlws.FILTER(Raw_Data[[#Data],[Time Per GB]:[Time Per GB]],
    EXACT(Raw_Data[[#Data],[CRF]:[CRF]],'Graphs 1'!F$20)
    *EXACT(Raw_Data[[#Data],[Preset]:[Preset]],'Graphs 1'!$B23)
    *EXACT(Raw_Data[[#Data],[Source Codec]:[Source Codec]],$C$19)
    *EXACT(Raw_Data[[#Data],[Dest Codec]:[Dest Codec]],$F$19),
  "")</f>
        <v>26323.417861508995</v>
      </c>
      <c r="G23" s="1" cm="1">
        <f t="array" ref="G23">_xlfn._xlws.FILTER(Raw_Data[[#Data],[Time Per GB]:[Time Per GB]],
    EXACT(Raw_Data[[#Data],[CRF]:[CRF]],'Graphs 1'!G$20)
    *EXACT(Raw_Data[[#Data],[Preset]:[Preset]],'Graphs 1'!$B23)
    *EXACT(Raw_Data[[#Data],[Source Codec]:[Source Codec]],$C$19)
    *EXACT(Raw_Data[[#Data],[Dest Codec]:[Dest Codec]],$F$19),
  "")</f>
        <v>26529.976913159815</v>
      </c>
      <c r="H23" s="1" cm="1">
        <f t="array" ref="H23">_xlfn._xlws.FILTER(Raw_Data[[#Data],[Time Per GB]:[Time Per GB]],
    EXACT(Raw_Data[[#Data],[CRF]:[CRF]],'Graphs 1'!H$20)
    *EXACT(Raw_Data[[#Data],[Preset]:[Preset]],'Graphs 1'!$B23)
    *EXACT(Raw_Data[[#Data],[Source Codec]:[Source Codec]],$C$19)
    *EXACT(Raw_Data[[#Data],[Dest Codec]:[Dest Codec]],$F$19),
  "")</f>
        <v>26667.163302180739</v>
      </c>
      <c r="I23" s="11" cm="1">
        <f t="array" ref="I23">_xlfn._xlws.FILTER(INTERNAL!$F$3:$F$5,'Graphs 1'!$C$3=INTERNAL!$E$3:$E$5,"")</f>
        <v>1282926107</v>
      </c>
    </row>
    <row r="24" spans="2:9" x14ac:dyDescent="0.25">
      <c r="B24" s="4" t="s">
        <v>3</v>
      </c>
      <c r="C24" s="1" cm="1">
        <f t="array" ref="C24">_xlfn._xlws.FILTER(Raw_Data[[#Data],[Time Per GB]:[Time Per GB]],
    EXACT(Raw_Data[[#Data],[CRF]:[CRF]],'Graphs 1'!C$20)
    *EXACT(Raw_Data[[#Data],[Preset]:[Preset]],'Graphs 1'!$B24)
    *EXACT(Raw_Data[[#Data],[Source Codec]:[Source Codec]],$C$19)
    *EXACT(Raw_Data[[#Data],[Dest Codec]:[Dest Codec]],$F$19),
  "")</f>
        <v>27454.426102812173</v>
      </c>
      <c r="D24" s="1" cm="1">
        <f t="array" ref="D24">_xlfn._xlws.FILTER(Raw_Data[[#Data],[Time Per GB]:[Time Per GB]],
    EXACT(Raw_Data[[#Data],[CRF]:[CRF]],'Graphs 1'!D$20)
    *EXACT(Raw_Data[[#Data],[Preset]:[Preset]],'Graphs 1'!$B24)
    *EXACT(Raw_Data[[#Data],[Source Codec]:[Source Codec]],$C$19)
    *EXACT(Raw_Data[[#Data],[Dest Codec]:[Dest Codec]],$F$19),
  "")</f>
        <v>28046.821873584337</v>
      </c>
      <c r="E24" s="1" cm="1">
        <f t="array" ref="E24">_xlfn._xlws.FILTER(Raw_Data[[#Data],[Time Per GB]:[Time Per GB]],
    EXACT(Raw_Data[[#Data],[CRF]:[CRF]],'Graphs 1'!E$20)
    *EXACT(Raw_Data[[#Data],[Preset]:[Preset]],'Graphs 1'!$B24)
    *EXACT(Raw_Data[[#Data],[Source Codec]:[Source Codec]],$C$19)
    *EXACT(Raw_Data[[#Data],[Dest Codec]:[Dest Codec]],$F$19),
  "")</f>
        <v>28468.514126199789</v>
      </c>
      <c r="F24" s="1" cm="1">
        <f t="array" ref="F24">_xlfn._xlws.FILTER(Raw_Data[[#Data],[Time Per GB]:[Time Per GB]],
    EXACT(Raw_Data[[#Data],[CRF]:[CRF]],'Graphs 1'!F$20)
    *EXACT(Raw_Data[[#Data],[Preset]:[Preset]],'Graphs 1'!$B24)
    *EXACT(Raw_Data[[#Data],[Source Codec]:[Source Codec]],$C$19)
    *EXACT(Raw_Data[[#Data],[Dest Codec]:[Dest Codec]],$F$19),
  "")</f>
        <v>28742.107436122198</v>
      </c>
      <c r="G24" s="1" cm="1">
        <f t="array" ref="G24">_xlfn._xlws.FILTER(Raw_Data[[#Data],[Time Per GB]:[Time Per GB]],
    EXACT(Raw_Data[[#Data],[CRF]:[CRF]],'Graphs 1'!G$20)
    *EXACT(Raw_Data[[#Data],[Preset]:[Preset]],'Graphs 1'!$B24)
    *EXACT(Raw_Data[[#Data],[Source Codec]:[Source Codec]],$C$19)
    *EXACT(Raw_Data[[#Data],[Dest Codec]:[Dest Codec]],$F$19),
  "")</f>
        <v>28915.149358637223</v>
      </c>
      <c r="H24" s="1" cm="1">
        <f t="array" ref="H24">_xlfn._xlws.FILTER(Raw_Data[[#Data],[Time Per GB]:[Time Per GB]],
    EXACT(Raw_Data[[#Data],[CRF]:[CRF]],'Graphs 1'!H$20)
    *EXACT(Raw_Data[[#Data],[Preset]:[Preset]],'Graphs 1'!$B24)
    *EXACT(Raw_Data[[#Data],[Source Codec]:[Source Codec]],$C$19)
    *EXACT(Raw_Data[[#Data],[Dest Codec]:[Dest Codec]],$F$19),
  "")</f>
        <v>29028.172235955597</v>
      </c>
      <c r="I24" s="11" cm="1">
        <f t="array" ref="I24">_xlfn._xlws.FILTER(INTERNAL!$F$3:$F$5,'Graphs 1'!$C$3=INTERNAL!$E$3:$E$5,"")</f>
        <v>1282926107</v>
      </c>
    </row>
    <row r="25" spans="2:9" x14ac:dyDescent="0.25">
      <c r="B25" s="4" t="s">
        <v>4</v>
      </c>
      <c r="C25" s="1" cm="1">
        <f t="array" ref="C25">_xlfn._xlws.FILTER(Raw_Data[[#Data],[Time Per GB]:[Time Per GB]],
    EXACT(Raw_Data[[#Data],[CRF]:[CRF]],'Graphs 1'!C$20)
    *EXACT(Raw_Data[[#Data],[Preset]:[Preset]],'Graphs 1'!$B25)
    *EXACT(Raw_Data[[#Data],[Source Codec]:[Source Codec]],$C$19)
    *EXACT(Raw_Data[[#Data],[Dest Codec]:[Dest Codec]],$F$19),
  "")</f>
        <v>29710.206840463026</v>
      </c>
      <c r="D25" s="1" cm="1">
        <f t="array" ref="D25">_xlfn._xlws.FILTER(Raw_Data[[#Data],[Time Per GB]:[Time Per GB]],
    EXACT(Raw_Data[[#Data],[CRF]:[CRF]],'Graphs 1'!D$20)
    *EXACT(Raw_Data[[#Data],[Preset]:[Preset]],'Graphs 1'!$B25)
    *EXACT(Raw_Data[[#Data],[Source Codec]:[Source Codec]],$C$19)
    *EXACT(Raw_Data[[#Data],[Dest Codec]:[Dest Codec]],$F$19),
  "")</f>
        <v>30252.716651591221</v>
      </c>
      <c r="E25" s="1" cm="1">
        <f t="array" ref="E25">_xlfn._xlws.FILTER(Raw_Data[[#Data],[Time Per GB]:[Time Per GB]],
    EXACT(Raw_Data[[#Data],[CRF]:[CRF]],'Graphs 1'!E$20)
    *EXACT(Raw_Data[[#Data],[Preset]:[Preset]],'Graphs 1'!$B25)
    *EXACT(Raw_Data[[#Data],[Source Codec]:[Source Codec]],$C$19)
    *EXACT(Raw_Data[[#Data],[Dest Codec]:[Dest Codec]],$F$19),
  "")</f>
        <v>30639.332838832004</v>
      </c>
      <c r="F25" s="1" cm="1">
        <f t="array" ref="F25">_xlfn._xlws.FILTER(Raw_Data[[#Data],[Time Per GB]:[Time Per GB]],
    EXACT(Raw_Data[[#Data],[CRF]:[CRF]],'Graphs 1'!F$20)
    *EXACT(Raw_Data[[#Data],[Preset]:[Preset]],'Graphs 1'!$B25)
    *EXACT(Raw_Data[[#Data],[Source Codec]:[Source Codec]],$C$19)
    *EXACT(Raw_Data[[#Data],[Dest Codec]:[Dest Codec]],$F$19),
  "")</f>
        <v>30900.45465884342</v>
      </c>
      <c r="G25" s="1" cm="1">
        <f t="array" ref="G25">_xlfn._xlws.FILTER(Raw_Data[[#Data],[Time Per GB]:[Time Per GB]],
    EXACT(Raw_Data[[#Data],[CRF]:[CRF]],'Graphs 1'!G$20)
    *EXACT(Raw_Data[[#Data],[Preset]:[Preset]],'Graphs 1'!$B25)
    *EXACT(Raw_Data[[#Data],[Source Codec]:[Source Codec]],$C$19)
    *EXACT(Raw_Data[[#Data],[Dest Codec]:[Dest Codec]],$F$19),
  "")</f>
        <v>31085.968071269439</v>
      </c>
      <c r="H25" s="1" cm="1">
        <f t="array" ref="H25">_xlfn._xlws.FILTER(Raw_Data[[#Data],[Time Per GB]:[Time Per GB]],
    EXACT(Raw_Data[[#Data],[CRF]:[CRF]],'Graphs 1'!H$20)
    *EXACT(Raw_Data[[#Data],[Preset]:[Preset]],'Graphs 1'!$B25)
    *EXACT(Raw_Data[[#Data],[Source Codec]:[Source Codec]],$C$19)
    *EXACT(Raw_Data[[#Data],[Dest Codec]:[Dest Codec]],$F$19),
  "")</f>
        <v>31234.846482081917</v>
      </c>
      <c r="I25" s="11" cm="1">
        <f t="array" ref="I25">_xlfn._xlws.FILTER(INTERNAL!$F$3:$F$5,'Graphs 1'!$C$3=INTERNAL!$E$3:$E$5,"")</f>
        <v>1282926107</v>
      </c>
    </row>
    <row r="26" spans="2:9" x14ac:dyDescent="0.25">
      <c r="B26" s="4" t="s">
        <v>5</v>
      </c>
      <c r="C26" s="1" cm="1">
        <f t="array" ref="C26">_xlfn._xlws.FILTER(Raw_Data[[#Data],[Time Per GB]:[Time Per GB]],
    EXACT(Raw_Data[[#Data],[CRF]:[CRF]],'Graphs 1'!C$20)
    *EXACT(Raw_Data[[#Data],[Preset]:[Preset]],'Graphs 1'!$B26)
    *EXACT(Raw_Data[[#Data],[Source Codec]:[Source Codec]],$C$19)
    *EXACT(Raw_Data[[#Data],[Dest Codec]:[Dest Codec]],$F$19),
  "")</f>
        <v>32483.554409420089</v>
      </c>
      <c r="D26" s="1" cm="1">
        <f t="array" ref="D26">_xlfn._xlws.FILTER(Raw_Data[[#Data],[Time Per GB]:[Time Per GB]],
    EXACT(Raw_Data[[#Data],[CRF]:[CRF]],'Graphs 1'!D$20)
    *EXACT(Raw_Data[[#Data],[Preset]:[Preset]],'Graphs 1'!$B26)
    *EXACT(Raw_Data[[#Data],[Source Codec]:[Source Codec]],$C$19)
    *EXACT(Raw_Data[[#Data],[Dest Codec]:[Dest Codec]],$F$19),
  "")</f>
        <v>33427.490302058373</v>
      </c>
      <c r="E26" s="1" cm="1">
        <f t="array" ref="E26">_xlfn._xlws.FILTER(Raw_Data[[#Data],[Time Per GB]:[Time Per GB]],
    EXACT(Raw_Data[[#Data],[CRF]:[CRF]],'Graphs 1'!E$20)
    *EXACT(Raw_Data[[#Data],[Preset]:[Preset]],'Graphs 1'!$B26)
    *EXACT(Raw_Data[[#Data],[Source Codec]:[Source Codec]],$C$19)
    *EXACT(Raw_Data[[#Data],[Dest Codec]:[Dest Codec]],$F$19),
  "")</f>
        <v>34072.889904952259</v>
      </c>
      <c r="F26" s="1" cm="1">
        <f t="array" ref="F26">_xlfn._xlws.FILTER(Raw_Data[[#Data],[Time Per GB]:[Time Per GB]],
    EXACT(Raw_Data[[#Data],[CRF]:[CRF]],'Graphs 1'!F$20)
    *EXACT(Raw_Data[[#Data],[Preset]:[Preset]],'Graphs 1'!$B26)
    *EXACT(Raw_Data[[#Data],[Source Codec]:[Source Codec]],$C$19)
    *EXACT(Raw_Data[[#Data],[Dest Codec]:[Dest Codec]],$F$19),
  "")</f>
        <v>34471.198113984596</v>
      </c>
      <c r="G26" s="1" cm="1">
        <f t="array" ref="G26">_xlfn._xlws.FILTER(Raw_Data[[#Data],[Time Per GB]:[Time Per GB]],
    EXACT(Raw_Data[[#Data],[CRF]:[CRF]],'Graphs 1'!G$20)
    *EXACT(Raw_Data[[#Data],[Preset]:[Preset]],'Graphs 1'!$B26)
    *EXACT(Raw_Data[[#Data],[Source Codec]:[Source Codec]],$C$19)
    *EXACT(Raw_Data[[#Data],[Dest Codec]:[Dest Codec]],$F$19),
  "")</f>
        <v>34696.464400501907</v>
      </c>
      <c r="H26" s="1" cm="1">
        <f t="array" ref="H26">_xlfn._xlws.FILTER(Raw_Data[[#Data],[Time Per GB]:[Time Per GB]],
    EXACT(Raw_Data[[#Data],[CRF]:[CRF]],'Graphs 1'!H$20)
    *EXACT(Raw_Data[[#Data],[Preset]:[Preset]],'Graphs 1'!$B26)
    *EXACT(Raw_Data[[#Data],[Source Codec]:[Source Codec]],$C$19)
    *EXACT(Raw_Data[[#Data],[Dest Codec]:[Dest Codec]],$F$19),
  "")</f>
        <v>34830.532917045079</v>
      </c>
      <c r="I26" s="11" cm="1">
        <f t="array" ref="I26">_xlfn._xlws.FILTER(INTERNAL!$F$3:$F$5,'Graphs 1'!$C$3=INTERNAL!$E$3:$E$5,"")</f>
        <v>1282926107</v>
      </c>
    </row>
    <row r="27" spans="2:9" x14ac:dyDescent="0.25">
      <c r="B27" s="4" t="s">
        <v>6</v>
      </c>
      <c r="C27" s="1" cm="1">
        <f t="array" ref="C27">_xlfn._xlws.FILTER(Raw_Data[[#Data],[Time Per GB]:[Time Per GB]],
    EXACT(Raw_Data[[#Data],[CRF]:[CRF]],'Graphs 1'!C$20)
    *EXACT(Raw_Data[[#Data],[Preset]:[Preset]],'Graphs 1'!$B27)
    *EXACT(Raw_Data[[#Data],[Source Codec]:[Source Codec]],$C$19)
    *EXACT(Raw_Data[[#Data],[Dest Codec]:[Dest Codec]],$F$19),
  "")</f>
        <v>37498.65228987814</v>
      </c>
      <c r="D27" s="1" cm="1">
        <f t="array" ref="D27">_xlfn._xlws.FILTER(Raw_Data[[#Data],[Time Per GB]:[Time Per GB]],
    EXACT(Raw_Data[[#Data],[CRF]:[CRF]],'Graphs 1'!D$20)
    *EXACT(Raw_Data[[#Data],[Preset]:[Preset]],'Graphs 1'!$B27)
    *EXACT(Raw_Data[[#Data],[Source Codec]:[Source Codec]],$C$19)
    *EXACT(Raw_Data[[#Data],[Dest Codec]:[Dest Codec]],$F$19),
  "")</f>
        <v>39388.862479513016</v>
      </c>
      <c r="E27" s="1" cm="1">
        <f t="array" ref="E27">_xlfn._xlws.FILTER(Raw_Data[[#Data],[Time Per GB]:[Time Per GB]],
    EXACT(Raw_Data[[#Data],[CRF]:[CRF]],'Graphs 1'!E$20)
    *EXACT(Raw_Data[[#Data],[Preset]:[Preset]],'Graphs 1'!$B27)
    *EXACT(Raw_Data[[#Data],[Source Codec]:[Source Codec]],$C$19)
    *EXACT(Raw_Data[[#Data],[Dest Codec]:[Dest Codec]],$F$19),
  "")</f>
        <v>40934.547760356705</v>
      </c>
      <c r="F27" s="1" cm="1">
        <f t="array" ref="F27">_xlfn._xlws.FILTER(Raw_Data[[#Data],[Time Per GB]:[Time Per GB]],
    EXACT(Raw_Data[[#Data],[CRF]:[CRF]],'Graphs 1'!F$20)
    *EXACT(Raw_Data[[#Data],[Preset]:[Preset]],'Graphs 1'!$B27)
    *EXACT(Raw_Data[[#Data],[Source Codec]:[Source Codec]],$C$19)
    *EXACT(Raw_Data[[#Data],[Dest Codec]:[Dest Codec]],$F$19),
  "")</f>
        <v>42014.111105777039</v>
      </c>
      <c r="G27" s="1" cm="1">
        <f t="array" ref="G27">_xlfn._xlws.FILTER(Raw_Data[[#Data],[Time Per GB]:[Time Per GB]],
    EXACT(Raw_Data[[#Data],[CRF]:[CRF]],'Graphs 1'!G$20)
    *EXACT(Raw_Data[[#Data],[Preset]:[Preset]],'Graphs 1'!$B27)
    *EXACT(Raw_Data[[#Data],[Source Codec]:[Source Codec]],$C$19)
    *EXACT(Raw_Data[[#Data],[Dest Codec]:[Dest Codec]],$F$19),
  "")</f>
        <v>42911.278911249094</v>
      </c>
      <c r="H27" s="1" cm="1">
        <f t="array" ref="H27">_xlfn._xlws.FILTER(Raw_Data[[#Data],[Time Per GB]:[Time Per GB]],
    EXACT(Raw_Data[[#Data],[CRF]:[CRF]],'Graphs 1'!H$20)
    *EXACT(Raw_Data[[#Data],[Preset]:[Preset]],'Graphs 1'!$B27)
    *EXACT(Raw_Data[[#Data],[Source Codec]:[Source Codec]],$C$19)
    *EXACT(Raw_Data[[#Data],[Dest Codec]:[Dest Codec]],$F$19),
  "")</f>
        <v>43489.644255871397</v>
      </c>
      <c r="I27" s="11" cm="1">
        <f t="array" ref="I27">_xlfn._xlws.FILTER(INTERNAL!$F$3:$F$5,'Graphs 1'!$C$3=INTERNAL!$E$3:$E$5,"")</f>
        <v>1282926107</v>
      </c>
    </row>
    <row r="28" spans="2:9" x14ac:dyDescent="0.25">
      <c r="B28" s="4" t="s">
        <v>7</v>
      </c>
      <c r="C28" s="1" cm="1">
        <f t="array" ref="C28">_xlfn._xlws.FILTER(Raw_Data[[#Data],[Time Per GB]:[Time Per GB]],
    EXACT(Raw_Data[[#Data],[CRF]:[CRF]],'Graphs 1'!C$20)
    *EXACT(Raw_Data[[#Data],[Preset]:[Preset]],'Graphs 1'!$B28)
    *EXACT(Raw_Data[[#Data],[Source Codec]:[Source Codec]],$C$19)
    *EXACT(Raw_Data[[#Data],[Dest Codec]:[Dest Codec]],$F$19),
  "")</f>
        <v>61337.125786621786</v>
      </c>
      <c r="D28" s="1" cm="1">
        <f t="array" ref="D28">_xlfn._xlws.FILTER(Raw_Data[[#Data],[Time Per GB]:[Time Per GB]],
    EXACT(Raw_Data[[#Data],[CRF]:[CRF]],'Graphs 1'!D$20)
    *EXACT(Raw_Data[[#Data],[Preset]:[Preset]],'Graphs 1'!$B28)
    *EXACT(Raw_Data[[#Data],[Source Codec]:[Source Codec]],$C$19)
    *EXACT(Raw_Data[[#Data],[Dest Codec]:[Dest Codec]],$F$19),
  "")</f>
        <v>75581.126201214647</v>
      </c>
      <c r="E28" s="1" cm="1">
        <f t="array" ref="E28">_xlfn._xlws.FILTER(Raw_Data[[#Data],[Time Per GB]:[Time Per GB]],
    EXACT(Raw_Data[[#Data],[CRF]:[CRF]],'Graphs 1'!E$20)
    *EXACT(Raw_Data[[#Data],[Preset]:[Preset]],'Graphs 1'!$B28)
    *EXACT(Raw_Data[[#Data],[Source Codec]:[Source Codec]],$C$19)
    *EXACT(Raw_Data[[#Data],[Dest Codec]:[Dest Codec]],$F$19),
  "")</f>
        <v>86814.820738541574</v>
      </c>
      <c r="F28" s="1" cm="1">
        <f t="array" ref="F28">_xlfn._xlws.FILTER(Raw_Data[[#Data],[Time Per GB]:[Time Per GB]],
    EXACT(Raw_Data[[#Data],[CRF]:[CRF]],'Graphs 1'!F$20)
    *EXACT(Raw_Data[[#Data],[Preset]:[Preset]],'Graphs 1'!$B28)
    *EXACT(Raw_Data[[#Data],[Source Codec]:[Source Codec]],$C$19)
    *EXACT(Raw_Data[[#Data],[Dest Codec]:[Dest Codec]],$F$19),
  "")</f>
        <v>94950.908969225609</v>
      </c>
      <c r="G28" s="1" cm="1">
        <f t="array" ref="G28">_xlfn._xlws.FILTER(Raw_Data[[#Data],[Time Per GB]:[Time Per GB]],
    EXACT(Raw_Data[[#Data],[CRF]:[CRF]],'Graphs 1'!G$20)
    *EXACT(Raw_Data[[#Data],[Preset]:[Preset]],'Graphs 1'!$B28)
    *EXACT(Raw_Data[[#Data],[Source Codec]:[Source Codec]],$C$19)
    *EXACT(Raw_Data[[#Data],[Dest Codec]:[Dest Codec]],$F$19),
  "")</f>
        <v>100594.25815394994</v>
      </c>
      <c r="H28" s="1" cm="1">
        <f t="array" ref="H28">_xlfn._xlws.FILTER(Raw_Data[[#Data],[Time Per GB]:[Time Per GB]],
    EXACT(Raw_Data[[#Data],[CRF]:[CRF]],'Graphs 1'!H$20)
    *EXACT(Raw_Data[[#Data],[Preset]:[Preset]],'Graphs 1'!$B28)
    *EXACT(Raw_Data[[#Data],[Source Codec]:[Source Codec]],$C$19)
    *EXACT(Raw_Data[[#Data],[Dest Codec]:[Dest Codec]],$F$19),
  "")</f>
        <v>104235.93320795988</v>
      </c>
      <c r="I28" s="11" cm="1">
        <f t="array" ref="I28">_xlfn._xlws.FILTER(INTERNAL!$F$3:$F$5,'Graphs 1'!$C$3=INTERNAL!$E$3:$E$5,"")</f>
        <v>1282926107</v>
      </c>
    </row>
    <row r="29" spans="2:9" x14ac:dyDescent="0.25">
      <c r="B29" s="4" t="s">
        <v>8</v>
      </c>
      <c r="C29" s="1" cm="1">
        <f t="array" ref="C29">_xlfn._xlws.FILTER(Raw_Data[[#Data],[Time Per GB]:[Time Per GB]],
    EXACT(Raw_Data[[#Data],[CRF]:[CRF]],'Graphs 1'!C$20)
    *EXACT(Raw_Data[[#Data],[Preset]:[Preset]],'Graphs 1'!$B29)
    *EXACT(Raw_Data[[#Data],[Source Codec]:[Source Codec]],$C$19)
    *EXACT(Raw_Data[[#Data],[Dest Codec]:[Dest Codec]],$F$19),
  "")</f>
        <v>132542.31796531676</v>
      </c>
      <c r="D29" s="1" cm="1">
        <f t="array" ref="D29">_xlfn._xlws.FILTER(Raw_Data[[#Data],[Time Per GB]:[Time Per GB]],
    EXACT(Raw_Data[[#Data],[CRF]:[CRF]],'Graphs 1'!D$20)
    *EXACT(Raw_Data[[#Data],[Preset]:[Preset]],'Graphs 1'!$B29)
    *EXACT(Raw_Data[[#Data],[Source Codec]:[Source Codec]],$C$19)
    *EXACT(Raw_Data[[#Data],[Dest Codec]:[Dest Codec]],$F$19),
  "")</f>
        <v>158707.50379858003</v>
      </c>
      <c r="E29" s="1" cm="1">
        <f t="array" ref="E29">_xlfn._xlws.FILTER(Raw_Data[[#Data],[Time Per GB]:[Time Per GB]],
    EXACT(Raw_Data[[#Data],[CRF]:[CRF]],'Graphs 1'!E$20)
    *EXACT(Raw_Data[[#Data],[Preset]:[Preset]],'Graphs 1'!$B29)
    *EXACT(Raw_Data[[#Data],[Source Codec]:[Source Codec]],$C$19)
    *EXACT(Raw_Data[[#Data],[Dest Codec]:[Dest Codec]],$F$19),
  "")</f>
        <v>178573.02829055299</v>
      </c>
      <c r="F29" s="1" cm="1">
        <f t="array" ref="F29">_xlfn._xlws.FILTER(Raw_Data[[#Data],[Time Per GB]:[Time Per GB]],
    EXACT(Raw_Data[[#Data],[CRF]:[CRF]],'Graphs 1'!F$20)
    *EXACT(Raw_Data[[#Data],[Preset]:[Preset]],'Graphs 1'!$B29)
    *EXACT(Raw_Data[[#Data],[Source Codec]:[Source Codec]],$C$19)
    *EXACT(Raw_Data[[#Data],[Dest Codec]:[Dest Codec]],$F$19),
  "")</f>
        <v>193259.7665969861</v>
      </c>
      <c r="G29" s="1" cm="1">
        <f t="array" ref="G29">_xlfn._xlws.FILTER(Raw_Data[[#Data],[Time Per GB]:[Time Per GB]],
    EXACT(Raw_Data[[#Data],[CRF]:[CRF]],'Graphs 1'!G$20)
    *EXACT(Raw_Data[[#Data],[Preset]:[Preset]],'Graphs 1'!$B29)
    *EXACT(Raw_Data[[#Data],[Source Codec]:[Source Codec]],$C$19)
    *EXACT(Raw_Data[[#Data],[Dest Codec]:[Dest Codec]],$F$19),
  "")</f>
        <v>202919.71500116959</v>
      </c>
      <c r="H29" s="1" cm="1">
        <f t="array" ref="H29">_xlfn._xlws.FILTER(Raw_Data[[#Data],[Time Per GB]:[Time Per GB]],
    EXACT(Raw_Data[[#Data],[CRF]:[CRF]],'Graphs 1'!H$20)
    *EXACT(Raw_Data[[#Data],[Preset]:[Preset]],'Graphs 1'!$B29)
    *EXACT(Raw_Data[[#Data],[Source Codec]:[Source Codec]],$C$19)
    *EXACT(Raw_Data[[#Data],[Dest Codec]:[Dest Codec]],$F$19),
  "")</f>
        <v>208989.433247226</v>
      </c>
      <c r="I29" s="11" cm="1">
        <f t="array" ref="I29">_xlfn._xlws.FILTER(INTERNAL!$F$3:$F$5,'Graphs 1'!$C$3=INTERNAL!$E$3:$E$5,"")</f>
        <v>1282926107</v>
      </c>
    </row>
    <row r="30" spans="2:9" x14ac:dyDescent="0.25">
      <c r="B30" s="10" t="s">
        <v>109</v>
      </c>
      <c r="C30" s="11" cm="1">
        <f t="array" ref="C30">_xlfn._xlws.FILTER(INTERNAL!$F$3:$F$5,'Graphs 1'!$C$3=INTERNAL!$E$3:$E$5,"")</f>
        <v>1282926107</v>
      </c>
      <c r="D30" s="11" cm="1">
        <f t="array" ref="D30">_xlfn._xlws.FILTER(INTERNAL!$F$3:$F$5,'Graphs 1'!$C$3=INTERNAL!$E$3:$E$5,"")</f>
        <v>1282926107</v>
      </c>
      <c r="E30" s="11" cm="1">
        <f t="array" ref="E30">_xlfn._xlws.FILTER(INTERNAL!$F$3:$F$5,'Graphs 1'!$C$3=INTERNAL!$E$3:$E$5,"")</f>
        <v>1282926107</v>
      </c>
      <c r="F30" s="11" cm="1">
        <f t="array" ref="F30">_xlfn._xlws.FILTER(INTERNAL!$F$3:$F$5,'Graphs 1'!$C$3=INTERNAL!$E$3:$E$5,"")</f>
        <v>1282926107</v>
      </c>
      <c r="G30" s="11" cm="1">
        <f t="array" ref="G30">_xlfn._xlws.FILTER(INTERNAL!$F$3:$F$5,'Graphs 1'!$C$3=INTERNAL!$E$3:$E$5,"")</f>
        <v>1282926107</v>
      </c>
      <c r="H30" s="11" cm="1">
        <f t="array" ref="H30">_xlfn._xlws.FILTER(INTERNAL!$F$3:$F$5,'Graphs 1'!$C$3=INTERNAL!$E$3:$E$5,"")</f>
        <v>1282926107</v>
      </c>
      <c r="I30" s="11" cm="1">
        <f t="array" ref="I30">_xlfn._xlws.FILTER(INTERNAL!$F$3:$F$5,'Graphs 1'!$C$3=INTERNAL!$E$3:$E$5,"")</f>
        <v>1282926107</v>
      </c>
    </row>
  </sheetData>
  <mergeCells count="2">
    <mergeCell ref="B2:I2"/>
    <mergeCell ref="B18:I1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981E14-2C2F-4AF5-85C5-D05D4CE89C56}">
          <x14:formula1>
            <xm:f>INTERNAL!$B$3:$B$5</xm:f>
          </x14:formula1>
          <xm:sqref>C3 C19</xm:sqref>
        </x14:dataValidation>
        <x14:dataValidation type="list" allowBlank="1" showInputMessage="1" showErrorMessage="1" xr:uid="{790D62DC-CB76-407E-BFB6-E48E6C7731B2}">
          <x14:formula1>
            <xm:f>INTERNAL!$C$3:$C$4</xm:f>
          </x14:formula1>
          <xm:sqref>F3 F19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D22-A47C-4D4A-9070-CE9067E49D8D}">
  <dimension ref="B2:H10"/>
  <sheetViews>
    <sheetView workbookViewId="0">
      <selection activeCell="E2" sqref="E2:F2"/>
    </sheetView>
  </sheetViews>
  <sheetFormatPr defaultRowHeight="15" x14ac:dyDescent="0.25"/>
  <cols>
    <col min="2" max="2" width="12.42578125" bestFit="1" customWidth="1"/>
    <col min="3" max="3" width="14.140625" bestFit="1" customWidth="1"/>
    <col min="5" max="5" width="13.5703125" bestFit="1" customWidth="1"/>
    <col min="6" max="6" width="14.28515625" bestFit="1" customWidth="1"/>
  </cols>
  <sheetData>
    <row r="2" spans="2:8" x14ac:dyDescent="0.25">
      <c r="B2" t="s">
        <v>289</v>
      </c>
      <c r="C2" t="s">
        <v>290</v>
      </c>
      <c r="E2" s="13" t="s">
        <v>109</v>
      </c>
      <c r="F2" s="13"/>
      <c r="G2" s="12"/>
      <c r="H2" s="12"/>
    </row>
    <row r="3" spans="2:8" x14ac:dyDescent="0.25">
      <c r="B3" t="s">
        <v>9</v>
      </c>
      <c r="C3" t="s">
        <v>11</v>
      </c>
      <c r="E3" s="12" t="s">
        <v>9</v>
      </c>
      <c r="F3" s="11">
        <v>1282926107</v>
      </c>
      <c r="G3" s="12"/>
      <c r="H3" s="12"/>
    </row>
    <row r="4" spans="2:8" x14ac:dyDescent="0.25">
      <c r="B4" t="s">
        <v>10</v>
      </c>
      <c r="C4" t="s">
        <v>13</v>
      </c>
      <c r="E4" s="12" t="s">
        <v>10</v>
      </c>
      <c r="F4" s="11">
        <v>7779270190</v>
      </c>
      <c r="G4" s="12"/>
      <c r="H4" s="12"/>
    </row>
    <row r="5" spans="2:8" x14ac:dyDescent="0.25">
      <c r="B5" t="s">
        <v>11</v>
      </c>
      <c r="E5" s="12" t="s">
        <v>11</v>
      </c>
      <c r="F5" s="11">
        <v>2170027841</v>
      </c>
      <c r="G5" s="12"/>
      <c r="H5" s="12"/>
    </row>
    <row r="6" spans="2:8" x14ac:dyDescent="0.25">
      <c r="E6" s="12"/>
      <c r="F6" s="12"/>
      <c r="G6" s="12"/>
      <c r="H6" s="12"/>
    </row>
    <row r="7" spans="2:8" x14ac:dyDescent="0.25">
      <c r="E7" s="12"/>
      <c r="F7" s="12"/>
      <c r="G7" s="12"/>
      <c r="H7" s="12"/>
    </row>
    <row r="8" spans="2:8" x14ac:dyDescent="0.25">
      <c r="E8" s="12"/>
      <c r="F8" s="12"/>
      <c r="G8" s="12"/>
      <c r="H8" s="12"/>
    </row>
    <row r="9" spans="2:8" x14ac:dyDescent="0.25">
      <c r="E9" s="12"/>
      <c r="F9" s="12"/>
      <c r="G9" s="12"/>
      <c r="H9" s="12"/>
    </row>
    <row r="10" spans="2:8" x14ac:dyDescent="0.25">
      <c r="E10" s="12"/>
      <c r="F10" s="12"/>
      <c r="G10" s="12"/>
      <c r="H10" s="12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Observations</vt:lpstr>
      <vt:lpstr>Raw Data</vt:lpstr>
      <vt:lpstr>Stats</vt:lpstr>
      <vt:lpstr>Graphs 1</vt:lpstr>
      <vt:lpstr>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Skywalker</cp:lastModifiedBy>
  <dcterms:modified xsi:type="dcterms:W3CDTF">2025-05-24T23:42:01Z</dcterms:modified>
</cp:coreProperties>
</file>