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Лист1!$C:$C</definedName>
    <definedName name="_xlnm.Extract" localSheetId="0">Лист1!$E$1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I4" i="1"/>
  <c r="J4" i="1"/>
  <c r="H3" i="1"/>
  <c r="I3" i="1"/>
  <c r="J3" i="1"/>
  <c r="H2" i="1"/>
  <c r="I2" i="1"/>
  <c r="J2" i="1"/>
  <c r="G2" i="1"/>
  <c r="G6" i="1"/>
  <c r="H6" i="1"/>
  <c r="I6" i="1"/>
  <c r="G5" i="1"/>
  <c r="H5" i="1"/>
  <c r="G4" i="1"/>
  <c r="F4" i="1"/>
  <c r="F5" i="1"/>
  <c r="F6" i="1"/>
  <c r="F3" i="1"/>
  <c r="I5" i="1"/>
  <c r="J6" i="1"/>
  <c r="H4" i="1"/>
  <c r="G3" i="1"/>
  <c r="F2" i="1"/>
  <c r="F1" i="1" l="1" a="1"/>
  <c r="F1" i="1" s="1"/>
  <c r="G1" i="1" l="1"/>
  <c r="J1" i="1"/>
  <c r="I1" i="1"/>
  <c r="H1" i="1"/>
</calcChain>
</file>

<file path=xl/sharedStrings.xml><?xml version="1.0" encoding="utf-8"?>
<sst xmlns="http://schemas.openxmlformats.org/spreadsheetml/2006/main" count="40" uniqueCount="8">
  <si>
    <t>DATA</t>
  </si>
  <si>
    <t>TIME</t>
  </si>
  <si>
    <t>PLACE</t>
  </si>
  <si>
    <t>412б</t>
  </si>
  <si>
    <t>нгу</t>
  </si>
  <si>
    <t>гк</t>
  </si>
  <si>
    <t>ивм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</si>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</sst>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F15" sqref="F15"/>
    </sheetView>
  </sheetViews>
  <sheetFormatPr defaultRowHeight="15" x14ac:dyDescent="0.25"/>
  <cols>
    <col min="1" max="1" width="12.140625" customWidth="1"/>
    <col min="2" max="2" width="14" customWidth="1"/>
    <col min="3" max="3" width="12" style="3" bestFit="1" customWidth="1"/>
  </cols>
  <sheetData>
    <row r="1" spans="1:24" x14ac:dyDescent="0.25">
      <c r="A1" s="6" t="s">
        <v>0</v>
      </c>
      <c r="B1" s="5" t="s">
        <v>1</v>
      </c>
      <c r="C1" s="4" t="s">
        <v>2</v>
      </c>
      <c r="E1" s="8"/>
      <c r="F1" s="8" t="str">
        <f t="array" ref="F1:J1">TRANSPOSE(E2:E6)</f>
        <v>нгу</v>
      </c>
      <c r="G1" s="8" t="str">
        <v>412б</v>
      </c>
      <c r="H1" s="8" t="str">
        <v>гк</v>
      </c>
      <c r="I1" s="8" t="str">
        <v>магазин</v>
      </c>
      <c r="J1" s="8" t="str">
        <v>ивм</v>
      </c>
      <c r="X1" s="7"/>
    </row>
    <row r="2" spans="1:24" x14ac:dyDescent="0.25">
      <c r="A2" s="1">
        <v>45173</v>
      </c>
      <c r="B2" s="2">
        <v>0.44930555555555557</v>
      </c>
      <c r="C2" s="3" t="s">
        <v>4</v>
      </c>
      <c r="E2" s="9" t="s">
        <v>4</v>
      </c>
      <c r="F2" s="10">
        <f>COUNTIFS($C$2:$C$33,$E2,$C$3:$C$34,F$1)</f>
        <v>0</v>
      </c>
      <c r="G2" s="10">
        <f>COUNTIFS($C$2:$C$33,G$1,$C$3:$C$34,$E2)</f>
        <v>1</v>
      </c>
      <c r="H2" s="10">
        <f t="shared" ref="H2:J5" si="0">COUNTIFS($C$2:$C$33,H$1,$C$3:$C$34,$E2)</f>
        <v>6</v>
      </c>
      <c r="I2" s="10">
        <f t="shared" si="0"/>
        <v>1</v>
      </c>
      <c r="J2" s="10">
        <f t="shared" si="0"/>
        <v>0</v>
      </c>
    </row>
    <row r="3" spans="1:24" x14ac:dyDescent="0.25">
      <c r="A3" s="1">
        <v>45173</v>
      </c>
      <c r="B3" s="2">
        <v>0.77083333333333337</v>
      </c>
      <c r="C3" s="3" t="s">
        <v>3</v>
      </c>
      <c r="E3" s="9" t="s">
        <v>3</v>
      </c>
      <c r="F3" s="10">
        <f>COUNTIFS($C$2:$C$33,$E3,$C$3:$C$34,F$1)</f>
        <v>1</v>
      </c>
      <c r="G3" s="10">
        <f>COUNTIFS($C$2:$C$33,$E3,$C$3:$C$34,G$1)</f>
        <v>0</v>
      </c>
      <c r="H3" s="10">
        <f t="shared" si="0"/>
        <v>0</v>
      </c>
      <c r="I3" s="10">
        <f t="shared" si="0"/>
        <v>4</v>
      </c>
      <c r="J3" s="10">
        <f t="shared" si="0"/>
        <v>0</v>
      </c>
    </row>
    <row r="4" spans="1:24" x14ac:dyDescent="0.25">
      <c r="A4" s="1">
        <v>45174</v>
      </c>
      <c r="B4" s="2">
        <v>0.60277777777777775</v>
      </c>
      <c r="C4" s="3" t="s">
        <v>5</v>
      </c>
      <c r="E4" s="9" t="s">
        <v>5</v>
      </c>
      <c r="F4" s="10">
        <f t="shared" ref="F2:I6" si="1">COUNTIFS($C$2:$C$33,$E4,$C$3:$C$34,F$1)</f>
        <v>6</v>
      </c>
      <c r="G4" s="10">
        <f t="shared" si="1"/>
        <v>0</v>
      </c>
      <c r="H4" s="10">
        <f>COUNTIFS($C$2:$C$33,$E4,$C$3:$C$34,H$1)</f>
        <v>0</v>
      </c>
      <c r="I4" s="10">
        <f t="shared" si="0"/>
        <v>0</v>
      </c>
      <c r="J4" s="10">
        <f t="shared" si="0"/>
        <v>0</v>
      </c>
    </row>
    <row r="5" spans="1:24" x14ac:dyDescent="0.25">
      <c r="A5" s="1">
        <v>45174</v>
      </c>
      <c r="B5" s="2">
        <v>0.75416666666666676</v>
      </c>
      <c r="C5" s="3" t="s">
        <v>4</v>
      </c>
      <c r="E5" s="9" t="s">
        <v>7</v>
      </c>
      <c r="F5" s="10">
        <f t="shared" si="1"/>
        <v>1</v>
      </c>
      <c r="G5" s="10">
        <f t="shared" si="1"/>
        <v>4</v>
      </c>
      <c r="H5" s="10">
        <f t="shared" si="1"/>
        <v>0</v>
      </c>
      <c r="I5" s="10">
        <f>COUNTIFS($C$2:$C$33,$E5,$C$3:$C$34,I$1)</f>
        <v>0</v>
      </c>
      <c r="J5" s="10">
        <f t="shared" si="0"/>
        <v>2</v>
      </c>
    </row>
    <row r="6" spans="1:24" x14ac:dyDescent="0.25">
      <c r="A6" s="1">
        <v>45174</v>
      </c>
      <c r="B6" s="2">
        <v>0.82638888888888884</v>
      </c>
      <c r="C6" s="3" t="s">
        <v>7</v>
      </c>
      <c r="E6" s="9" t="s">
        <v>6</v>
      </c>
      <c r="F6" s="10">
        <f t="shared" si="1"/>
        <v>0</v>
      </c>
      <c r="G6" s="10">
        <f t="shared" si="1"/>
        <v>0</v>
      </c>
      <c r="H6" s="10">
        <f t="shared" si="1"/>
        <v>0</v>
      </c>
      <c r="I6" s="10">
        <f t="shared" si="1"/>
        <v>2</v>
      </c>
      <c r="J6" s="10">
        <f>COUNTIFS($C$2:$C$33,$E6,$C$3:$C$34,J$1)</f>
        <v>0</v>
      </c>
    </row>
    <row r="7" spans="1:24" x14ac:dyDescent="0.25">
      <c r="A7" s="1">
        <v>45174</v>
      </c>
      <c r="B7" s="2">
        <v>0.84375</v>
      </c>
      <c r="C7" s="3" t="s">
        <v>3</v>
      </c>
      <c r="E7" s="3"/>
    </row>
    <row r="8" spans="1:24" x14ac:dyDescent="0.25">
      <c r="A8" s="1">
        <v>45175</v>
      </c>
      <c r="B8" s="2">
        <v>0.52638888888888891</v>
      </c>
      <c r="C8" s="3" t="s">
        <v>5</v>
      </c>
      <c r="E8" s="3"/>
    </row>
    <row r="9" spans="1:24" x14ac:dyDescent="0.25">
      <c r="A9" s="1">
        <v>45175</v>
      </c>
      <c r="B9" s="2">
        <v>0.59722222222222221</v>
      </c>
      <c r="C9" s="3" t="s">
        <v>4</v>
      </c>
      <c r="E9" s="3"/>
    </row>
    <row r="10" spans="1:24" x14ac:dyDescent="0.25">
      <c r="A10" s="1">
        <v>45175</v>
      </c>
      <c r="B10" s="2">
        <v>0.76041666666666663</v>
      </c>
      <c r="C10" s="3" t="s">
        <v>3</v>
      </c>
      <c r="E10" s="3"/>
    </row>
    <row r="11" spans="1:24" x14ac:dyDescent="0.25">
      <c r="A11" s="1">
        <v>45176</v>
      </c>
      <c r="B11" s="2">
        <v>0.59722222222222221</v>
      </c>
      <c r="C11" s="3" t="s">
        <v>5</v>
      </c>
      <c r="E11" s="3"/>
    </row>
    <row r="12" spans="1:24" x14ac:dyDescent="0.25">
      <c r="A12" s="1">
        <v>45176</v>
      </c>
      <c r="B12" s="2">
        <v>0.67708333333333337</v>
      </c>
      <c r="C12" s="3" t="s">
        <v>4</v>
      </c>
      <c r="E12" s="3"/>
    </row>
    <row r="13" spans="1:24" x14ac:dyDescent="0.25">
      <c r="A13" s="1">
        <v>45176</v>
      </c>
      <c r="B13" s="2">
        <v>0.83333333333333337</v>
      </c>
      <c r="C13" s="3" t="s">
        <v>3</v>
      </c>
      <c r="E13" s="3"/>
    </row>
    <row r="14" spans="1:24" x14ac:dyDescent="0.25">
      <c r="A14" s="1">
        <v>45177</v>
      </c>
      <c r="B14" s="2">
        <v>0.45347222222222222</v>
      </c>
      <c r="C14" s="3" t="s">
        <v>4</v>
      </c>
      <c r="E14" s="3"/>
    </row>
    <row r="15" spans="1:24" x14ac:dyDescent="0.25">
      <c r="A15" s="1">
        <v>45177</v>
      </c>
      <c r="B15" s="2">
        <v>0.60763888888888895</v>
      </c>
      <c r="C15" s="3" t="s">
        <v>6</v>
      </c>
      <c r="E15" s="3"/>
    </row>
    <row r="16" spans="1:24" x14ac:dyDescent="0.25">
      <c r="A16" s="1">
        <v>45177</v>
      </c>
      <c r="B16" s="2">
        <v>0.82638888888888884</v>
      </c>
      <c r="C16" s="3" t="s">
        <v>7</v>
      </c>
      <c r="E16" s="3"/>
    </row>
    <row r="17" spans="1:5" x14ac:dyDescent="0.25">
      <c r="A17" s="1">
        <v>45177</v>
      </c>
      <c r="B17" s="2">
        <v>0.76388888888888884</v>
      </c>
      <c r="C17" s="3" t="s">
        <v>3</v>
      </c>
      <c r="E17" s="3"/>
    </row>
    <row r="18" spans="1:5" x14ac:dyDescent="0.25">
      <c r="A18" s="1">
        <v>45179</v>
      </c>
      <c r="B18" s="2">
        <v>0.9375</v>
      </c>
      <c r="C18" s="3" t="s">
        <v>7</v>
      </c>
      <c r="E18" s="3"/>
    </row>
    <row r="19" spans="1:5" x14ac:dyDescent="0.25">
      <c r="A19" s="1">
        <v>45180</v>
      </c>
      <c r="B19" s="2">
        <v>0.4513888888888889</v>
      </c>
      <c r="C19" s="3" t="s">
        <v>4</v>
      </c>
      <c r="E19" s="3"/>
    </row>
    <row r="20" spans="1:5" x14ac:dyDescent="0.25">
      <c r="A20" s="1">
        <v>45180</v>
      </c>
      <c r="B20" s="2">
        <v>0.75694444444444453</v>
      </c>
      <c r="C20" s="3" t="s">
        <v>3</v>
      </c>
    </row>
    <row r="21" spans="1:5" x14ac:dyDescent="0.25">
      <c r="A21" s="1">
        <v>45181</v>
      </c>
      <c r="B21" s="2">
        <v>0.52916666666666667</v>
      </c>
      <c r="C21" s="3" t="s">
        <v>5</v>
      </c>
    </row>
    <row r="22" spans="1:5" x14ac:dyDescent="0.25">
      <c r="A22" s="1">
        <v>45181</v>
      </c>
      <c r="B22" s="2">
        <v>0.75347222222222221</v>
      </c>
      <c r="C22" s="3" t="s">
        <v>4</v>
      </c>
    </row>
    <row r="23" spans="1:5" x14ac:dyDescent="0.25">
      <c r="A23" s="1">
        <v>45181</v>
      </c>
      <c r="B23" s="2">
        <v>0.82638888888888884</v>
      </c>
      <c r="C23" s="3" t="s">
        <v>3</v>
      </c>
    </row>
    <row r="24" spans="1:5" x14ac:dyDescent="0.25">
      <c r="A24" s="1">
        <v>45182</v>
      </c>
      <c r="B24" s="2">
        <v>0.52638888888888891</v>
      </c>
      <c r="C24" s="3" t="s">
        <v>5</v>
      </c>
    </row>
    <row r="25" spans="1:5" x14ac:dyDescent="0.25">
      <c r="A25" s="1">
        <v>45182</v>
      </c>
      <c r="B25" s="2">
        <v>0.60972222222222217</v>
      </c>
      <c r="C25" s="3" t="s">
        <v>4</v>
      </c>
    </row>
    <row r="26" spans="1:5" x14ac:dyDescent="0.25">
      <c r="A26" s="1">
        <v>45182</v>
      </c>
      <c r="B26" s="2">
        <v>0.75138888888888899</v>
      </c>
      <c r="C26" s="3" t="s">
        <v>7</v>
      </c>
    </row>
    <row r="27" spans="1:5" x14ac:dyDescent="0.25">
      <c r="A27" s="1">
        <v>45182</v>
      </c>
      <c r="B27" s="2">
        <v>0.76736111111111116</v>
      </c>
      <c r="C27" s="3" t="s">
        <v>3</v>
      </c>
    </row>
    <row r="28" spans="1:5" x14ac:dyDescent="0.25">
      <c r="A28" s="1">
        <v>45183</v>
      </c>
      <c r="B28" s="2">
        <v>0.53611111111111109</v>
      </c>
      <c r="C28" s="3" t="s">
        <v>5</v>
      </c>
    </row>
    <row r="29" spans="1:5" x14ac:dyDescent="0.25">
      <c r="A29" s="1">
        <v>45183</v>
      </c>
      <c r="B29" s="2">
        <v>0.75347222222222221</v>
      </c>
      <c r="C29" s="3" t="s">
        <v>4</v>
      </c>
    </row>
    <row r="30" spans="1:5" x14ac:dyDescent="0.25">
      <c r="A30" s="1">
        <v>45183</v>
      </c>
      <c r="B30" s="2">
        <v>0.83333333333333337</v>
      </c>
      <c r="C30" s="3" t="s">
        <v>7</v>
      </c>
    </row>
    <row r="31" spans="1:5" x14ac:dyDescent="0.25">
      <c r="A31" s="1">
        <v>45184</v>
      </c>
      <c r="B31" s="2">
        <v>0.60069444444444442</v>
      </c>
      <c r="C31" s="3" t="s">
        <v>6</v>
      </c>
    </row>
    <row r="32" spans="1:5" x14ac:dyDescent="0.25">
      <c r="A32" s="1">
        <v>45184</v>
      </c>
      <c r="B32" s="2">
        <v>0.75277777777777777</v>
      </c>
      <c r="C32" s="3" t="s">
        <v>7</v>
      </c>
    </row>
    <row r="33" spans="1:3" x14ac:dyDescent="0.25">
      <c r="A33" s="1">
        <v>45184</v>
      </c>
      <c r="B33" s="2">
        <v>0.76388888888888884</v>
      </c>
      <c r="C3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2023-09-16T16:27:42Z</dcterms:modified>
</cp:coreProperties>
</file>