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tomwh\Documents\GitHub\QJM_Wargame\_reference\"/>
    </mc:Choice>
  </mc:AlternateContent>
  <bookViews>
    <workbookView xWindow="0" yWindow="0" windowWidth="7470" windowHeight="2760"/>
  </bookViews>
  <sheets>
    <sheet name="Berlin Bde" sheetId="1" r:id="rId1"/>
    <sheet name="Forces Françaises à Berlin" sheetId="18" r:id="rId2"/>
    <sheet name="Berlin Infantry Bde" sheetId="19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9" l="1"/>
  <c r="C7" i="19"/>
  <c r="C8" i="19"/>
  <c r="C9" i="19"/>
  <c r="C10" i="19"/>
  <c r="C11" i="19"/>
  <c r="C12" i="19"/>
  <c r="C13" i="19"/>
  <c r="C14" i="19"/>
  <c r="J2" i="19"/>
  <c r="C3" i="19"/>
  <c r="C4" i="19"/>
  <c r="C5" i="19"/>
  <c r="C6" i="19"/>
  <c r="I2" i="19" l="1"/>
  <c r="H2" i="19"/>
  <c r="G2" i="19"/>
  <c r="F2" i="19"/>
  <c r="E2" i="19"/>
  <c r="D2" i="19"/>
  <c r="C3" i="18"/>
  <c r="C4" i="18"/>
  <c r="C5" i="18"/>
  <c r="F2" i="18"/>
  <c r="C7" i="18"/>
  <c r="C8" i="18"/>
  <c r="C9" i="18"/>
  <c r="C10" i="18"/>
  <c r="C11" i="18"/>
  <c r="C12" i="18"/>
  <c r="I2" i="18"/>
  <c r="H2" i="18"/>
  <c r="G2" i="18"/>
  <c r="E2" i="18"/>
  <c r="D2" i="18"/>
  <c r="C12" i="1"/>
  <c r="C11" i="1"/>
  <c r="E7" i="1"/>
  <c r="F7" i="1"/>
  <c r="D7" i="1"/>
  <c r="E6" i="1"/>
  <c r="E2" i="1" s="1"/>
  <c r="F6" i="1"/>
  <c r="F2" i="1" s="1"/>
  <c r="D6" i="1"/>
  <c r="E5" i="1"/>
  <c r="F5" i="1"/>
  <c r="D5" i="1"/>
  <c r="G2" i="1"/>
  <c r="H2" i="1"/>
  <c r="I2" i="1"/>
  <c r="D2" i="1"/>
  <c r="C2" i="19" l="1"/>
  <c r="C6" i="18"/>
  <c r="C2" i="18"/>
  <c r="C10" i="1"/>
  <c r="C3" i="1"/>
  <c r="C4" i="1"/>
  <c r="C5" i="1"/>
  <c r="C6" i="1"/>
  <c r="C7" i="1"/>
  <c r="C8" i="1"/>
  <c r="C9" i="1"/>
  <c r="C2" i="1" l="1"/>
</calcChain>
</file>

<file path=xl/sharedStrings.xml><?xml version="1.0" encoding="utf-8"?>
<sst xmlns="http://schemas.openxmlformats.org/spreadsheetml/2006/main" count="55" uniqueCount="49">
  <si>
    <t>TOTAL</t>
  </si>
  <si>
    <t>PERSONNEL</t>
  </si>
  <si>
    <t>FN FAL</t>
  </si>
  <si>
    <t>FN MAG</t>
  </si>
  <si>
    <t>Carl Gustav</t>
  </si>
  <si>
    <t>M113A1</t>
  </si>
  <si>
    <t>M72 LAW</t>
  </si>
  <si>
    <t>US Berlin Brigade</t>
  </si>
  <si>
    <t>2nd Btn, 6th Inf</t>
  </si>
  <si>
    <t>4th Btn, 6th Inf</t>
  </si>
  <si>
    <t>Battery C, 94th Field Artillery</t>
  </si>
  <si>
    <t>M60A1</t>
  </si>
  <si>
    <t>M-16</t>
  </si>
  <si>
    <t>M-60 MMG</t>
  </si>
  <si>
    <t>M106</t>
  </si>
  <si>
    <t>M151 TOW</t>
  </si>
  <si>
    <t>M109</t>
  </si>
  <si>
    <t>Personnel ea</t>
  </si>
  <si>
    <t>Truck</t>
  </si>
  <si>
    <t>FIM-92 Stinger</t>
  </si>
  <si>
    <t>42nd Military Police Bde</t>
  </si>
  <si>
    <t>Forces Françaises à Berlin</t>
  </si>
  <si>
    <t>F Co, 40th Armor</t>
  </si>
  <si>
    <t>46e RI</t>
  </si>
  <si>
    <t>11e RCh</t>
  </si>
  <si>
    <t>110e CG</t>
  </si>
  <si>
    <t>AMX-30B</t>
  </si>
  <si>
    <t>VAB</t>
  </si>
  <si>
    <t>FAMAS</t>
  </si>
  <si>
    <t>NF-1</t>
  </si>
  <si>
    <t>Berlin Infantry Bde</t>
  </si>
  <si>
    <t>FV432</t>
  </si>
  <si>
    <t>Ferret</t>
  </si>
  <si>
    <t>FV434</t>
  </si>
  <si>
    <t>FV432/81mm</t>
  </si>
  <si>
    <t>Milan</t>
  </si>
  <si>
    <t>Spartan MCT</t>
  </si>
  <si>
    <t>Scimitar</t>
  </si>
  <si>
    <t>2" mortar</t>
  </si>
  <si>
    <t>1st Btn, King's Rgt</t>
  </si>
  <si>
    <t>1st Btn, Light Infantry</t>
  </si>
  <si>
    <t>1st Btn, Royal Welch Fusiliers</t>
  </si>
  <si>
    <t>C Sqdn, 14th/20th King's Hussars</t>
  </si>
  <si>
    <t>38th Field Sqdn, Royal Engineers</t>
  </si>
  <si>
    <t>2nd Rgt, Royal Military Police</t>
  </si>
  <si>
    <t>6th Troop, 46th AD Bty, 2 Field Rgt</t>
  </si>
  <si>
    <t>LAAD Javelin</t>
  </si>
  <si>
    <t>Chieftain Mk IX</t>
  </si>
  <si>
    <t>3rd Btn, 6th 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</si>
</sst>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164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textRotation="60"/>
    </xf>
    <xf numFmtId="0" fontId="0" fillId="0" borderId="1" xfId="0" applyBorder="1" applyAlignment="1">
      <alignment horizontal="center" textRotation="60"/>
    </xf>
    <xf numFmtId="164" fontId="2" fillId="0" borderId="0" xfId="1" applyNumberFormat="1" applyFont="1"/>
    <xf numFmtId="0" fontId="0" fillId="0" borderId="1" xfId="0" applyBorder="1" applyAlignment="1">
      <alignment horizontal="center" textRotation="60" wrapText="1"/>
    </xf>
    <xf numFmtId="0" fontId="3" fillId="0" borderId="1" xfId="0" applyFont="1" applyBorder="1" applyAlignment="1">
      <alignment horizontal="center" textRotation="60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textRotation="60" wrapText="1"/>
    </xf>
    <xf numFmtId="0" fontId="2" fillId="0" borderId="1" xfId="0" applyFont="1" applyBorder="1" applyAlignment="1">
      <alignment horizontal="center" textRotation="60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I13" sqref="I13"/>
    </sheetView>
  </sheetViews>
  <sheetFormatPr defaultRowHeight="15" x14ac:dyDescent="0.25"/>
  <cols>
    <col min="1" max="1" width="25.85546875" bestFit="1" customWidth="1"/>
    <col min="2" max="2" width="3.5703125" style="12" customWidth="1"/>
    <col min="3" max="3" width="7.7109375" style="1" customWidth="1"/>
    <col min="4" max="4" width="6.7109375" customWidth="1"/>
    <col min="5" max="5" width="7.5703125" bestFit="1" customWidth="1"/>
    <col min="6" max="16" width="6.7109375" customWidth="1"/>
  </cols>
  <sheetData>
    <row r="1" spans="1:16" ht="126" x14ac:dyDescent="0.25">
      <c r="A1" s="2" t="s">
        <v>7</v>
      </c>
      <c r="B1" s="11" t="s">
        <v>17</v>
      </c>
      <c r="C1" s="7" t="s">
        <v>0</v>
      </c>
      <c r="D1" s="8" t="s">
        <v>8</v>
      </c>
      <c r="E1" s="10" t="s">
        <v>48</v>
      </c>
      <c r="F1" s="10" t="s">
        <v>9</v>
      </c>
      <c r="G1" s="8" t="s">
        <v>10</v>
      </c>
      <c r="H1" s="8" t="s">
        <v>20</v>
      </c>
      <c r="I1" s="8" t="s">
        <v>22</v>
      </c>
      <c r="J1" s="8"/>
      <c r="K1" s="8"/>
      <c r="L1" s="8"/>
      <c r="M1" s="8"/>
      <c r="N1" s="8"/>
      <c r="O1" s="8"/>
      <c r="P1" s="8"/>
    </row>
    <row r="2" spans="1:16" x14ac:dyDescent="0.25">
      <c r="A2" t="s">
        <v>1</v>
      </c>
      <c r="C2" s="9">
        <f t="shared" ref="C2:C12" si="0">SUM(D2:P2)</f>
        <v>3484</v>
      </c>
      <c r="D2" s="3">
        <f>SUMPRODUCT(D3:D31,$B$3:$B$31)</f>
        <v>510</v>
      </c>
      <c r="E2" s="3">
        <f t="shared" ref="E2:I2" si="1">SUMPRODUCT(E3:E31,$B$3:$B$31)</f>
        <v>510</v>
      </c>
      <c r="F2" s="3">
        <f t="shared" si="1"/>
        <v>510</v>
      </c>
      <c r="G2" s="3">
        <f t="shared" si="1"/>
        <v>50</v>
      </c>
      <c r="H2" s="3">
        <f t="shared" si="1"/>
        <v>1840</v>
      </c>
      <c r="I2" s="3">
        <f t="shared" si="1"/>
        <v>64</v>
      </c>
      <c r="J2" s="3"/>
      <c r="K2" s="3"/>
      <c r="L2" s="3"/>
      <c r="M2" s="3"/>
      <c r="N2" s="3"/>
      <c r="O2" s="3"/>
      <c r="P2" s="3"/>
    </row>
    <row r="3" spans="1:16" x14ac:dyDescent="0.25">
      <c r="A3" t="s">
        <v>11</v>
      </c>
      <c r="B3" s="12">
        <v>4</v>
      </c>
      <c r="C3" s="9">
        <f t="shared" si="0"/>
        <v>16</v>
      </c>
      <c r="D3" s="3"/>
      <c r="F3" s="3"/>
      <c r="G3" s="3"/>
      <c r="H3" s="3"/>
      <c r="I3" s="3">
        <v>16</v>
      </c>
      <c r="J3" s="3"/>
      <c r="K3" s="3"/>
      <c r="L3" s="3"/>
      <c r="M3" s="3"/>
      <c r="N3" s="3"/>
      <c r="O3" s="3"/>
      <c r="P3" s="3"/>
    </row>
    <row r="4" spans="1:16" x14ac:dyDescent="0.25">
      <c r="A4" t="s">
        <v>5</v>
      </c>
      <c r="B4" s="12">
        <v>2</v>
      </c>
      <c r="C4" s="9">
        <f t="shared" si="0"/>
        <v>42</v>
      </c>
      <c r="D4" s="3">
        <v>14</v>
      </c>
      <c r="E4">
        <v>14</v>
      </c>
      <c r="F4" s="3">
        <v>14</v>
      </c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25">
      <c r="A5" t="s">
        <v>12</v>
      </c>
      <c r="B5" s="12">
        <v>1</v>
      </c>
      <c r="C5" s="9">
        <f t="shared" si="0"/>
        <v>2127</v>
      </c>
      <c r="D5" s="3">
        <f>3*(11+3*30)</f>
        <v>303</v>
      </c>
      <c r="E5" s="3">
        <f t="shared" ref="E5:F5" si="2">3*(11+3*30)</f>
        <v>303</v>
      </c>
      <c r="F5" s="3">
        <f t="shared" si="2"/>
        <v>303</v>
      </c>
      <c r="G5" s="3">
        <v>18</v>
      </c>
      <c r="H5" s="3">
        <v>1200</v>
      </c>
      <c r="I5" s="3"/>
      <c r="J5" s="3"/>
      <c r="K5" s="3"/>
      <c r="L5" s="3"/>
      <c r="M5" s="3"/>
      <c r="N5" s="3"/>
      <c r="O5" s="3"/>
      <c r="P5" s="3"/>
    </row>
    <row r="6" spans="1:16" x14ac:dyDescent="0.25">
      <c r="A6" t="s">
        <v>13</v>
      </c>
      <c r="B6" s="12">
        <v>1</v>
      </c>
      <c r="C6" s="9">
        <f t="shared" si="0"/>
        <v>299</v>
      </c>
      <c r="D6" s="3">
        <f>3*3*3+6</f>
        <v>33</v>
      </c>
      <c r="E6" s="3">
        <f t="shared" ref="E6:F6" si="3">3*3*3+6</f>
        <v>33</v>
      </c>
      <c r="F6" s="3">
        <f t="shared" si="3"/>
        <v>33</v>
      </c>
      <c r="G6" s="3"/>
      <c r="H6" s="3">
        <v>200</v>
      </c>
      <c r="I6" s="3"/>
      <c r="J6" s="3"/>
      <c r="K6" s="3"/>
      <c r="L6" s="3"/>
      <c r="M6" s="3"/>
      <c r="N6" s="3"/>
      <c r="O6" s="3"/>
      <c r="P6" s="3"/>
    </row>
    <row r="7" spans="1:16" x14ac:dyDescent="0.25">
      <c r="A7" t="s">
        <v>6</v>
      </c>
      <c r="B7" s="12">
        <v>1</v>
      </c>
      <c r="C7" s="9">
        <f t="shared" si="0"/>
        <v>362</v>
      </c>
      <c r="D7" s="3">
        <f>3*3*3*2</f>
        <v>54</v>
      </c>
      <c r="E7" s="3">
        <f t="shared" ref="E7:F7" si="4">3*3*3*2</f>
        <v>54</v>
      </c>
      <c r="F7" s="3">
        <f t="shared" si="4"/>
        <v>54</v>
      </c>
      <c r="G7" s="3"/>
      <c r="H7" s="3">
        <v>200</v>
      </c>
      <c r="I7" s="3"/>
      <c r="J7" s="3"/>
      <c r="K7" s="3"/>
      <c r="L7" s="3"/>
      <c r="M7" s="3"/>
      <c r="N7" s="3"/>
      <c r="O7" s="3"/>
      <c r="P7" s="3"/>
    </row>
    <row r="8" spans="1:16" x14ac:dyDescent="0.25">
      <c r="A8" t="s">
        <v>14</v>
      </c>
      <c r="B8" s="12">
        <v>4</v>
      </c>
      <c r="C8" s="9">
        <f t="shared" si="0"/>
        <v>18</v>
      </c>
      <c r="D8" s="3">
        <v>6</v>
      </c>
      <c r="E8">
        <v>6</v>
      </c>
      <c r="F8" s="3">
        <v>6</v>
      </c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5">
      <c r="A9" t="s">
        <v>15</v>
      </c>
      <c r="B9" s="12">
        <v>3</v>
      </c>
      <c r="C9" s="9">
        <f t="shared" si="0"/>
        <v>36</v>
      </c>
      <c r="D9" s="3">
        <v>12</v>
      </c>
      <c r="E9">
        <v>12</v>
      </c>
      <c r="F9" s="3">
        <v>12</v>
      </c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A10" t="s">
        <v>16</v>
      </c>
      <c r="B10" s="12">
        <v>4</v>
      </c>
      <c r="C10" s="9">
        <f t="shared" si="0"/>
        <v>8</v>
      </c>
      <c r="D10" s="3"/>
      <c r="F10" s="3"/>
      <c r="G10" s="3">
        <v>8</v>
      </c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t="s">
        <v>18</v>
      </c>
      <c r="B11" s="12">
        <v>2</v>
      </c>
      <c r="C11" s="9">
        <f t="shared" si="0"/>
        <v>162</v>
      </c>
      <c r="D11" s="3">
        <v>14</v>
      </c>
      <c r="E11">
        <v>14</v>
      </c>
      <c r="F11" s="3">
        <v>14</v>
      </c>
      <c r="G11" s="3"/>
      <c r="H11" s="3">
        <v>120</v>
      </c>
      <c r="L11" s="3"/>
      <c r="M11" s="3"/>
      <c r="N11" s="3"/>
      <c r="O11" s="3"/>
      <c r="P11" s="3"/>
    </row>
    <row r="12" spans="1:16" x14ac:dyDescent="0.25">
      <c r="A12" t="s">
        <v>19</v>
      </c>
      <c r="B12" s="12">
        <v>2</v>
      </c>
      <c r="C12" s="9">
        <f t="shared" si="0"/>
        <v>6</v>
      </c>
      <c r="D12" s="3">
        <v>2</v>
      </c>
      <c r="E12">
        <v>2</v>
      </c>
      <c r="F12" s="3">
        <v>2</v>
      </c>
      <c r="G12" s="3"/>
      <c r="H12" s="3"/>
      <c r="L12" s="3"/>
      <c r="M12" s="3"/>
      <c r="N12" s="3"/>
      <c r="O12" s="3"/>
      <c r="P12" s="3"/>
    </row>
    <row r="13" spans="1:16" x14ac:dyDescent="0.25">
      <c r="C13" s="9"/>
      <c r="D13" s="3"/>
      <c r="F13" s="3"/>
      <c r="G13" s="3"/>
      <c r="H13" s="3"/>
      <c r="L13" s="3"/>
      <c r="M13" s="3"/>
      <c r="N13" s="3"/>
      <c r="O13" s="3"/>
      <c r="P13" s="3"/>
    </row>
    <row r="14" spans="1:16" x14ac:dyDescent="0.25">
      <c r="C14" s="9"/>
      <c r="D14" s="3"/>
      <c r="F14" s="3"/>
      <c r="G14" s="3"/>
      <c r="H14" s="3"/>
      <c r="L14" s="3"/>
      <c r="M14" s="3"/>
      <c r="N14" s="3"/>
      <c r="O14" s="3"/>
      <c r="P14" s="3"/>
    </row>
    <row r="15" spans="1:16" x14ac:dyDescent="0.25">
      <c r="C15" s="9"/>
      <c r="D15" s="3"/>
      <c r="F15" s="3"/>
      <c r="G15" s="3"/>
      <c r="H15" s="3"/>
      <c r="L15" s="3"/>
      <c r="M15" s="3"/>
      <c r="N15" s="3"/>
      <c r="O15" s="3"/>
      <c r="P15" s="3"/>
    </row>
    <row r="16" spans="1:16" x14ac:dyDescent="0.25">
      <c r="C16" s="9"/>
      <c r="D16" s="3"/>
      <c r="F16" s="3"/>
      <c r="G16" s="3"/>
      <c r="H16" s="3"/>
      <c r="L16" s="3"/>
      <c r="M16" s="3"/>
      <c r="N16" s="3"/>
      <c r="O16" s="3"/>
      <c r="P16" s="3"/>
    </row>
    <row r="17" spans="1:16" x14ac:dyDescent="0.25">
      <c r="C17" s="9"/>
      <c r="D17" s="3"/>
      <c r="F17" s="3"/>
      <c r="G17" s="3"/>
      <c r="H17" s="3"/>
      <c r="L17" s="3"/>
      <c r="M17" s="3"/>
      <c r="N17" s="3"/>
      <c r="O17" s="3"/>
      <c r="P17" s="3"/>
    </row>
    <row r="18" spans="1:16" x14ac:dyDescent="0.25">
      <c r="C18" s="9"/>
      <c r="D18" s="3"/>
      <c r="F18" s="3"/>
      <c r="G18" s="3"/>
      <c r="H18" s="3"/>
      <c r="L18" s="3"/>
      <c r="M18" s="3"/>
      <c r="N18" s="3"/>
      <c r="O18" s="3"/>
      <c r="P18" s="3"/>
    </row>
    <row r="19" spans="1:16" x14ac:dyDescent="0.25">
      <c r="C19" s="9"/>
      <c r="D19" s="3"/>
      <c r="F19" s="3"/>
      <c r="G19" s="3"/>
      <c r="H19" s="3"/>
      <c r="L19" s="3"/>
      <c r="M19" s="3"/>
      <c r="N19" s="3"/>
      <c r="O19" s="3"/>
      <c r="P19" s="3"/>
    </row>
    <row r="20" spans="1:16" x14ac:dyDescent="0.25">
      <c r="C20" s="9"/>
      <c r="D20" s="3"/>
      <c r="F20" s="3"/>
      <c r="G20" s="3"/>
      <c r="H20" s="3"/>
      <c r="L20" s="3"/>
      <c r="M20" s="3"/>
      <c r="N20" s="3"/>
      <c r="O20" s="3"/>
      <c r="P20" s="3"/>
    </row>
    <row r="21" spans="1:16" x14ac:dyDescent="0.25">
      <c r="C21" s="9"/>
      <c r="D21" s="3"/>
      <c r="F21" s="3"/>
      <c r="G21" s="3"/>
      <c r="H21" s="3"/>
      <c r="L21" s="3"/>
      <c r="M21" s="3"/>
      <c r="N21" s="3"/>
      <c r="O21" s="3"/>
      <c r="P21" s="3"/>
    </row>
    <row r="22" spans="1:16" x14ac:dyDescent="0.25">
      <c r="C22" s="9"/>
      <c r="D22" s="3"/>
      <c r="F22" s="3"/>
      <c r="G22" s="3"/>
      <c r="H22" s="3"/>
      <c r="L22" s="3"/>
      <c r="M22" s="3"/>
      <c r="N22" s="3"/>
      <c r="O22" s="3"/>
      <c r="P22" s="3"/>
    </row>
    <row r="23" spans="1:16" x14ac:dyDescent="0.25">
      <c r="C23" s="9"/>
      <c r="D23" s="3"/>
      <c r="F23" s="3"/>
      <c r="G23" s="3"/>
      <c r="H23" s="3"/>
      <c r="L23" s="3"/>
      <c r="M23" s="3"/>
      <c r="N23" s="3"/>
      <c r="O23" s="3"/>
      <c r="P23" s="3"/>
    </row>
    <row r="24" spans="1:16" x14ac:dyDescent="0.25">
      <c r="C24" s="9"/>
      <c r="D24" s="3"/>
      <c r="F24" s="3"/>
      <c r="G24" s="3"/>
      <c r="H24" s="3"/>
      <c r="L24" s="3"/>
      <c r="M24" s="3"/>
      <c r="N24" s="3"/>
      <c r="O24" s="3"/>
      <c r="P24" s="3"/>
    </row>
    <row r="25" spans="1:16" x14ac:dyDescent="0.25">
      <c r="C25" s="9"/>
      <c r="D25" s="3"/>
      <c r="F25" s="3"/>
      <c r="G25" s="3"/>
      <c r="H25" s="3"/>
      <c r="L25" s="3"/>
      <c r="M25" s="3"/>
      <c r="N25" s="3"/>
      <c r="O25" s="3"/>
      <c r="P25" s="3"/>
    </row>
    <row r="26" spans="1:16" x14ac:dyDescent="0.25">
      <c r="C26" s="9"/>
      <c r="D26" s="3"/>
      <c r="F26" s="3"/>
      <c r="G26" s="3"/>
      <c r="H26" s="3"/>
      <c r="L26" s="3"/>
      <c r="M26" s="3"/>
      <c r="N26" s="3"/>
      <c r="O26" s="3"/>
      <c r="P26" s="3"/>
    </row>
    <row r="27" spans="1:16" x14ac:dyDescent="0.25">
      <c r="C27" s="9"/>
      <c r="D27" s="3"/>
      <c r="F27" s="3"/>
      <c r="G27" s="3"/>
      <c r="H27" s="3"/>
      <c r="L27" s="3"/>
      <c r="M27" s="3"/>
      <c r="N27" s="3"/>
      <c r="O27" s="3"/>
      <c r="P27" s="3"/>
    </row>
    <row r="28" spans="1:16" x14ac:dyDescent="0.25">
      <c r="C28" s="9"/>
      <c r="D28" s="3"/>
      <c r="F28" s="3"/>
      <c r="G28" s="3"/>
      <c r="H28" s="3"/>
      <c r="L28" s="3"/>
      <c r="M28" s="3"/>
      <c r="N28" s="3"/>
      <c r="O28" s="3"/>
      <c r="P28" s="3"/>
    </row>
    <row r="29" spans="1:16" x14ac:dyDescent="0.25">
      <c r="C29" s="9"/>
      <c r="D29" s="3"/>
      <c r="F29" s="3"/>
      <c r="G29" s="3"/>
      <c r="H29" s="3"/>
      <c r="L29" s="3"/>
      <c r="M29" s="3"/>
      <c r="N29" s="3"/>
      <c r="O29" s="3"/>
      <c r="P29" s="3"/>
    </row>
    <row r="30" spans="1:16" x14ac:dyDescent="0.25">
      <c r="C30" s="9"/>
      <c r="D30" s="3"/>
      <c r="F30" s="3"/>
      <c r="G30" s="3"/>
      <c r="H30" s="3"/>
      <c r="L30" s="3"/>
      <c r="M30" s="3"/>
      <c r="N30" s="3"/>
      <c r="O30" s="3"/>
      <c r="P30" s="3"/>
    </row>
    <row r="31" spans="1:16" x14ac:dyDescent="0.25">
      <c r="A31" s="4"/>
      <c r="B31" s="13"/>
      <c r="C31" s="9"/>
      <c r="D31" s="3"/>
      <c r="F31" s="3"/>
      <c r="G31" s="3"/>
      <c r="H31" s="3"/>
      <c r="L31" s="3"/>
      <c r="M31" s="3"/>
      <c r="N31" s="3"/>
      <c r="O31" s="3"/>
      <c r="P31" s="3"/>
    </row>
    <row r="32" spans="1:16" x14ac:dyDescent="0.25">
      <c r="A32" s="5"/>
      <c r="B32" s="14"/>
      <c r="C32" s="9"/>
      <c r="D32" s="3"/>
      <c r="F32" s="3"/>
      <c r="G32" s="3"/>
      <c r="H32" s="3"/>
      <c r="L32" s="3"/>
      <c r="M32" s="3"/>
      <c r="N32" s="3"/>
      <c r="O32" s="3"/>
      <c r="P32" s="3"/>
    </row>
    <row r="33" spans="1:16" x14ac:dyDescent="0.25">
      <c r="C33" s="9"/>
      <c r="D33" s="3"/>
      <c r="F33" s="3"/>
      <c r="G33" s="3"/>
      <c r="H33" s="3"/>
      <c r="L33" s="3"/>
      <c r="M33" s="3"/>
      <c r="N33" s="3"/>
      <c r="O33" s="3"/>
      <c r="P33" s="3"/>
    </row>
    <row r="37" spans="1:16" x14ac:dyDescent="0.25">
      <c r="A37" s="6"/>
      <c r="B37" s="15"/>
    </row>
    <row r="38" spans="1:16" x14ac:dyDescent="0.25">
      <c r="C38" s="9"/>
      <c r="D38" s="3"/>
      <c r="F38" s="3"/>
      <c r="G38" s="3"/>
      <c r="H38" s="3"/>
      <c r="L38" s="3"/>
      <c r="M38" s="3"/>
      <c r="N38" s="3"/>
      <c r="O38" s="3"/>
      <c r="P38" s="3"/>
    </row>
    <row r="39" spans="1:16" x14ac:dyDescent="0.25">
      <c r="C39" s="9"/>
      <c r="D39" s="3"/>
      <c r="F39" s="3"/>
      <c r="G39" s="3"/>
      <c r="H39" s="3"/>
      <c r="L39" s="3"/>
      <c r="M39" s="3"/>
      <c r="N39" s="3"/>
      <c r="O39" s="3"/>
      <c r="P39" s="3"/>
    </row>
    <row r="40" spans="1:16" x14ac:dyDescent="0.25">
      <c r="C40" s="9"/>
      <c r="D40" s="3"/>
      <c r="F40" s="3"/>
      <c r="G40" s="3"/>
      <c r="H40" s="3"/>
      <c r="L40" s="3"/>
      <c r="M40" s="3"/>
      <c r="N40" s="3"/>
      <c r="O40" s="3"/>
      <c r="P40" s="3"/>
    </row>
    <row r="41" spans="1:16" x14ac:dyDescent="0.25">
      <c r="C41" s="9"/>
      <c r="D41" s="3"/>
      <c r="F41" s="3"/>
      <c r="G41" s="3"/>
      <c r="H41" s="3"/>
      <c r="L41" s="3"/>
      <c r="M41" s="3"/>
      <c r="N41" s="3"/>
      <c r="O41" s="3"/>
      <c r="P41" s="3"/>
    </row>
    <row r="42" spans="1:16" x14ac:dyDescent="0.25">
      <c r="C42" s="9"/>
      <c r="D42" s="3"/>
      <c r="F42" s="3"/>
      <c r="G42" s="3"/>
      <c r="H42" s="3"/>
      <c r="L42" s="3"/>
      <c r="M42" s="3"/>
      <c r="N42" s="3"/>
      <c r="O42" s="3"/>
      <c r="P42" s="3"/>
    </row>
    <row r="43" spans="1:16" x14ac:dyDescent="0.25">
      <c r="C43" s="9"/>
      <c r="D43" s="3"/>
      <c r="F43" s="3"/>
      <c r="G43" s="3"/>
      <c r="H43" s="3"/>
      <c r="L43" s="3"/>
      <c r="M43" s="3"/>
      <c r="N43" s="3"/>
      <c r="O43" s="3"/>
      <c r="P43" s="3"/>
    </row>
    <row r="44" spans="1:16" x14ac:dyDescent="0.25">
      <c r="C44" s="9"/>
      <c r="D44" s="3"/>
      <c r="F44" s="3"/>
      <c r="G44" s="3"/>
      <c r="H44" s="3"/>
      <c r="L44" s="3"/>
      <c r="M44" s="3"/>
      <c r="N44" s="3"/>
      <c r="O44" s="3"/>
      <c r="P44" s="3"/>
    </row>
    <row r="45" spans="1:16" x14ac:dyDescent="0.25">
      <c r="C45" s="9"/>
      <c r="D45" s="3"/>
      <c r="F45" s="3"/>
      <c r="G45" s="3"/>
      <c r="H45" s="3"/>
      <c r="L45" s="3"/>
      <c r="M45" s="3"/>
      <c r="N45" s="3"/>
      <c r="O45" s="3"/>
      <c r="P45" s="3"/>
    </row>
    <row r="46" spans="1:16" x14ac:dyDescent="0.25">
      <c r="C46" s="9"/>
      <c r="D46" s="3"/>
      <c r="F46" s="3"/>
      <c r="G46" s="3"/>
      <c r="H46" s="3"/>
      <c r="L46" s="3"/>
      <c r="M46" s="3"/>
      <c r="N46" s="3"/>
      <c r="O46" s="3"/>
      <c r="P46" s="3"/>
    </row>
    <row r="47" spans="1:16" x14ac:dyDescent="0.25">
      <c r="C47" s="9"/>
      <c r="D47" s="3"/>
      <c r="F47" s="3"/>
      <c r="G47" s="3"/>
      <c r="H47" s="3"/>
      <c r="L47" s="3"/>
      <c r="M47" s="3"/>
      <c r="N47" s="3"/>
      <c r="O47" s="3"/>
      <c r="P47" s="3"/>
    </row>
    <row r="48" spans="1:16" x14ac:dyDescent="0.25">
      <c r="C48" s="9"/>
      <c r="D48" s="3"/>
      <c r="F48" s="3"/>
      <c r="G48" s="3"/>
      <c r="H48" s="3"/>
      <c r="L48" s="3"/>
      <c r="M48" s="3"/>
      <c r="N48" s="3"/>
      <c r="O48" s="3"/>
      <c r="P48" s="3"/>
    </row>
    <row r="49" spans="3:16" x14ac:dyDescent="0.25">
      <c r="C49" s="9"/>
      <c r="D49" s="3"/>
      <c r="F49" s="3"/>
      <c r="G49" s="3"/>
      <c r="H49" s="3"/>
      <c r="L49" s="3"/>
      <c r="M49" s="3"/>
      <c r="N49" s="3"/>
      <c r="O49" s="3"/>
      <c r="P49" s="3"/>
    </row>
    <row r="50" spans="3:16" x14ac:dyDescent="0.25">
      <c r="C50" s="9"/>
      <c r="D50" s="3"/>
      <c r="F50" s="3"/>
      <c r="G50" s="3"/>
      <c r="H50" s="3"/>
      <c r="L50" s="3"/>
      <c r="M50" s="3"/>
      <c r="N50" s="3"/>
      <c r="O50" s="3"/>
      <c r="P50" s="3"/>
    </row>
    <row r="51" spans="3:16" x14ac:dyDescent="0.25">
      <c r="C51" s="9"/>
      <c r="D51" s="3"/>
      <c r="F51" s="3"/>
      <c r="G51" s="3"/>
      <c r="H51" s="3"/>
      <c r="L51" s="3"/>
      <c r="M51" s="3"/>
      <c r="N51" s="3"/>
      <c r="O51" s="3"/>
      <c r="P51" s="3"/>
    </row>
    <row r="52" spans="3:16" x14ac:dyDescent="0.25">
      <c r="C52" s="9"/>
      <c r="D52" s="3"/>
      <c r="F52" s="3"/>
      <c r="G52" s="3"/>
      <c r="H52" s="3"/>
      <c r="L52" s="3"/>
      <c r="M52" s="3"/>
      <c r="N52" s="3"/>
      <c r="O52" s="3"/>
      <c r="P52" s="3"/>
    </row>
    <row r="53" spans="3:16" x14ac:dyDescent="0.25">
      <c r="C53" s="9"/>
      <c r="D53" s="3"/>
      <c r="F53" s="3"/>
      <c r="G53" s="3"/>
      <c r="H53" s="3"/>
      <c r="L53" s="3"/>
      <c r="M53" s="3"/>
      <c r="N53" s="3"/>
      <c r="O53" s="3"/>
      <c r="P53" s="3"/>
    </row>
    <row r="54" spans="3:16" x14ac:dyDescent="0.25">
      <c r="C54" s="9"/>
      <c r="D54" s="3"/>
      <c r="F54" s="3"/>
      <c r="G54" s="3"/>
      <c r="H54" s="3"/>
      <c r="L54" s="3"/>
      <c r="M54" s="3"/>
      <c r="N54" s="3"/>
      <c r="O54" s="3"/>
      <c r="P54" s="3"/>
    </row>
    <row r="55" spans="3:16" x14ac:dyDescent="0.25">
      <c r="C55" s="9"/>
      <c r="D55" s="3"/>
      <c r="F55" s="3"/>
      <c r="G55" s="3"/>
      <c r="H55" s="3"/>
      <c r="L55" s="3"/>
      <c r="M55" s="3"/>
      <c r="N55" s="3"/>
      <c r="O55" s="3"/>
      <c r="P55" s="3"/>
    </row>
    <row r="56" spans="3:16" x14ac:dyDescent="0.25">
      <c r="C56" s="9"/>
      <c r="D56" s="3"/>
      <c r="F56" s="3"/>
      <c r="G56" s="3"/>
      <c r="H56" s="3"/>
      <c r="L56" s="3"/>
      <c r="M56" s="3"/>
      <c r="N56" s="3"/>
      <c r="O56" s="3"/>
      <c r="P56" s="3"/>
    </row>
    <row r="57" spans="3:16" x14ac:dyDescent="0.25">
      <c r="C57" s="9"/>
      <c r="D57" s="3"/>
      <c r="F57" s="3"/>
      <c r="G57" s="3"/>
      <c r="H57" s="3"/>
      <c r="L57" s="3"/>
      <c r="M57" s="3"/>
      <c r="N57" s="3"/>
      <c r="O57" s="3"/>
      <c r="P57" s="3"/>
    </row>
    <row r="58" spans="3:16" x14ac:dyDescent="0.25">
      <c r="C58" s="9"/>
      <c r="D58" s="3"/>
      <c r="F58" s="3"/>
      <c r="G58" s="3"/>
      <c r="H58" s="3"/>
      <c r="L58" s="3"/>
      <c r="M58" s="3"/>
      <c r="N58" s="3"/>
      <c r="O58" s="3"/>
      <c r="P58" s="3"/>
    </row>
    <row r="59" spans="3:16" x14ac:dyDescent="0.25">
      <c r="C59" s="9"/>
      <c r="D59" s="3"/>
      <c r="F59" s="3"/>
      <c r="G59" s="3"/>
      <c r="H59" s="3"/>
      <c r="L59" s="3"/>
      <c r="M59" s="3"/>
      <c r="N59" s="3"/>
      <c r="O59" s="3"/>
      <c r="P59" s="3"/>
    </row>
    <row r="60" spans="3:16" x14ac:dyDescent="0.25">
      <c r="C60" s="9"/>
      <c r="D60" s="3"/>
      <c r="F60" s="3"/>
      <c r="G60" s="3"/>
      <c r="H60" s="3"/>
      <c r="L60" s="3"/>
      <c r="M60" s="3"/>
      <c r="N60" s="3"/>
      <c r="O60" s="3"/>
      <c r="P60" s="3"/>
    </row>
    <row r="61" spans="3:16" x14ac:dyDescent="0.25">
      <c r="C61" s="9"/>
      <c r="D61" s="3"/>
      <c r="F61" s="3"/>
      <c r="G61" s="3"/>
      <c r="H61" s="3"/>
      <c r="L61" s="3"/>
      <c r="M61" s="3"/>
      <c r="N61" s="3"/>
      <c r="O61" s="3"/>
      <c r="P61" s="3"/>
    </row>
    <row r="62" spans="3:16" x14ac:dyDescent="0.25">
      <c r="C62" s="9"/>
      <c r="D62" s="3"/>
      <c r="F62" s="3"/>
      <c r="G62" s="3"/>
      <c r="H62" s="3"/>
      <c r="L62" s="3"/>
      <c r="M62" s="3"/>
      <c r="N62" s="3"/>
      <c r="O62" s="3"/>
      <c r="P62" s="3"/>
    </row>
    <row r="63" spans="3:16" x14ac:dyDescent="0.25">
      <c r="C63" s="9"/>
      <c r="D63" s="3"/>
      <c r="F63" s="3"/>
      <c r="G63" s="3"/>
      <c r="H63" s="3"/>
      <c r="L63" s="3"/>
      <c r="M63" s="3"/>
      <c r="N63" s="3"/>
      <c r="O63" s="3"/>
      <c r="P63" s="3"/>
    </row>
    <row r="64" spans="3:16" x14ac:dyDescent="0.25">
      <c r="C64" s="9"/>
      <c r="D64" s="3"/>
      <c r="F64" s="3"/>
      <c r="G64" s="3"/>
      <c r="H64" s="3"/>
      <c r="L64" s="3"/>
      <c r="M64" s="3"/>
      <c r="N64" s="3"/>
      <c r="O64" s="3"/>
      <c r="P64" s="3"/>
    </row>
    <row r="65" spans="1:16" x14ac:dyDescent="0.25">
      <c r="C65" s="9"/>
      <c r="D65" s="3"/>
      <c r="F65" s="3"/>
      <c r="G65" s="3"/>
      <c r="H65" s="3"/>
      <c r="L65" s="3"/>
      <c r="M65" s="3"/>
      <c r="N65" s="3"/>
      <c r="O65" s="3"/>
      <c r="P65" s="3"/>
    </row>
    <row r="66" spans="1:16" x14ac:dyDescent="0.25">
      <c r="C66" s="9"/>
      <c r="D66" s="3"/>
      <c r="F66" s="3"/>
      <c r="G66" s="3"/>
      <c r="H66" s="3"/>
      <c r="L66" s="3"/>
      <c r="M66" s="3"/>
      <c r="N66" s="3"/>
      <c r="O66" s="3"/>
      <c r="P66" s="3"/>
    </row>
    <row r="67" spans="1:16" x14ac:dyDescent="0.25">
      <c r="A67" s="4"/>
      <c r="B67" s="13"/>
      <c r="C67" s="9"/>
      <c r="D67" s="3"/>
      <c r="F67" s="3"/>
      <c r="G67" s="3"/>
      <c r="H67" s="3"/>
      <c r="L67" s="3"/>
      <c r="M67" s="3"/>
      <c r="N67" s="3"/>
      <c r="O67" s="3"/>
      <c r="P67" s="3"/>
    </row>
    <row r="68" spans="1:16" x14ac:dyDescent="0.25">
      <c r="A68" s="5"/>
      <c r="B68" s="14"/>
      <c r="C68" s="9"/>
      <c r="D68" s="3"/>
      <c r="F68" s="3"/>
      <c r="G68" s="3"/>
      <c r="H68" s="3"/>
      <c r="L68" s="3"/>
      <c r="M68" s="3"/>
      <c r="N68" s="3"/>
      <c r="O68" s="3"/>
      <c r="P68" s="3"/>
    </row>
    <row r="69" spans="1:16" x14ac:dyDescent="0.25">
      <c r="C69" s="9"/>
      <c r="D69" s="3"/>
      <c r="F69" s="3"/>
      <c r="G69" s="3"/>
      <c r="H69" s="3"/>
      <c r="L69" s="3"/>
      <c r="M69" s="3"/>
      <c r="N69" s="3"/>
      <c r="O69" s="3"/>
      <c r="P69" s="3"/>
    </row>
    <row r="70" spans="1:16" x14ac:dyDescent="0.25">
      <c r="C70" s="9"/>
      <c r="D70" s="3"/>
      <c r="F70" s="3"/>
      <c r="G70" s="3"/>
      <c r="H70" s="3"/>
      <c r="L70" s="3"/>
      <c r="M70" s="3"/>
      <c r="N70" s="3"/>
      <c r="O70" s="3"/>
      <c r="P70" s="3"/>
    </row>
    <row r="71" spans="1:16" x14ac:dyDescent="0.25">
      <c r="C71" s="9"/>
      <c r="D71" s="3"/>
      <c r="F71" s="3"/>
      <c r="G71" s="3"/>
      <c r="H71" s="3"/>
      <c r="L71" s="3"/>
      <c r="M71" s="3"/>
      <c r="N71" s="3"/>
      <c r="O71" s="3"/>
      <c r="P71" s="3"/>
    </row>
    <row r="72" spans="1:16" x14ac:dyDescent="0.25">
      <c r="C72" s="9"/>
      <c r="D72" s="3"/>
      <c r="F72" s="3"/>
      <c r="G72" s="3"/>
      <c r="H72" s="3"/>
      <c r="L72" s="3"/>
      <c r="M72" s="3"/>
      <c r="N72" s="3"/>
      <c r="O72" s="3"/>
      <c r="P72" s="3"/>
    </row>
    <row r="73" spans="1:16" x14ac:dyDescent="0.25">
      <c r="C73" s="9"/>
      <c r="D73" s="3"/>
      <c r="F73" s="3"/>
      <c r="G73" s="3"/>
      <c r="H73" s="3"/>
      <c r="L73" s="3"/>
      <c r="M73" s="3"/>
      <c r="N73" s="3"/>
      <c r="O73" s="3"/>
      <c r="P73" s="3"/>
    </row>
    <row r="74" spans="1:16" x14ac:dyDescent="0.25">
      <c r="C74" s="9"/>
      <c r="D74" s="3"/>
      <c r="F74" s="3"/>
      <c r="G74" s="3"/>
      <c r="H74" s="3"/>
      <c r="L74" s="3"/>
      <c r="M74" s="3"/>
      <c r="N74" s="3"/>
      <c r="O74" s="3"/>
      <c r="P74" s="3"/>
    </row>
    <row r="75" spans="1:16" x14ac:dyDescent="0.25">
      <c r="C75" s="9"/>
      <c r="D75" s="3"/>
      <c r="F75" s="3"/>
      <c r="G75" s="3"/>
      <c r="H75" s="3"/>
      <c r="L75" s="3"/>
      <c r="M75" s="3"/>
      <c r="N75" s="3"/>
      <c r="O75" s="3"/>
      <c r="P75" s="3"/>
    </row>
    <row r="76" spans="1:16" x14ac:dyDescent="0.25">
      <c r="C76" s="9"/>
      <c r="D76" s="3"/>
      <c r="F76" s="3"/>
      <c r="G76" s="3"/>
      <c r="H76" s="3"/>
      <c r="L76" s="3"/>
      <c r="M76" s="3"/>
      <c r="N76" s="3"/>
      <c r="O76" s="3"/>
      <c r="P76" s="3"/>
    </row>
    <row r="77" spans="1:16" x14ac:dyDescent="0.25">
      <c r="C77" s="9"/>
      <c r="D77" s="3"/>
      <c r="F77" s="3"/>
      <c r="G77" s="3"/>
      <c r="H77" s="3"/>
      <c r="L77" s="3"/>
      <c r="M77" s="3"/>
      <c r="N77" s="3"/>
      <c r="O77" s="3"/>
      <c r="P77" s="3"/>
    </row>
    <row r="78" spans="1:16" x14ac:dyDescent="0.25">
      <c r="C78" s="9"/>
      <c r="D78" s="3"/>
      <c r="F78" s="3"/>
      <c r="G78" s="3"/>
      <c r="H78" s="3"/>
      <c r="L78" s="3"/>
      <c r="M78" s="3"/>
      <c r="N78" s="3"/>
      <c r="O78" s="3"/>
      <c r="P78" s="3"/>
    </row>
    <row r="79" spans="1:16" x14ac:dyDescent="0.25">
      <c r="C79" s="9"/>
      <c r="D79" s="3"/>
      <c r="F79" s="3"/>
      <c r="G79" s="3"/>
      <c r="H79" s="3"/>
      <c r="L79" s="3"/>
      <c r="M79" s="3"/>
      <c r="N79" s="3"/>
      <c r="O79" s="3"/>
      <c r="P79" s="3"/>
    </row>
    <row r="80" spans="1:16" x14ac:dyDescent="0.25">
      <c r="C80" s="9"/>
      <c r="D80" s="3"/>
      <c r="F80" s="3"/>
      <c r="G80" s="3"/>
      <c r="H80" s="3"/>
      <c r="L80" s="3"/>
      <c r="M80" s="3"/>
      <c r="N80" s="3"/>
      <c r="O80" s="3"/>
      <c r="P80" s="3"/>
    </row>
    <row r="81" spans="3:16" x14ac:dyDescent="0.25">
      <c r="C81" s="9"/>
      <c r="D81" s="3"/>
      <c r="F81" s="3"/>
      <c r="G81" s="3"/>
      <c r="H81" s="3"/>
      <c r="L81" s="3"/>
      <c r="M81" s="3"/>
      <c r="N81" s="3"/>
      <c r="O81" s="3"/>
      <c r="P81" s="3"/>
    </row>
    <row r="82" spans="3:16" x14ac:dyDescent="0.25">
      <c r="C82" s="9"/>
      <c r="D82" s="3"/>
      <c r="F82" s="3"/>
      <c r="G82" s="3"/>
      <c r="H82" s="3"/>
      <c r="L82" s="3"/>
      <c r="M82" s="3"/>
      <c r="N82" s="3"/>
      <c r="O82" s="3"/>
      <c r="P82" s="3"/>
    </row>
    <row r="83" spans="3:16" x14ac:dyDescent="0.25">
      <c r="C83" s="9"/>
      <c r="D83" s="3"/>
      <c r="F83" s="3"/>
      <c r="G83" s="3"/>
      <c r="H83" s="3"/>
      <c r="L83" s="3"/>
      <c r="M83" s="3"/>
      <c r="N83" s="3"/>
      <c r="O83" s="3"/>
      <c r="P83" s="3"/>
    </row>
    <row r="84" spans="3:16" x14ac:dyDescent="0.25">
      <c r="C84" s="9"/>
      <c r="D84" s="3"/>
      <c r="F84" s="3"/>
      <c r="G84" s="3"/>
      <c r="H84" s="3"/>
      <c r="L84" s="3"/>
      <c r="M84" s="3"/>
      <c r="N84" s="3"/>
      <c r="O84" s="3"/>
      <c r="P84" s="3"/>
    </row>
    <row r="85" spans="3:16" x14ac:dyDescent="0.25">
      <c r="C85" s="9"/>
      <c r="D85" s="3"/>
      <c r="F85" s="3"/>
      <c r="G85" s="3"/>
      <c r="H85" s="3"/>
      <c r="L85" s="3"/>
      <c r="M85" s="3"/>
      <c r="N85" s="3"/>
      <c r="O85" s="3"/>
      <c r="P85" s="3"/>
    </row>
    <row r="86" spans="3:16" x14ac:dyDescent="0.25">
      <c r="C86" s="9"/>
      <c r="D86" s="3"/>
      <c r="F86" s="3"/>
      <c r="G86" s="3"/>
      <c r="H86" s="3"/>
      <c r="L86" s="3"/>
      <c r="M86" s="3"/>
      <c r="N86" s="3"/>
      <c r="O86" s="3"/>
      <c r="P86" s="3"/>
    </row>
    <row r="87" spans="3:16" x14ac:dyDescent="0.25">
      <c r="C87" s="9"/>
      <c r="D87" s="3"/>
      <c r="F87" s="3"/>
      <c r="G87" s="3"/>
      <c r="H87" s="3"/>
      <c r="L87" s="3"/>
      <c r="M87" s="3"/>
      <c r="N87" s="3"/>
      <c r="O87" s="3"/>
      <c r="P87" s="3"/>
    </row>
    <row r="88" spans="3:16" x14ac:dyDescent="0.25">
      <c r="C88" s="9"/>
      <c r="D88" s="3"/>
      <c r="F88" s="3"/>
      <c r="G88" s="3"/>
      <c r="H88" s="3"/>
      <c r="L88" s="3"/>
      <c r="M88" s="3"/>
      <c r="N88" s="3"/>
      <c r="O88" s="3"/>
      <c r="P88" s="3"/>
    </row>
    <row r="89" spans="3:16" x14ac:dyDescent="0.25">
      <c r="C89" s="9"/>
      <c r="D89" s="3"/>
      <c r="F89" s="3"/>
      <c r="G89" s="3"/>
      <c r="H89" s="3"/>
      <c r="L89" s="3"/>
      <c r="M89" s="3"/>
      <c r="N89" s="3"/>
      <c r="O89" s="3"/>
      <c r="P89" s="3"/>
    </row>
    <row r="90" spans="3:16" x14ac:dyDescent="0.25">
      <c r="C90" s="9"/>
      <c r="D90" s="3"/>
      <c r="F90" s="3"/>
      <c r="G90" s="3"/>
      <c r="H90" s="3"/>
      <c r="L90" s="3"/>
      <c r="M90" s="3"/>
      <c r="N90" s="3"/>
      <c r="O90" s="3"/>
      <c r="P90" s="3"/>
    </row>
    <row r="91" spans="3:16" x14ac:dyDescent="0.25">
      <c r="C91" s="9"/>
      <c r="D91" s="3"/>
      <c r="F91" s="3"/>
      <c r="G91" s="3"/>
      <c r="H91" s="3"/>
      <c r="L91" s="3"/>
      <c r="M91" s="3"/>
      <c r="N91" s="3"/>
      <c r="O91" s="3"/>
      <c r="P91" s="3"/>
    </row>
    <row r="92" spans="3:16" x14ac:dyDescent="0.25">
      <c r="C92" s="9"/>
      <c r="D92" s="3"/>
      <c r="F92" s="3"/>
      <c r="G92" s="3"/>
      <c r="H92" s="3"/>
      <c r="L92" s="3"/>
      <c r="M92" s="3"/>
      <c r="N92" s="3"/>
      <c r="O92" s="3"/>
      <c r="P92" s="3"/>
    </row>
    <row r="93" spans="3:16" x14ac:dyDescent="0.25">
      <c r="C93" s="9"/>
      <c r="D93" s="3"/>
      <c r="F93" s="3"/>
      <c r="G93" s="3"/>
      <c r="H93" s="3"/>
      <c r="L93" s="3"/>
      <c r="M93" s="3"/>
      <c r="N93" s="3"/>
      <c r="O93" s="3"/>
      <c r="P93" s="3"/>
    </row>
    <row r="94" spans="3:16" x14ac:dyDescent="0.25">
      <c r="C94" s="9"/>
      <c r="D94" s="3"/>
      <c r="F94" s="3"/>
      <c r="G94" s="3"/>
      <c r="H94" s="3"/>
      <c r="L94" s="3"/>
      <c r="M94" s="3"/>
      <c r="N94" s="3"/>
      <c r="O94" s="3"/>
      <c r="P94" s="3"/>
    </row>
    <row r="95" spans="3:16" x14ac:dyDescent="0.25">
      <c r="C95" s="9"/>
      <c r="D95" s="3"/>
      <c r="F95" s="3"/>
      <c r="G95" s="3"/>
      <c r="H95" s="3"/>
      <c r="L95" s="3"/>
      <c r="M95" s="3"/>
      <c r="N95" s="3"/>
      <c r="O95" s="3"/>
      <c r="P95" s="3"/>
    </row>
    <row r="96" spans="3:16" x14ac:dyDescent="0.25">
      <c r="C96" s="9"/>
      <c r="D96" s="3"/>
      <c r="F96" s="3"/>
      <c r="G96" s="3"/>
      <c r="H96" s="3"/>
      <c r="L96" s="3"/>
      <c r="M96" s="3"/>
      <c r="N96" s="3"/>
      <c r="O96" s="3"/>
      <c r="P96" s="3"/>
    </row>
    <row r="97" spans="3:16" x14ac:dyDescent="0.25">
      <c r="C97" s="9"/>
      <c r="D97" s="3"/>
      <c r="F97" s="3"/>
      <c r="G97" s="3"/>
      <c r="H97" s="3"/>
      <c r="L97" s="3"/>
      <c r="M97" s="3"/>
      <c r="N97" s="3"/>
      <c r="O97" s="3"/>
      <c r="P97" s="3"/>
    </row>
    <row r="98" spans="3:16" x14ac:dyDescent="0.25">
      <c r="C98" s="9"/>
      <c r="D98" s="3"/>
      <c r="F98" s="3"/>
      <c r="G98" s="3"/>
      <c r="H98" s="3"/>
      <c r="L98" s="3"/>
      <c r="M98" s="3"/>
      <c r="N98" s="3"/>
      <c r="O98" s="3"/>
      <c r="P98" s="3"/>
    </row>
    <row r="99" spans="3:16" x14ac:dyDescent="0.25">
      <c r="C99" s="9"/>
      <c r="D99" s="3"/>
      <c r="F99" s="3"/>
      <c r="G99" s="3"/>
      <c r="H99" s="3"/>
      <c r="L99" s="3"/>
      <c r="M99" s="3"/>
      <c r="N99" s="3"/>
      <c r="O99" s="3"/>
      <c r="P9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1" max="1" width="25.85546875" bestFit="1" customWidth="1"/>
    <col min="2" max="2" width="3.5703125" customWidth="1"/>
    <col min="3" max="3" width="7.7109375" customWidth="1"/>
    <col min="4" max="4" width="6.7109375" customWidth="1"/>
    <col min="5" max="5" width="7.5703125" bestFit="1" customWidth="1"/>
    <col min="6" max="9" width="6.7109375" customWidth="1"/>
  </cols>
  <sheetData>
    <row r="1" spans="1:9" ht="63" x14ac:dyDescent="0.25">
      <c r="A1" s="2" t="s">
        <v>21</v>
      </c>
      <c r="B1" s="11" t="s">
        <v>17</v>
      </c>
      <c r="C1" s="7" t="s">
        <v>0</v>
      </c>
      <c r="D1" s="8" t="s">
        <v>23</v>
      </c>
      <c r="E1" s="10" t="s">
        <v>24</v>
      </c>
      <c r="F1" s="10" t="s">
        <v>25</v>
      </c>
      <c r="G1" s="8"/>
      <c r="H1" s="8"/>
      <c r="I1" s="8"/>
    </row>
    <row r="2" spans="1:9" x14ac:dyDescent="0.25">
      <c r="A2" t="s">
        <v>1</v>
      </c>
      <c r="B2" s="12"/>
      <c r="C2" s="9">
        <f t="shared" ref="C2:C12" si="0">SUM(D2:P2)</f>
        <v>0</v>
      </c>
      <c r="D2" s="3">
        <f>SUMPRODUCT(D3:D31,$B$3:$B$31)</f>
        <v>0</v>
      </c>
      <c r="E2" s="3">
        <f t="shared" ref="E2:I2" si="1">SUMPRODUCT(E3:E31,$B$3:$B$31)</f>
        <v>0</v>
      </c>
      <c r="F2" s="3">
        <f t="shared" si="1"/>
        <v>0</v>
      </c>
      <c r="G2" s="3">
        <f t="shared" si="1"/>
        <v>0</v>
      </c>
      <c r="H2" s="3">
        <f t="shared" si="1"/>
        <v>0</v>
      </c>
      <c r="I2" s="3">
        <f t="shared" si="1"/>
        <v>0</v>
      </c>
    </row>
    <row r="3" spans="1:9" x14ac:dyDescent="0.25">
      <c r="A3" t="s">
        <v>26</v>
      </c>
      <c r="B3" s="12"/>
      <c r="C3" s="9">
        <f t="shared" si="0"/>
        <v>53</v>
      </c>
      <c r="D3" s="3"/>
      <c r="E3">
        <v>53</v>
      </c>
      <c r="F3" s="3"/>
      <c r="G3" s="3"/>
      <c r="H3" s="3"/>
      <c r="I3" s="3"/>
    </row>
    <row r="4" spans="1:9" x14ac:dyDescent="0.25">
      <c r="A4" t="s">
        <v>27</v>
      </c>
      <c r="B4" s="12"/>
      <c r="C4" s="9">
        <f t="shared" si="0"/>
        <v>70</v>
      </c>
      <c r="D4" s="3">
        <v>70</v>
      </c>
      <c r="F4" s="3"/>
      <c r="G4" s="3"/>
      <c r="H4" s="3"/>
      <c r="I4" s="3"/>
    </row>
    <row r="5" spans="1:9" x14ac:dyDescent="0.25">
      <c r="A5" t="s">
        <v>28</v>
      </c>
      <c r="B5" s="12"/>
      <c r="C5" s="9">
        <f t="shared" si="0"/>
        <v>0</v>
      </c>
      <c r="D5" s="3"/>
      <c r="E5" s="3"/>
      <c r="F5" s="3"/>
      <c r="G5" s="3"/>
      <c r="H5" s="3"/>
      <c r="I5" s="3"/>
    </row>
    <row r="6" spans="1:9" x14ac:dyDescent="0.25">
      <c r="A6" t="s">
        <v>29</v>
      </c>
      <c r="B6" s="12"/>
      <c r="C6" s="9">
        <f t="shared" si="0"/>
        <v>0</v>
      </c>
      <c r="D6" s="3"/>
      <c r="E6" s="3"/>
      <c r="F6" s="3"/>
      <c r="G6" s="3"/>
      <c r="H6" s="3"/>
      <c r="I6" s="3"/>
    </row>
    <row r="7" spans="1:9" x14ac:dyDescent="0.25">
      <c r="B7" s="12"/>
      <c r="C7" s="9">
        <f t="shared" si="0"/>
        <v>0</v>
      </c>
      <c r="D7" s="3"/>
      <c r="E7" s="3"/>
      <c r="F7" s="3"/>
      <c r="G7" s="3"/>
      <c r="H7" s="3"/>
      <c r="I7" s="3"/>
    </row>
    <row r="8" spans="1:9" x14ac:dyDescent="0.25">
      <c r="B8" s="12"/>
      <c r="C8" s="9">
        <f t="shared" si="0"/>
        <v>0</v>
      </c>
      <c r="D8" s="3"/>
      <c r="F8" s="3"/>
      <c r="G8" s="3"/>
      <c r="H8" s="3"/>
      <c r="I8" s="3"/>
    </row>
    <row r="9" spans="1:9" x14ac:dyDescent="0.25">
      <c r="B9" s="12"/>
      <c r="C9" s="9">
        <f t="shared" si="0"/>
        <v>0</v>
      </c>
      <c r="D9" s="3"/>
      <c r="F9" s="3"/>
      <c r="G9" s="3"/>
      <c r="H9" s="3"/>
      <c r="I9" s="3"/>
    </row>
    <row r="10" spans="1:9" x14ac:dyDescent="0.25">
      <c r="B10" s="12"/>
      <c r="C10" s="9">
        <f t="shared" si="0"/>
        <v>0</v>
      </c>
      <c r="D10" s="3"/>
      <c r="F10" s="3"/>
      <c r="G10" s="3"/>
      <c r="H10" s="3"/>
      <c r="I10" s="3"/>
    </row>
    <row r="11" spans="1:9" x14ac:dyDescent="0.25">
      <c r="B11" s="12"/>
      <c r="C11" s="9">
        <f t="shared" si="0"/>
        <v>0</v>
      </c>
      <c r="D11" s="3"/>
      <c r="F11" s="3"/>
      <c r="G11" s="3"/>
      <c r="H11" s="3"/>
      <c r="I11" s="3"/>
    </row>
    <row r="12" spans="1:9" x14ac:dyDescent="0.25">
      <c r="B12" s="12"/>
      <c r="C12" s="9">
        <f t="shared" si="0"/>
        <v>0</v>
      </c>
      <c r="D12" s="3"/>
      <c r="F12" s="3"/>
      <c r="G12" s="3"/>
      <c r="H12" s="3"/>
    </row>
    <row r="13" spans="1:9" x14ac:dyDescent="0.25">
      <c r="B13" s="12"/>
      <c r="C13" s="9"/>
      <c r="D13" s="3"/>
      <c r="F13" s="3"/>
      <c r="G13" s="3"/>
      <c r="H1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I9" sqref="I9"/>
    </sheetView>
  </sheetViews>
  <sheetFormatPr defaultRowHeight="15" x14ac:dyDescent="0.25"/>
  <cols>
    <col min="1" max="1" width="25.85546875" bestFit="1" customWidth="1"/>
    <col min="2" max="2" width="3.5703125" customWidth="1"/>
    <col min="3" max="3" width="7.7109375" customWidth="1"/>
    <col min="4" max="4" width="6.7109375" customWidth="1"/>
    <col min="5" max="5" width="7.5703125" bestFit="1" customWidth="1"/>
    <col min="6" max="9" width="6.7109375" customWidth="1"/>
  </cols>
  <sheetData>
    <row r="1" spans="1:14" ht="117" customHeight="1" x14ac:dyDescent="0.25">
      <c r="A1" s="2" t="s">
        <v>30</v>
      </c>
      <c r="B1" s="16" t="s">
        <v>17</v>
      </c>
      <c r="C1" s="17" t="s">
        <v>0</v>
      </c>
      <c r="D1" s="10" t="s">
        <v>39</v>
      </c>
      <c r="E1" s="10" t="s">
        <v>40</v>
      </c>
      <c r="F1" s="10" t="s">
        <v>41</v>
      </c>
      <c r="G1" s="10" t="s">
        <v>42</v>
      </c>
      <c r="H1" s="10" t="s">
        <v>43</v>
      </c>
      <c r="I1" s="10" t="s">
        <v>45</v>
      </c>
      <c r="J1" s="10" t="s">
        <v>44</v>
      </c>
      <c r="K1" s="4"/>
      <c r="L1" s="4"/>
      <c r="M1" s="4"/>
      <c r="N1" s="4"/>
    </row>
    <row r="2" spans="1:14" x14ac:dyDescent="0.25">
      <c r="A2" t="s">
        <v>1</v>
      </c>
      <c r="B2" s="12"/>
      <c r="C2" s="9">
        <f t="shared" ref="C2:C15" si="0">SUM(D2:P2)</f>
        <v>0</v>
      </c>
      <c r="D2" s="3">
        <f>SUMPRODUCT(D3:D31,$B$3:$B$31)</f>
        <v>0</v>
      </c>
      <c r="E2" s="3">
        <f t="shared" ref="E2:J2" si="1">SUMPRODUCT(E3:E31,$B$3:$B$31)</f>
        <v>0</v>
      </c>
      <c r="F2" s="3">
        <f t="shared" si="1"/>
        <v>0</v>
      </c>
      <c r="G2" s="3">
        <f t="shared" si="1"/>
        <v>0</v>
      </c>
      <c r="H2" s="3">
        <f t="shared" si="1"/>
        <v>0</v>
      </c>
      <c r="I2" s="3">
        <f t="shared" si="1"/>
        <v>0</v>
      </c>
      <c r="J2" s="3">
        <f t="shared" si="1"/>
        <v>0</v>
      </c>
    </row>
    <row r="3" spans="1:14" x14ac:dyDescent="0.25">
      <c r="A3" t="s">
        <v>31</v>
      </c>
      <c r="B3" s="12"/>
      <c r="C3" s="9">
        <f t="shared" si="0"/>
        <v>186</v>
      </c>
      <c r="D3" s="3">
        <v>62</v>
      </c>
      <c r="E3" s="3">
        <v>62</v>
      </c>
      <c r="F3" s="3">
        <v>62</v>
      </c>
      <c r="G3" s="3"/>
      <c r="H3" s="3"/>
      <c r="I3" s="3"/>
    </row>
    <row r="4" spans="1:14" x14ac:dyDescent="0.25">
      <c r="A4" t="s">
        <v>32</v>
      </c>
      <c r="B4" s="12"/>
      <c r="C4" s="9">
        <f t="shared" si="0"/>
        <v>21</v>
      </c>
      <c r="D4" s="3">
        <v>7</v>
      </c>
      <c r="E4" s="3">
        <v>7</v>
      </c>
      <c r="F4" s="3">
        <v>7</v>
      </c>
      <c r="G4" s="3"/>
      <c r="H4" s="3"/>
      <c r="I4" s="3"/>
    </row>
    <row r="5" spans="1:14" x14ac:dyDescent="0.25">
      <c r="A5" t="s">
        <v>33</v>
      </c>
      <c r="B5" s="12"/>
      <c r="C5" s="9">
        <f t="shared" si="0"/>
        <v>15</v>
      </c>
      <c r="D5" s="3">
        <v>5</v>
      </c>
      <c r="E5" s="3">
        <v>5</v>
      </c>
      <c r="F5" s="3">
        <v>5</v>
      </c>
      <c r="G5" s="3"/>
      <c r="H5" s="3"/>
      <c r="I5" s="3"/>
    </row>
    <row r="6" spans="1:14" x14ac:dyDescent="0.25">
      <c r="A6" t="s">
        <v>34</v>
      </c>
      <c r="B6" s="12"/>
      <c r="C6" s="9">
        <f t="shared" si="0"/>
        <v>24</v>
      </c>
      <c r="D6" s="3">
        <v>8</v>
      </c>
      <c r="E6" s="3">
        <v>8</v>
      </c>
      <c r="F6" s="3">
        <v>8</v>
      </c>
      <c r="G6" s="3"/>
      <c r="H6" s="3"/>
      <c r="I6" s="3"/>
    </row>
    <row r="7" spans="1:14" x14ac:dyDescent="0.25">
      <c r="A7" t="s">
        <v>35</v>
      </c>
      <c r="C7" s="9">
        <f t="shared" si="0"/>
        <v>45</v>
      </c>
      <c r="D7">
        <v>15</v>
      </c>
      <c r="E7">
        <v>15</v>
      </c>
      <c r="F7">
        <v>15</v>
      </c>
    </row>
    <row r="8" spans="1:14" x14ac:dyDescent="0.25">
      <c r="A8" t="s">
        <v>36</v>
      </c>
      <c r="C8" s="9">
        <f t="shared" si="0"/>
        <v>12</v>
      </c>
      <c r="D8">
        <v>4</v>
      </c>
      <c r="E8">
        <v>4</v>
      </c>
      <c r="F8">
        <v>4</v>
      </c>
    </row>
    <row r="9" spans="1:14" x14ac:dyDescent="0.25">
      <c r="A9" t="s">
        <v>37</v>
      </c>
      <c r="C9" s="9">
        <f t="shared" si="0"/>
        <v>24</v>
      </c>
      <c r="D9">
        <v>8</v>
      </c>
      <c r="E9">
        <v>8</v>
      </c>
      <c r="F9">
        <v>8</v>
      </c>
    </row>
    <row r="10" spans="1:14" x14ac:dyDescent="0.25">
      <c r="A10" t="s">
        <v>2</v>
      </c>
      <c r="C10" s="9">
        <f t="shared" si="0"/>
        <v>756</v>
      </c>
      <c r="D10">
        <v>252</v>
      </c>
      <c r="E10">
        <v>252</v>
      </c>
      <c r="F10">
        <v>252</v>
      </c>
    </row>
    <row r="11" spans="1:14" x14ac:dyDescent="0.25">
      <c r="A11" t="s">
        <v>3</v>
      </c>
      <c r="C11" s="9">
        <f t="shared" si="0"/>
        <v>18</v>
      </c>
      <c r="D11">
        <v>6</v>
      </c>
      <c r="E11">
        <v>6</v>
      </c>
      <c r="F11">
        <v>6</v>
      </c>
    </row>
    <row r="12" spans="1:14" x14ac:dyDescent="0.25">
      <c r="A12" t="s">
        <v>38</v>
      </c>
      <c r="C12" s="9">
        <f t="shared" si="0"/>
        <v>18</v>
      </c>
      <c r="D12">
        <v>6</v>
      </c>
      <c r="E12">
        <v>6</v>
      </c>
      <c r="F12">
        <v>6</v>
      </c>
    </row>
    <row r="13" spans="1:14" x14ac:dyDescent="0.25">
      <c r="A13" t="s">
        <v>4</v>
      </c>
      <c r="C13" s="9">
        <f t="shared" si="0"/>
        <v>54</v>
      </c>
      <c r="D13">
        <v>18</v>
      </c>
      <c r="E13">
        <v>18</v>
      </c>
      <c r="F13">
        <v>18</v>
      </c>
    </row>
    <row r="14" spans="1:14" x14ac:dyDescent="0.25">
      <c r="A14" t="s">
        <v>46</v>
      </c>
      <c r="C14" s="9">
        <f t="shared" si="0"/>
        <v>12</v>
      </c>
      <c r="I14">
        <v>12</v>
      </c>
    </row>
    <row r="15" spans="1:14" x14ac:dyDescent="0.25">
      <c r="A15" t="s">
        <v>47</v>
      </c>
      <c r="C15" s="9">
        <f t="shared" si="0"/>
        <v>18</v>
      </c>
      <c r="G15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Berlin Bde</vt:lpstr>
      <vt:lpstr>Forces Françaises à Berlin</vt:lpstr>
      <vt:lpstr>Berlin Infantry Bde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Halstead</dc:creator>
  <cp:lastModifiedBy>Tom Halstead</cp:lastModifiedBy>
  <dcterms:created xsi:type="dcterms:W3CDTF">2018-02-14T05:47:55Z</dcterms:created>
  <dcterms:modified xsi:type="dcterms:W3CDTF">2018-03-12T05:05:21Z</dcterms:modified>
</cp:coreProperties>
</file>