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mwh\Documents\Python\OOB\"/>
    </mc:Choice>
  </mc:AlternateContent>
  <bookViews>
    <workbookView xWindow="0" yWindow="0" windowWidth="7470" windowHeight="2760"/>
  </bookViews>
  <sheets>
    <sheet name="Arm Rgt" sheetId="1" r:id="rId1"/>
    <sheet name="Mech Btn" sheetId="10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E13" i="10"/>
  <c r="B12" i="10"/>
  <c r="B3" i="10"/>
  <c r="B4" i="10"/>
  <c r="B5" i="10"/>
  <c r="B6" i="10"/>
  <c r="B7" i="10"/>
  <c r="B8" i="10"/>
  <c r="B9" i="10"/>
  <c r="B10" i="10"/>
  <c r="B11" i="10"/>
  <c r="E10" i="10"/>
  <c r="E3" i="10"/>
  <c r="B2" i="10"/>
  <c r="B10" i="1"/>
  <c r="E3" i="1"/>
  <c r="B3" i="1"/>
  <c r="B4" i="1"/>
  <c r="B5" i="1"/>
  <c r="B6" i="1"/>
  <c r="B7" i="1"/>
  <c r="B8" i="1"/>
  <c r="B9" i="1"/>
  <c r="B2" i="1" l="1"/>
</calcChain>
</file>

<file path=xl/sharedStrings.xml><?xml version="1.0" encoding="utf-8"?>
<sst xmlns="http://schemas.openxmlformats.org/spreadsheetml/2006/main" count="34" uniqueCount="28">
  <si>
    <t>Regimental HQ</t>
  </si>
  <si>
    <t>TOTAL</t>
  </si>
  <si>
    <t>PERSONNEL</t>
  </si>
  <si>
    <t>Armoured Regiment</t>
  </si>
  <si>
    <t>LAD REME</t>
  </si>
  <si>
    <t>4x Squadron</t>
  </si>
  <si>
    <t>Sultan</t>
  </si>
  <si>
    <t>Spartan</t>
  </si>
  <si>
    <t>Scimitar</t>
  </si>
  <si>
    <t>FV432</t>
  </si>
  <si>
    <t>FV434</t>
  </si>
  <si>
    <t>ARV</t>
  </si>
  <si>
    <t>4-ton FFR</t>
  </si>
  <si>
    <t>Recce Troop</t>
  </si>
  <si>
    <t>Mechanized Btn</t>
  </si>
  <si>
    <t>Bn HQ</t>
  </si>
  <si>
    <t>3x Company</t>
  </si>
  <si>
    <t>FS Company</t>
  </si>
  <si>
    <t>Ferret</t>
  </si>
  <si>
    <t>FV432/81mm</t>
  </si>
  <si>
    <t>Milan</t>
  </si>
  <si>
    <t>Spartan MCT</t>
  </si>
  <si>
    <t>Recce Plt</t>
  </si>
  <si>
    <t>FN FAL</t>
  </si>
  <si>
    <t>FN MAG</t>
  </si>
  <si>
    <t>2" mortar</t>
  </si>
  <si>
    <t>Carl Gustav</t>
  </si>
  <si>
    <t>MBT Chieftain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</si>
</sst>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textRotation="60"/>
    </xf>
    <xf numFmtId="0" fontId="0" fillId="0" borderId="1" xfId="0" applyBorder="1" applyAlignment="1">
      <alignment horizontal="center" textRotation="60"/>
    </xf>
    <xf numFmtId="164" fontId="2" fillId="0" borderId="0" xfId="1" applyNumberFormat="1" applyFont="1"/>
    <xf numFmtId="0" fontId="0" fillId="0" borderId="1" xfId="0" applyFill="1" applyBorder="1" applyAlignment="1">
      <alignment horizontal="center" textRotation="6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5" x14ac:dyDescent="0.25"/>
  <cols>
    <col min="1" max="1" width="25.85546875" bestFit="1" customWidth="1"/>
    <col min="2" max="2" width="6.7109375" style="1" customWidth="1"/>
    <col min="3" max="15" width="6.7109375" customWidth="1"/>
  </cols>
  <sheetData>
    <row r="1" spans="1:15" ht="71.25" x14ac:dyDescent="0.25">
      <c r="A1" s="2" t="s">
        <v>3</v>
      </c>
      <c r="B1" s="7" t="s">
        <v>1</v>
      </c>
      <c r="C1" s="8" t="s">
        <v>0</v>
      </c>
      <c r="D1" s="8" t="s">
        <v>4</v>
      </c>
      <c r="E1" s="8" t="s">
        <v>5</v>
      </c>
      <c r="F1" s="8" t="s">
        <v>13</v>
      </c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t="s">
        <v>2</v>
      </c>
      <c r="B2" s="9">
        <f t="shared" ref="B2:B10" si="0">SUM(C2:O2)</f>
        <v>558</v>
      </c>
      <c r="C2" s="3">
        <v>558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27</v>
      </c>
      <c r="B3" s="9">
        <f t="shared" si="0"/>
        <v>50</v>
      </c>
      <c r="C3" s="3">
        <v>2</v>
      </c>
      <c r="D3" s="3"/>
      <c r="E3" s="3">
        <f>12*4</f>
        <v>48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6</v>
      </c>
      <c r="B4" s="9">
        <f t="shared" si="0"/>
        <v>4</v>
      </c>
      <c r="C4" s="3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7</v>
      </c>
      <c r="B5" s="9">
        <f t="shared" si="0"/>
        <v>5</v>
      </c>
      <c r="C5" s="3">
        <v>1</v>
      </c>
      <c r="D5" s="3"/>
      <c r="E5" s="3">
        <v>4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8</v>
      </c>
      <c r="B6" s="9">
        <f t="shared" si="0"/>
        <v>8</v>
      </c>
      <c r="C6" s="3"/>
      <c r="D6" s="3"/>
      <c r="E6" s="3"/>
      <c r="F6" s="3">
        <v>8</v>
      </c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9</v>
      </c>
      <c r="B7" s="9">
        <f t="shared" si="0"/>
        <v>9</v>
      </c>
      <c r="C7" s="3">
        <v>1</v>
      </c>
      <c r="D7" s="3"/>
      <c r="E7" s="3">
        <v>8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t="s">
        <v>10</v>
      </c>
      <c r="B8" s="9">
        <f t="shared" si="0"/>
        <v>4</v>
      </c>
      <c r="C8" s="3"/>
      <c r="D8" s="3"/>
      <c r="E8" s="3">
        <v>4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t="s">
        <v>11</v>
      </c>
      <c r="B9" s="9">
        <f t="shared" si="0"/>
        <v>4</v>
      </c>
      <c r="C9" s="3"/>
      <c r="D9" s="3"/>
      <c r="E9" s="3">
        <v>4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t="s">
        <v>12</v>
      </c>
      <c r="B10" s="9">
        <f t="shared" si="0"/>
        <v>5</v>
      </c>
      <c r="C10" s="3">
        <v>1</v>
      </c>
      <c r="D10" s="3"/>
      <c r="E10" s="3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4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5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7" spans="1:15" x14ac:dyDescent="0.25">
      <c r="A37" s="6"/>
    </row>
    <row r="38" spans="1:15" x14ac:dyDescent="0.25"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25"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25"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25"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25"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25"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25"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25"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x14ac:dyDescent="0.25"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 x14ac:dyDescent="0.25"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x14ac:dyDescent="0.25"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x14ac:dyDescent="0.25"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x14ac:dyDescent="0.25"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x14ac:dyDescent="0.25"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x14ac:dyDescent="0.25"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x14ac:dyDescent="0.25"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25"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4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5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25"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25"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25"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25"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25"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25"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25"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25"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25"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25"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25"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25"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25"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25"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25"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25"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25"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25"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25"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5" x14ac:dyDescent="0.25"/>
  <cols>
    <col min="1" max="1" width="25.85546875" bestFit="1" customWidth="1"/>
    <col min="2" max="6" width="6.7109375" customWidth="1"/>
  </cols>
  <sheetData>
    <row r="1" spans="1:7" ht="59.25" x14ac:dyDescent="0.25">
      <c r="A1" s="2" t="s">
        <v>14</v>
      </c>
      <c r="B1" s="7" t="s">
        <v>1</v>
      </c>
      <c r="C1" s="8" t="s">
        <v>15</v>
      </c>
      <c r="D1" s="8" t="s">
        <v>4</v>
      </c>
      <c r="E1" s="8" t="s">
        <v>16</v>
      </c>
      <c r="F1" s="8" t="s">
        <v>17</v>
      </c>
      <c r="G1" s="10" t="s">
        <v>22</v>
      </c>
    </row>
    <row r="2" spans="1:7" x14ac:dyDescent="0.25">
      <c r="A2" t="s">
        <v>2</v>
      </c>
      <c r="B2" s="9">
        <f t="shared" ref="B2:B13" si="0">SUM(C2:O2)</f>
        <v>650</v>
      </c>
      <c r="C2" s="3">
        <v>650</v>
      </c>
      <c r="D2" s="3"/>
      <c r="E2" s="3"/>
      <c r="F2" s="3"/>
    </row>
    <row r="3" spans="1:7" x14ac:dyDescent="0.25">
      <c r="A3" t="s">
        <v>9</v>
      </c>
      <c r="B3" s="9">
        <f t="shared" si="0"/>
        <v>62</v>
      </c>
      <c r="C3" s="3">
        <v>4</v>
      </c>
      <c r="D3" s="3"/>
      <c r="E3" s="3">
        <f>3*(2+4*3)</f>
        <v>42</v>
      </c>
      <c r="F3" s="3">
        <v>16</v>
      </c>
    </row>
    <row r="4" spans="1:7" x14ac:dyDescent="0.25">
      <c r="A4" t="s">
        <v>18</v>
      </c>
      <c r="B4" s="9">
        <f t="shared" si="0"/>
        <v>7</v>
      </c>
      <c r="C4" s="3">
        <v>2</v>
      </c>
      <c r="D4" s="3"/>
      <c r="E4" s="3">
        <v>3</v>
      </c>
      <c r="F4" s="3">
        <v>2</v>
      </c>
    </row>
    <row r="5" spans="1:7" x14ac:dyDescent="0.25">
      <c r="A5" t="s">
        <v>10</v>
      </c>
      <c r="B5" s="9">
        <f t="shared" si="0"/>
        <v>5</v>
      </c>
      <c r="C5" s="3"/>
      <c r="D5" s="3">
        <v>2</v>
      </c>
      <c r="E5" s="3">
        <v>3</v>
      </c>
      <c r="F5" s="3"/>
    </row>
    <row r="6" spans="1:7" x14ac:dyDescent="0.25">
      <c r="A6" t="s">
        <v>19</v>
      </c>
      <c r="B6" s="9">
        <f t="shared" si="0"/>
        <v>8</v>
      </c>
      <c r="C6" s="3"/>
      <c r="D6" s="3"/>
      <c r="E6" s="3"/>
      <c r="F6" s="3">
        <v>8</v>
      </c>
    </row>
    <row r="7" spans="1:7" x14ac:dyDescent="0.25">
      <c r="A7" t="s">
        <v>20</v>
      </c>
      <c r="B7" s="9">
        <f t="shared" si="0"/>
        <v>15</v>
      </c>
      <c r="C7" s="3"/>
      <c r="D7" s="3"/>
      <c r="E7" s="3"/>
      <c r="F7" s="3">
        <v>15</v>
      </c>
    </row>
    <row r="8" spans="1:7" x14ac:dyDescent="0.25">
      <c r="A8" t="s">
        <v>21</v>
      </c>
      <c r="B8" s="9">
        <f t="shared" si="0"/>
        <v>4</v>
      </c>
      <c r="C8" s="3"/>
      <c r="D8" s="3"/>
      <c r="E8" s="3"/>
      <c r="F8" s="3">
        <v>4</v>
      </c>
    </row>
    <row r="9" spans="1:7" x14ac:dyDescent="0.25">
      <c r="A9" t="s">
        <v>8</v>
      </c>
      <c r="B9" s="9">
        <f t="shared" si="0"/>
        <v>8</v>
      </c>
      <c r="C9" s="3"/>
      <c r="D9" s="3"/>
      <c r="E9" s="3"/>
      <c r="F9" s="3"/>
      <c r="G9">
        <v>8</v>
      </c>
    </row>
    <row r="10" spans="1:7" x14ac:dyDescent="0.25">
      <c r="A10" t="s">
        <v>23</v>
      </c>
      <c r="B10" s="9">
        <f t="shared" si="0"/>
        <v>252</v>
      </c>
      <c r="C10" s="3"/>
      <c r="D10" s="3"/>
      <c r="E10" s="3">
        <f>E3*6</f>
        <v>252</v>
      </c>
      <c r="F10" s="3"/>
    </row>
    <row r="11" spans="1:7" x14ac:dyDescent="0.25">
      <c r="A11" t="s">
        <v>24</v>
      </c>
      <c r="B11" s="9">
        <f t="shared" si="0"/>
        <v>6</v>
      </c>
      <c r="E11">
        <v>6</v>
      </c>
    </row>
    <row r="12" spans="1:7" x14ac:dyDescent="0.25">
      <c r="A12" t="s">
        <v>25</v>
      </c>
      <c r="B12" s="9">
        <f t="shared" si="0"/>
        <v>6</v>
      </c>
      <c r="E12">
        <v>6</v>
      </c>
    </row>
    <row r="13" spans="1:7" x14ac:dyDescent="0.25">
      <c r="A13" t="s">
        <v>26</v>
      </c>
      <c r="B13" s="9">
        <f t="shared" si="0"/>
        <v>18</v>
      </c>
      <c r="E13">
        <f>3*6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 Rgt</vt:lpstr>
      <vt:lpstr>Mech Btn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2018-02-14T05:47:55Z</dcterms:created>
  <dcterms:modified xsi:type="dcterms:W3CDTF">2018-02-15T06:01:50Z</dcterms:modified>
</cp:coreProperties>
</file>