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08A8EB3F-32BB-4E85-84E0-FA0244359CE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Z25" i="4" l="1"/>
  <c r="AC25" i="4"/>
  <c r="Y5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 s="1"/>
  <c r="AJ17" i="4"/>
  <c r="AL17" i="4"/>
  <c r="AM17" i="4"/>
  <c r="P9" i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B25" i="4"/>
  <c r="X7" i="4"/>
  <c r="AB7" i="4" s="1"/>
  <c r="V7" i="4"/>
  <c r="Z7" i="4" s="1"/>
  <c r="AH7" i="4"/>
  <c r="AL7" i="4" s="1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G3" i="4"/>
  <c r="AG4" i="4" s="1"/>
  <c r="AG5" i="4" s="1"/>
  <c r="L9" i="1"/>
  <c r="B9" i="1"/>
  <c r="AH8" i="4" l="1"/>
  <c r="AL8" i="4" s="1"/>
  <c r="O7" i="4"/>
  <c r="E8" i="4"/>
  <c r="C9" i="4"/>
  <c r="E9" i="4" s="1"/>
  <c r="AG8" i="4"/>
  <c r="AK8" i="4" s="1"/>
  <c r="AF8" i="4"/>
  <c r="V3" i="4"/>
  <c r="X3" i="4" s="1"/>
  <c r="AH9" i="4"/>
  <c r="L4" i="4"/>
  <c r="L5" i="4" s="1"/>
  <c r="M8" i="4" s="1"/>
  <c r="Y7" i="4" l="1"/>
  <c r="AC7" i="4" s="1"/>
  <c r="G9" i="4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L9" i="4"/>
  <c r="AH10" i="4"/>
  <c r="AL10" i="4" s="1"/>
  <c r="Q8" i="4"/>
  <c r="S8" i="4" s="1"/>
  <c r="O8" i="4"/>
  <c r="M9" i="4"/>
  <c r="AK9" i="4" l="1"/>
  <c r="E10" i="4"/>
  <c r="G10" i="4"/>
  <c r="I10" i="4" s="1"/>
  <c r="X4" i="4"/>
  <c r="Y4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Y20" i="4" s="1"/>
  <c r="AC18" i="4"/>
  <c r="X19" i="4"/>
  <c r="AB18" i="4"/>
  <c r="AB19" i="4" l="1"/>
  <c r="X20" i="4"/>
  <c r="AC19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<sst xmlns="http://schemas.openxmlformats.org/spreadsheetml/2006/main" count="119" uniqueCount="46">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</sst>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4502.1819999999998</v>
      </c>
      <c r="C11" s="16">
        <v>6514</v>
      </c>
      <c r="D11" s="16">
        <v>4513.4750000000004</v>
      </c>
      <c r="E11" s="16">
        <v>6441.48</v>
      </c>
      <c r="F11" s="12">
        <v>45.036366666666666</v>
      </c>
      <c r="G11" s="12">
        <v>-65.233333333333334</v>
      </c>
      <c r="H11" s="12">
        <v>45.224583333333335</v>
      </c>
      <c r="I11" s="12">
        <v>-64.691333333333333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4503.2988571428568</v>
      </c>
      <c r="C12" s="16">
        <v>6514</v>
      </c>
      <c r="D12" s="16">
        <v>4514.221428571429</v>
      </c>
      <c r="E12" s="16">
        <v>6442.6257142857139</v>
      </c>
      <c r="F12" s="12">
        <v>45.054980952381001</v>
      </c>
      <c r="G12" s="12">
        <v>-65.233333333333334</v>
      </c>
      <c r="H12" s="12">
        <v>45.237023809523834</v>
      </c>
      <c r="I12" s="12">
        <v>-64.710428571428494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4504.4157142857139</v>
      </c>
      <c r="C13" s="16">
        <v>6514</v>
      </c>
      <c r="D13" s="16">
        <v>4514.9678571428576</v>
      </c>
      <c r="E13" s="16">
        <v>6443.7714285714283</v>
      </c>
      <c r="F13" s="12">
        <v>45.073595238095166</v>
      </c>
      <c r="G13" s="12">
        <v>-65.233333333333334</v>
      </c>
      <c r="H13" s="12">
        <v>45.249464285714332</v>
      </c>
      <c r="I13" s="12">
        <v>-64.72952380952384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4505.5325714285709</v>
      </c>
      <c r="C14" s="16">
        <v>6514</v>
      </c>
      <c r="D14" s="16">
        <v>4515.7142857142862</v>
      </c>
      <c r="E14" s="16">
        <v>6444.9171428571426</v>
      </c>
      <c r="F14" s="12">
        <v>45.092209523809501</v>
      </c>
      <c r="G14" s="12">
        <v>-65.233333333333334</v>
      </c>
      <c r="H14" s="12">
        <v>45.26190476190483</v>
      </c>
      <c r="I14" s="12">
        <v>-64.748619047619002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4506.649428571428</v>
      </c>
      <c r="C15" s="16">
        <v>6514</v>
      </c>
      <c r="D15" s="16">
        <v>4516.4607142857149</v>
      </c>
      <c r="E15" s="16">
        <v>6446.062857142857</v>
      </c>
      <c r="F15" s="12">
        <v>45.110823809523836</v>
      </c>
      <c r="G15" s="12">
        <v>-65.233333333333334</v>
      </c>
      <c r="H15" s="12">
        <v>45.274345238095165</v>
      </c>
      <c r="I15" s="12">
        <v>-64.767714285714334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4507.766285714285</v>
      </c>
      <c r="C16" s="16">
        <v>6514</v>
      </c>
      <c r="D16" s="16">
        <v>4517.2071428571435</v>
      </c>
      <c r="E16" s="16">
        <v>6447.2085714285713</v>
      </c>
      <c r="F16" s="12">
        <v>45.129438095238164</v>
      </c>
      <c r="G16" s="12">
        <v>-65.233333333333334</v>
      </c>
      <c r="H16" s="12">
        <v>45.286785714285664</v>
      </c>
      <c r="I16" s="12">
        <v>-64.786809523809495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4508.883142857142</v>
      </c>
      <c r="C17" s="16">
        <v>6514</v>
      </c>
      <c r="D17" s="16">
        <v>4517.9535714285721</v>
      </c>
      <c r="E17" s="16">
        <v>6448.3542857142857</v>
      </c>
      <c r="F17" s="12">
        <v>45.148052380952336</v>
      </c>
      <c r="G17" s="12">
        <v>-65.233333333333334</v>
      </c>
      <c r="H17" s="12">
        <v>45.299226190476169</v>
      </c>
      <c r="I17" s="12">
        <v>-64.805904761904827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4509.9999999999991</v>
      </c>
      <c r="C18" s="16">
        <v>6514</v>
      </c>
      <c r="D18" s="16">
        <v>4518.7000000000007</v>
      </c>
      <c r="E18" s="16">
        <v>6449.5</v>
      </c>
      <c r="F18" s="12">
        <v>45.166666666666664</v>
      </c>
      <c r="G18" s="12">
        <v>-65.233333333333334</v>
      </c>
      <c r="H18" s="12">
        <v>45.311666666666667</v>
      </c>
      <c r="I18" s="12">
        <v>-64.825000000000003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4511.1168571428561</v>
      </c>
      <c r="C19" s="16">
        <v>6514</v>
      </c>
      <c r="D19" s="16">
        <v>4519.4464285714294</v>
      </c>
      <c r="E19" s="16">
        <v>6450.6457142857143</v>
      </c>
      <c r="F19" s="12">
        <v>45.185280952381</v>
      </c>
      <c r="G19" s="12">
        <v>-65.233333333333334</v>
      </c>
      <c r="H19" s="12">
        <v>45.324107142857166</v>
      </c>
      <c r="I19" s="12">
        <v>-64.844095238095164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4512.2337142857132</v>
      </c>
      <c r="C20" s="16">
        <v>6514</v>
      </c>
      <c r="D20" s="16">
        <v>4520.192857142858</v>
      </c>
      <c r="E20" s="16">
        <v>6451.7914285714287</v>
      </c>
      <c r="F20" s="12">
        <v>45.203895238095164</v>
      </c>
      <c r="G20" s="12">
        <v>-65.233333333333334</v>
      </c>
      <c r="H20" s="12">
        <v>45.336547619047664</v>
      </c>
      <c r="I20" s="12">
        <v>-64.863190476190496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4513.3505714285702</v>
      </c>
      <c r="C21" s="16">
        <v>6514</v>
      </c>
      <c r="D21" s="16">
        <v>4520.9392857142866</v>
      </c>
      <c r="E21" s="16">
        <v>6452.937142857143</v>
      </c>
      <c r="F21" s="12">
        <v>45.222509523809499</v>
      </c>
      <c r="G21" s="12">
        <v>-65.233333333333334</v>
      </c>
      <c r="H21" s="12">
        <v>45.34898809523817</v>
      </c>
      <c r="I21" s="12">
        <v>-64.882285714285672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4514.4674285714273</v>
      </c>
      <c r="C22" s="16">
        <v>6514</v>
      </c>
      <c r="D22" s="16">
        <v>4521.6857142857152</v>
      </c>
      <c r="E22" s="16">
        <v>6454.0828571428574</v>
      </c>
      <c r="F22" s="12">
        <v>45.241123809523835</v>
      </c>
      <c r="G22" s="12">
        <v>-65.233333333333334</v>
      </c>
      <c r="H22" s="12">
        <v>45.361428571428668</v>
      </c>
      <c r="I22" s="12">
        <v>-64.901380952381004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4515.5842857142843</v>
      </c>
      <c r="C23" s="16">
        <v>6514</v>
      </c>
      <c r="D23" s="16">
        <v>4522.4321428571438</v>
      </c>
      <c r="E23" s="16">
        <v>6455.2285714285717</v>
      </c>
      <c r="F23" s="12">
        <v>45.259738095237999</v>
      </c>
      <c r="G23" s="12">
        <v>-65.233333333333334</v>
      </c>
      <c r="H23" s="12">
        <v>45.373869047619003</v>
      </c>
      <c r="I23" s="12">
        <v>-64.920476190476165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4516.7011428571413</v>
      </c>
      <c r="C24" s="16">
        <v>6514</v>
      </c>
      <c r="D24" s="16">
        <v>4523.1785714285725</v>
      </c>
      <c r="E24" s="16">
        <v>6456.3742857142861</v>
      </c>
      <c r="F24" s="12">
        <v>45.278352380952334</v>
      </c>
      <c r="G24" s="12">
        <v>-65.233333333333334</v>
      </c>
      <c r="H24" s="12">
        <v>45.386309523809501</v>
      </c>
      <c r="I24" s="12">
        <v>-64.939571428571497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4517.8179999999984</v>
      </c>
      <c r="C25" s="16">
        <v>6514</v>
      </c>
      <c r="D25" s="16">
        <v>4523.9250000000011</v>
      </c>
      <c r="E25" s="16">
        <v>6457.52</v>
      </c>
      <c r="F25" s="12">
        <v>45.29696666666667</v>
      </c>
      <c r="G25" s="12">
        <v>-65.233333333333334</v>
      </c>
      <c r="H25" s="12">
        <v>45.39875</v>
      </c>
      <c r="I25" s="12">
        <v>-64.958666666666673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4518.9348571428554</v>
      </c>
      <c r="C26" s="16">
        <v>6514</v>
      </c>
      <c r="D26" s="16">
        <v>4524.6714285714297</v>
      </c>
      <c r="E26" s="16">
        <v>6458.6657142857148</v>
      </c>
      <c r="F26" s="12">
        <v>45.315580952380998</v>
      </c>
      <c r="G26" s="12">
        <v>-65.233333333333334</v>
      </c>
      <c r="H26" s="12">
        <v>45.411190476190498</v>
      </c>
      <c r="I26" s="12">
        <v>-64.977761904761834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4520.0517142857125</v>
      </c>
      <c r="C27" s="16">
        <v>6514</v>
      </c>
      <c r="D27" s="16">
        <v>4525.4178571428583</v>
      </c>
      <c r="E27" s="16">
        <v>6459.8114285714291</v>
      </c>
      <c r="F27" s="12">
        <v>45.33419523809517</v>
      </c>
      <c r="G27" s="12">
        <v>-65.233333333333334</v>
      </c>
      <c r="H27" s="12">
        <v>45.423630952381004</v>
      </c>
      <c r="I27" s="12">
        <v>-64.996857142857166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4521.1685714285695</v>
      </c>
      <c r="C28" s="16">
        <v>6514</v>
      </c>
      <c r="D28" s="16">
        <v>4526.164285714287</v>
      </c>
      <c r="E28" s="16">
        <v>6460.9571428571435</v>
      </c>
      <c r="F28" s="12">
        <v>45.352809523809498</v>
      </c>
      <c r="G28" s="12">
        <v>-65.233333333333334</v>
      </c>
      <c r="H28" s="12">
        <v>45.436071428571502</v>
      </c>
      <c r="I28" s="12">
        <v>-65.015952380952328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E17" sqref="B2:E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topLeftCell="K1" workbookViewId="0">
      <selection activeCell="X29" sqref="X29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1.116857142857173</v>
      </c>
      <c r="X5" s="6">
        <f t="shared" ref="X5" si="10">(X2-X25)/(X4-1)</f>
        <v>0.7464285714284935</v>
      </c>
      <c r="Y5" s="6">
        <f>(Y2-Y25)/(Y4-1)</f>
        <v>1.1457142857143481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4513.4750000000004</v>
      </c>
      <c r="Y7" s="6">
        <f>Y25</f>
        <v>6441.48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45.224583333333335</v>
      </c>
      <c r="AC7" s="6">
        <f t="shared" ref="AC7:AC24" si="19">-(LEFT(Y7,2)+((RIGHT(Y7,LEN(Y7)-2))/60))</f>
        <v>-64.691333333333333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4503.2988571428568</v>
      </c>
      <c r="W8" s="6">
        <v>6514</v>
      </c>
      <c r="X8" s="6">
        <f t="shared" ref="X8:Y8" si="32">X7+X5</f>
        <v>4514.221428571429</v>
      </c>
      <c r="Y8" s="6">
        <f t="shared" si="32"/>
        <v>6442.6257142857139</v>
      </c>
      <c r="Z8" s="6">
        <f t="shared" si="16"/>
        <v>45.054980952381001</v>
      </c>
      <c r="AA8" s="6">
        <f t="shared" si="17"/>
        <v>-65.233333333333334</v>
      </c>
      <c r="AB8" s="6">
        <f t="shared" si="18"/>
        <v>45.237023809523834</v>
      </c>
      <c r="AC8" s="6">
        <f t="shared" si="19"/>
        <v>-64.710428571428494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4504.4157142857139</v>
      </c>
      <c r="W9" s="6">
        <v>6514</v>
      </c>
      <c r="X9" s="6">
        <f t="shared" ref="X9:Y9" si="38">X8+X5</f>
        <v>4514.9678571428576</v>
      </c>
      <c r="Y9" s="6">
        <f t="shared" si="38"/>
        <v>6443.7714285714283</v>
      </c>
      <c r="Z9" s="6">
        <f t="shared" si="16"/>
        <v>45.073595238095166</v>
      </c>
      <c r="AA9" s="6">
        <f t="shared" si="17"/>
        <v>-65.233333333333334</v>
      </c>
      <c r="AB9" s="6">
        <f t="shared" si="18"/>
        <v>45.249464285714332</v>
      </c>
      <c r="AC9" s="6">
        <f t="shared" si="19"/>
        <v>-64.72952380952384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4505.5325714285709</v>
      </c>
      <c r="W10" s="6">
        <v>6514</v>
      </c>
      <c r="X10" s="6">
        <f t="shared" ref="X10:Y10" si="42">X9+X5</f>
        <v>4515.7142857142862</v>
      </c>
      <c r="Y10" s="6">
        <f t="shared" si="42"/>
        <v>6444.9171428571426</v>
      </c>
      <c r="Z10" s="6">
        <f t="shared" si="16"/>
        <v>45.092209523809501</v>
      </c>
      <c r="AA10" s="6">
        <f t="shared" si="17"/>
        <v>-65.233333333333334</v>
      </c>
      <c r="AB10" s="6">
        <f t="shared" si="18"/>
        <v>45.26190476190483</v>
      </c>
      <c r="AC10" s="6">
        <f t="shared" si="19"/>
        <v>-64.748619047619002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4506.649428571428</v>
      </c>
      <c r="W11" s="6">
        <v>6514</v>
      </c>
      <c r="X11" s="6">
        <f t="shared" ref="X11:Y11" si="46">X10+X5</f>
        <v>4516.4607142857149</v>
      </c>
      <c r="Y11" s="6">
        <f t="shared" si="46"/>
        <v>6446.062857142857</v>
      </c>
      <c r="Z11" s="6">
        <f t="shared" si="16"/>
        <v>45.110823809523836</v>
      </c>
      <c r="AA11" s="6">
        <f t="shared" si="17"/>
        <v>-65.233333333333334</v>
      </c>
      <c r="AB11" s="6">
        <f t="shared" si="18"/>
        <v>45.274345238095165</v>
      </c>
      <c r="AC11" s="6">
        <f t="shared" si="19"/>
        <v>-64.767714285714334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4507.766285714285</v>
      </c>
      <c r="W12" s="6">
        <v>6514</v>
      </c>
      <c r="X12" s="6">
        <f t="shared" ref="X12:Y12" si="53">X11+X5</f>
        <v>4517.2071428571435</v>
      </c>
      <c r="Y12" s="6">
        <f t="shared" si="53"/>
        <v>6447.2085714285713</v>
      </c>
      <c r="Z12" s="6">
        <f t="shared" si="16"/>
        <v>45.129438095238164</v>
      </c>
      <c r="AA12" s="6">
        <f t="shared" si="17"/>
        <v>-65.233333333333334</v>
      </c>
      <c r="AB12" s="6">
        <f t="shared" si="18"/>
        <v>45.286785714285664</v>
      </c>
      <c r="AC12" s="6">
        <f t="shared" si="19"/>
        <v>-64.786809523809495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4508.883142857142</v>
      </c>
      <c r="W13" s="6">
        <v>6514</v>
      </c>
      <c r="X13" s="6">
        <f t="shared" ref="X13:Y13" si="56">X12+X5</f>
        <v>4517.9535714285721</v>
      </c>
      <c r="Y13" s="6">
        <f t="shared" si="56"/>
        <v>6448.3542857142857</v>
      </c>
      <c r="Z13" s="6">
        <f t="shared" si="16"/>
        <v>45.148052380952336</v>
      </c>
      <c r="AA13" s="6">
        <f t="shared" si="17"/>
        <v>-65.233333333333334</v>
      </c>
      <c r="AB13" s="6">
        <f t="shared" si="18"/>
        <v>45.299226190476169</v>
      </c>
      <c r="AC13" s="6">
        <f t="shared" si="19"/>
        <v>-64.805904761904827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4509.9999999999991</v>
      </c>
      <c r="W14" s="6">
        <v>6514</v>
      </c>
      <c r="X14" s="6">
        <f t="shared" ref="X14:Y14" si="59">X13+X5</f>
        <v>4518.7000000000007</v>
      </c>
      <c r="Y14" s="6">
        <f t="shared" si="59"/>
        <v>6449.5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0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1">Q15</f>
        <v>-66.405000000000001</v>
      </c>
      <c r="U15" s="6">
        <f t="shared" si="31"/>
        <v>9</v>
      </c>
      <c r="V15" s="6">
        <f>V14+$V5</f>
        <v>4511.1168571428561</v>
      </c>
      <c r="W15" s="6">
        <v>6514</v>
      </c>
      <c r="X15" s="6">
        <f t="shared" ref="X15:Y15" si="62">X14+X5</f>
        <v>4519.4464285714294</v>
      </c>
      <c r="Y15" s="6">
        <f t="shared" si="62"/>
        <v>6450.6457142857143</v>
      </c>
      <c r="Z15" s="6">
        <f t="shared" si="16"/>
        <v>45.185280952381</v>
      </c>
      <c r="AA15" s="6">
        <f t="shared" si="17"/>
        <v>-65.233333333333334</v>
      </c>
      <c r="AB15" s="6">
        <f t="shared" si="18"/>
        <v>45.324107142857166</v>
      </c>
      <c r="AC15" s="6">
        <f t="shared" si="19"/>
        <v>-64.844095238095164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3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4">Q16</f>
        <v>-66.44</v>
      </c>
      <c r="U16" s="6">
        <f t="shared" si="31"/>
        <v>10</v>
      </c>
      <c r="V16" s="6">
        <f>V15+$V5</f>
        <v>4512.2337142857132</v>
      </c>
      <c r="W16" s="6">
        <v>6514</v>
      </c>
      <c r="X16" s="6">
        <f t="shared" ref="X16:Y16" si="65">X15+X5</f>
        <v>4520.192857142858</v>
      </c>
      <c r="Y16" s="6">
        <f t="shared" si="65"/>
        <v>6451.7914285714287</v>
      </c>
      <c r="Z16" s="6">
        <f t="shared" si="16"/>
        <v>45.203895238095164</v>
      </c>
      <c r="AA16" s="6">
        <f t="shared" si="17"/>
        <v>-65.233333333333334</v>
      </c>
      <c r="AB16" s="6">
        <f t="shared" si="18"/>
        <v>45.336547619047664</v>
      </c>
      <c r="AC16" s="6">
        <f t="shared" si="19"/>
        <v>-64.863190476190496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67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68">Q17</f>
        <v>-66.474999999999994</v>
      </c>
      <c r="U17" s="6">
        <f t="shared" si="31"/>
        <v>11</v>
      </c>
      <c r="V17" s="6">
        <f>V16+$V5</f>
        <v>4513.3505714285702</v>
      </c>
      <c r="W17" s="6">
        <v>6514</v>
      </c>
      <c r="X17" s="6">
        <f t="shared" ref="X17:Y17" si="69">X16+X5</f>
        <v>4520.9392857142866</v>
      </c>
      <c r="Y17" s="6">
        <f t="shared" si="69"/>
        <v>6452.937142857143</v>
      </c>
      <c r="Z17" s="6">
        <f t="shared" si="16"/>
        <v>45.222509523809499</v>
      </c>
      <c r="AA17" s="6">
        <f t="shared" si="17"/>
        <v>-65.233333333333334</v>
      </c>
      <c r="AB17" s="6">
        <f t="shared" si="18"/>
        <v>45.34898809523817</v>
      </c>
      <c r="AC17" s="6">
        <f t="shared" si="19"/>
        <v>-64.882285714285672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0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1">Q18</f>
        <v>-66.510000000000005</v>
      </c>
      <c r="U18" s="6">
        <f t="shared" si="31"/>
        <v>12</v>
      </c>
      <c r="V18" s="6">
        <f>V17+$V5</f>
        <v>4514.4674285714273</v>
      </c>
      <c r="W18" s="6">
        <v>6514</v>
      </c>
      <c r="X18" s="9">
        <f t="shared" ref="X18:Y18" si="72">X17+X5</f>
        <v>4521.6857142857152</v>
      </c>
      <c r="Y18" s="6">
        <f t="shared" si="72"/>
        <v>6454.0828571428574</v>
      </c>
      <c r="Z18" s="6">
        <f t="shared" si="16"/>
        <v>45.241123809523835</v>
      </c>
      <c r="AA18" s="6">
        <f t="shared" si="17"/>
        <v>-65.233333333333334</v>
      </c>
      <c r="AB18" s="6">
        <f t="shared" si="18"/>
        <v>45.361428571428668</v>
      </c>
      <c r="AC18" s="6">
        <f t="shared" si="19"/>
        <v>-64.901380952381004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3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4">Q19</f>
        <v>-66.545000000000002</v>
      </c>
      <c r="U19" s="6">
        <f t="shared" si="31"/>
        <v>13</v>
      </c>
      <c r="V19" s="6">
        <f>V18+$V5</f>
        <v>4515.5842857142843</v>
      </c>
      <c r="W19" s="6">
        <v>6514</v>
      </c>
      <c r="X19" s="6">
        <f t="shared" ref="X19:Y19" si="75">X18+X5</f>
        <v>4522.4321428571438</v>
      </c>
      <c r="Y19" s="6">
        <f t="shared" si="75"/>
        <v>6455.2285714285717</v>
      </c>
      <c r="Z19" s="6">
        <f t="shared" si="16"/>
        <v>45.259738095237999</v>
      </c>
      <c r="AA19" s="6">
        <f t="shared" si="17"/>
        <v>-65.233333333333334</v>
      </c>
      <c r="AB19" s="6">
        <f t="shared" si="18"/>
        <v>45.373869047619003</v>
      </c>
      <c r="AC19" s="6">
        <f t="shared" si="19"/>
        <v>-64.920476190476165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77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78">Q20</f>
        <v>-66.58</v>
      </c>
      <c r="U20" s="6">
        <f t="shared" si="31"/>
        <v>14</v>
      </c>
      <c r="V20" s="6">
        <f>V19+$V5</f>
        <v>4516.7011428571413</v>
      </c>
      <c r="W20" s="6">
        <v>6514</v>
      </c>
      <c r="X20" s="6">
        <f t="shared" ref="X20:Y20" si="79">X19+X5</f>
        <v>4523.1785714285725</v>
      </c>
      <c r="Y20" s="6">
        <f t="shared" si="79"/>
        <v>6456.3742857142861</v>
      </c>
      <c r="Z20" s="6">
        <f t="shared" si="16"/>
        <v>45.278352380952334</v>
      </c>
      <c r="AA20" s="6">
        <f t="shared" si="17"/>
        <v>-65.233333333333334</v>
      </c>
      <c r="AB20" s="6">
        <f t="shared" si="18"/>
        <v>45.386309523809501</v>
      </c>
      <c r="AC20" s="6">
        <f t="shared" si="19"/>
        <v>-64.939571428571497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3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4">Q21</f>
        <v>-66.615000000000165</v>
      </c>
      <c r="U21" s="6">
        <f t="shared" si="31"/>
        <v>15</v>
      </c>
      <c r="V21" s="6">
        <f>V20+$V5</f>
        <v>4517.8179999999984</v>
      </c>
      <c r="W21" s="6">
        <v>6514</v>
      </c>
      <c r="X21" s="6">
        <f t="shared" ref="X21:Y21" si="85">X20+X5</f>
        <v>4523.9250000000011</v>
      </c>
      <c r="Y21" s="6">
        <f t="shared" si="85"/>
        <v>6457.52</v>
      </c>
      <c r="Z21" s="6">
        <f t="shared" si="16"/>
        <v>45.29696666666667</v>
      </c>
      <c r="AA21" s="6">
        <f t="shared" si="17"/>
        <v>-65.233333333333334</v>
      </c>
      <c r="AB21" s="6">
        <f t="shared" si="18"/>
        <v>45.39875</v>
      </c>
      <c r="AC21" s="6">
        <f t="shared" si="19"/>
        <v>-64.958666666666673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86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87">Q22</f>
        <v>-66.650000000000162</v>
      </c>
      <c r="U22" s="6">
        <f t="shared" si="31"/>
        <v>16</v>
      </c>
      <c r="V22" s="6">
        <f>V21+$V5</f>
        <v>4518.9348571428554</v>
      </c>
      <c r="W22" s="6">
        <v>6514</v>
      </c>
      <c r="X22" s="6">
        <f t="shared" ref="X22:Y22" si="88">X21+X5</f>
        <v>4524.6714285714297</v>
      </c>
      <c r="Y22" s="6">
        <f t="shared" si="88"/>
        <v>6458.6657142857148</v>
      </c>
      <c r="Z22" s="6">
        <f t="shared" si="16"/>
        <v>45.315580952380998</v>
      </c>
      <c r="AA22" s="6">
        <f t="shared" si="17"/>
        <v>-65.233333333333334</v>
      </c>
      <c r="AB22" s="6">
        <f t="shared" si="18"/>
        <v>45.411190476190498</v>
      </c>
      <c r="AC22" s="6">
        <f t="shared" si="19"/>
        <v>-64.977761904761834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89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0">Q23</f>
        <v>-66.685000000000173</v>
      </c>
      <c r="U23" s="6">
        <f t="shared" si="31"/>
        <v>17</v>
      </c>
      <c r="V23" s="6">
        <f>V22+$V5</f>
        <v>4520.0517142857125</v>
      </c>
      <c r="W23" s="6">
        <v>6514</v>
      </c>
      <c r="X23" s="6">
        <f t="shared" ref="X23:Y23" si="91">X22+X5</f>
        <v>4525.4178571428583</v>
      </c>
      <c r="Y23" s="6">
        <f t="shared" si="91"/>
        <v>6459.8114285714291</v>
      </c>
      <c r="Z23" s="6">
        <f t="shared" si="16"/>
        <v>45.33419523809517</v>
      </c>
      <c r="AA23" s="6">
        <f t="shared" si="17"/>
        <v>-65.233333333333334</v>
      </c>
      <c r="AB23" s="6">
        <f t="shared" si="18"/>
        <v>45.423630952381004</v>
      </c>
      <c r="AC23" s="6">
        <f t="shared" si="19"/>
        <v>-64.996857142857166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2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3">Q24</f>
        <v>-66.720000000000169</v>
      </c>
      <c r="U24" s="6">
        <f t="shared" si="31"/>
        <v>18</v>
      </c>
      <c r="V24" s="6">
        <f>V23+$V5</f>
        <v>4521.1685714285695</v>
      </c>
      <c r="W24" s="6">
        <v>6514</v>
      </c>
      <c r="X24" s="6">
        <f t="shared" ref="X24:Y24" si="94">X23+X5</f>
        <v>4526.164285714287</v>
      </c>
      <c r="Y24" s="6">
        <f t="shared" si="94"/>
        <v>6460.9571428571435</v>
      </c>
      <c r="Z24" s="6">
        <f t="shared" si="16"/>
        <v>45.352809523809498</v>
      </c>
      <c r="AA24" s="6">
        <f t="shared" si="17"/>
        <v>-65.233333333333334</v>
      </c>
      <c r="AB24" s="6">
        <f t="shared" si="18"/>
        <v>45.436071428571502</v>
      </c>
      <c r="AC24" s="6">
        <f t="shared" si="19"/>
        <v>-65.015952380952328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5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96">Q25</f>
        <v>-66.755000000000166</v>
      </c>
      <c r="U25" s="6" t="s">
        <v>28</v>
      </c>
      <c r="V25" s="6">
        <v>4502.1819999999998</v>
      </c>
      <c r="W25" s="6">
        <v>6514</v>
      </c>
      <c r="X25" s="6">
        <v>4513.4750000000004</v>
      </c>
      <c r="Y25" s="6">
        <v>6441.48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45.224583333333335</v>
      </c>
      <c r="AC25" s="6">
        <f>-(LEFT(Y25,2)+((RIGHT(Y25,LEN(Y25)-2))/60))</f>
        <v>-64.691333333333333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97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98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99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0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1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2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3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4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5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06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07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2024-05-15T15:10:31Z</dcterms:modified>
</cp:coreProperties>
</file>