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45" windowHeight="508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/>
  <c r="E21"/>
  <c r="Q3"/>
  <c r="P3" s="1"/>
  <c r="O3" s="1"/>
  <c r="N3" s="1"/>
  <c r="M3" s="1"/>
  <c r="L3" s="1"/>
  <c r="K3" s="1"/>
  <c r="J3" s="1"/>
  <c r="I3" s="1"/>
  <c r="H3" s="1"/>
  <c r="G3" s="1"/>
  <c r="F3" s="1"/>
  <c r="E3" s="1"/>
  <c r="D20" l="1"/>
  <c r="G21"/>
  <c r="H21"/>
  <c r="I21"/>
  <c r="J21"/>
  <c r="K21"/>
  <c r="L21"/>
  <c r="M21"/>
  <c r="N21"/>
  <c r="O21"/>
  <c r="P21"/>
  <c r="R21"/>
  <c r="Q21"/>
  <c r="G20" l="1"/>
  <c r="H20" s="1"/>
  <c r="I20" s="1"/>
  <c r="J20" s="1"/>
  <c r="E20"/>
  <c r="F20"/>
  <c r="D21"/>
  <c r="K20" l="1"/>
  <c r="L20" s="1"/>
  <c r="M20" s="1"/>
  <c r="N20" s="1"/>
  <c r="O20" s="1"/>
  <c r="P20" s="1"/>
  <c r="Q20" s="1"/>
  <c r="R20" s="1"/>
</calcChain>
</file>

<file path=xl/sharedStrings.xml><?xml version="1.0" encoding="utf-8"?>
<sst xmlns="http://schemas.openxmlformats.org/spreadsheetml/2006/main" count="27" uniqueCount="27">
  <si>
    <t>Project</t>
  </si>
  <si>
    <t>Task</t>
  </si>
  <si>
    <t xml:space="preserve">Story </t>
  </si>
  <si>
    <t>Ideal - Remaining efforts in uninterrupted working hours</t>
  </si>
  <si>
    <t>Actual - Remaining efforts in uninterrupted working hours</t>
  </si>
  <si>
    <t>Stylus</t>
  </si>
  <si>
    <t>Prediction</t>
  </si>
  <si>
    <t>Smartphone Android</t>
  </si>
  <si>
    <t>Pengenalan Smartphone</t>
  </si>
  <si>
    <t>Pengertian tentang Smartphone</t>
  </si>
  <si>
    <t>Perkembangan versi android</t>
  </si>
  <si>
    <t>Fitur-Fitur Smartphone Android</t>
  </si>
  <si>
    <t>tentang Aplikasi android</t>
  </si>
  <si>
    <t>Lisensi Android</t>
  </si>
  <si>
    <t>tentang privacy dan keamanan android</t>
  </si>
  <si>
    <t>Pembajakan android</t>
  </si>
  <si>
    <t>Smartphone Supercopy</t>
  </si>
  <si>
    <t>Smartphone spercopy &amp; asli</t>
  </si>
  <si>
    <t>Memperbaikin Slide</t>
  </si>
  <si>
    <t>Edit Isi Index.jade</t>
  </si>
  <si>
    <t>Perbedaan tentang smartphone Replika dan asli</t>
  </si>
  <si>
    <t>Pengertian Android</t>
  </si>
  <si>
    <t>Pengertian Smartphone Replika</t>
  </si>
  <si>
    <t>Perbedaan software Android dengan Apple</t>
  </si>
  <si>
    <t>Ulasan Pendiri Android</t>
  </si>
  <si>
    <t>Perbedaan Hardware Android dengan Apple</t>
  </si>
  <si>
    <t>perbedaan software andro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</si>
</sst>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5"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164" fontId="2" fillId="2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vertical="center"/>
      <protection locked="0"/>
    </xf>
    <xf numFmtId="0" fontId="4" fillId="5" borderId="1" xfId="0" applyFont="1" applyFill="1" applyBorder="1" applyAlignment="1" applyProtection="1">
      <alignment vertical="center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Calmer Team BurnDownChart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Ideal BurnDownChart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Sheet1!$G$20:$R$20</c:f>
              <c:numCache>
                <c:formatCode>General</c:formatCode>
                <c:ptCount val="12"/>
                <c:pt idx="0">
                  <c:v>91.666666666666671</c:v>
                </c:pt>
                <c:pt idx="1">
                  <c:v>83.333333333333343</c:v>
                </c:pt>
                <c:pt idx="2">
                  <c:v>75.000000000000014</c:v>
                </c:pt>
                <c:pt idx="3">
                  <c:v>66.666666666666686</c:v>
                </c:pt>
                <c:pt idx="4">
                  <c:v>58.33333333333335</c:v>
                </c:pt>
                <c:pt idx="5">
                  <c:v>50.000000000000014</c:v>
                </c:pt>
                <c:pt idx="6">
                  <c:v>41.666666666666679</c:v>
                </c:pt>
                <c:pt idx="7">
                  <c:v>33.333333333333343</c:v>
                </c:pt>
                <c:pt idx="8">
                  <c:v>25.000000000000007</c:v>
                </c:pt>
                <c:pt idx="9">
                  <c:v>16.666666666666671</c:v>
                </c:pt>
                <c:pt idx="10">
                  <c:v>8.3333333333333375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Actual BurnDownChart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Sheet1!$G$21:$R$21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13</c:v>
                </c:pt>
                <c:pt idx="7">
                  <c:v>4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dLbls>
          <c:showVal val="1"/>
        </c:dLbls>
        <c:marker val="1"/>
        <c:axId val="91016192"/>
        <c:axId val="92267264"/>
      </c:lineChart>
      <c:catAx>
        <c:axId val="91016192"/>
        <c:scaling>
          <c:orientation val="minMax"/>
        </c:scaling>
        <c:axPos val="b"/>
        <c:numFmt formatCode="General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2267264"/>
        <c:crosses val="autoZero"/>
        <c:auto val="1"/>
        <c:lblAlgn val="ctr"/>
        <c:lblOffset val="100"/>
      </c:catAx>
      <c:valAx>
        <c:axId val="922672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10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2061880</xdr:colOff>
      <xdr:row>23</xdr:row>
      <xdr:rowOff>121227</xdr:rowOff>
    </xdr:from>
    <xdr:to>
      <xdr:col>16</xdr:col>
      <xdr:colOff>51954</xdr:colOff>
      <xdr:row>63</xdr:row>
      <xdr:rowOff>207818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1"/>
  <sheetViews>
    <sheetView tabSelected="1" zoomScale="70" zoomScaleNormal="70" workbookViewId="0">
      <selection activeCell="C9" activeCellId="1" sqref="K48 C9"/>
    </sheetView>
  </sheetViews>
  <sheetFormatPr defaultRowHeight="12.75"/>
  <cols>
    <col min="1" max="1" width="32.42578125" style="1" customWidth="1"/>
    <col min="2" max="2" width="26.85546875" style="1" bestFit="1" customWidth="1"/>
    <col min="3" max="3" width="59.140625" style="1" customWidth="1"/>
    <col min="4" max="6" width="14.7109375" style="2" customWidth="1"/>
    <col min="7" max="16" width="13.5703125" style="2" customWidth="1"/>
    <col min="17" max="18" width="13.5703125" style="1" customWidth="1"/>
    <col min="19" max="16384" width="9.140625" style="1"/>
  </cols>
  <sheetData>
    <row r="1" spans="1:19" ht="27.75" customHeight="1"/>
    <row r="2" spans="1:19" ht="27.75" customHeight="1"/>
    <row r="3" spans="1:19" s="5" customFormat="1" ht="27.75" customHeight="1">
      <c r="A3" s="3" t="s">
        <v>0</v>
      </c>
      <c r="B3" s="3" t="s">
        <v>2</v>
      </c>
      <c r="C3" s="3" t="s">
        <v>1</v>
      </c>
      <c r="D3" s="3" t="s">
        <v>6</v>
      </c>
      <c r="E3" s="4">
        <f t="shared" ref="E3" si="0">+F3+1</f>
        <v>41809</v>
      </c>
      <c r="F3" s="4">
        <f>+G3+1</f>
        <v>41808</v>
      </c>
      <c r="G3" s="4">
        <f t="shared" ref="G3:P3" si="1">+H3+1</f>
        <v>41807</v>
      </c>
      <c r="H3" s="4">
        <f t="shared" si="1"/>
        <v>41806</v>
      </c>
      <c r="I3" s="4">
        <f t="shared" si="1"/>
        <v>41805</v>
      </c>
      <c r="J3" s="4">
        <f t="shared" si="1"/>
        <v>41804</v>
      </c>
      <c r="K3" s="4">
        <f t="shared" si="1"/>
        <v>41803</v>
      </c>
      <c r="L3" s="4">
        <f t="shared" si="1"/>
        <v>41802</v>
      </c>
      <c r="M3" s="4">
        <f t="shared" si="1"/>
        <v>41801</v>
      </c>
      <c r="N3" s="4">
        <f t="shared" si="1"/>
        <v>41800</v>
      </c>
      <c r="O3" s="4">
        <f t="shared" si="1"/>
        <v>41799</v>
      </c>
      <c r="P3" s="4">
        <f t="shared" si="1"/>
        <v>41798</v>
      </c>
      <c r="Q3" s="4">
        <f>+R3+1</f>
        <v>41797</v>
      </c>
      <c r="R3" s="4">
        <v>41796</v>
      </c>
    </row>
    <row r="4" spans="1:19" ht="27.75" customHeight="1">
      <c r="A4" s="6" t="s">
        <v>7</v>
      </c>
      <c r="B4" s="6" t="s">
        <v>8</v>
      </c>
      <c r="C4" s="6" t="s">
        <v>9</v>
      </c>
      <c r="D4" s="7">
        <v>6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4</v>
      </c>
      <c r="Q4" s="7">
        <v>0</v>
      </c>
      <c r="R4" s="7">
        <v>2</v>
      </c>
      <c r="S4" s="1" t="s">
        <v>26</v>
      </c>
    </row>
    <row r="5" spans="1:19" ht="27.75" customHeight="1">
      <c r="A5" s="6"/>
      <c r="B5" s="6"/>
      <c r="C5" s="6" t="s">
        <v>21</v>
      </c>
      <c r="D5" s="7">
        <v>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2</v>
      </c>
      <c r="R5" s="7">
        <v>0</v>
      </c>
    </row>
    <row r="6" spans="1:19" ht="27.75" customHeight="1">
      <c r="A6" s="6"/>
      <c r="B6" s="6"/>
      <c r="C6" s="6" t="s">
        <v>10</v>
      </c>
      <c r="D6" s="7">
        <v>5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2</v>
      </c>
      <c r="L6" s="7">
        <v>1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</row>
    <row r="7" spans="1:19" ht="27.75" customHeight="1">
      <c r="A7" s="6"/>
      <c r="B7" s="6"/>
      <c r="C7" s="6" t="s">
        <v>24</v>
      </c>
      <c r="D7" s="7">
        <v>4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5</v>
      </c>
      <c r="N7" s="7">
        <v>0</v>
      </c>
      <c r="O7" s="7">
        <v>0</v>
      </c>
      <c r="P7" s="7">
        <v>0</v>
      </c>
      <c r="Q7" s="7">
        <v>0</v>
      </c>
      <c r="R7" s="7">
        <v>0</v>
      </c>
    </row>
    <row r="8" spans="1:19" ht="27.75" customHeight="1">
      <c r="A8" s="6"/>
      <c r="B8" s="6" t="s">
        <v>11</v>
      </c>
      <c r="C8" s="6" t="s">
        <v>12</v>
      </c>
      <c r="D8" s="8">
        <v>6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8">
        <v>2</v>
      </c>
      <c r="N8" s="7">
        <v>0</v>
      </c>
      <c r="O8" s="7">
        <v>0</v>
      </c>
      <c r="P8" s="7">
        <v>0</v>
      </c>
      <c r="Q8" s="7">
        <v>0</v>
      </c>
      <c r="R8" s="7">
        <v>0</v>
      </c>
    </row>
    <row r="9" spans="1:19" ht="27.75" customHeight="1">
      <c r="A9" s="6"/>
      <c r="B9" s="6"/>
      <c r="C9" s="6" t="s">
        <v>14</v>
      </c>
      <c r="D9" s="7">
        <v>7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</row>
    <row r="10" spans="1:19" ht="27.75" customHeight="1">
      <c r="A10" s="6"/>
      <c r="B10" s="6"/>
      <c r="C10" s="6" t="s">
        <v>13</v>
      </c>
      <c r="D10" s="7">
        <v>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9" ht="27.75" customHeight="1">
      <c r="A11" s="6"/>
      <c r="B11" s="6"/>
      <c r="C11" s="6" t="s">
        <v>15</v>
      </c>
      <c r="D11" s="7">
        <v>8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9" ht="27.75" customHeight="1">
      <c r="A12" s="6"/>
      <c r="B12" s="6" t="s">
        <v>16</v>
      </c>
      <c r="C12" s="6" t="s">
        <v>22</v>
      </c>
      <c r="D12" s="8">
        <v>6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8">
        <v>4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</row>
    <row r="13" spans="1:19" ht="27.75" customHeight="1">
      <c r="A13" s="6"/>
      <c r="B13" s="6" t="s">
        <v>17</v>
      </c>
      <c r="C13" s="6" t="s">
        <v>20</v>
      </c>
      <c r="D13" s="7">
        <v>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1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</row>
    <row r="14" spans="1:19" ht="27.75" customHeight="1">
      <c r="A14" s="6"/>
      <c r="B14" s="6"/>
      <c r="C14" s="6" t="s">
        <v>25</v>
      </c>
      <c r="D14" s="7">
        <v>8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9" ht="27.75" customHeight="1">
      <c r="A15" s="6"/>
      <c r="B15" s="6"/>
      <c r="C15" s="6" t="s">
        <v>23</v>
      </c>
      <c r="D15" s="7">
        <v>6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</row>
    <row r="16" spans="1:19" ht="27.75" customHeight="1">
      <c r="A16" s="9"/>
      <c r="B16" s="9" t="s">
        <v>18</v>
      </c>
      <c r="C16" s="9" t="s">
        <v>19</v>
      </c>
      <c r="D16" s="8">
        <v>12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/>
      <c r="K16" s="7">
        <v>0</v>
      </c>
      <c r="L16" s="7">
        <v>3</v>
      </c>
      <c r="M16" s="7">
        <v>1</v>
      </c>
      <c r="N16" s="7">
        <v>2</v>
      </c>
      <c r="O16" s="7">
        <v>0</v>
      </c>
      <c r="P16" s="7">
        <v>0</v>
      </c>
      <c r="Q16" s="7">
        <v>0</v>
      </c>
      <c r="R16" s="7">
        <v>0</v>
      </c>
    </row>
    <row r="17" spans="1:18" ht="27.75" customHeight="1">
      <c r="A17" s="6"/>
      <c r="B17" s="6"/>
      <c r="C17" s="6" t="s">
        <v>5</v>
      </c>
      <c r="D17" s="7">
        <v>12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1</v>
      </c>
      <c r="L17" s="7">
        <v>2</v>
      </c>
      <c r="M17" s="7">
        <v>0</v>
      </c>
      <c r="N17" s="7">
        <v>2</v>
      </c>
      <c r="O17" s="7">
        <v>0</v>
      </c>
      <c r="P17" s="7">
        <v>0</v>
      </c>
      <c r="Q17" s="7">
        <v>0</v>
      </c>
      <c r="R17" s="7">
        <v>0</v>
      </c>
    </row>
    <row r="18" spans="1:18" ht="27.75" customHeight="1">
      <c r="A18" s="6"/>
      <c r="B18" s="6"/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27.75" customHeight="1">
      <c r="A19" s="10"/>
      <c r="B19" s="10"/>
      <c r="C19" s="10"/>
      <c r="D19" s="11">
        <v>2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ht="27.75" customHeight="1">
      <c r="A20" s="12" t="s">
        <v>3</v>
      </c>
      <c r="B20" s="12"/>
      <c r="C20" s="12"/>
      <c r="D20" s="7">
        <f>SUM(D4:D17)</f>
        <v>100</v>
      </c>
      <c r="E20" s="7">
        <f t="shared" ref="E20:F20" si="2">B20-$D$20/12</f>
        <v>-8.3333333333333339</v>
      </c>
      <c r="F20" s="7">
        <f t="shared" si="2"/>
        <v>-8.3333333333333339</v>
      </c>
      <c r="G20" s="7">
        <f>D20-$D$20/12</f>
        <v>91.666666666666671</v>
      </c>
      <c r="H20" s="7">
        <f>G20-$D$20/12</f>
        <v>83.333333333333343</v>
      </c>
      <c r="I20" s="7">
        <f>H20-$D$20/12</f>
        <v>75.000000000000014</v>
      </c>
      <c r="J20" s="7">
        <f>I20-$D$20/12</f>
        <v>66.666666666666686</v>
      </c>
      <c r="K20" s="7">
        <f t="shared" ref="K20:Q20" si="3">J20-$D$20/12</f>
        <v>58.33333333333335</v>
      </c>
      <c r="L20" s="7">
        <f t="shared" si="3"/>
        <v>50.000000000000014</v>
      </c>
      <c r="M20" s="7">
        <f t="shared" si="3"/>
        <v>41.666666666666679</v>
      </c>
      <c r="N20" s="7">
        <f t="shared" si="3"/>
        <v>33.333333333333343</v>
      </c>
      <c r="O20" s="7">
        <f t="shared" si="3"/>
        <v>25.000000000000007</v>
      </c>
      <c r="P20" s="7">
        <f t="shared" si="3"/>
        <v>16.666666666666671</v>
      </c>
      <c r="Q20" s="7">
        <f t="shared" si="3"/>
        <v>8.3333333333333375</v>
      </c>
      <c r="R20" s="7">
        <f>Q20-$D$20/12</f>
        <v>0</v>
      </c>
    </row>
    <row r="21" spans="1:18" ht="27.75" customHeight="1">
      <c r="A21" s="12" t="s">
        <v>4</v>
      </c>
      <c r="B21" s="12"/>
      <c r="C21" s="12"/>
      <c r="D21" s="7">
        <f>D20</f>
        <v>100</v>
      </c>
      <c r="E21" s="7">
        <f t="shared" ref="E21:P21" si="4">SUM(E4:E17)</f>
        <v>0</v>
      </c>
      <c r="F21" s="7">
        <f t="shared" si="4"/>
        <v>0</v>
      </c>
      <c r="G21" s="7">
        <f t="shared" si="4"/>
        <v>0</v>
      </c>
      <c r="H21" s="7">
        <f t="shared" si="4"/>
        <v>0</v>
      </c>
      <c r="I21" s="7">
        <f t="shared" si="4"/>
        <v>0</v>
      </c>
      <c r="J21" s="7">
        <f t="shared" si="4"/>
        <v>0</v>
      </c>
      <c r="K21" s="7">
        <f t="shared" si="4"/>
        <v>3</v>
      </c>
      <c r="L21" s="7">
        <f t="shared" si="4"/>
        <v>6</v>
      </c>
      <c r="M21" s="7">
        <f t="shared" si="4"/>
        <v>13</v>
      </c>
      <c r="N21" s="7">
        <f t="shared" si="4"/>
        <v>4</v>
      </c>
      <c r="O21" s="7">
        <f t="shared" si="4"/>
        <v>0</v>
      </c>
      <c r="P21" s="7">
        <f t="shared" si="4"/>
        <v>5</v>
      </c>
      <c r="Q21" s="7">
        <f t="shared" ref="Q21" si="5">(SUM(Q17:Q18)+SUM(Q13:Q15)+SUM(Q9:Q11)+SUM(Q4:Q6))</f>
        <v>2</v>
      </c>
      <c r="R21" s="7">
        <f>SUM(R4:R17)</f>
        <v>2</v>
      </c>
    </row>
    <row r="22" spans="1:18" ht="17.25" customHeight="1"/>
    <row r="23" spans="1:18" ht="17.25" customHeight="1"/>
    <row r="24" spans="1:18" ht="17.25" customHeight="1"/>
    <row r="25" spans="1:18" ht="17.25" customHeight="1"/>
    <row r="26" spans="1:18" ht="17.25" customHeight="1"/>
    <row r="27" spans="1:18" ht="17.25" customHeight="1"/>
    <row r="28" spans="1:18" ht="17.25" customHeight="1"/>
    <row r="29" spans="1:18" ht="17.25" customHeight="1"/>
    <row r="30" spans="1:18" ht="17.25" customHeight="1"/>
    <row r="31" spans="1:18" ht="17.25" customHeight="1"/>
    <row r="32" spans="1:18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</sheetData>
  <mergeCells count="2">
    <mergeCell ref="A20:C20"/>
    <mergeCell ref="A21:C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Bezalel Laoli</dc:creator>
  <cp:lastModifiedBy>user</cp:lastModifiedBy>
  <dcterms:created xsi:type="dcterms:W3CDTF">2014-06-02T09:17:52Z</dcterms:created>
  <dcterms:modified xsi:type="dcterms:W3CDTF">2015-06-13T16:36:30Z</dcterms:modified>
</cp:coreProperties>
</file>