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image/jpeg" PartName="/xl/media/image1.jpg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Agent Commission Report" sheetId="1" r:id="rId1"/>
  </sheets>
  <definedNames>
    <definedName name="_xlnm.Print_Area" localSheetId="0">'Agent Commission Report'!$A$1:$I$3084</definedName>
  </definedNames>
</workbook>
</file>

<file path=xl/sharedStrings.xml><?xml version="1.0" encoding="utf-8"?>
<sst xmlns="http://schemas.openxmlformats.org/spreadsheetml/2006/main" count="167" uniqueCount="167">
  <si>
    <t>TRAILING MANAGEMENT FEE</t>
  </si>
  <si>
    <t>Portfolio</t>
  </si>
  <si>
    <t>REKSA DANA CIPTA BOND</t>
  </si>
  <si>
    <t>PT CIPTADANA ASSET MANAGEMENT</t>
  </si>
  <si>
    <t>AgentName</t>
  </si>
  <si>
    <t>PT. CIPTADANA ASSET MANAGEMENT</t>
  </si>
  <si>
    <t>Plaza Asia Office Park</t>
  </si>
  <si>
    <t>Management Fee Rate</t>
  </si>
  <si>
    <t>1.000000%</t>
  </si>
  <si>
    <t>(6221) 2983 0889</t>
  </si>
  <si>
    <t>Management Fee Type</t>
  </si>
  <si>
    <t>FLAT</t>
  </si>
  <si>
    <t>(6221) 2990 9333</t>
  </si>
  <si>
    <t>Currency</t>
  </si>
  <si>
    <t>IDR</t>
  </si>
  <si>
    <t>Mfee Date</t>
  </si>
  <si>
    <t>NAV Date</t>
  </si>
  <si>
    <t>NAV/Unit</t>
  </si>
  <si>
    <t>Subscription</t>
  </si>
  <si>
    <t>Redemption</t>
  </si>
  <si>
    <t>Unit</t>
  </si>
  <si>
    <t>AUM</t>
  </si>
  <si>
    <t>Management Fee (1.000000)</t>
  </si>
  <si>
    <t>Units</t>
  </si>
  <si>
    <t>Amount</t>
  </si>
  <si>
    <t>2.5%</t>
  </si>
  <si>
    <t>02/03/2020</t>
  </si>
  <si>
    <t>01/31/2020</t>
  </si>
  <si>
    <t>02/04/2020</t>
  </si>
  <si>
    <t>02/05/2020</t>
  </si>
  <si>
    <t>02/06/2020</t>
  </si>
  <si>
    <t>02/07/2020</t>
  </si>
  <si>
    <t>Total :</t>
  </si>
  <si>
    <t>PT. Indo Premiere Sekuritas</t>
  </si>
  <si>
    <t>PT Bareksa Portal Investasi</t>
  </si>
  <si>
    <t>PT. Phillip Sekuritas Indonesia</t>
  </si>
  <si>
    <t>PT Ciptadana Securities Asia - APERD</t>
  </si>
  <si>
    <t>PT. Bank National NOBU Tbk</t>
  </si>
  <si>
    <t>PT. XDana Investa Indonesia</t>
  </si>
  <si>
    <t>Mirae Asset Sekuritas Indonesia</t>
  </si>
  <si>
    <t>PT. Takjub Teknologi Indonesia</t>
  </si>
  <si>
    <t>Imelda Nina Soetikno</t>
  </si>
  <si>
    <t>Erizal</t>
  </si>
  <si>
    <t>PT Nadira Investasi Kita Bersama</t>
  </si>
  <si>
    <t>Reksa Dana Cipta Dana Tunai</t>
  </si>
  <si>
    <t>0.155000%</t>
  </si>
  <si>
    <t>Management Fee (0.155000)</t>
  </si>
  <si>
    <t>REKSA DANA CIPTA DINAMIKA</t>
  </si>
  <si>
    <t>1.500000%</t>
  </si>
  <si>
    <t>Management Fee (1.500000)</t>
  </si>
  <si>
    <t>PT. Mandiri Sekuritas</t>
  </si>
  <si>
    <t>PT. Supermarket Reksadana Indonesia</t>
  </si>
  <si>
    <t>PT Moduit Digital Indonesia</t>
  </si>
  <si>
    <t>Irsyadi Zakir</t>
  </si>
  <si>
    <t>REKSA DANA TERPROTEKSI CIPTA PROTEKSI DINAMIS I</t>
  </si>
  <si>
    <t>0.130000%</t>
  </si>
  <si>
    <t>Management Fee (0.130000)</t>
  </si>
  <si>
    <t>Prabudi Susatya</t>
  </si>
  <si>
    <t>Prabudi Susatya 2</t>
  </si>
  <si>
    <t>REKSA DANA RENCANA CERDAS</t>
  </si>
  <si>
    <t/>
  </si>
  <si>
    <t>2.000000%</t>
  </si>
  <si>
    <t>Management Fee (2.000000)</t>
  </si>
  <si>
    <t>PT. Aldiracita Sekuritas Indonesia</t>
  </si>
  <si>
    <t>Marsella Sukiman</t>
  </si>
  <si>
    <t>Gavin Ishak</t>
  </si>
  <si>
    <t>Chandra Hero Tionjaya</t>
  </si>
  <si>
    <t>Dini Senaputri Daksini</t>
  </si>
  <si>
    <t>Ineke Utami Ng</t>
  </si>
  <si>
    <t xml:space="preserve">PT Ciptadana Asset Management  SA KSP Sejahtera Bersama</t>
  </si>
  <si>
    <t>0.000000%</t>
  </si>
  <si>
    <t>Management Fee (0.000000)</t>
  </si>
  <si>
    <t>REKSA DANA CIPTA GTWS Equity</t>
  </si>
  <si>
    <t>PT Group Taking World Storm</t>
  </si>
  <si>
    <t>REKSA DANA CIPTA SAKURA EQUITY</t>
  </si>
  <si>
    <t>Reksa Dana Cipta Ovo Ekuitas</t>
  </si>
  <si>
    <t>1.540000%</t>
  </si>
  <si>
    <t>Management Fee (1.540000)</t>
  </si>
  <si>
    <t>REKSA DANA CIPTA PRIMA</t>
  </si>
  <si>
    <t>2.955000%</t>
  </si>
  <si>
    <t>Management Fee (2.955000)</t>
  </si>
  <si>
    <t>Reksa Dana Cipta Saham Unggulan</t>
  </si>
  <si>
    <t>Reksa Dana Cipta Utama Ekuitas</t>
  </si>
  <si>
    <t>Reksa Dana Cipta Value Equity</t>
  </si>
  <si>
    <t>0.955000%</t>
  </si>
  <si>
    <t>Management Fee (0.955000)</t>
  </si>
  <si>
    <t>REKSA DANA SYARIAH CIPTA SAHAM UNGGULAN SYARIAH</t>
  </si>
  <si>
    <t>REKSA DANA CIPTA SYARIAH EQUITY</t>
  </si>
  <si>
    <t>Yohan Suryajaya / Dapen Smart</t>
  </si>
  <si>
    <t>PT RHB Sekuritas Indonesia</t>
  </si>
  <si>
    <t>Agus Priady</t>
  </si>
  <si>
    <t>Leo Ramadona Akbar</t>
  </si>
  <si>
    <t>Lenny Ekawati Boediargo</t>
  </si>
  <si>
    <t>Nur Aini</t>
  </si>
  <si>
    <t>Reksa Dana Cipta Obligasi Dollar</t>
  </si>
  <si>
    <t>USD</t>
  </si>
  <si>
    <t>Evi Januar</t>
  </si>
  <si>
    <t>Reksa Dana Cipta Obligasi Gemilang</t>
  </si>
  <si>
    <t>0.105000%</t>
  </si>
  <si>
    <t>Management Fee (0.105000)</t>
  </si>
  <si>
    <t>Reksa Dana Cipta Obligasi Prima</t>
  </si>
  <si>
    <t>0.455000%</t>
  </si>
  <si>
    <t>Management Fee (0.455000)</t>
  </si>
  <si>
    <t>Corporate Finance - Ciptadana Capital</t>
  </si>
  <si>
    <t>REKSA DANA CIPTA OBLIGASI UNGGULAN</t>
  </si>
  <si>
    <t>0.305000%</t>
  </si>
  <si>
    <t>Management Fee (0.305000)</t>
  </si>
  <si>
    <t>Reksa Dana Cipta Obligasi USD</t>
  </si>
  <si>
    <t>Reksa Dana Cipta Obligasi Rupiah</t>
  </si>
  <si>
    <t>Reksa Dana Cipta Obligasi Optimal</t>
  </si>
  <si>
    <t>Reksa Dana Syariah Indeks Cipta Syariah Indeks</t>
  </si>
  <si>
    <t>REKSA DANA CIPTA DANA CASH</t>
  </si>
  <si>
    <t>0.300000%</t>
  </si>
  <si>
    <t>Management Fee (0.300000)</t>
  </si>
  <si>
    <t>Troy Hambali</t>
  </si>
  <si>
    <t>Reksa Dana Cipta Dana Lancar</t>
  </si>
  <si>
    <t>0.125000%</t>
  </si>
  <si>
    <t>Management Fee (0.125000)</t>
  </si>
  <si>
    <t>REKSA DANA CIPTA DANA LIKUID</t>
  </si>
  <si>
    <t>Reksa Dana Cipta Sakura Cash</t>
  </si>
  <si>
    <t>0.500000%</t>
  </si>
  <si>
    <t>Management Fee (0.500000)</t>
  </si>
  <si>
    <t>REKSA DANA SYARIAH CIPTA DANA KAS SYARIAH</t>
  </si>
  <si>
    <t>Reksa Dana Cipta Kasih Berimbang</t>
  </si>
  <si>
    <t>1.955000%</t>
  </si>
  <si>
    <t>Management Fee (1.955000)</t>
  </si>
  <si>
    <t>REKSA DANA CIPTA SYARIAH BALANCE</t>
  </si>
  <si>
    <t>Reksa Dana Penyertaan Terbatas Cipta Roda Prima Lancar</t>
  </si>
  <si>
    <t>0.168000%</t>
  </si>
  <si>
    <t>Management Fee (0.168000)</t>
  </si>
  <si>
    <t>RDPT Cipta Daya Cipta Gemilang</t>
  </si>
  <si>
    <t>0.205000%</t>
  </si>
  <si>
    <t>Management Fee (0.205000)</t>
  </si>
  <si>
    <t>Reksa Dana Penyertaan Terbatas Cipta Intiroda Makmur</t>
  </si>
  <si>
    <t>0.180000%</t>
  </si>
  <si>
    <t>Management Fee (0.180000)</t>
  </si>
  <si>
    <t>RDPT Cipta Kartunindo Perkasa Abadi</t>
  </si>
  <si>
    <t xml:space="preserve">Reksa Dana Penyertaan Terbatas Ciptadana Infrastruktur Indonesia </t>
  </si>
  <si>
    <t>0.158600%</t>
  </si>
  <si>
    <t>Management Fee (0.158600)</t>
  </si>
  <si>
    <t>Siddhi Widyaprathama</t>
  </si>
  <si>
    <t>Siti Kurniawati</t>
  </si>
  <si>
    <t>Danny Arya Febryana</t>
  </si>
  <si>
    <t>Monica Radjiwan Hidajat</t>
  </si>
  <si>
    <t>REKSA DANA SYARIAH PENYERTAAN TERBATAS CIPTA KERITANG BUANA MINING SYARIAH</t>
  </si>
  <si>
    <t>Reksa Dana Terproteksi Cipta Proteksi Dinamis III</t>
  </si>
  <si>
    <t>REKSA DANA TERPROTEKSI CIPTA PROTEKSI III</t>
  </si>
  <si>
    <t>REKSA DANA TERPROTEKSI CIPTA PROTEKSI IV</t>
  </si>
  <si>
    <t>REKSA DANA TERPROTEKSI CIPTA PROTEKSI IX</t>
  </si>
  <si>
    <t>0.231000%</t>
  </si>
  <si>
    <t>Management Fee (0.231000)</t>
  </si>
  <si>
    <t>DANA INVESTASI REAL ESTAT CIPTADANA PROPERTI INDUSTRI INDONESIA</t>
  </si>
  <si>
    <t>Dana Investasi Real Estat Ciptadana Properti Perhotelan Padjajaran</t>
  </si>
  <si>
    <t>DANA INVESTASI REAL ESTATE CIPTADANA PROPERTI RITEL INDONESIA</t>
  </si>
  <si>
    <t>REKSA DANA TERPROTEKSI CIPTA PROTEKSI X</t>
  </si>
  <si>
    <t>0.025000%</t>
  </si>
  <si>
    <t>Management Fee (0.025000)</t>
  </si>
  <si>
    <t>RDPT Cipta Properti Indonesia</t>
  </si>
  <si>
    <t>0.252000%</t>
  </si>
  <si>
    <t>Management Fee (0.252000)</t>
  </si>
  <si>
    <t>Reksa dana Terproteksi Cipta Proteksi XIV</t>
  </si>
  <si>
    <t>0.550000%</t>
  </si>
  <si>
    <t>Management Fee (0.550000)</t>
  </si>
  <si>
    <t>RDPT Cipta Sinar Menara Deli</t>
  </si>
  <si>
    <t>0.102000%</t>
  </si>
  <si>
    <t>Management Fee (0.102000)</t>
  </si>
  <si>
    <t>Reksa dana Indeks Cipta ETF Index LQ45</t>
  </si>
</sst>
</file>

<file path=xl/styles.xml><?xml version="1.0" encoding="utf-8"?>
<styleSheet xmlns="http://schemas.openxmlformats.org/spreadsheetml/2006/main">
  <numFmts count="1">
    <numFmt numFmtId="164" formatCode="#,##0.0000"/>
  </numFmts>
  <fonts count="3">
    <font>
      <sz val="11"/>
      <name val="Calibri"/>
    </font>
    <font>
      <b/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/>
      <bottom/>
      <diagonal/>
    </border>
    <border>
      <left style="medium"/>
      <right style="medium"/>
      <top style="medium"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/>
      <bottom/>
      <diagonal/>
    </border>
  </borders>
  <cellStyleXfs count="1">
    <xf numFmtId="0" fontId="0"/>
  </cellStyleXfs>
  <cellXfs count="18">
    <xf numFmtId="0" applyNumberFormat="1" fontId="0" applyFont="1" xfId="0"/>
    <xf numFmtId="0" applyNumberFormat="1" fontId="2" applyFont="1" xfId="0"/>
    <xf numFmtId="0" applyNumberFormat="1" fontId="0" applyFont="1" xfId="0">
      <alignment horizontal="right"/>
    </xf>
    <xf numFmtId="0" applyNumberFormat="1" fontId="0" applyFont="1" xfId="0">
      <alignment horizontal="right" wrapText="1"/>
    </xf>
    <xf numFmtId="0" applyNumberFormat="1" fontId="0" applyFont="1" xfId="0">
      <alignment horizontal="left"/>
    </xf>
    <xf numFmtId="0" applyNumberFormat="1" fontId="1" applyFont="1" borderId="2" applyBorder="1" xfId="0">
      <alignment horizontal="center" vertical="center"/>
    </xf>
    <xf numFmtId="0" applyNumberFormat="1" fontId="0" applyFont="1" borderId="3" applyBorder="1" xfId="0">
      <alignment horizontal="center" vertical="center"/>
    </xf>
    <xf numFmtId="0" applyNumberFormat="1" fontId="1" applyFont="1" borderId="2" applyBorder="1" xfId="0">
      <alignment horizontal="center"/>
    </xf>
    <xf numFmtId="0" applyNumberFormat="1" fontId="1" applyFont="1" borderId="3" applyBorder="1" xfId="0">
      <alignment horizontal="center"/>
    </xf>
    <xf numFmtId="0" applyNumberFormat="1" fontId="0" applyFont="1" borderId="2" applyBorder="1" xfId="0">
      <alignment horizontal="center"/>
    </xf>
    <xf numFmtId="0" applyNumberFormat="1" fontId="1" applyFont="1" borderId="3" applyBorder="1" xfId="0">
      <alignment horizontal="center" vertical="center"/>
    </xf>
    <xf numFmtId="0" applyNumberFormat="1" fontId="0" applyFont="1" borderId="4" applyBorder="1" xfId="0"/>
    <xf numFmtId="164" applyNumberFormat="1" fontId="0" applyFont="1" borderId="4" applyBorder="1" xfId="0"/>
    <xf numFmtId="4" applyNumberFormat="1" fontId="0" applyFont="1" borderId="4" applyBorder="1" xfId="0"/>
    <xf numFmtId="3" applyNumberFormat="1" fontId="0" applyFont="1" borderId="4" applyBorder="1" xfId="0"/>
    <xf numFmtId="0" applyNumberFormat="1" fontId="0" applyFont="1" borderId="1" applyBorder="1" xfId="0"/>
    <xf numFmtId="0" applyNumberFormat="1" fontId="0" applyFont="1" borderId="1" applyBorder="1" xfId="0">
      <alignment horizontal="right"/>
    </xf>
    <xf numFmtId="164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3083"/>
  <sheetViews>
    <sheetView workbookViewId="0" showGridLines="1"/>
  </sheetViews>
  <sheetFormatPr defaultRowHeight="15"/>
  <cols>
    <col min="1" max="1" width="15" customWidth="1"/>
    <col min="2" max="2" width="15" customWidth="1"/>
    <col min="3" max="3" width="15" customWidth="1"/>
    <col min="4" max="4" width="15" customWidth="1"/>
    <col min="5" max="5" width="15" customWidth="1"/>
    <col min="6" max="6" width="15" customWidth="1"/>
    <col min="7" max="7" width="17" customWidth="1"/>
    <col min="8" max="8" width="20" customWidth="1"/>
    <col min="9" max="9" width="25" customWidth="1"/>
    <col min="10" max="10" width="27" customWidth="1"/>
  </cols>
  <sheetData>
    <row r="1">
      <c r="A1" s="1" t="s">
        <v>0</v>
      </c>
      <c r="B1" s="1"/>
      <c r="C1" s="1"/>
      <c r="D1" s="1"/>
    </row>
    <row r="2">
      <c r="A2" s="0" t="s">
        <v>1</v>
      </c>
      <c r="C2" s="0" t="s">
        <v>2</v>
      </c>
      <c r="I2" s="2" t="s">
        <v>3</v>
      </c>
    </row>
    <row r="3">
      <c r="A3" s="0" t="s">
        <v>4</v>
      </c>
      <c r="C3" s="0" t="s">
        <v>5</v>
      </c>
      <c r="I3" s="3" t="s">
        <v>6</v>
      </c>
    </row>
    <row r="4">
      <c r="A4" s="0" t="s">
        <v>7</v>
      </c>
      <c r="C4" s="4" t="s">
        <v>8</v>
      </c>
      <c r="I4" s="2" t="s">
        <v>9</v>
      </c>
    </row>
    <row r="5">
      <c r="A5" s="0" t="s">
        <v>10</v>
      </c>
      <c r="C5" s="0" t="s">
        <v>11</v>
      </c>
      <c r="I5" s="2" t="s">
        <v>12</v>
      </c>
    </row>
    <row r="6">
      <c r="A6" s="0" t="s">
        <v>13</v>
      </c>
      <c r="C6" s="0" t="s">
        <v>14</v>
      </c>
    </row>
    <row r="9">
      <c r="A9" s="5" t="s">
        <v>15</v>
      </c>
      <c r="B9" s="5" t="s">
        <v>16</v>
      </c>
      <c r="C9" s="5" t="s">
        <v>17</v>
      </c>
      <c r="D9" s="7" t="s">
        <v>18</v>
      </c>
      <c r="E9" s="9"/>
      <c r="F9" s="7" t="s">
        <v>19</v>
      </c>
      <c r="G9" s="9"/>
      <c r="H9" s="5" t="s">
        <v>20</v>
      </c>
      <c r="I9" s="5" t="s">
        <v>21</v>
      </c>
      <c r="J9" s="5" t="s">
        <v>22</v>
      </c>
    </row>
    <row r="10">
      <c r="A10" s="6"/>
      <c r="B10" s="6"/>
      <c r="C10" s="6"/>
      <c r="D10" s="8" t="s">
        <v>23</v>
      </c>
      <c r="E10" s="8" t="s">
        <v>24</v>
      </c>
      <c r="F10" s="8" t="s">
        <v>23</v>
      </c>
      <c r="G10" s="8" t="s">
        <v>24</v>
      </c>
      <c r="H10" s="6">
        <v>35519271.3754</v>
      </c>
      <c r="I10" s="6"/>
      <c r="J10" s="10" t="s">
        <v>25</v>
      </c>
    </row>
    <row r="11">
      <c r="A11" s="11" t="s">
        <v>26</v>
      </c>
      <c r="B11" s="11" t="s">
        <v>27</v>
      </c>
      <c r="C11" s="12">
        <v>1465.4</v>
      </c>
      <c r="D11" s="12">
        <v>58887.9122</v>
      </c>
      <c r="E11" s="13">
        <v>86294346.54</v>
      </c>
      <c r="F11" s="12">
        <v>2579.5064</v>
      </c>
      <c r="G11" s="14">
        <v>3780008.68</v>
      </c>
      <c r="H11" s="13">
        <f>SUM(H10+D11-F11)</f>
      </c>
      <c r="I11" s="14">
        <f>SUM(C11*H11)</f>
      </c>
      <c r="J11" s="13">
        <v>1426516.7739</v>
      </c>
    </row>
    <row r="12">
      <c r="A12" s="11" t="s">
        <v>28</v>
      </c>
      <c r="B12" s="11" t="s">
        <v>26</v>
      </c>
      <c r="C12" s="12">
        <v>1472.83</v>
      </c>
      <c r="D12" s="12">
        <v>43072.2607</v>
      </c>
      <c r="E12" s="13">
        <v>63438117.73</v>
      </c>
      <c r="F12" s="12">
        <v>4270.9338</v>
      </c>
      <c r="G12" s="14">
        <v>6290359.43</v>
      </c>
      <c r="H12" s="13">
        <f>SUM(H11+D12-F12)</f>
      </c>
      <c r="I12" s="14">
        <f>SUM(C12*H12)</f>
      </c>
      <c r="J12" s="13">
        <v>1425207.5696</v>
      </c>
    </row>
    <row r="13">
      <c r="A13" s="11" t="s">
        <v>29</v>
      </c>
      <c r="B13" s="11" t="s">
        <v>28</v>
      </c>
      <c r="C13" s="12">
        <v>1471.34</v>
      </c>
      <c r="D13" s="12">
        <v>70041.5204</v>
      </c>
      <c r="E13" s="13">
        <v>103054890.63</v>
      </c>
      <c r="F13" s="12">
        <v>7833.5207</v>
      </c>
      <c r="G13" s="14">
        <v>11525772.35</v>
      </c>
      <c r="H13" s="13">
        <f>SUM(H12+D13-F13)</f>
      </c>
      <c r="I13" s="14">
        <f>SUM(C13*H13)</f>
      </c>
      <c r="J13" s="13">
        <v>1433995.1965</v>
      </c>
    </row>
    <row r="14">
      <c r="A14" s="11" t="s">
        <v>30</v>
      </c>
      <c r="B14" s="11" t="s">
        <v>29</v>
      </c>
      <c r="C14" s="12">
        <v>1476.01</v>
      </c>
      <c r="D14" s="12">
        <v>79183.2904</v>
      </c>
      <c r="E14" s="13">
        <v>116875328.46</v>
      </c>
      <c r="F14" s="12">
        <v>779.6056</v>
      </c>
      <c r="G14" s="14">
        <v>1150705.66</v>
      </c>
      <c r="H14" s="13">
        <f>SUM(H13+D14-F14)</f>
      </c>
      <c r="I14" s="14">
        <f>SUM(C14*H14)</f>
      </c>
      <c r="J14" s="13">
        <v>1435045.2796</v>
      </c>
    </row>
    <row r="15">
      <c r="A15" s="11" t="s">
        <v>31</v>
      </c>
      <c r="B15" s="11" t="s">
        <v>30</v>
      </c>
      <c r="C15" s="12">
        <v>1479.35</v>
      </c>
      <c r="D15" s="12">
        <v>121089.5182</v>
      </c>
      <c r="E15" s="13">
        <v>179133778.75</v>
      </c>
      <c r="F15" s="12">
        <v>10632.0531</v>
      </c>
      <c r="G15" s="14">
        <v>15728527.75</v>
      </c>
      <c r="H15" s="13">
        <f>SUM(H14+D15-F15)</f>
      </c>
      <c r="I15" s="14">
        <f>SUM(C15*H15)</f>
      </c>
      <c r="J15" s="13">
        <v>1442761.956</v>
      </c>
    </row>
    <row r="16" ht="-1">
      <c r="A16" s="15"/>
      <c r="B16" s="15"/>
      <c r="C16" s="16" t="s">
        <v>32</v>
      </c>
      <c r="D16" s="15"/>
      <c r="E16" s="15"/>
      <c r="F16" s="15"/>
      <c r="G16" s="15"/>
      <c r="H16" s="15"/>
      <c r="I16" s="15"/>
      <c r="J16" s="17">
        <f>SUM(J11:J15)</f>
        <v>7163526.7756</v>
      </c>
    </row>
    <row r="18">
      <c r="A18" s="1" t="s">
        <v>0</v>
      </c>
      <c r="B18" s="1"/>
      <c r="C18" s="1"/>
      <c r="D18" s="1"/>
    </row>
    <row r="19">
      <c r="A19" s="0" t="s">
        <v>1</v>
      </c>
      <c r="C19" s="0" t="s">
        <v>2</v>
      </c>
      <c r="I19" s="2" t="s">
        <v>3</v>
      </c>
    </row>
    <row r="20">
      <c r="A20" s="0" t="s">
        <v>4</v>
      </c>
      <c r="C20" s="0" t="s">
        <v>33</v>
      </c>
      <c r="I20" s="3" t="s">
        <v>6</v>
      </c>
    </row>
    <row r="21">
      <c r="A21" s="0" t="s">
        <v>7</v>
      </c>
      <c r="C21" s="4" t="s">
        <v>8</v>
      </c>
      <c r="I21" s="2" t="s">
        <v>9</v>
      </c>
    </row>
    <row r="22">
      <c r="A22" s="0" t="s">
        <v>10</v>
      </c>
      <c r="C22" s="0" t="s">
        <v>11</v>
      </c>
      <c r="I22" s="2" t="s">
        <v>12</v>
      </c>
    </row>
    <row r="23">
      <c r="A23" s="0" t="s">
        <v>13</v>
      </c>
      <c r="C23" s="0" t="s">
        <v>14</v>
      </c>
    </row>
    <row r="26">
      <c r="A26" s="5" t="s">
        <v>15</v>
      </c>
      <c r="B26" s="5" t="s">
        <v>16</v>
      </c>
      <c r="C26" s="5" t="s">
        <v>17</v>
      </c>
      <c r="D26" s="7" t="s">
        <v>18</v>
      </c>
      <c r="E26" s="9"/>
      <c r="F26" s="7" t="s">
        <v>19</v>
      </c>
      <c r="G26" s="9"/>
      <c r="H26" s="5" t="s">
        <v>20</v>
      </c>
      <c r="I26" s="5" t="s">
        <v>21</v>
      </c>
      <c r="J26" s="5" t="s">
        <v>22</v>
      </c>
    </row>
    <row r="27">
      <c r="A27" s="6"/>
      <c r="B27" s="6"/>
      <c r="C27" s="6"/>
      <c r="D27" s="8" t="s">
        <v>23</v>
      </c>
      <c r="E27" s="8" t="s">
        <v>24</v>
      </c>
      <c r="F27" s="8" t="s">
        <v>23</v>
      </c>
      <c r="G27" s="8" t="s">
        <v>24</v>
      </c>
      <c r="H27" s="6">
        <v>260563.2715</v>
      </c>
      <c r="I27" s="6"/>
      <c r="J27" s="10" t="s">
        <v>25</v>
      </c>
    </row>
    <row r="28">
      <c r="A28" s="11" t="s">
        <v>26</v>
      </c>
      <c r="B28" s="11" t="s">
        <v>27</v>
      </c>
      <c r="C28" s="12">
        <v>1465.4</v>
      </c>
      <c r="D28" s="12">
        <v>1613.4479</v>
      </c>
      <c r="E28" s="13">
        <v>2364346.55</v>
      </c>
      <c r="F28" s="12">
        <v>905.2705</v>
      </c>
      <c r="G28" s="14">
        <v>1326583.39</v>
      </c>
      <c r="H28" s="13">
        <f>SUM(H27+D28-F28)</f>
      </c>
      <c r="I28" s="14">
        <f>SUM(C28*H28)</f>
      </c>
      <c r="J28" s="13">
        <v>10533.4867</v>
      </c>
    </row>
    <row r="29">
      <c r="A29" s="11" t="s">
        <v>28</v>
      </c>
      <c r="B29" s="11" t="s">
        <v>26</v>
      </c>
      <c r="C29" s="12">
        <v>1472.83</v>
      </c>
      <c r="D29" s="12">
        <v>6324.3263</v>
      </c>
      <c r="E29" s="13">
        <v>9314657.5</v>
      </c>
      <c r="F29" s="12">
        <v>0.0001</v>
      </c>
      <c r="G29" s="14">
        <v>0.15</v>
      </c>
      <c r="H29" s="13">
        <f>SUM(H28+D29-F29)</f>
      </c>
      <c r="I29" s="14">
        <f>SUM(C29*H29)</f>
      </c>
      <c r="J29" s="13">
        <v>10535.5263</v>
      </c>
    </row>
    <row r="30">
      <c r="A30" s="11" t="s">
        <v>29</v>
      </c>
      <c r="B30" s="11" t="s">
        <v>28</v>
      </c>
      <c r="C30" s="12">
        <v>1471.34</v>
      </c>
      <c r="D30" s="12">
        <v>37946.7017</v>
      </c>
      <c r="E30" s="13">
        <v>55832500.08</v>
      </c>
      <c r="F30" s="12">
        <v>339.4825</v>
      </c>
      <c r="G30" s="14">
        <v>499494.18</v>
      </c>
      <c r="H30" s="13">
        <f>SUM(H29+D30-F30)</f>
      </c>
      <c r="I30" s="14">
        <f>SUM(C30*H30)</f>
      </c>
      <c r="J30" s="13">
        <v>10843.4433</v>
      </c>
    </row>
    <row r="31">
      <c r="A31" s="11" t="s">
        <v>30</v>
      </c>
      <c r="B31" s="11" t="s">
        <v>29</v>
      </c>
      <c r="C31" s="12">
        <v>1476.01</v>
      </c>
      <c r="D31" s="12">
        <v>10671.8983</v>
      </c>
      <c r="E31" s="13">
        <v>15751828.61</v>
      </c>
      <c r="F31" s="12">
        <v>0</v>
      </c>
      <c r="G31" s="14">
        <v>0</v>
      </c>
      <c r="H31" s="13">
        <f>SUM(H30+D31-F31)</f>
      </c>
      <c r="I31" s="14">
        <f>SUM(C31*H31)</f>
      </c>
      <c r="J31" s="13">
        <v>12344.3042</v>
      </c>
    </row>
    <row r="32">
      <c r="A32" s="11" t="s">
        <v>31</v>
      </c>
      <c r="B32" s="11" t="s">
        <v>30</v>
      </c>
      <c r="C32" s="12">
        <v>1479.35</v>
      </c>
      <c r="D32" s="12">
        <v>16314.7663</v>
      </c>
      <c r="E32" s="13">
        <v>24135249.53</v>
      </c>
      <c r="F32" s="12">
        <v>0</v>
      </c>
      <c r="G32" s="14">
        <v>0</v>
      </c>
      <c r="H32" s="13">
        <f>SUM(H31+D32-F32)</f>
      </c>
      <c r="I32" s="14">
        <f>SUM(C32*H32)</f>
      </c>
      <c r="J32" s="13">
        <v>12813.8626</v>
      </c>
    </row>
    <row r="33" ht="-1">
      <c r="A33" s="15"/>
      <c r="B33" s="15"/>
      <c r="C33" s="16" t="s">
        <v>32</v>
      </c>
      <c r="D33" s="15"/>
      <c r="E33" s="15"/>
      <c r="F33" s="15"/>
      <c r="G33" s="15"/>
      <c r="H33" s="15"/>
      <c r="I33" s="15"/>
      <c r="J33" s="17">
        <f>SUM(J28:J32)</f>
        <v>57070.6231</v>
      </c>
    </row>
    <row r="35">
      <c r="A35" s="1" t="s">
        <v>0</v>
      </c>
      <c r="B35" s="1"/>
      <c r="C35" s="1"/>
      <c r="D35" s="1"/>
    </row>
    <row r="36">
      <c r="A36" s="0" t="s">
        <v>1</v>
      </c>
      <c r="C36" s="0" t="s">
        <v>2</v>
      </c>
      <c r="I36" s="2" t="s">
        <v>3</v>
      </c>
    </row>
    <row r="37">
      <c r="A37" s="0" t="s">
        <v>4</v>
      </c>
      <c r="C37" s="0" t="s">
        <v>34</v>
      </c>
      <c r="I37" s="3" t="s">
        <v>6</v>
      </c>
    </row>
    <row r="38">
      <c r="A38" s="0" t="s">
        <v>7</v>
      </c>
      <c r="C38" s="4" t="s">
        <v>8</v>
      </c>
      <c r="I38" s="2" t="s">
        <v>9</v>
      </c>
    </row>
    <row r="39">
      <c r="A39" s="0" t="s">
        <v>10</v>
      </c>
      <c r="C39" s="0" t="s">
        <v>11</v>
      </c>
      <c r="I39" s="2" t="s">
        <v>12</v>
      </c>
    </row>
    <row r="40">
      <c r="A40" s="0" t="s">
        <v>13</v>
      </c>
      <c r="C40" s="0" t="s">
        <v>14</v>
      </c>
    </row>
    <row r="43">
      <c r="A43" s="5" t="s">
        <v>15</v>
      </c>
      <c r="B43" s="5" t="s">
        <v>16</v>
      </c>
      <c r="C43" s="5" t="s">
        <v>17</v>
      </c>
      <c r="D43" s="7" t="s">
        <v>18</v>
      </c>
      <c r="E43" s="9"/>
      <c r="F43" s="7" t="s">
        <v>19</v>
      </c>
      <c r="G43" s="9"/>
      <c r="H43" s="5" t="s">
        <v>20</v>
      </c>
      <c r="I43" s="5" t="s">
        <v>21</v>
      </c>
      <c r="J43" s="5" t="s">
        <v>22</v>
      </c>
    </row>
    <row r="44">
      <c r="A44" s="6"/>
      <c r="B44" s="6"/>
      <c r="C44" s="6"/>
      <c r="D44" s="8" t="s">
        <v>23</v>
      </c>
      <c r="E44" s="8" t="s">
        <v>24</v>
      </c>
      <c r="F44" s="8" t="s">
        <v>23</v>
      </c>
      <c r="G44" s="8" t="s">
        <v>24</v>
      </c>
      <c r="H44" s="6">
        <v>626606.6968</v>
      </c>
      <c r="I44" s="6"/>
      <c r="J44" s="10" t="s">
        <v>25</v>
      </c>
    </row>
    <row r="45">
      <c r="A45" s="11" t="s">
        <v>26</v>
      </c>
      <c r="B45" s="11" t="s">
        <v>27</v>
      </c>
      <c r="C45" s="12">
        <v>1465.4</v>
      </c>
      <c r="D45" s="12">
        <v>31574.9966</v>
      </c>
      <c r="E45" s="13">
        <v>46270000.02</v>
      </c>
      <c r="F45" s="12">
        <v>841.9788</v>
      </c>
      <c r="G45" s="14">
        <v>1233835.73</v>
      </c>
      <c r="H45" s="13">
        <f>SUM(H44+D45-F45)</f>
      </c>
      <c r="I45" s="14">
        <f>SUM(C45*H45)</f>
      </c>
      <c r="J45" s="13">
        <v>25640.6493</v>
      </c>
    </row>
    <row r="46">
      <c r="A46" s="11" t="s">
        <v>28</v>
      </c>
      <c r="B46" s="11" t="s">
        <v>26</v>
      </c>
      <c r="C46" s="12">
        <v>1472.83</v>
      </c>
      <c r="D46" s="12">
        <v>22869.107</v>
      </c>
      <c r="E46" s="13">
        <v>33682306.86</v>
      </c>
      <c r="F46" s="12">
        <v>2847.2892</v>
      </c>
      <c r="G46" s="14">
        <v>4193572.95</v>
      </c>
      <c r="H46" s="13">
        <f>SUM(H45+D46-F46)</f>
      </c>
      <c r="I46" s="14">
        <f>SUM(C46*H46)</f>
      </c>
      <c r="J46" s="13">
        <v>26807.0907</v>
      </c>
    </row>
    <row r="47">
      <c r="A47" s="11" t="s">
        <v>29</v>
      </c>
      <c r="B47" s="11" t="s">
        <v>28</v>
      </c>
      <c r="C47" s="12">
        <v>1471.34</v>
      </c>
      <c r="D47" s="12">
        <v>21102.0297</v>
      </c>
      <c r="E47" s="13">
        <v>31048260.38</v>
      </c>
      <c r="F47" s="12">
        <v>2760.7909</v>
      </c>
      <c r="G47" s="14">
        <v>4062062.08</v>
      </c>
      <c r="H47" s="13">
        <f>SUM(H46+D47-F47)</f>
      </c>
      <c r="I47" s="14">
        <f>SUM(C47*H47)</f>
      </c>
      <c r="J47" s="13">
        <v>27748.7135</v>
      </c>
    </row>
    <row r="48">
      <c r="A48" s="11" t="s">
        <v>30</v>
      </c>
      <c r="B48" s="11" t="s">
        <v>29</v>
      </c>
      <c r="C48" s="12">
        <v>1476.01</v>
      </c>
      <c r="D48" s="12">
        <v>40005.8265</v>
      </c>
      <c r="E48" s="13">
        <v>59048999.97</v>
      </c>
      <c r="F48" s="12">
        <v>234.5154</v>
      </c>
      <c r="G48" s="14">
        <v>346147.08</v>
      </c>
      <c r="H48" s="13">
        <f>SUM(H47+D48-F48)</f>
      </c>
      <c r="I48" s="14">
        <f>SUM(C48*H48)</f>
      </c>
      <c r="J48" s="13">
        <v>28457.9691</v>
      </c>
    </row>
    <row r="49">
      <c r="A49" s="11" t="s">
        <v>31</v>
      </c>
      <c r="B49" s="11" t="s">
        <v>30</v>
      </c>
      <c r="C49" s="12">
        <v>1479.35</v>
      </c>
      <c r="D49" s="12">
        <v>47272.3512</v>
      </c>
      <c r="E49" s="13">
        <v>69932352.75</v>
      </c>
      <c r="F49" s="12">
        <v>7088.0353</v>
      </c>
      <c r="G49" s="14">
        <v>10485685.02</v>
      </c>
      <c r="H49" s="13">
        <f>SUM(H48+D49-F49)</f>
      </c>
      <c r="I49" s="14">
        <f>SUM(C49*H49)</f>
      </c>
      <c r="J49" s="13">
        <v>30152.1971</v>
      </c>
    </row>
    <row r="50" ht="-1">
      <c r="A50" s="15"/>
      <c r="B50" s="15"/>
      <c r="C50" s="16" t="s">
        <v>32</v>
      </c>
      <c r="D50" s="15"/>
      <c r="E50" s="15"/>
      <c r="F50" s="15"/>
      <c r="G50" s="15"/>
      <c r="H50" s="15"/>
      <c r="I50" s="15"/>
      <c r="J50" s="17">
        <f>SUM(J45:J49)</f>
        <v>138806.6197</v>
      </c>
    </row>
    <row r="52">
      <c r="A52" s="1" t="s">
        <v>0</v>
      </c>
      <c r="B52" s="1"/>
      <c r="C52" s="1"/>
      <c r="D52" s="1"/>
    </row>
    <row r="53">
      <c r="A53" s="0" t="s">
        <v>1</v>
      </c>
      <c r="C53" s="0" t="s">
        <v>2</v>
      </c>
      <c r="I53" s="2" t="s">
        <v>3</v>
      </c>
    </row>
    <row r="54">
      <c r="A54" s="0" t="s">
        <v>4</v>
      </c>
      <c r="C54" s="0" t="s">
        <v>35</v>
      </c>
      <c r="I54" s="3" t="s">
        <v>6</v>
      </c>
    </row>
    <row r="55">
      <c r="A55" s="0" t="s">
        <v>7</v>
      </c>
      <c r="C55" s="4" t="s">
        <v>8</v>
      </c>
      <c r="I55" s="2" t="s">
        <v>9</v>
      </c>
    </row>
    <row r="56">
      <c r="A56" s="0" t="s">
        <v>10</v>
      </c>
      <c r="C56" s="0" t="s">
        <v>11</v>
      </c>
      <c r="I56" s="2" t="s">
        <v>12</v>
      </c>
    </row>
    <row r="57">
      <c r="A57" s="0" t="s">
        <v>13</v>
      </c>
      <c r="C57" s="0" t="s">
        <v>14</v>
      </c>
    </row>
    <row r="60">
      <c r="A60" s="5" t="s">
        <v>15</v>
      </c>
      <c r="B60" s="5" t="s">
        <v>16</v>
      </c>
      <c r="C60" s="5" t="s">
        <v>17</v>
      </c>
      <c r="D60" s="7" t="s">
        <v>18</v>
      </c>
      <c r="E60" s="9"/>
      <c r="F60" s="7" t="s">
        <v>19</v>
      </c>
      <c r="G60" s="9"/>
      <c r="H60" s="5" t="s">
        <v>20</v>
      </c>
      <c r="I60" s="5" t="s">
        <v>21</v>
      </c>
      <c r="J60" s="5" t="s">
        <v>22</v>
      </c>
    </row>
    <row r="61">
      <c r="A61" s="6"/>
      <c r="B61" s="6"/>
      <c r="C61" s="6"/>
      <c r="D61" s="8" t="s">
        <v>23</v>
      </c>
      <c r="E61" s="8" t="s">
        <v>24</v>
      </c>
      <c r="F61" s="8" t="s">
        <v>23</v>
      </c>
      <c r="G61" s="8" t="s">
        <v>24</v>
      </c>
      <c r="H61" s="6">
        <v>2439.7879</v>
      </c>
      <c r="I61" s="6"/>
      <c r="J61" s="10" t="s">
        <v>25</v>
      </c>
    </row>
    <row r="62">
      <c r="A62" s="11" t="s">
        <v>26</v>
      </c>
      <c r="B62" s="11" t="s">
        <v>27</v>
      </c>
      <c r="C62" s="12">
        <v>1465.4</v>
      </c>
      <c r="D62" s="12">
        <v>0</v>
      </c>
      <c r="E62" s="13">
        <v>0</v>
      </c>
      <c r="F62" s="12">
        <v>0</v>
      </c>
      <c r="G62" s="14">
        <v>0</v>
      </c>
      <c r="H62" s="13">
        <f>SUM(H61+D62-F62)</f>
      </c>
      <c r="I62" s="14">
        <f>SUM(C62*H62)</f>
      </c>
      <c r="J62" s="13">
        <v>97.9295</v>
      </c>
    </row>
    <row r="63">
      <c r="A63" s="11" t="s">
        <v>28</v>
      </c>
      <c r="B63" s="11" t="s">
        <v>26</v>
      </c>
      <c r="C63" s="12">
        <v>1472.83</v>
      </c>
      <c r="D63" s="12">
        <v>0</v>
      </c>
      <c r="E63" s="13">
        <v>0</v>
      </c>
      <c r="F63" s="12">
        <v>0</v>
      </c>
      <c r="G63" s="14">
        <v>0</v>
      </c>
      <c r="H63" s="13">
        <f>SUM(H62+D63-F63)</f>
      </c>
      <c r="I63" s="14">
        <f>SUM(C63*H63)</f>
      </c>
      <c r="J63" s="13">
        <v>97.6848</v>
      </c>
    </row>
    <row r="64">
      <c r="A64" s="11" t="s">
        <v>29</v>
      </c>
      <c r="B64" s="11" t="s">
        <v>28</v>
      </c>
      <c r="C64" s="12">
        <v>1471.34</v>
      </c>
      <c r="D64" s="12">
        <v>0</v>
      </c>
      <c r="E64" s="13">
        <v>0</v>
      </c>
      <c r="F64" s="12">
        <v>0</v>
      </c>
      <c r="G64" s="14">
        <v>0</v>
      </c>
      <c r="H64" s="13">
        <f>SUM(H63+D64-F64)</f>
      </c>
      <c r="I64" s="14">
        <f>SUM(C64*H64)</f>
      </c>
      <c r="J64" s="13">
        <v>98.1801</v>
      </c>
    </row>
    <row r="65">
      <c r="A65" s="11" t="s">
        <v>30</v>
      </c>
      <c r="B65" s="11" t="s">
        <v>29</v>
      </c>
      <c r="C65" s="12">
        <v>1476.01</v>
      </c>
      <c r="D65" s="12">
        <v>0</v>
      </c>
      <c r="E65" s="13">
        <v>0</v>
      </c>
      <c r="F65" s="12">
        <v>0</v>
      </c>
      <c r="G65" s="14">
        <v>0</v>
      </c>
      <c r="H65" s="13">
        <f>SUM(H64+D65-F65)</f>
      </c>
      <c r="I65" s="14">
        <f>SUM(C65*H65)</f>
      </c>
      <c r="J65" s="13">
        <v>98.0808</v>
      </c>
    </row>
    <row r="66">
      <c r="A66" s="11" t="s">
        <v>31</v>
      </c>
      <c r="B66" s="11" t="s">
        <v>30</v>
      </c>
      <c r="C66" s="12">
        <v>1479.35</v>
      </c>
      <c r="D66" s="12">
        <v>0</v>
      </c>
      <c r="E66" s="13">
        <v>0</v>
      </c>
      <c r="F66" s="12">
        <v>0</v>
      </c>
      <c r="G66" s="14">
        <v>0</v>
      </c>
      <c r="H66" s="13">
        <f>SUM(H65+D66-F66)</f>
      </c>
      <c r="I66" s="14">
        <f>SUM(C66*H66)</f>
      </c>
      <c r="J66" s="13">
        <v>98.3921</v>
      </c>
    </row>
    <row r="67" ht="-1">
      <c r="A67" s="15"/>
      <c r="B67" s="15"/>
      <c r="C67" s="16" t="s">
        <v>32</v>
      </c>
      <c r="D67" s="15"/>
      <c r="E67" s="15"/>
      <c r="F67" s="15"/>
      <c r="G67" s="15"/>
      <c r="H67" s="15"/>
      <c r="I67" s="15"/>
      <c r="J67" s="17">
        <f>SUM(J62:J66)</f>
        <v>490.2673</v>
      </c>
    </row>
    <row r="69">
      <c r="A69" s="1" t="s">
        <v>0</v>
      </c>
      <c r="B69" s="1"/>
      <c r="C69" s="1"/>
      <c r="D69" s="1"/>
    </row>
    <row r="70">
      <c r="A70" s="0" t="s">
        <v>1</v>
      </c>
      <c r="C70" s="0" t="s">
        <v>2</v>
      </c>
      <c r="I70" s="2" t="s">
        <v>3</v>
      </c>
    </row>
    <row r="71">
      <c r="A71" s="0" t="s">
        <v>4</v>
      </c>
      <c r="C71" s="0" t="s">
        <v>36</v>
      </c>
      <c r="I71" s="3" t="s">
        <v>6</v>
      </c>
    </row>
    <row r="72">
      <c r="A72" s="0" t="s">
        <v>7</v>
      </c>
      <c r="C72" s="4" t="s">
        <v>8</v>
      </c>
      <c r="I72" s="2" t="s">
        <v>9</v>
      </c>
    </row>
    <row r="73">
      <c r="A73" s="0" t="s">
        <v>10</v>
      </c>
      <c r="C73" s="0" t="s">
        <v>11</v>
      </c>
      <c r="I73" s="2" t="s">
        <v>12</v>
      </c>
    </row>
    <row r="74">
      <c r="A74" s="0" t="s">
        <v>13</v>
      </c>
      <c r="C74" s="0" t="s">
        <v>14</v>
      </c>
    </row>
    <row r="77">
      <c r="A77" s="5" t="s">
        <v>15</v>
      </c>
      <c r="B77" s="5" t="s">
        <v>16</v>
      </c>
      <c r="C77" s="5" t="s">
        <v>17</v>
      </c>
      <c r="D77" s="7" t="s">
        <v>18</v>
      </c>
      <c r="E77" s="9"/>
      <c r="F77" s="7" t="s">
        <v>19</v>
      </c>
      <c r="G77" s="9"/>
      <c r="H77" s="5" t="s">
        <v>20</v>
      </c>
      <c r="I77" s="5" t="s">
        <v>21</v>
      </c>
      <c r="J77" s="5" t="s">
        <v>22</v>
      </c>
    </row>
    <row r="78">
      <c r="A78" s="6"/>
      <c r="B78" s="6"/>
      <c r="C78" s="6"/>
      <c r="D78" s="8" t="s">
        <v>23</v>
      </c>
      <c r="E78" s="8" t="s">
        <v>24</v>
      </c>
      <c r="F78" s="8" t="s">
        <v>23</v>
      </c>
      <c r="G78" s="8" t="s">
        <v>24</v>
      </c>
      <c r="H78" s="6">
        <v>100314.6848</v>
      </c>
      <c r="I78" s="6"/>
      <c r="J78" s="10" t="s">
        <v>25</v>
      </c>
    </row>
    <row r="79">
      <c r="A79" s="11" t="s">
        <v>26</v>
      </c>
      <c r="B79" s="11" t="s">
        <v>27</v>
      </c>
      <c r="C79" s="12">
        <v>1465.4</v>
      </c>
      <c r="D79" s="12">
        <v>0</v>
      </c>
      <c r="E79" s="13">
        <v>0</v>
      </c>
      <c r="F79" s="12">
        <v>0</v>
      </c>
      <c r="G79" s="14">
        <v>0</v>
      </c>
      <c r="H79" s="13">
        <f>SUM(H78+D79-F79)</f>
      </c>
      <c r="I79" s="14">
        <f>SUM(C79*H79)</f>
      </c>
      <c r="J79" s="13">
        <v>4026.4834</v>
      </c>
    </row>
    <row r="80">
      <c r="A80" s="11" t="s">
        <v>28</v>
      </c>
      <c r="B80" s="11" t="s">
        <v>26</v>
      </c>
      <c r="C80" s="12">
        <v>1472.83</v>
      </c>
      <c r="D80" s="12">
        <v>0</v>
      </c>
      <c r="E80" s="13">
        <v>0</v>
      </c>
      <c r="F80" s="12">
        <v>0</v>
      </c>
      <c r="G80" s="14">
        <v>0</v>
      </c>
      <c r="H80" s="13">
        <f>SUM(H79+D80-F80)</f>
      </c>
      <c r="I80" s="14">
        <f>SUM(C80*H80)</f>
      </c>
      <c r="J80" s="13">
        <v>4016.4246</v>
      </c>
    </row>
    <row r="81">
      <c r="A81" s="11" t="s">
        <v>29</v>
      </c>
      <c r="B81" s="11" t="s">
        <v>28</v>
      </c>
      <c r="C81" s="12">
        <v>1471.34</v>
      </c>
      <c r="D81" s="12">
        <v>0</v>
      </c>
      <c r="E81" s="13">
        <v>0</v>
      </c>
      <c r="F81" s="12">
        <v>0</v>
      </c>
      <c r="G81" s="14">
        <v>0</v>
      </c>
      <c r="H81" s="13">
        <f>SUM(H80+D81-F81)</f>
      </c>
      <c r="I81" s="14">
        <f>SUM(C81*H81)</f>
      </c>
      <c r="J81" s="13">
        <v>4036.789</v>
      </c>
    </row>
    <row r="82">
      <c r="A82" s="11" t="s">
        <v>30</v>
      </c>
      <c r="B82" s="11" t="s">
        <v>29</v>
      </c>
      <c r="C82" s="12">
        <v>1476.01</v>
      </c>
      <c r="D82" s="12">
        <v>0</v>
      </c>
      <c r="E82" s="13">
        <v>0</v>
      </c>
      <c r="F82" s="12">
        <v>0</v>
      </c>
      <c r="G82" s="14">
        <v>0</v>
      </c>
      <c r="H82" s="13">
        <f>SUM(H81+D82-F82)</f>
      </c>
      <c r="I82" s="14">
        <f>SUM(C82*H82)</f>
      </c>
      <c r="J82" s="13">
        <v>4032.7051</v>
      </c>
    </row>
    <row r="83">
      <c r="A83" s="11" t="s">
        <v>31</v>
      </c>
      <c r="B83" s="11" t="s">
        <v>30</v>
      </c>
      <c r="C83" s="12">
        <v>1479.35</v>
      </c>
      <c r="D83" s="12">
        <v>0</v>
      </c>
      <c r="E83" s="13">
        <v>0</v>
      </c>
      <c r="F83" s="12">
        <v>0</v>
      </c>
      <c r="G83" s="14">
        <v>0</v>
      </c>
      <c r="H83" s="13">
        <f>SUM(H82+D83-F83)</f>
      </c>
      <c r="I83" s="14">
        <f>SUM(C83*H83)</f>
      </c>
      <c r="J83" s="13">
        <v>4045.5049</v>
      </c>
    </row>
    <row r="84" ht="-1">
      <c r="A84" s="15"/>
      <c r="B84" s="15"/>
      <c r="C84" s="16" t="s">
        <v>32</v>
      </c>
      <c r="D84" s="15"/>
      <c r="E84" s="15"/>
      <c r="F84" s="15"/>
      <c r="G84" s="15"/>
      <c r="H84" s="15"/>
      <c r="I84" s="15"/>
      <c r="J84" s="17">
        <f>SUM(J79:J83)</f>
        <v>20157.907</v>
      </c>
    </row>
    <row r="86">
      <c r="A86" s="1" t="s">
        <v>0</v>
      </c>
      <c r="B86" s="1"/>
      <c r="C86" s="1"/>
      <c r="D86" s="1"/>
    </row>
    <row r="87">
      <c r="A87" s="0" t="s">
        <v>1</v>
      </c>
      <c r="C87" s="0" t="s">
        <v>2</v>
      </c>
      <c r="I87" s="2" t="s">
        <v>3</v>
      </c>
    </row>
    <row r="88">
      <c r="A88" s="0" t="s">
        <v>4</v>
      </c>
      <c r="C88" s="0" t="s">
        <v>37</v>
      </c>
      <c r="I88" s="3" t="s">
        <v>6</v>
      </c>
    </row>
    <row r="89">
      <c r="A89" s="0" t="s">
        <v>7</v>
      </c>
      <c r="C89" s="4" t="s">
        <v>8</v>
      </c>
      <c r="I89" s="2" t="s">
        <v>9</v>
      </c>
    </row>
    <row r="90">
      <c r="A90" s="0" t="s">
        <v>10</v>
      </c>
      <c r="C90" s="0" t="s">
        <v>11</v>
      </c>
      <c r="I90" s="2" t="s">
        <v>12</v>
      </c>
    </row>
    <row r="91">
      <c r="A91" s="0" t="s">
        <v>13</v>
      </c>
      <c r="C91" s="0" t="s">
        <v>14</v>
      </c>
    </row>
    <row r="94">
      <c r="A94" s="5" t="s">
        <v>15</v>
      </c>
      <c r="B94" s="5" t="s">
        <v>16</v>
      </c>
      <c r="C94" s="5" t="s">
        <v>17</v>
      </c>
      <c r="D94" s="7" t="s">
        <v>18</v>
      </c>
      <c r="E94" s="9"/>
      <c r="F94" s="7" t="s">
        <v>19</v>
      </c>
      <c r="G94" s="9"/>
      <c r="H94" s="5" t="s">
        <v>20</v>
      </c>
      <c r="I94" s="5" t="s">
        <v>21</v>
      </c>
      <c r="J94" s="5" t="s">
        <v>22</v>
      </c>
    </row>
    <row r="95">
      <c r="A95" s="6"/>
      <c r="B95" s="6"/>
      <c r="C95" s="6"/>
      <c r="D95" s="8" t="s">
        <v>23</v>
      </c>
      <c r="E95" s="8" t="s">
        <v>24</v>
      </c>
      <c r="F95" s="8" t="s">
        <v>23</v>
      </c>
      <c r="G95" s="8" t="s">
        <v>24</v>
      </c>
      <c r="H95" s="6">
        <v>119821.6209</v>
      </c>
      <c r="I95" s="6"/>
      <c r="J95" s="10" t="s">
        <v>25</v>
      </c>
    </row>
    <row r="96">
      <c r="A96" s="11" t="s">
        <v>26</v>
      </c>
      <c r="B96" s="11" t="s">
        <v>27</v>
      </c>
      <c r="C96" s="12">
        <v>1465.4</v>
      </c>
      <c r="D96" s="12">
        <v>7847.6867</v>
      </c>
      <c r="E96" s="13">
        <v>11500000.09</v>
      </c>
      <c r="F96" s="12">
        <v>0.0001</v>
      </c>
      <c r="G96" s="14">
        <v>0.15</v>
      </c>
      <c r="H96" s="13">
        <f>SUM(H95+D96-F96)</f>
      </c>
      <c r="I96" s="14">
        <f>SUM(C96*H96)</f>
      </c>
      <c r="J96" s="13">
        <v>4809.4631</v>
      </c>
    </row>
    <row r="97">
      <c r="A97" s="11" t="s">
        <v>28</v>
      </c>
      <c r="B97" s="11" t="s">
        <v>26</v>
      </c>
      <c r="C97" s="12">
        <v>1472.83</v>
      </c>
      <c r="D97" s="12">
        <v>1697.4125</v>
      </c>
      <c r="E97" s="13">
        <v>2500000.05</v>
      </c>
      <c r="F97" s="12">
        <v>0</v>
      </c>
      <c r="G97" s="14">
        <v>0</v>
      </c>
      <c r="H97" s="13">
        <f>SUM(H96+D97-F97)</f>
      </c>
      <c r="I97" s="14">
        <f>SUM(C97*H97)</f>
      </c>
      <c r="J97" s="13">
        <v>5111.6558</v>
      </c>
    </row>
    <row r="98">
      <c r="A98" s="11" t="s">
        <v>29</v>
      </c>
      <c r="B98" s="11" t="s">
        <v>28</v>
      </c>
      <c r="C98" s="12">
        <v>1471.34</v>
      </c>
      <c r="D98" s="12">
        <v>339.8263</v>
      </c>
      <c r="E98" s="13">
        <v>500000.03</v>
      </c>
      <c r="F98" s="12">
        <v>2110.3414</v>
      </c>
      <c r="G98" s="14">
        <v>3105029.72</v>
      </c>
      <c r="H98" s="13">
        <f>SUM(H97+D98-F98)</f>
      </c>
      <c r="I98" s="14">
        <f>SUM(C98*H98)</f>
      </c>
      <c r="J98" s="13">
        <v>5205.8794</v>
      </c>
    </row>
    <row r="99">
      <c r="A99" s="11" t="s">
        <v>30</v>
      </c>
      <c r="B99" s="11" t="s">
        <v>29</v>
      </c>
      <c r="C99" s="12">
        <v>1476.01</v>
      </c>
      <c r="D99" s="12">
        <v>8468.7773</v>
      </c>
      <c r="E99" s="13">
        <v>12499999.98</v>
      </c>
      <c r="F99" s="12">
        <v>0</v>
      </c>
      <c r="G99" s="14">
        <v>0</v>
      </c>
      <c r="H99" s="13">
        <f>SUM(H98+D99-F99)</f>
      </c>
      <c r="I99" s="14">
        <f>SUM(C99*H99)</f>
      </c>
      <c r="J99" s="13">
        <v>5129.4372</v>
      </c>
    </row>
    <row r="100">
      <c r="A100" s="11" t="s">
        <v>31</v>
      </c>
      <c r="B100" s="11" t="s">
        <v>30</v>
      </c>
      <c r="C100" s="12">
        <v>1479.35</v>
      </c>
      <c r="D100" s="12">
        <v>0</v>
      </c>
      <c r="E100" s="13">
        <v>0</v>
      </c>
      <c r="F100" s="12">
        <v>0</v>
      </c>
      <c r="G100" s="14">
        <v>0</v>
      </c>
      <c r="H100" s="13">
        <f>SUM(H99+D100-F100)</f>
      </c>
      <c r="I100" s="14">
        <f>SUM(C100*H100)</f>
      </c>
      <c r="J100" s="13">
        <v>5487.2479</v>
      </c>
    </row>
    <row r="101" ht="-1">
      <c r="A101" s="15"/>
      <c r="B101" s="15"/>
      <c r="C101" s="16" t="s">
        <v>32</v>
      </c>
      <c r="D101" s="15"/>
      <c r="E101" s="15"/>
      <c r="F101" s="15"/>
      <c r="G101" s="15"/>
      <c r="H101" s="15"/>
      <c r="I101" s="15"/>
      <c r="J101" s="17">
        <f>SUM(J96:J100)</f>
        <v>25743.6834</v>
      </c>
    </row>
    <row r="103">
      <c r="A103" s="1" t="s">
        <v>0</v>
      </c>
      <c r="B103" s="1"/>
      <c r="C103" s="1"/>
      <c r="D103" s="1"/>
    </row>
    <row r="104">
      <c r="A104" s="0" t="s">
        <v>1</v>
      </c>
      <c r="C104" s="0" t="s">
        <v>2</v>
      </c>
      <c r="I104" s="2" t="s">
        <v>3</v>
      </c>
    </row>
    <row r="105">
      <c r="A105" s="0" t="s">
        <v>4</v>
      </c>
      <c r="C105" s="0" t="s">
        <v>38</v>
      </c>
      <c r="I105" s="3" t="s">
        <v>6</v>
      </c>
    </row>
    <row r="106">
      <c r="A106" s="0" t="s">
        <v>7</v>
      </c>
      <c r="C106" s="4" t="s">
        <v>8</v>
      </c>
      <c r="I106" s="2" t="s">
        <v>9</v>
      </c>
    </row>
    <row r="107">
      <c r="A107" s="0" t="s">
        <v>10</v>
      </c>
      <c r="C107" s="0" t="s">
        <v>11</v>
      </c>
      <c r="I107" s="2" t="s">
        <v>12</v>
      </c>
    </row>
    <row r="108">
      <c r="A108" s="0" t="s">
        <v>13</v>
      </c>
      <c r="C108" s="0" t="s">
        <v>14</v>
      </c>
    </row>
    <row r="111">
      <c r="A111" s="5" t="s">
        <v>15</v>
      </c>
      <c r="B111" s="5" t="s">
        <v>16</v>
      </c>
      <c r="C111" s="5" t="s">
        <v>17</v>
      </c>
      <c r="D111" s="7" t="s">
        <v>18</v>
      </c>
      <c r="E111" s="9"/>
      <c r="F111" s="7" t="s">
        <v>19</v>
      </c>
      <c r="G111" s="9"/>
      <c r="H111" s="5" t="s">
        <v>20</v>
      </c>
      <c r="I111" s="5" t="s">
        <v>21</v>
      </c>
      <c r="J111" s="5" t="s">
        <v>22</v>
      </c>
    </row>
    <row r="112">
      <c r="A112" s="6"/>
      <c r="B112" s="6"/>
      <c r="C112" s="6"/>
      <c r="D112" s="8" t="s">
        <v>23</v>
      </c>
      <c r="E112" s="8" t="s">
        <v>24</v>
      </c>
      <c r="F112" s="8" t="s">
        <v>23</v>
      </c>
      <c r="G112" s="8" t="s">
        <v>24</v>
      </c>
      <c r="H112" s="6">
        <v>4608.0464</v>
      </c>
      <c r="I112" s="6"/>
      <c r="J112" s="10" t="s">
        <v>25</v>
      </c>
    </row>
    <row r="113">
      <c r="A113" s="11" t="s">
        <v>26</v>
      </c>
      <c r="B113" s="11" t="s">
        <v>27</v>
      </c>
      <c r="C113" s="12">
        <v>1465.4</v>
      </c>
      <c r="D113" s="12">
        <v>34.1204</v>
      </c>
      <c r="E113" s="13">
        <v>50000.03</v>
      </c>
      <c r="F113" s="12">
        <v>0</v>
      </c>
      <c r="G113" s="14">
        <v>0</v>
      </c>
      <c r="H113" s="13">
        <f>SUM(H112+D113-F113)</f>
      </c>
      <c r="I113" s="14">
        <f>SUM(C113*H113)</f>
      </c>
      <c r="J113" s="13">
        <v>184.9602</v>
      </c>
    </row>
    <row r="114">
      <c r="A114" s="11" t="s">
        <v>28</v>
      </c>
      <c r="B114" s="11" t="s">
        <v>26</v>
      </c>
      <c r="C114" s="12">
        <v>1472.83</v>
      </c>
      <c r="D114" s="12">
        <v>0</v>
      </c>
      <c r="E114" s="13">
        <v>0</v>
      </c>
      <c r="F114" s="12">
        <v>0</v>
      </c>
      <c r="G114" s="14">
        <v>0</v>
      </c>
      <c r="H114" s="13">
        <f>SUM(H113+D114-F114)</f>
      </c>
      <c r="I114" s="14">
        <f>SUM(C114*H114)</f>
      </c>
      <c r="J114" s="13">
        <v>185.8642</v>
      </c>
    </row>
    <row r="115">
      <c r="A115" s="11" t="s">
        <v>29</v>
      </c>
      <c r="B115" s="11" t="s">
        <v>28</v>
      </c>
      <c r="C115" s="12">
        <v>1471.34</v>
      </c>
      <c r="D115" s="12">
        <v>0</v>
      </c>
      <c r="E115" s="13">
        <v>0</v>
      </c>
      <c r="F115" s="12">
        <v>0</v>
      </c>
      <c r="G115" s="14">
        <v>0</v>
      </c>
      <c r="H115" s="13">
        <f>SUM(H114+D115-F115)</f>
      </c>
      <c r="I115" s="14">
        <f>SUM(C115*H115)</f>
      </c>
      <c r="J115" s="13">
        <v>186.8066</v>
      </c>
    </row>
    <row r="116">
      <c r="A116" s="11" t="s">
        <v>30</v>
      </c>
      <c r="B116" s="11" t="s">
        <v>29</v>
      </c>
      <c r="C116" s="12">
        <v>1476.01</v>
      </c>
      <c r="D116" s="12">
        <v>0</v>
      </c>
      <c r="E116" s="13">
        <v>0</v>
      </c>
      <c r="F116" s="12">
        <v>0</v>
      </c>
      <c r="G116" s="14">
        <v>0</v>
      </c>
      <c r="H116" s="13">
        <f>SUM(H115+D116-F116)</f>
      </c>
      <c r="I116" s="14">
        <f>SUM(C116*H116)</f>
      </c>
      <c r="J116" s="13">
        <v>186.6176</v>
      </c>
    </row>
    <row r="117">
      <c r="A117" s="11" t="s">
        <v>31</v>
      </c>
      <c r="B117" s="11" t="s">
        <v>30</v>
      </c>
      <c r="C117" s="12">
        <v>1479.35</v>
      </c>
      <c r="D117" s="12">
        <v>0</v>
      </c>
      <c r="E117" s="13">
        <v>0</v>
      </c>
      <c r="F117" s="12">
        <v>0</v>
      </c>
      <c r="G117" s="14">
        <v>0</v>
      </c>
      <c r="H117" s="13">
        <f>SUM(H116+D117-F117)</f>
      </c>
      <c r="I117" s="14">
        <f>SUM(C117*H117)</f>
      </c>
      <c r="J117" s="13">
        <v>187.21</v>
      </c>
    </row>
    <row r="118" ht="-1">
      <c r="A118" s="15"/>
      <c r="B118" s="15"/>
      <c r="C118" s="16" t="s">
        <v>32</v>
      </c>
      <c r="D118" s="15"/>
      <c r="E118" s="15"/>
      <c r="F118" s="15"/>
      <c r="G118" s="15"/>
      <c r="H118" s="15"/>
      <c r="I118" s="15"/>
      <c r="J118" s="17">
        <f>SUM(J113:J117)</f>
        <v>931.4586</v>
      </c>
    </row>
    <row r="120">
      <c r="A120" s="1" t="s">
        <v>0</v>
      </c>
      <c r="B120" s="1"/>
      <c r="C120" s="1"/>
      <c r="D120" s="1"/>
    </row>
    <row r="121">
      <c r="A121" s="0" t="s">
        <v>1</v>
      </c>
      <c r="C121" s="0" t="s">
        <v>2</v>
      </c>
      <c r="I121" s="2" t="s">
        <v>3</v>
      </c>
    </row>
    <row r="122">
      <c r="A122" s="0" t="s">
        <v>4</v>
      </c>
      <c r="C122" s="0" t="s">
        <v>39</v>
      </c>
      <c r="I122" s="3" t="s">
        <v>6</v>
      </c>
    </row>
    <row r="123">
      <c r="A123" s="0" t="s">
        <v>7</v>
      </c>
      <c r="C123" s="4" t="s">
        <v>8</v>
      </c>
      <c r="I123" s="2" t="s">
        <v>9</v>
      </c>
    </row>
    <row r="124">
      <c r="A124" s="0" t="s">
        <v>10</v>
      </c>
      <c r="C124" s="0" t="s">
        <v>11</v>
      </c>
      <c r="I124" s="2" t="s">
        <v>12</v>
      </c>
    </row>
    <row r="125">
      <c r="A125" s="0" t="s">
        <v>13</v>
      </c>
      <c r="C125" s="0" t="s">
        <v>14</v>
      </c>
    </row>
    <row r="128">
      <c r="A128" s="5" t="s">
        <v>15</v>
      </c>
      <c r="B128" s="5" t="s">
        <v>16</v>
      </c>
      <c r="C128" s="5" t="s">
        <v>17</v>
      </c>
      <c r="D128" s="7" t="s">
        <v>18</v>
      </c>
      <c r="E128" s="9"/>
      <c r="F128" s="7" t="s">
        <v>19</v>
      </c>
      <c r="G128" s="9"/>
      <c r="H128" s="5" t="s">
        <v>20</v>
      </c>
      <c r="I128" s="5" t="s">
        <v>21</v>
      </c>
      <c r="J128" s="5" t="s">
        <v>22</v>
      </c>
    </row>
    <row r="129">
      <c r="A129" s="6"/>
      <c r="B129" s="6"/>
      <c r="C129" s="6"/>
      <c r="D129" s="8" t="s">
        <v>23</v>
      </c>
      <c r="E129" s="8" t="s">
        <v>24</v>
      </c>
      <c r="F129" s="8" t="s">
        <v>23</v>
      </c>
      <c r="G129" s="8" t="s">
        <v>24</v>
      </c>
      <c r="H129" s="6">
        <v>129116.5872</v>
      </c>
      <c r="I129" s="6"/>
      <c r="J129" s="10" t="s">
        <v>25</v>
      </c>
    </row>
    <row r="130">
      <c r="A130" s="11" t="s">
        <v>26</v>
      </c>
      <c r="B130" s="11" t="s">
        <v>27</v>
      </c>
      <c r="C130" s="12">
        <v>1465.4</v>
      </c>
      <c r="D130" s="12">
        <v>0</v>
      </c>
      <c r="E130" s="13">
        <v>0</v>
      </c>
      <c r="F130" s="12">
        <v>375.9999</v>
      </c>
      <c r="G130" s="14">
        <v>550990.25</v>
      </c>
      <c r="H130" s="13">
        <f>SUM(H129+D130-F130)</f>
      </c>
      <c r="I130" s="14">
        <f>SUM(C130*H130)</f>
      </c>
      <c r="J130" s="13">
        <v>5182.5493</v>
      </c>
    </row>
    <row r="131">
      <c r="A131" s="11" t="s">
        <v>28</v>
      </c>
      <c r="B131" s="11" t="s">
        <v>26</v>
      </c>
      <c r="C131" s="12">
        <v>1472.83</v>
      </c>
      <c r="D131" s="12">
        <v>0</v>
      </c>
      <c r="E131" s="13">
        <v>0</v>
      </c>
      <c r="F131" s="12">
        <v>0</v>
      </c>
      <c r="G131" s="14">
        <v>0</v>
      </c>
      <c r="H131" s="13">
        <f>SUM(H130+D131-F131)</f>
      </c>
      <c r="I131" s="14">
        <f>SUM(C131*H131)</f>
      </c>
      <c r="J131" s="13">
        <v>5154.548</v>
      </c>
    </row>
    <row r="132">
      <c r="A132" s="11" t="s">
        <v>29</v>
      </c>
      <c r="B132" s="11" t="s">
        <v>28</v>
      </c>
      <c r="C132" s="12">
        <v>1471.34</v>
      </c>
      <c r="D132" s="12">
        <v>0</v>
      </c>
      <c r="E132" s="13">
        <v>0</v>
      </c>
      <c r="F132" s="12">
        <v>1019.0496</v>
      </c>
      <c r="G132" s="14">
        <v>1499368.44</v>
      </c>
      <c r="H132" s="13">
        <f>SUM(H131+D132-F132)</f>
      </c>
      <c r="I132" s="14">
        <f>SUM(C132*H132)</f>
      </c>
      <c r="J132" s="13">
        <v>5180.683</v>
      </c>
    </row>
    <row r="133">
      <c r="A133" s="11" t="s">
        <v>30</v>
      </c>
      <c r="B133" s="11" t="s">
        <v>29</v>
      </c>
      <c r="C133" s="12">
        <v>1476.01</v>
      </c>
      <c r="D133" s="12">
        <v>0</v>
      </c>
      <c r="E133" s="13">
        <v>0</v>
      </c>
      <c r="F133" s="12">
        <v>0</v>
      </c>
      <c r="G133" s="14">
        <v>0</v>
      </c>
      <c r="H133" s="13">
        <f>SUM(H132+D133-F133)</f>
      </c>
      <c r="I133" s="14">
        <f>SUM(C133*H133)</f>
      </c>
      <c r="J133" s="13">
        <v>5134.4756</v>
      </c>
    </row>
    <row r="134">
      <c r="A134" s="11" t="s">
        <v>31</v>
      </c>
      <c r="B134" s="11" t="s">
        <v>30</v>
      </c>
      <c r="C134" s="12">
        <v>1479.35</v>
      </c>
      <c r="D134" s="12">
        <v>33798.6278</v>
      </c>
      <c r="E134" s="13">
        <v>50000000.04</v>
      </c>
      <c r="F134" s="12">
        <v>0</v>
      </c>
      <c r="G134" s="14">
        <v>0</v>
      </c>
      <c r="H134" s="13">
        <f>SUM(H133+D134-F134)</f>
      </c>
      <c r="I134" s="14">
        <f>SUM(C134*H134)</f>
      </c>
      <c r="J134" s="13">
        <v>5150.7723</v>
      </c>
    </row>
    <row r="135" ht="-1">
      <c r="A135" s="15"/>
      <c r="B135" s="15"/>
      <c r="C135" s="16" t="s">
        <v>32</v>
      </c>
      <c r="D135" s="15"/>
      <c r="E135" s="15"/>
      <c r="F135" s="15"/>
      <c r="G135" s="15"/>
      <c r="H135" s="15"/>
      <c r="I135" s="15"/>
      <c r="J135" s="17">
        <f>SUM(J130:J134)</f>
        <v>25803.028199999997</v>
      </c>
    </row>
    <row r="137">
      <c r="A137" s="1" t="s">
        <v>0</v>
      </c>
      <c r="B137" s="1"/>
      <c r="C137" s="1"/>
      <c r="D137" s="1"/>
    </row>
    <row r="138">
      <c r="A138" s="0" t="s">
        <v>1</v>
      </c>
      <c r="C138" s="0" t="s">
        <v>2</v>
      </c>
      <c r="I138" s="2" t="s">
        <v>3</v>
      </c>
    </row>
    <row r="139">
      <c r="A139" s="0" t="s">
        <v>4</v>
      </c>
      <c r="C139" s="0" t="s">
        <v>40</v>
      </c>
      <c r="I139" s="3" t="s">
        <v>6</v>
      </c>
    </row>
    <row r="140">
      <c r="A140" s="0" t="s">
        <v>7</v>
      </c>
      <c r="C140" s="4" t="s">
        <v>8</v>
      </c>
      <c r="I140" s="2" t="s">
        <v>9</v>
      </c>
    </row>
    <row r="141">
      <c r="A141" s="0" t="s">
        <v>10</v>
      </c>
      <c r="C141" s="0" t="s">
        <v>11</v>
      </c>
      <c r="I141" s="2" t="s">
        <v>12</v>
      </c>
    </row>
    <row r="142">
      <c r="A142" s="0" t="s">
        <v>13</v>
      </c>
      <c r="C142" s="0" t="s">
        <v>14</v>
      </c>
    </row>
    <row r="145">
      <c r="A145" s="5" t="s">
        <v>15</v>
      </c>
      <c r="B145" s="5" t="s">
        <v>16</v>
      </c>
      <c r="C145" s="5" t="s">
        <v>17</v>
      </c>
      <c r="D145" s="7" t="s">
        <v>18</v>
      </c>
      <c r="E145" s="9"/>
      <c r="F145" s="7" t="s">
        <v>19</v>
      </c>
      <c r="G145" s="9"/>
      <c r="H145" s="5" t="s">
        <v>20</v>
      </c>
      <c r="I145" s="5" t="s">
        <v>21</v>
      </c>
      <c r="J145" s="5" t="s">
        <v>22</v>
      </c>
    </row>
    <row r="146">
      <c r="A146" s="6"/>
      <c r="B146" s="6"/>
      <c r="C146" s="6"/>
      <c r="D146" s="8" t="s">
        <v>23</v>
      </c>
      <c r="E146" s="8" t="s">
        <v>24</v>
      </c>
      <c r="F146" s="8" t="s">
        <v>23</v>
      </c>
      <c r="G146" s="8" t="s">
        <v>24</v>
      </c>
      <c r="H146" s="6">
        <v>24756.9713</v>
      </c>
      <c r="I146" s="6"/>
      <c r="J146" s="10" t="s">
        <v>25</v>
      </c>
    </row>
    <row r="147">
      <c r="A147" s="11" t="s">
        <v>26</v>
      </c>
      <c r="B147" s="11" t="s">
        <v>27</v>
      </c>
      <c r="C147" s="12">
        <v>1465.4</v>
      </c>
      <c r="D147" s="12">
        <v>2030.1624</v>
      </c>
      <c r="E147" s="13">
        <v>2974999.98</v>
      </c>
      <c r="F147" s="12">
        <v>35.2677</v>
      </c>
      <c r="G147" s="14">
        <v>51681.29</v>
      </c>
      <c r="H147" s="13">
        <f>SUM(H146+D147-F147)</f>
      </c>
      <c r="I147" s="14">
        <f>SUM(C147*H147)</f>
      </c>
      <c r="J147" s="13">
        <v>1010.1017</v>
      </c>
    </row>
    <row r="148">
      <c r="A148" s="11" t="s">
        <v>28</v>
      </c>
      <c r="B148" s="11" t="s">
        <v>26</v>
      </c>
      <c r="C148" s="12">
        <v>1472.83</v>
      </c>
      <c r="D148" s="12">
        <v>746.8615</v>
      </c>
      <c r="E148" s="13">
        <v>1100000.02</v>
      </c>
      <c r="F148" s="12">
        <v>0</v>
      </c>
      <c r="G148" s="14">
        <v>0</v>
      </c>
      <c r="H148" s="13">
        <f>SUM(H147+D148-F148)</f>
      </c>
      <c r="I148" s="14">
        <f>SUM(C148*H148)</f>
      </c>
      <c r="J148" s="13">
        <v>1087.4504</v>
      </c>
    </row>
    <row r="149">
      <c r="A149" s="11" t="s">
        <v>29</v>
      </c>
      <c r="B149" s="11" t="s">
        <v>28</v>
      </c>
      <c r="C149" s="12">
        <v>1471.34</v>
      </c>
      <c r="D149" s="12">
        <v>101.9479</v>
      </c>
      <c r="E149" s="13">
        <v>150000.02</v>
      </c>
      <c r="F149" s="12">
        <v>223.4609</v>
      </c>
      <c r="G149" s="14">
        <v>328786.96</v>
      </c>
      <c r="H149" s="13">
        <f>SUM(H148+D149-F149)</f>
      </c>
      <c r="I149" s="14">
        <f>SUM(C149*H149)</f>
      </c>
      <c r="J149" s="13">
        <v>1123.0188</v>
      </c>
    </row>
    <row r="150">
      <c r="A150" s="11" t="s">
        <v>30</v>
      </c>
      <c r="B150" s="11" t="s">
        <v>29</v>
      </c>
      <c r="C150" s="12">
        <v>1476.01</v>
      </c>
      <c r="D150" s="12">
        <v>33.8751</v>
      </c>
      <c r="E150" s="13">
        <v>49999.99</v>
      </c>
      <c r="F150" s="12">
        <v>0</v>
      </c>
      <c r="G150" s="14">
        <v>0</v>
      </c>
      <c r="H150" s="13">
        <f>SUM(H149+D150-F150)</f>
      </c>
      <c r="I150" s="14">
        <f>SUM(C150*H150)</f>
      </c>
      <c r="J150" s="13">
        <v>1116.9978</v>
      </c>
    </row>
    <row r="151">
      <c r="A151" s="11" t="s">
        <v>31</v>
      </c>
      <c r="B151" s="11" t="s">
        <v>30</v>
      </c>
      <c r="C151" s="12">
        <v>1479.35</v>
      </c>
      <c r="D151" s="12">
        <v>67.5973</v>
      </c>
      <c r="E151" s="13">
        <v>100000.07</v>
      </c>
      <c r="F151" s="12">
        <v>0</v>
      </c>
      <c r="G151" s="14">
        <v>0</v>
      </c>
      <c r="H151" s="13">
        <f>SUM(H150+D151-F151)</f>
      </c>
      <c r="I151" s="14">
        <f>SUM(C151*H151)</f>
      </c>
      <c r="J151" s="13">
        <v>1121.9092</v>
      </c>
    </row>
    <row r="152" ht="-1">
      <c r="A152" s="15"/>
      <c r="B152" s="15"/>
      <c r="C152" s="16" t="s">
        <v>32</v>
      </c>
      <c r="D152" s="15"/>
      <c r="E152" s="15"/>
      <c r="F152" s="15"/>
      <c r="G152" s="15"/>
      <c r="H152" s="15"/>
      <c r="I152" s="15"/>
      <c r="J152" s="17">
        <f>SUM(J147:J151)</f>
        <v>5459.4779</v>
      </c>
    </row>
    <row r="154">
      <c r="A154" s="1" t="s">
        <v>0</v>
      </c>
      <c r="B154" s="1"/>
      <c r="C154" s="1"/>
      <c r="D154" s="1"/>
    </row>
    <row r="155">
      <c r="A155" s="0" t="s">
        <v>1</v>
      </c>
      <c r="C155" s="0" t="s">
        <v>2</v>
      </c>
      <c r="I155" s="2" t="s">
        <v>3</v>
      </c>
    </row>
    <row r="156">
      <c r="A156" s="0" t="s">
        <v>4</v>
      </c>
      <c r="C156" s="0" t="s">
        <v>41</v>
      </c>
      <c r="I156" s="3" t="s">
        <v>6</v>
      </c>
    </row>
    <row r="157">
      <c r="A157" s="0" t="s">
        <v>7</v>
      </c>
      <c r="C157" s="4" t="s">
        <v>8</v>
      </c>
      <c r="I157" s="2" t="s">
        <v>9</v>
      </c>
    </row>
    <row r="158">
      <c r="A158" s="0" t="s">
        <v>10</v>
      </c>
      <c r="C158" s="0" t="s">
        <v>11</v>
      </c>
      <c r="I158" s="2" t="s">
        <v>12</v>
      </c>
    </row>
    <row r="159">
      <c r="A159" s="0" t="s">
        <v>13</v>
      </c>
      <c r="C159" s="0" t="s">
        <v>14</v>
      </c>
    </row>
    <row r="162">
      <c r="A162" s="5" t="s">
        <v>15</v>
      </c>
      <c r="B162" s="5" t="s">
        <v>16</v>
      </c>
      <c r="C162" s="5" t="s">
        <v>17</v>
      </c>
      <c r="D162" s="7" t="s">
        <v>18</v>
      </c>
      <c r="E162" s="9"/>
      <c r="F162" s="7" t="s">
        <v>19</v>
      </c>
      <c r="G162" s="9"/>
      <c r="H162" s="5" t="s">
        <v>20</v>
      </c>
      <c r="I162" s="5" t="s">
        <v>21</v>
      </c>
      <c r="J162" s="5" t="s">
        <v>22</v>
      </c>
    </row>
    <row r="163">
      <c r="A163" s="6"/>
      <c r="B163" s="6"/>
      <c r="C163" s="6"/>
      <c r="D163" s="8" t="s">
        <v>23</v>
      </c>
      <c r="E163" s="8" t="s">
        <v>24</v>
      </c>
      <c r="F163" s="8" t="s">
        <v>23</v>
      </c>
      <c r="G163" s="8" t="s">
        <v>24</v>
      </c>
      <c r="H163" s="6">
        <v>20891.8975</v>
      </c>
      <c r="I163" s="6"/>
      <c r="J163" s="10" t="s">
        <v>25</v>
      </c>
    </row>
    <row r="164">
      <c r="A164" s="11" t="s">
        <v>26</v>
      </c>
      <c r="B164" s="11" t="s">
        <v>27</v>
      </c>
      <c r="C164" s="12">
        <v>1465.4</v>
      </c>
      <c r="D164" s="12">
        <v>0</v>
      </c>
      <c r="E164" s="13">
        <v>0</v>
      </c>
      <c r="F164" s="12">
        <v>0</v>
      </c>
      <c r="G164" s="14">
        <v>0</v>
      </c>
      <c r="H164" s="13">
        <f>SUM(H163+D164-F164)</f>
      </c>
      <c r="I164" s="14">
        <f>SUM(C164*H164)</f>
      </c>
      <c r="J164" s="13">
        <v>838.5699</v>
      </c>
    </row>
    <row r="165">
      <c r="A165" s="11" t="s">
        <v>28</v>
      </c>
      <c r="B165" s="11" t="s">
        <v>26</v>
      </c>
      <c r="C165" s="12">
        <v>1472.83</v>
      </c>
      <c r="D165" s="12">
        <v>0</v>
      </c>
      <c r="E165" s="13">
        <v>0</v>
      </c>
      <c r="F165" s="12">
        <v>0</v>
      </c>
      <c r="G165" s="14">
        <v>0</v>
      </c>
      <c r="H165" s="13">
        <f>SUM(H164+D165-F165)</f>
      </c>
      <c r="I165" s="14">
        <f>SUM(C165*H165)</f>
      </c>
      <c r="J165" s="13">
        <v>836.475</v>
      </c>
    </row>
    <row r="166">
      <c r="A166" s="11" t="s">
        <v>29</v>
      </c>
      <c r="B166" s="11" t="s">
        <v>28</v>
      </c>
      <c r="C166" s="12">
        <v>1471.34</v>
      </c>
      <c r="D166" s="12">
        <v>0</v>
      </c>
      <c r="E166" s="13">
        <v>0</v>
      </c>
      <c r="F166" s="12">
        <v>0</v>
      </c>
      <c r="G166" s="14">
        <v>0</v>
      </c>
      <c r="H166" s="13">
        <f>SUM(H165+D166-F166)</f>
      </c>
      <c r="I166" s="14">
        <f>SUM(C166*H166)</f>
      </c>
      <c r="J166" s="13">
        <v>840.7162</v>
      </c>
    </row>
    <row r="167">
      <c r="A167" s="11" t="s">
        <v>30</v>
      </c>
      <c r="B167" s="11" t="s">
        <v>29</v>
      </c>
      <c r="C167" s="12">
        <v>1476.01</v>
      </c>
      <c r="D167" s="12">
        <v>0</v>
      </c>
      <c r="E167" s="13">
        <v>0</v>
      </c>
      <c r="F167" s="12">
        <v>0</v>
      </c>
      <c r="G167" s="14">
        <v>0</v>
      </c>
      <c r="H167" s="13">
        <f>SUM(H166+D167-F167)</f>
      </c>
      <c r="I167" s="14">
        <f>SUM(C167*H167)</f>
      </c>
      <c r="J167" s="13">
        <v>839.8657</v>
      </c>
    </row>
    <row r="168">
      <c r="A168" s="11" t="s">
        <v>31</v>
      </c>
      <c r="B168" s="11" t="s">
        <v>30</v>
      </c>
      <c r="C168" s="12">
        <v>1479.35</v>
      </c>
      <c r="D168" s="12">
        <v>0</v>
      </c>
      <c r="E168" s="13">
        <v>0</v>
      </c>
      <c r="F168" s="12">
        <v>0</v>
      </c>
      <c r="G168" s="14">
        <v>0</v>
      </c>
      <c r="H168" s="13">
        <f>SUM(H167+D168-F168)</f>
      </c>
      <c r="I168" s="14">
        <f>SUM(C168*H168)</f>
      </c>
      <c r="J168" s="13">
        <v>842.5314</v>
      </c>
    </row>
    <row r="169" ht="-1">
      <c r="A169" s="15"/>
      <c r="B169" s="15"/>
      <c r="C169" s="16" t="s">
        <v>32</v>
      </c>
      <c r="D169" s="15"/>
      <c r="E169" s="15"/>
      <c r="F169" s="15"/>
      <c r="G169" s="15"/>
      <c r="H169" s="15"/>
      <c r="I169" s="15"/>
      <c r="J169" s="17">
        <f>SUM(J164:J168)</f>
        <v>4198.1582</v>
      </c>
    </row>
    <row r="171">
      <c r="A171" s="1" t="s">
        <v>0</v>
      </c>
      <c r="B171" s="1"/>
      <c r="C171" s="1"/>
      <c r="D171" s="1"/>
    </row>
    <row r="172">
      <c r="A172" s="0" t="s">
        <v>1</v>
      </c>
      <c r="C172" s="0" t="s">
        <v>2</v>
      </c>
      <c r="I172" s="2" t="s">
        <v>3</v>
      </c>
    </row>
    <row r="173">
      <c r="A173" s="0" t="s">
        <v>4</v>
      </c>
      <c r="C173" s="0" t="s">
        <v>42</v>
      </c>
      <c r="I173" s="3" t="s">
        <v>6</v>
      </c>
    </row>
    <row r="174">
      <c r="A174" s="0" t="s">
        <v>7</v>
      </c>
      <c r="C174" s="4" t="s">
        <v>8</v>
      </c>
      <c r="I174" s="2" t="s">
        <v>9</v>
      </c>
    </row>
    <row r="175">
      <c r="A175" s="0" t="s">
        <v>10</v>
      </c>
      <c r="C175" s="0" t="s">
        <v>11</v>
      </c>
      <c r="I175" s="2" t="s">
        <v>12</v>
      </c>
    </row>
    <row r="176">
      <c r="A176" s="0" t="s">
        <v>13</v>
      </c>
      <c r="C176" s="0" t="s">
        <v>14</v>
      </c>
    </row>
    <row r="179">
      <c r="A179" s="5" t="s">
        <v>15</v>
      </c>
      <c r="B179" s="5" t="s">
        <v>16</v>
      </c>
      <c r="C179" s="5" t="s">
        <v>17</v>
      </c>
      <c r="D179" s="7" t="s">
        <v>18</v>
      </c>
      <c r="E179" s="9"/>
      <c r="F179" s="7" t="s">
        <v>19</v>
      </c>
      <c r="G179" s="9"/>
      <c r="H179" s="5" t="s">
        <v>20</v>
      </c>
      <c r="I179" s="5" t="s">
        <v>21</v>
      </c>
      <c r="J179" s="5" t="s">
        <v>22</v>
      </c>
    </row>
    <row r="180">
      <c r="A180" s="6"/>
      <c r="B180" s="6"/>
      <c r="C180" s="6"/>
      <c r="D180" s="8" t="s">
        <v>23</v>
      </c>
      <c r="E180" s="8" t="s">
        <v>24</v>
      </c>
      <c r="F180" s="8" t="s">
        <v>23</v>
      </c>
      <c r="G180" s="8" t="s">
        <v>24</v>
      </c>
      <c r="H180" s="6">
        <v>2374715.6854</v>
      </c>
      <c r="I180" s="6"/>
      <c r="J180" s="10" t="s">
        <v>25</v>
      </c>
    </row>
    <row r="181">
      <c r="A181" s="11" t="s">
        <v>26</v>
      </c>
      <c r="B181" s="11" t="s">
        <v>27</v>
      </c>
      <c r="C181" s="12">
        <v>1465.4</v>
      </c>
      <c r="D181" s="12">
        <v>0</v>
      </c>
      <c r="E181" s="13">
        <v>0</v>
      </c>
      <c r="F181" s="12">
        <v>0</v>
      </c>
      <c r="G181" s="14">
        <v>0</v>
      </c>
      <c r="H181" s="13">
        <f>SUM(H180+D181-F181)</f>
      </c>
      <c r="I181" s="14">
        <f>SUM(C181*H181)</f>
      </c>
      <c r="J181" s="13">
        <v>95317.5839</v>
      </c>
    </row>
    <row r="182">
      <c r="A182" s="11" t="s">
        <v>28</v>
      </c>
      <c r="B182" s="11" t="s">
        <v>26</v>
      </c>
      <c r="C182" s="12">
        <v>1472.83</v>
      </c>
      <c r="D182" s="12">
        <v>0</v>
      </c>
      <c r="E182" s="13">
        <v>0</v>
      </c>
      <c r="F182" s="12">
        <v>0</v>
      </c>
      <c r="G182" s="14">
        <v>0</v>
      </c>
      <c r="H182" s="13">
        <f>SUM(H181+D182-F182)</f>
      </c>
      <c r="I182" s="14">
        <f>SUM(C182*H182)</f>
      </c>
      <c r="J182" s="13">
        <v>95079.4635</v>
      </c>
    </row>
    <row r="183">
      <c r="A183" s="11" t="s">
        <v>29</v>
      </c>
      <c r="B183" s="11" t="s">
        <v>28</v>
      </c>
      <c r="C183" s="12">
        <v>1471.34</v>
      </c>
      <c r="D183" s="12">
        <v>0</v>
      </c>
      <c r="E183" s="13">
        <v>0</v>
      </c>
      <c r="F183" s="12">
        <v>0</v>
      </c>
      <c r="G183" s="14">
        <v>0</v>
      </c>
      <c r="H183" s="13">
        <f>SUM(H182+D183-F183)</f>
      </c>
      <c r="I183" s="14">
        <f>SUM(C183*H183)</f>
      </c>
      <c r="J183" s="13">
        <v>95561.5438</v>
      </c>
    </row>
    <row r="184">
      <c r="A184" s="11" t="s">
        <v>30</v>
      </c>
      <c r="B184" s="11" t="s">
        <v>29</v>
      </c>
      <c r="C184" s="12">
        <v>1476.01</v>
      </c>
      <c r="D184" s="12">
        <v>0</v>
      </c>
      <c r="E184" s="13">
        <v>0</v>
      </c>
      <c r="F184" s="12">
        <v>0</v>
      </c>
      <c r="G184" s="14">
        <v>0</v>
      </c>
      <c r="H184" s="13">
        <f>SUM(H183+D184-F184)</f>
      </c>
      <c r="I184" s="14">
        <f>SUM(C184*H184)</f>
      </c>
      <c r="J184" s="13">
        <v>95464.8682</v>
      </c>
    </row>
    <row r="185">
      <c r="A185" s="11" t="s">
        <v>31</v>
      </c>
      <c r="B185" s="11" t="s">
        <v>30</v>
      </c>
      <c r="C185" s="12">
        <v>1479.35</v>
      </c>
      <c r="D185" s="12">
        <v>0</v>
      </c>
      <c r="E185" s="13">
        <v>0</v>
      </c>
      <c r="F185" s="12">
        <v>0</v>
      </c>
      <c r="G185" s="14">
        <v>0</v>
      </c>
      <c r="H185" s="13">
        <f>SUM(H184+D185-F185)</f>
      </c>
      <c r="I185" s="14">
        <f>SUM(C185*H185)</f>
      </c>
      <c r="J185" s="13">
        <v>95767.8716</v>
      </c>
    </row>
    <row r="186" ht="-1">
      <c r="A186" s="15"/>
      <c r="B186" s="15"/>
      <c r="C186" s="16" t="s">
        <v>32</v>
      </c>
      <c r="D186" s="15"/>
      <c r="E186" s="15"/>
      <c r="F186" s="15"/>
      <c r="G186" s="15"/>
      <c r="H186" s="15"/>
      <c r="I186" s="15"/>
      <c r="J186" s="17">
        <f>SUM(J181:J185)</f>
        <v>477191.33099999995</v>
      </c>
    </row>
    <row r="188">
      <c r="A188" s="1" t="s">
        <v>0</v>
      </c>
      <c r="B188" s="1"/>
      <c r="C188" s="1"/>
      <c r="D188" s="1"/>
    </row>
    <row r="189">
      <c r="A189" s="0" t="s">
        <v>1</v>
      </c>
      <c r="C189" s="0" t="s">
        <v>2</v>
      </c>
      <c r="I189" s="2" t="s">
        <v>3</v>
      </c>
    </row>
    <row r="190">
      <c r="A190" s="0" t="s">
        <v>4</v>
      </c>
      <c r="C190" s="0" t="s">
        <v>43</v>
      </c>
      <c r="I190" s="3" t="s">
        <v>6</v>
      </c>
    </row>
    <row r="191">
      <c r="A191" s="0" t="s">
        <v>7</v>
      </c>
      <c r="C191" s="4" t="s">
        <v>8</v>
      </c>
      <c r="I191" s="2" t="s">
        <v>9</v>
      </c>
    </row>
    <row r="192">
      <c r="A192" s="0" t="s">
        <v>10</v>
      </c>
      <c r="C192" s="0" t="s">
        <v>11</v>
      </c>
      <c r="I192" s="2" t="s">
        <v>12</v>
      </c>
    </row>
    <row r="193">
      <c r="A193" s="0" t="s">
        <v>13</v>
      </c>
      <c r="C193" s="0" t="s">
        <v>14</v>
      </c>
    </row>
    <row r="196">
      <c r="A196" s="5" t="s">
        <v>15</v>
      </c>
      <c r="B196" s="5" t="s">
        <v>16</v>
      </c>
      <c r="C196" s="5" t="s">
        <v>17</v>
      </c>
      <c r="D196" s="7" t="s">
        <v>18</v>
      </c>
      <c r="E196" s="9"/>
      <c r="F196" s="7" t="s">
        <v>19</v>
      </c>
      <c r="G196" s="9"/>
      <c r="H196" s="5" t="s">
        <v>20</v>
      </c>
      <c r="I196" s="5" t="s">
        <v>21</v>
      </c>
      <c r="J196" s="5" t="s">
        <v>22</v>
      </c>
    </row>
    <row r="197">
      <c r="A197" s="6"/>
      <c r="B197" s="6"/>
      <c r="C197" s="6"/>
      <c r="D197" s="8" t="s">
        <v>23</v>
      </c>
      <c r="E197" s="8" t="s">
        <v>24</v>
      </c>
      <c r="F197" s="8" t="s">
        <v>23</v>
      </c>
      <c r="G197" s="8" t="s">
        <v>24</v>
      </c>
      <c r="H197" s="6">
        <v>82.6489</v>
      </c>
      <c r="I197" s="6"/>
      <c r="J197" s="10" t="s">
        <v>25</v>
      </c>
    </row>
    <row r="198">
      <c r="A198" s="11" t="s">
        <v>26</v>
      </c>
      <c r="B198" s="11" t="s">
        <v>27</v>
      </c>
      <c r="C198" s="12">
        <v>1465.4</v>
      </c>
      <c r="D198" s="12">
        <v>0</v>
      </c>
      <c r="E198" s="13">
        <v>0</v>
      </c>
      <c r="F198" s="12">
        <v>0</v>
      </c>
      <c r="G198" s="14">
        <v>0</v>
      </c>
      <c r="H198" s="13">
        <f>SUM(H197+D198-F198)</f>
      </c>
      <c r="I198" s="14">
        <f>SUM(C198*H198)</f>
      </c>
      <c r="J198" s="13">
        <v>3.3174</v>
      </c>
    </row>
    <row r="199">
      <c r="A199" s="11" t="s">
        <v>28</v>
      </c>
      <c r="B199" s="11" t="s">
        <v>26</v>
      </c>
      <c r="C199" s="12">
        <v>1472.83</v>
      </c>
      <c r="D199" s="12">
        <v>0</v>
      </c>
      <c r="E199" s="13">
        <v>0</v>
      </c>
      <c r="F199" s="12">
        <v>0</v>
      </c>
      <c r="G199" s="14">
        <v>0</v>
      </c>
      <c r="H199" s="13">
        <f>SUM(H198+D199-F199)</f>
      </c>
      <c r="I199" s="14">
        <f>SUM(C199*H199)</f>
      </c>
      <c r="J199" s="13">
        <v>3.3091</v>
      </c>
    </row>
    <row r="200">
      <c r="A200" s="11" t="s">
        <v>29</v>
      </c>
      <c r="B200" s="11" t="s">
        <v>28</v>
      </c>
      <c r="C200" s="12">
        <v>1471.34</v>
      </c>
      <c r="D200" s="12">
        <v>0</v>
      </c>
      <c r="E200" s="13">
        <v>0</v>
      </c>
      <c r="F200" s="12">
        <v>0</v>
      </c>
      <c r="G200" s="14">
        <v>0</v>
      </c>
      <c r="H200" s="13">
        <f>SUM(H199+D200-F200)</f>
      </c>
      <c r="I200" s="14">
        <f>SUM(C200*H200)</f>
      </c>
      <c r="J200" s="13">
        <v>3.3259</v>
      </c>
    </row>
    <row r="201">
      <c r="A201" s="11" t="s">
        <v>30</v>
      </c>
      <c r="B201" s="11" t="s">
        <v>29</v>
      </c>
      <c r="C201" s="12">
        <v>1476.01</v>
      </c>
      <c r="D201" s="12">
        <v>0</v>
      </c>
      <c r="E201" s="13">
        <v>0</v>
      </c>
      <c r="F201" s="12">
        <v>0</v>
      </c>
      <c r="G201" s="14">
        <v>0</v>
      </c>
      <c r="H201" s="13">
        <f>SUM(H200+D201-F201)</f>
      </c>
      <c r="I201" s="14">
        <f>SUM(C201*H201)</f>
      </c>
      <c r="J201" s="13">
        <v>3.3225</v>
      </c>
    </row>
    <row r="202">
      <c r="A202" s="11" t="s">
        <v>31</v>
      </c>
      <c r="B202" s="11" t="s">
        <v>30</v>
      </c>
      <c r="C202" s="12">
        <v>1479.35</v>
      </c>
      <c r="D202" s="12">
        <v>0</v>
      </c>
      <c r="E202" s="13">
        <v>0</v>
      </c>
      <c r="F202" s="12">
        <v>0</v>
      </c>
      <c r="G202" s="14">
        <v>0</v>
      </c>
      <c r="H202" s="13">
        <f>SUM(H201+D202-F202)</f>
      </c>
      <c r="I202" s="14">
        <f>SUM(C202*H202)</f>
      </c>
      <c r="J202" s="13">
        <v>3.3331</v>
      </c>
    </row>
    <row r="203" ht="-1">
      <c r="A203" s="15"/>
      <c r="B203" s="15"/>
      <c r="C203" s="16" t="s">
        <v>32</v>
      </c>
      <c r="D203" s="15"/>
      <c r="E203" s="15"/>
      <c r="F203" s="15"/>
      <c r="G203" s="15"/>
      <c r="H203" s="15"/>
      <c r="I203" s="15"/>
      <c r="J203" s="17">
        <f>SUM(J198:J202)</f>
        <v>16.608</v>
      </c>
    </row>
    <row r="205">
      <c r="A205" s="1" t="s">
        <v>0</v>
      </c>
      <c r="B205" s="1"/>
      <c r="C205" s="1"/>
      <c r="D205" s="1"/>
    </row>
    <row r="206">
      <c r="A206" s="0" t="s">
        <v>1</v>
      </c>
      <c r="C206" s="0" t="s">
        <v>44</v>
      </c>
      <c r="I206" s="2" t="s">
        <v>3</v>
      </c>
    </row>
    <row r="207">
      <c r="A207" s="0" t="s">
        <v>4</v>
      </c>
      <c r="C207" s="0" t="s">
        <v>5</v>
      </c>
      <c r="I207" s="3" t="s">
        <v>6</v>
      </c>
    </row>
    <row r="208">
      <c r="A208" s="0" t="s">
        <v>7</v>
      </c>
      <c r="C208" s="4" t="s">
        <v>45</v>
      </c>
      <c r="I208" s="2" t="s">
        <v>9</v>
      </c>
    </row>
    <row r="209">
      <c r="A209" s="0" t="s">
        <v>10</v>
      </c>
      <c r="C209" s="0" t="s">
        <v>11</v>
      </c>
      <c r="I209" s="2" t="s">
        <v>12</v>
      </c>
    </row>
    <row r="210">
      <c r="A210" s="0" t="s">
        <v>13</v>
      </c>
      <c r="C210" s="0" t="s">
        <v>14</v>
      </c>
    </row>
    <row r="213">
      <c r="A213" s="5" t="s">
        <v>15</v>
      </c>
      <c r="B213" s="5" t="s">
        <v>16</v>
      </c>
      <c r="C213" s="5" t="s">
        <v>17</v>
      </c>
      <c r="D213" s="7" t="s">
        <v>18</v>
      </c>
      <c r="E213" s="9"/>
      <c r="F213" s="7" t="s">
        <v>19</v>
      </c>
      <c r="G213" s="9"/>
      <c r="H213" s="5" t="s">
        <v>20</v>
      </c>
      <c r="I213" s="5" t="s">
        <v>21</v>
      </c>
      <c r="J213" s="5" t="s">
        <v>46</v>
      </c>
    </row>
    <row r="214">
      <c r="A214" s="6"/>
      <c r="B214" s="6"/>
      <c r="C214" s="6"/>
      <c r="D214" s="8" t="s">
        <v>23</v>
      </c>
      <c r="E214" s="8" t="s">
        <v>24</v>
      </c>
      <c r="F214" s="8" t="s">
        <v>23</v>
      </c>
      <c r="G214" s="8" t="s">
        <v>24</v>
      </c>
      <c r="H214" s="6">
        <v>854890.8304</v>
      </c>
      <c r="I214" s="6"/>
      <c r="J214" s="10" t="s">
        <v>25</v>
      </c>
    </row>
    <row r="215">
      <c r="A215" s="11" t="s">
        <v>26</v>
      </c>
      <c r="B215" s="11" t="s">
        <v>27</v>
      </c>
      <c r="C215" s="12">
        <v>1365.97</v>
      </c>
      <c r="D215" s="12">
        <v>0</v>
      </c>
      <c r="E215" s="13">
        <v>0</v>
      </c>
      <c r="F215" s="12">
        <v>0</v>
      </c>
      <c r="G215" s="14">
        <v>0</v>
      </c>
      <c r="H215" s="13">
        <f>SUM(H214+D215-F215)</f>
      </c>
      <c r="I215" s="14">
        <f>SUM(C215*H215)</f>
      </c>
      <c r="J215" s="13">
        <v>4943.0582</v>
      </c>
    </row>
    <row r="216">
      <c r="A216" s="11" t="s">
        <v>28</v>
      </c>
      <c r="B216" s="11" t="s">
        <v>26</v>
      </c>
      <c r="C216" s="12">
        <v>1366.18</v>
      </c>
      <c r="D216" s="12">
        <v>0</v>
      </c>
      <c r="E216" s="13">
        <v>0</v>
      </c>
      <c r="F216" s="12">
        <v>0</v>
      </c>
      <c r="G216" s="14">
        <v>0</v>
      </c>
      <c r="H216" s="13">
        <f>SUM(H215+D216-F216)</f>
      </c>
      <c r="I216" s="14">
        <f>SUM(C216*H216)</f>
      </c>
      <c r="J216" s="13">
        <v>4945.4115</v>
      </c>
    </row>
    <row r="217">
      <c r="A217" s="11" t="s">
        <v>29</v>
      </c>
      <c r="B217" s="11" t="s">
        <v>28</v>
      </c>
      <c r="C217" s="12">
        <v>1366.4</v>
      </c>
      <c r="D217" s="12">
        <v>0</v>
      </c>
      <c r="E217" s="13">
        <v>0</v>
      </c>
      <c r="F217" s="12">
        <v>0</v>
      </c>
      <c r="G217" s="14">
        <v>0</v>
      </c>
      <c r="H217" s="13">
        <f>SUM(H216+D217-F217)</f>
      </c>
      <c r="I217" s="14">
        <f>SUM(C217*H217)</f>
      </c>
      <c r="J217" s="13">
        <v>4946.1718</v>
      </c>
    </row>
    <row r="218">
      <c r="A218" s="11" t="s">
        <v>30</v>
      </c>
      <c r="B218" s="11" t="s">
        <v>29</v>
      </c>
      <c r="C218" s="12">
        <v>1366.62</v>
      </c>
      <c r="D218" s="12">
        <v>0</v>
      </c>
      <c r="E218" s="13">
        <v>0</v>
      </c>
      <c r="F218" s="12">
        <v>0</v>
      </c>
      <c r="G218" s="14">
        <v>0</v>
      </c>
      <c r="H218" s="13">
        <f>SUM(H217+D218-F218)</f>
      </c>
      <c r="I218" s="14">
        <f>SUM(C218*H218)</f>
      </c>
      <c r="J218" s="13">
        <v>4946.9683</v>
      </c>
    </row>
    <row r="219">
      <c r="A219" s="11" t="s">
        <v>31</v>
      </c>
      <c r="B219" s="11" t="s">
        <v>30</v>
      </c>
      <c r="C219" s="12">
        <v>1366.83</v>
      </c>
      <c r="D219" s="12">
        <v>0</v>
      </c>
      <c r="E219" s="13">
        <v>0</v>
      </c>
      <c r="F219" s="12">
        <v>0</v>
      </c>
      <c r="G219" s="14">
        <v>0</v>
      </c>
      <c r="H219" s="13">
        <f>SUM(H218+D219-F219)</f>
      </c>
      <c r="I219" s="14">
        <f>SUM(C219*H219)</f>
      </c>
      <c r="J219" s="13">
        <v>4947.7648</v>
      </c>
    </row>
    <row r="220" ht="-1">
      <c r="A220" s="15"/>
      <c r="B220" s="15"/>
      <c r="C220" s="16" t="s">
        <v>32</v>
      </c>
      <c r="D220" s="15"/>
      <c r="E220" s="15"/>
      <c r="F220" s="15"/>
      <c r="G220" s="15"/>
      <c r="H220" s="15"/>
      <c r="I220" s="15"/>
      <c r="J220" s="17">
        <f>SUM(J215:J219)</f>
        <v>24729.374600000003</v>
      </c>
    </row>
    <row r="222">
      <c r="A222" s="1" t="s">
        <v>0</v>
      </c>
      <c r="B222" s="1"/>
      <c r="C222" s="1"/>
      <c r="D222" s="1"/>
    </row>
    <row r="223">
      <c r="A223" s="0" t="s">
        <v>1</v>
      </c>
      <c r="C223" s="0" t="s">
        <v>47</v>
      </c>
      <c r="I223" s="2" t="s">
        <v>3</v>
      </c>
    </row>
    <row r="224">
      <c r="A224" s="0" t="s">
        <v>4</v>
      </c>
      <c r="C224" s="0" t="s">
        <v>5</v>
      </c>
      <c r="I224" s="3" t="s">
        <v>6</v>
      </c>
    </row>
    <row r="225">
      <c r="A225" s="0" t="s">
        <v>7</v>
      </c>
      <c r="C225" s="4" t="s">
        <v>48</v>
      </c>
      <c r="I225" s="2" t="s">
        <v>9</v>
      </c>
    </row>
    <row r="226">
      <c r="A226" s="0" t="s">
        <v>10</v>
      </c>
      <c r="C226" s="0" t="s">
        <v>11</v>
      </c>
      <c r="I226" s="2" t="s">
        <v>12</v>
      </c>
    </row>
    <row r="227">
      <c r="A227" s="0" t="s">
        <v>13</v>
      </c>
      <c r="C227" s="0" t="s">
        <v>14</v>
      </c>
    </row>
    <row r="230">
      <c r="A230" s="5" t="s">
        <v>15</v>
      </c>
      <c r="B230" s="5" t="s">
        <v>16</v>
      </c>
      <c r="C230" s="5" t="s">
        <v>17</v>
      </c>
      <c r="D230" s="7" t="s">
        <v>18</v>
      </c>
      <c r="E230" s="9"/>
      <c r="F230" s="7" t="s">
        <v>19</v>
      </c>
      <c r="G230" s="9"/>
      <c r="H230" s="5" t="s">
        <v>20</v>
      </c>
      <c r="I230" s="5" t="s">
        <v>21</v>
      </c>
      <c r="J230" s="5" t="s">
        <v>49</v>
      </c>
    </row>
    <row r="231">
      <c r="A231" s="6"/>
      <c r="B231" s="6"/>
      <c r="C231" s="6"/>
      <c r="D231" s="8" t="s">
        <v>23</v>
      </c>
      <c r="E231" s="8" t="s">
        <v>24</v>
      </c>
      <c r="F231" s="8" t="s">
        <v>23</v>
      </c>
      <c r="G231" s="8" t="s">
        <v>24</v>
      </c>
      <c r="H231" s="6">
        <v>17374147.3907</v>
      </c>
      <c r="I231" s="6"/>
      <c r="J231" s="10" t="s">
        <v>25</v>
      </c>
    </row>
    <row r="232">
      <c r="A232" s="11" t="s">
        <v>26</v>
      </c>
      <c r="B232" s="11" t="s">
        <v>27</v>
      </c>
      <c r="C232" s="12">
        <v>1561.77</v>
      </c>
      <c r="D232" s="12">
        <v>416.1945</v>
      </c>
      <c r="E232" s="13">
        <v>650000.08</v>
      </c>
      <c r="F232" s="12">
        <v>5710.1919</v>
      </c>
      <c r="G232" s="14">
        <v>8918006.4</v>
      </c>
      <c r="H232" s="13">
        <f>SUM(H231+D232-F232)</f>
      </c>
      <c r="I232" s="14">
        <f>SUM(C232*H232)</f>
      </c>
      <c r="J232" s="13">
        <v>1123197.9547</v>
      </c>
    </row>
    <row r="233">
      <c r="A233" s="11" t="s">
        <v>28</v>
      </c>
      <c r="B233" s="11" t="s">
        <v>26</v>
      </c>
      <c r="C233" s="12">
        <v>1572.98</v>
      </c>
      <c r="D233" s="12">
        <v>0</v>
      </c>
      <c r="E233" s="13">
        <v>0</v>
      </c>
      <c r="F233" s="12">
        <v>0.0001</v>
      </c>
      <c r="G233" s="14">
        <v>0.16</v>
      </c>
      <c r="H233" s="13">
        <f>SUM(H232+D233-F233)</f>
      </c>
      <c r="I233" s="14">
        <f>SUM(C233*H233)</f>
      </c>
      <c r="J233" s="13">
        <v>1111729.6585</v>
      </c>
    </row>
    <row r="234">
      <c r="A234" s="11" t="s">
        <v>29</v>
      </c>
      <c r="B234" s="11" t="s">
        <v>28</v>
      </c>
      <c r="C234" s="12">
        <v>1583.06</v>
      </c>
      <c r="D234" s="12">
        <v>189.5064</v>
      </c>
      <c r="E234" s="13">
        <v>300000</v>
      </c>
      <c r="F234" s="12">
        <v>0</v>
      </c>
      <c r="G234" s="14">
        <v>0</v>
      </c>
      <c r="H234" s="13">
        <f>SUM(H233+D234-F234)</f>
      </c>
      <c r="I234" s="14">
        <f>SUM(C234*H234)</f>
      </c>
      <c r="J234" s="13">
        <v>1119709.3799</v>
      </c>
    </row>
    <row r="235">
      <c r="A235" s="11" t="s">
        <v>30</v>
      </c>
      <c r="B235" s="11" t="s">
        <v>29</v>
      </c>
      <c r="C235" s="12">
        <v>1590.41</v>
      </c>
      <c r="D235" s="12">
        <v>628.7687</v>
      </c>
      <c r="E235" s="13">
        <v>1000000.03</v>
      </c>
      <c r="F235" s="12">
        <v>0</v>
      </c>
      <c r="G235" s="14">
        <v>0</v>
      </c>
      <c r="H235" s="13">
        <f>SUM(H234+D235-F235)</f>
      </c>
      <c r="I235" s="14">
        <f>SUM(C235*H235)</f>
      </c>
      <c r="J235" s="13">
        <v>1126897.0177</v>
      </c>
    </row>
    <row r="236">
      <c r="A236" s="11" t="s">
        <v>31</v>
      </c>
      <c r="B236" s="11" t="s">
        <v>30</v>
      </c>
      <c r="C236" s="12">
        <v>1600.11</v>
      </c>
      <c r="D236" s="12">
        <v>0</v>
      </c>
      <c r="E236" s="13">
        <v>0</v>
      </c>
      <c r="F236" s="12">
        <v>205.6082</v>
      </c>
      <c r="G236" s="14">
        <v>328995.74</v>
      </c>
      <c r="H236" s="13">
        <f>SUM(H235+D236-F236)</f>
      </c>
      <c r="I236" s="14">
        <f>SUM(C236*H236)</f>
      </c>
      <c r="J236" s="13">
        <v>1132170.0791</v>
      </c>
    </row>
    <row r="237" ht="-1">
      <c r="A237" s="15"/>
      <c r="B237" s="15"/>
      <c r="C237" s="16" t="s">
        <v>32</v>
      </c>
      <c r="D237" s="15"/>
      <c r="E237" s="15"/>
      <c r="F237" s="15"/>
      <c r="G237" s="15"/>
      <c r="H237" s="15"/>
      <c r="I237" s="15"/>
      <c r="J237" s="17">
        <f>SUM(J232:J236)</f>
        <v>5613704.0898999991</v>
      </c>
    </row>
    <row r="239">
      <c r="A239" s="1" t="s">
        <v>0</v>
      </c>
      <c r="B239" s="1"/>
      <c r="C239" s="1"/>
      <c r="D239" s="1"/>
    </row>
    <row r="240">
      <c r="A240" s="0" t="s">
        <v>1</v>
      </c>
      <c r="C240" s="0" t="s">
        <v>47</v>
      </c>
      <c r="I240" s="2" t="s">
        <v>3</v>
      </c>
    </row>
    <row r="241">
      <c r="A241" s="0" t="s">
        <v>4</v>
      </c>
      <c r="C241" s="0" t="s">
        <v>50</v>
      </c>
      <c r="I241" s="3" t="s">
        <v>6</v>
      </c>
    </row>
    <row r="242">
      <c r="A242" s="0" t="s">
        <v>7</v>
      </c>
      <c r="C242" s="4" t="s">
        <v>48</v>
      </c>
      <c r="I242" s="2" t="s">
        <v>9</v>
      </c>
    </row>
    <row r="243">
      <c r="A243" s="0" t="s">
        <v>10</v>
      </c>
      <c r="C243" s="0" t="s">
        <v>11</v>
      </c>
      <c r="I243" s="2" t="s">
        <v>12</v>
      </c>
    </row>
    <row r="244">
      <c r="A244" s="0" t="s">
        <v>13</v>
      </c>
      <c r="C244" s="0" t="s">
        <v>14</v>
      </c>
    </row>
    <row r="247">
      <c r="A247" s="5" t="s">
        <v>15</v>
      </c>
      <c r="B247" s="5" t="s">
        <v>16</v>
      </c>
      <c r="C247" s="5" t="s">
        <v>17</v>
      </c>
      <c r="D247" s="7" t="s">
        <v>18</v>
      </c>
      <c r="E247" s="9"/>
      <c r="F247" s="7" t="s">
        <v>19</v>
      </c>
      <c r="G247" s="9"/>
      <c r="H247" s="5" t="s">
        <v>20</v>
      </c>
      <c r="I247" s="5" t="s">
        <v>21</v>
      </c>
      <c r="J247" s="5" t="s">
        <v>49</v>
      </c>
    </row>
    <row r="248">
      <c r="A248" s="6"/>
      <c r="B248" s="6"/>
      <c r="C248" s="6"/>
      <c r="D248" s="8" t="s">
        <v>23</v>
      </c>
      <c r="E248" s="8" t="s">
        <v>24</v>
      </c>
      <c r="F248" s="8" t="s">
        <v>23</v>
      </c>
      <c r="G248" s="8" t="s">
        <v>24</v>
      </c>
      <c r="H248" s="6">
        <v>28323.7571</v>
      </c>
      <c r="I248" s="6"/>
      <c r="J248" s="10" t="s">
        <v>25</v>
      </c>
    </row>
    <row r="249">
      <c r="A249" s="11" t="s">
        <v>26</v>
      </c>
      <c r="B249" s="11" t="s">
        <v>27</v>
      </c>
      <c r="C249" s="12">
        <v>1561.77</v>
      </c>
      <c r="D249" s="12">
        <v>224.1047</v>
      </c>
      <c r="E249" s="13">
        <v>350000</v>
      </c>
      <c r="F249" s="12">
        <v>3195.0003</v>
      </c>
      <c r="G249" s="14">
        <v>4989855.62</v>
      </c>
      <c r="H249" s="13">
        <f>SUM(H248+D249-F249)</f>
      </c>
      <c r="I249" s="14">
        <f>SUM(C249*H249)</f>
      </c>
      <c r="J249" s="13">
        <v>1831.0612</v>
      </c>
    </row>
    <row r="250">
      <c r="A250" s="11" t="s">
        <v>28</v>
      </c>
      <c r="B250" s="11" t="s">
        <v>26</v>
      </c>
      <c r="C250" s="12">
        <v>1572.98</v>
      </c>
      <c r="D250" s="12">
        <v>0</v>
      </c>
      <c r="E250" s="13">
        <v>0</v>
      </c>
      <c r="F250" s="12">
        <v>0.0001</v>
      </c>
      <c r="G250" s="14">
        <v>0.16</v>
      </c>
      <c r="H250" s="13">
        <f>SUM(H249+D250-F250)</f>
      </c>
      <c r="I250" s="14">
        <f>SUM(C250*H250)</f>
      </c>
      <c r="J250" s="13">
        <v>1622.7598</v>
      </c>
    </row>
    <row r="251">
      <c r="A251" s="11" t="s">
        <v>29</v>
      </c>
      <c r="B251" s="11" t="s">
        <v>28</v>
      </c>
      <c r="C251" s="12">
        <v>1583.06</v>
      </c>
      <c r="D251" s="12">
        <v>31.5844</v>
      </c>
      <c r="E251" s="13">
        <v>50000</v>
      </c>
      <c r="F251" s="12">
        <v>0</v>
      </c>
      <c r="G251" s="14">
        <v>0</v>
      </c>
      <c r="H251" s="13">
        <f>SUM(H250+D251-F251)</f>
      </c>
      <c r="I251" s="14">
        <f>SUM(C251*H251)</f>
      </c>
      <c r="J251" s="13">
        <v>1634.4075</v>
      </c>
    </row>
    <row r="252">
      <c r="A252" s="11" t="s">
        <v>30</v>
      </c>
      <c r="B252" s="11" t="s">
        <v>29</v>
      </c>
      <c r="C252" s="12">
        <v>1590.41</v>
      </c>
      <c r="D252" s="12">
        <v>0</v>
      </c>
      <c r="E252" s="13">
        <v>0</v>
      </c>
      <c r="F252" s="12">
        <v>0</v>
      </c>
      <c r="G252" s="14">
        <v>0</v>
      </c>
      <c r="H252" s="13">
        <f>SUM(H251+D252-F252)</f>
      </c>
      <c r="I252" s="14">
        <f>SUM(C252*H252)</f>
      </c>
      <c r="J252" s="13">
        <v>1646.9304</v>
      </c>
    </row>
    <row r="253">
      <c r="A253" s="11" t="s">
        <v>31</v>
      </c>
      <c r="B253" s="11" t="s">
        <v>30</v>
      </c>
      <c r="C253" s="12">
        <v>1600.11</v>
      </c>
      <c r="D253" s="12">
        <v>0</v>
      </c>
      <c r="E253" s="13">
        <v>0</v>
      </c>
      <c r="F253" s="12">
        <v>0</v>
      </c>
      <c r="G253" s="14">
        <v>0</v>
      </c>
      <c r="H253" s="13">
        <f>SUM(H252+D253-F253)</f>
      </c>
      <c r="I253" s="14">
        <f>SUM(C253*H253)</f>
      </c>
      <c r="J253" s="13">
        <v>1654.5769</v>
      </c>
    </row>
    <row r="254" ht="-1">
      <c r="A254" s="15"/>
      <c r="B254" s="15"/>
      <c r="C254" s="16" t="s">
        <v>32</v>
      </c>
      <c r="D254" s="15"/>
      <c r="E254" s="15"/>
      <c r="F254" s="15"/>
      <c r="G254" s="15"/>
      <c r="H254" s="15"/>
      <c r="I254" s="15"/>
      <c r="J254" s="17">
        <f>SUM(J249:J253)</f>
        <v>8389.7358</v>
      </c>
    </row>
    <row r="256">
      <c r="A256" s="1" t="s">
        <v>0</v>
      </c>
      <c r="B256" s="1"/>
      <c r="C256" s="1"/>
      <c r="D256" s="1"/>
    </row>
    <row r="257">
      <c r="A257" s="0" t="s">
        <v>1</v>
      </c>
      <c r="C257" s="0" t="s">
        <v>47</v>
      </c>
      <c r="I257" s="2" t="s">
        <v>3</v>
      </c>
    </row>
    <row r="258">
      <c r="A258" s="0" t="s">
        <v>4</v>
      </c>
      <c r="C258" s="0" t="s">
        <v>33</v>
      </c>
      <c r="I258" s="3" t="s">
        <v>6</v>
      </c>
    </row>
    <row r="259">
      <c r="A259" s="0" t="s">
        <v>7</v>
      </c>
      <c r="C259" s="4" t="s">
        <v>48</v>
      </c>
      <c r="I259" s="2" t="s">
        <v>9</v>
      </c>
    </row>
    <row r="260">
      <c r="A260" s="0" t="s">
        <v>10</v>
      </c>
      <c r="C260" s="0" t="s">
        <v>11</v>
      </c>
      <c r="I260" s="2" t="s">
        <v>12</v>
      </c>
    </row>
    <row r="261">
      <c r="A261" s="0" t="s">
        <v>13</v>
      </c>
      <c r="C261" s="0" t="s">
        <v>14</v>
      </c>
    </row>
    <row r="264">
      <c r="A264" s="5" t="s">
        <v>15</v>
      </c>
      <c r="B264" s="5" t="s">
        <v>16</v>
      </c>
      <c r="C264" s="5" t="s">
        <v>17</v>
      </c>
      <c r="D264" s="7" t="s">
        <v>18</v>
      </c>
      <c r="E264" s="9"/>
      <c r="F264" s="7" t="s">
        <v>19</v>
      </c>
      <c r="G264" s="9"/>
      <c r="H264" s="5" t="s">
        <v>20</v>
      </c>
      <c r="I264" s="5" t="s">
        <v>21</v>
      </c>
      <c r="J264" s="5" t="s">
        <v>49</v>
      </c>
    </row>
    <row r="265">
      <c r="A265" s="6"/>
      <c r="B265" s="6"/>
      <c r="C265" s="6"/>
      <c r="D265" s="8" t="s">
        <v>23</v>
      </c>
      <c r="E265" s="8" t="s">
        <v>24</v>
      </c>
      <c r="F265" s="8" t="s">
        <v>23</v>
      </c>
      <c r="G265" s="8" t="s">
        <v>24</v>
      </c>
      <c r="H265" s="6">
        <v>111750.6406</v>
      </c>
      <c r="I265" s="6"/>
      <c r="J265" s="10" t="s">
        <v>25</v>
      </c>
    </row>
    <row r="266">
      <c r="A266" s="11" t="s">
        <v>26</v>
      </c>
      <c r="B266" s="11" t="s">
        <v>27</v>
      </c>
      <c r="C266" s="12">
        <v>1561.77</v>
      </c>
      <c r="D266" s="12">
        <v>192.0898</v>
      </c>
      <c r="E266" s="13">
        <v>300000.09</v>
      </c>
      <c r="F266" s="12">
        <v>0</v>
      </c>
      <c r="G266" s="14">
        <v>0</v>
      </c>
      <c r="H266" s="13">
        <f>SUM(H265+D266-F266)</f>
      </c>
      <c r="I266" s="14">
        <f>SUM(C266*H266)</f>
      </c>
      <c r="J266" s="13">
        <v>7224.4041</v>
      </c>
    </row>
    <row r="267">
      <c r="A267" s="11" t="s">
        <v>28</v>
      </c>
      <c r="B267" s="11" t="s">
        <v>26</v>
      </c>
      <c r="C267" s="12">
        <v>1572.98</v>
      </c>
      <c r="D267" s="12">
        <v>0</v>
      </c>
      <c r="E267" s="13">
        <v>0</v>
      </c>
      <c r="F267" s="12">
        <v>0</v>
      </c>
      <c r="G267" s="14">
        <v>0</v>
      </c>
      <c r="H267" s="13">
        <f>SUM(H266+D267-F267)</f>
      </c>
      <c r="I267" s="14">
        <f>SUM(C267*H267)</f>
      </c>
      <c r="J267" s="13">
        <v>7165.1147</v>
      </c>
    </row>
    <row r="268">
      <c r="A268" s="11" t="s">
        <v>29</v>
      </c>
      <c r="B268" s="11" t="s">
        <v>28</v>
      </c>
      <c r="C268" s="12">
        <v>1583.06</v>
      </c>
      <c r="D268" s="12">
        <v>157.922</v>
      </c>
      <c r="E268" s="13">
        <v>250000</v>
      </c>
      <c r="F268" s="12">
        <v>0</v>
      </c>
      <c r="G268" s="14">
        <v>0</v>
      </c>
      <c r="H268" s="13">
        <f>SUM(H267+D268-F268)</f>
      </c>
      <c r="I268" s="14">
        <f>SUM(C268*H268)</f>
      </c>
      <c r="J268" s="13">
        <v>7216.5441</v>
      </c>
    </row>
    <row r="269">
      <c r="A269" s="11" t="s">
        <v>30</v>
      </c>
      <c r="B269" s="11" t="s">
        <v>29</v>
      </c>
      <c r="C269" s="12">
        <v>1590.41</v>
      </c>
      <c r="D269" s="12">
        <v>0</v>
      </c>
      <c r="E269" s="13">
        <v>0</v>
      </c>
      <c r="F269" s="12">
        <v>0</v>
      </c>
      <c r="G269" s="14">
        <v>0</v>
      </c>
      <c r="H269" s="13">
        <f>SUM(H268+D269-F269)</f>
      </c>
      <c r="I269" s="14">
        <f>SUM(C269*H269)</f>
      </c>
      <c r="J269" s="13">
        <v>7273.0352</v>
      </c>
    </row>
    <row r="270">
      <c r="A270" s="11" t="s">
        <v>31</v>
      </c>
      <c r="B270" s="11" t="s">
        <v>30</v>
      </c>
      <c r="C270" s="12">
        <v>1600.11</v>
      </c>
      <c r="D270" s="12">
        <v>0</v>
      </c>
      <c r="E270" s="13">
        <v>0</v>
      </c>
      <c r="F270" s="12">
        <v>205.6082</v>
      </c>
      <c r="G270" s="14">
        <v>328995.74</v>
      </c>
      <c r="H270" s="13">
        <f>SUM(H269+D270-F270)</f>
      </c>
      <c r="I270" s="14">
        <f>SUM(C270*H270)</f>
      </c>
      <c r="J270" s="13">
        <v>7306.8032</v>
      </c>
    </row>
    <row r="271" ht="-1">
      <c r="A271" s="15"/>
      <c r="B271" s="15"/>
      <c r="C271" s="16" t="s">
        <v>32</v>
      </c>
      <c r="D271" s="15"/>
      <c r="E271" s="15"/>
      <c r="F271" s="15"/>
      <c r="G271" s="15"/>
      <c r="H271" s="15"/>
      <c r="I271" s="15"/>
      <c r="J271" s="17">
        <f>SUM(J266:J270)</f>
        <v>36185.901300000005</v>
      </c>
    </row>
    <row r="273">
      <c r="A273" s="1" t="s">
        <v>0</v>
      </c>
      <c r="B273" s="1"/>
      <c r="C273" s="1"/>
      <c r="D273" s="1"/>
    </row>
    <row r="274">
      <c r="A274" s="0" t="s">
        <v>1</v>
      </c>
      <c r="C274" s="0" t="s">
        <v>47</v>
      </c>
      <c r="I274" s="2" t="s">
        <v>3</v>
      </c>
    </row>
    <row r="275">
      <c r="A275" s="0" t="s">
        <v>4</v>
      </c>
      <c r="C275" s="0" t="s">
        <v>34</v>
      </c>
      <c r="I275" s="3" t="s">
        <v>6</v>
      </c>
    </row>
    <row r="276">
      <c r="A276" s="0" t="s">
        <v>7</v>
      </c>
      <c r="C276" s="4" t="s">
        <v>48</v>
      </c>
      <c r="I276" s="2" t="s">
        <v>9</v>
      </c>
    </row>
    <row r="277">
      <c r="A277" s="0" t="s">
        <v>10</v>
      </c>
      <c r="C277" s="0" t="s">
        <v>11</v>
      </c>
      <c r="I277" s="2" t="s">
        <v>12</v>
      </c>
    </row>
    <row r="278">
      <c r="A278" s="0" t="s">
        <v>13</v>
      </c>
      <c r="C278" s="0" t="s">
        <v>14</v>
      </c>
    </row>
    <row r="281">
      <c r="A281" s="5" t="s">
        <v>15</v>
      </c>
      <c r="B281" s="5" t="s">
        <v>16</v>
      </c>
      <c r="C281" s="5" t="s">
        <v>17</v>
      </c>
      <c r="D281" s="7" t="s">
        <v>18</v>
      </c>
      <c r="E281" s="9"/>
      <c r="F281" s="7" t="s">
        <v>19</v>
      </c>
      <c r="G281" s="9"/>
      <c r="H281" s="5" t="s">
        <v>20</v>
      </c>
      <c r="I281" s="5" t="s">
        <v>21</v>
      </c>
      <c r="J281" s="5" t="s">
        <v>49</v>
      </c>
    </row>
    <row r="282">
      <c r="A282" s="6"/>
      <c r="B282" s="6"/>
      <c r="C282" s="6"/>
      <c r="D282" s="8" t="s">
        <v>23</v>
      </c>
      <c r="E282" s="8" t="s">
        <v>24</v>
      </c>
      <c r="F282" s="8" t="s">
        <v>23</v>
      </c>
      <c r="G282" s="8" t="s">
        <v>24</v>
      </c>
      <c r="H282" s="6">
        <v>27164.6018</v>
      </c>
      <c r="I282" s="6"/>
      <c r="J282" s="10" t="s">
        <v>25</v>
      </c>
    </row>
    <row r="283">
      <c r="A283" s="11" t="s">
        <v>26</v>
      </c>
      <c r="B283" s="11" t="s">
        <v>27</v>
      </c>
      <c r="C283" s="12">
        <v>1561.77</v>
      </c>
      <c r="D283" s="12">
        <v>0</v>
      </c>
      <c r="E283" s="13">
        <v>0</v>
      </c>
      <c r="F283" s="12">
        <v>0</v>
      </c>
      <c r="G283" s="14">
        <v>0</v>
      </c>
      <c r="H283" s="13">
        <f>SUM(H282+D283-F283)</f>
      </c>
      <c r="I283" s="14">
        <f>SUM(C283*H283)</f>
      </c>
      <c r="J283" s="13">
        <v>1756.1247</v>
      </c>
    </row>
    <row r="284">
      <c r="A284" s="11" t="s">
        <v>28</v>
      </c>
      <c r="B284" s="11" t="s">
        <v>26</v>
      </c>
      <c r="C284" s="12">
        <v>1572.98</v>
      </c>
      <c r="D284" s="12">
        <v>0</v>
      </c>
      <c r="E284" s="13">
        <v>0</v>
      </c>
      <c r="F284" s="12">
        <v>0</v>
      </c>
      <c r="G284" s="14">
        <v>0</v>
      </c>
      <c r="H284" s="13">
        <f>SUM(H283+D284-F284)</f>
      </c>
      <c r="I284" s="14">
        <f>SUM(C284*H284)</f>
      </c>
      <c r="J284" s="13">
        <v>1738.7238</v>
      </c>
    </row>
    <row r="285">
      <c r="A285" s="11" t="s">
        <v>29</v>
      </c>
      <c r="B285" s="11" t="s">
        <v>28</v>
      </c>
      <c r="C285" s="12">
        <v>1583.06</v>
      </c>
      <c r="D285" s="12">
        <v>0</v>
      </c>
      <c r="E285" s="13">
        <v>0</v>
      </c>
      <c r="F285" s="12">
        <v>0</v>
      </c>
      <c r="G285" s="14">
        <v>0</v>
      </c>
      <c r="H285" s="13">
        <f>SUM(H284+D285-F285)</f>
      </c>
      <c r="I285" s="14">
        <f>SUM(C285*H285)</f>
      </c>
      <c r="J285" s="13">
        <v>1751.2039</v>
      </c>
    </row>
    <row r="286">
      <c r="A286" s="11" t="s">
        <v>30</v>
      </c>
      <c r="B286" s="11" t="s">
        <v>29</v>
      </c>
      <c r="C286" s="12">
        <v>1590.41</v>
      </c>
      <c r="D286" s="12">
        <v>0</v>
      </c>
      <c r="E286" s="13">
        <v>0</v>
      </c>
      <c r="F286" s="12">
        <v>0</v>
      </c>
      <c r="G286" s="14">
        <v>0</v>
      </c>
      <c r="H286" s="13">
        <f>SUM(H285+D286-F286)</f>
      </c>
      <c r="I286" s="14">
        <f>SUM(C286*H286)</f>
      </c>
      <c r="J286" s="13">
        <v>1762.426</v>
      </c>
    </row>
    <row r="287">
      <c r="A287" s="11" t="s">
        <v>31</v>
      </c>
      <c r="B287" s="11" t="s">
        <v>30</v>
      </c>
      <c r="C287" s="12">
        <v>1600.11</v>
      </c>
      <c r="D287" s="12">
        <v>0</v>
      </c>
      <c r="E287" s="13">
        <v>0</v>
      </c>
      <c r="F287" s="12">
        <v>0</v>
      </c>
      <c r="G287" s="14">
        <v>0</v>
      </c>
      <c r="H287" s="13">
        <f>SUM(H286+D287-F287)</f>
      </c>
      <c r="I287" s="14">
        <f>SUM(C287*H287)</f>
      </c>
      <c r="J287" s="13">
        <v>1770.6088</v>
      </c>
    </row>
    <row r="288" ht="-1">
      <c r="A288" s="15"/>
      <c r="B288" s="15"/>
      <c r="C288" s="16" t="s">
        <v>32</v>
      </c>
      <c r="D288" s="15"/>
      <c r="E288" s="15"/>
      <c r="F288" s="15"/>
      <c r="G288" s="15"/>
      <c r="H288" s="15"/>
      <c r="I288" s="15"/>
      <c r="J288" s="17">
        <f>SUM(J283:J287)</f>
        <v>8779.0872</v>
      </c>
    </row>
    <row r="290">
      <c r="A290" s="1" t="s">
        <v>0</v>
      </c>
      <c r="B290" s="1"/>
      <c r="C290" s="1"/>
      <c r="D290" s="1"/>
    </row>
    <row r="291">
      <c r="A291" s="0" t="s">
        <v>1</v>
      </c>
      <c r="C291" s="0" t="s">
        <v>47</v>
      </c>
      <c r="I291" s="2" t="s">
        <v>3</v>
      </c>
    </row>
    <row r="292">
      <c r="A292" s="0" t="s">
        <v>4</v>
      </c>
      <c r="C292" s="0" t="s">
        <v>35</v>
      </c>
      <c r="I292" s="3" t="s">
        <v>6</v>
      </c>
    </row>
    <row r="293">
      <c r="A293" s="0" t="s">
        <v>7</v>
      </c>
      <c r="C293" s="4" t="s">
        <v>48</v>
      </c>
      <c r="I293" s="2" t="s">
        <v>9</v>
      </c>
    </row>
    <row r="294">
      <c r="A294" s="0" t="s">
        <v>10</v>
      </c>
      <c r="C294" s="0" t="s">
        <v>11</v>
      </c>
      <c r="I294" s="2" t="s">
        <v>12</v>
      </c>
    </row>
    <row r="295">
      <c r="A295" s="0" t="s">
        <v>13</v>
      </c>
      <c r="C295" s="0" t="s">
        <v>14</v>
      </c>
    </row>
    <row r="298">
      <c r="A298" s="5" t="s">
        <v>15</v>
      </c>
      <c r="B298" s="5" t="s">
        <v>16</v>
      </c>
      <c r="C298" s="5" t="s">
        <v>17</v>
      </c>
      <c r="D298" s="7" t="s">
        <v>18</v>
      </c>
      <c r="E298" s="9"/>
      <c r="F298" s="7" t="s">
        <v>19</v>
      </c>
      <c r="G298" s="9"/>
      <c r="H298" s="5" t="s">
        <v>20</v>
      </c>
      <c r="I298" s="5" t="s">
        <v>21</v>
      </c>
      <c r="J298" s="5" t="s">
        <v>49</v>
      </c>
    </row>
    <row r="299">
      <c r="A299" s="6"/>
      <c r="B299" s="6"/>
      <c r="C299" s="6"/>
      <c r="D299" s="8" t="s">
        <v>23</v>
      </c>
      <c r="E299" s="8" t="s">
        <v>24</v>
      </c>
      <c r="F299" s="8" t="s">
        <v>23</v>
      </c>
      <c r="G299" s="8" t="s">
        <v>24</v>
      </c>
      <c r="H299" s="6">
        <v>25251.5924</v>
      </c>
      <c r="I299" s="6"/>
      <c r="J299" s="10" t="s">
        <v>25</v>
      </c>
    </row>
    <row r="300">
      <c r="A300" s="11" t="s">
        <v>26</v>
      </c>
      <c r="B300" s="11" t="s">
        <v>27</v>
      </c>
      <c r="C300" s="12">
        <v>1561.77</v>
      </c>
      <c r="D300" s="12">
        <v>0</v>
      </c>
      <c r="E300" s="13">
        <v>0</v>
      </c>
      <c r="F300" s="12">
        <v>2486.2971</v>
      </c>
      <c r="G300" s="14">
        <v>3883024.22</v>
      </c>
      <c r="H300" s="13">
        <f>SUM(H299+D300-F300)</f>
      </c>
      <c r="I300" s="14">
        <f>SUM(C300*H300)</f>
      </c>
      <c r="J300" s="13">
        <v>1632.4534</v>
      </c>
    </row>
    <row r="301">
      <c r="A301" s="11" t="s">
        <v>28</v>
      </c>
      <c r="B301" s="11" t="s">
        <v>26</v>
      </c>
      <c r="C301" s="12">
        <v>1572.98</v>
      </c>
      <c r="D301" s="12">
        <v>0</v>
      </c>
      <c r="E301" s="13">
        <v>0</v>
      </c>
      <c r="F301" s="12">
        <v>0</v>
      </c>
      <c r="G301" s="14">
        <v>0</v>
      </c>
      <c r="H301" s="13">
        <f>SUM(H300+D301-F301)</f>
      </c>
      <c r="I301" s="14">
        <f>SUM(C301*H301)</f>
      </c>
      <c r="J301" s="13">
        <v>1457.1375</v>
      </c>
    </row>
    <row r="302">
      <c r="A302" s="11" t="s">
        <v>29</v>
      </c>
      <c r="B302" s="11" t="s">
        <v>28</v>
      </c>
      <c r="C302" s="12">
        <v>1583.06</v>
      </c>
      <c r="D302" s="12">
        <v>0</v>
      </c>
      <c r="E302" s="13">
        <v>0</v>
      </c>
      <c r="F302" s="12">
        <v>0</v>
      </c>
      <c r="G302" s="14">
        <v>0</v>
      </c>
      <c r="H302" s="13">
        <f>SUM(H301+D302-F302)</f>
      </c>
      <c r="I302" s="14">
        <f>SUM(C302*H302)</f>
      </c>
      <c r="J302" s="13">
        <v>1467.5965</v>
      </c>
    </row>
    <row r="303">
      <c r="A303" s="11" t="s">
        <v>30</v>
      </c>
      <c r="B303" s="11" t="s">
        <v>29</v>
      </c>
      <c r="C303" s="12">
        <v>1590.41</v>
      </c>
      <c r="D303" s="12">
        <v>0</v>
      </c>
      <c r="E303" s="13">
        <v>0</v>
      </c>
      <c r="F303" s="12">
        <v>0</v>
      </c>
      <c r="G303" s="14">
        <v>0</v>
      </c>
      <c r="H303" s="13">
        <f>SUM(H302+D303-F303)</f>
      </c>
      <c r="I303" s="14">
        <f>SUM(C303*H303)</f>
      </c>
      <c r="J303" s="13">
        <v>1477.0012</v>
      </c>
    </row>
    <row r="304">
      <c r="A304" s="11" t="s">
        <v>31</v>
      </c>
      <c r="B304" s="11" t="s">
        <v>30</v>
      </c>
      <c r="C304" s="12">
        <v>1600.11</v>
      </c>
      <c r="D304" s="12">
        <v>0</v>
      </c>
      <c r="E304" s="13">
        <v>0</v>
      </c>
      <c r="F304" s="12">
        <v>0</v>
      </c>
      <c r="G304" s="14">
        <v>0</v>
      </c>
      <c r="H304" s="13">
        <f>SUM(H303+D304-F304)</f>
      </c>
      <c r="I304" s="14">
        <f>SUM(C304*H304)</f>
      </c>
      <c r="J304" s="13">
        <v>1483.8587</v>
      </c>
    </row>
    <row r="305" ht="-1">
      <c r="A305" s="15"/>
      <c r="B305" s="15"/>
      <c r="C305" s="16" t="s">
        <v>32</v>
      </c>
      <c r="D305" s="15"/>
      <c r="E305" s="15"/>
      <c r="F305" s="15"/>
      <c r="G305" s="15"/>
      <c r="H305" s="15"/>
      <c r="I305" s="15"/>
      <c r="J305" s="17">
        <f>SUM(J300:J304)</f>
        <v>7518.0473</v>
      </c>
    </row>
    <row r="307">
      <c r="A307" s="1" t="s">
        <v>0</v>
      </c>
      <c r="B307" s="1"/>
      <c r="C307" s="1"/>
      <c r="D307" s="1"/>
    </row>
    <row r="308">
      <c r="A308" s="0" t="s">
        <v>1</v>
      </c>
      <c r="C308" s="0" t="s">
        <v>47</v>
      </c>
      <c r="I308" s="2" t="s">
        <v>3</v>
      </c>
    </row>
    <row r="309">
      <c r="A309" s="0" t="s">
        <v>4</v>
      </c>
      <c r="C309" s="0" t="s">
        <v>37</v>
      </c>
      <c r="I309" s="3" t="s">
        <v>6</v>
      </c>
    </row>
    <row r="310">
      <c r="A310" s="0" t="s">
        <v>7</v>
      </c>
      <c r="C310" s="4" t="s">
        <v>48</v>
      </c>
      <c r="I310" s="2" t="s">
        <v>9</v>
      </c>
    </row>
    <row r="311">
      <c r="A311" s="0" t="s">
        <v>10</v>
      </c>
      <c r="C311" s="0" t="s">
        <v>11</v>
      </c>
      <c r="I311" s="2" t="s">
        <v>12</v>
      </c>
    </row>
    <row r="312">
      <c r="A312" s="0" t="s">
        <v>13</v>
      </c>
      <c r="C312" s="0" t="s">
        <v>14</v>
      </c>
    </row>
    <row r="315">
      <c r="A315" s="5" t="s">
        <v>15</v>
      </c>
      <c r="B315" s="5" t="s">
        <v>16</v>
      </c>
      <c r="C315" s="5" t="s">
        <v>17</v>
      </c>
      <c r="D315" s="7" t="s">
        <v>18</v>
      </c>
      <c r="E315" s="9"/>
      <c r="F315" s="7" t="s">
        <v>19</v>
      </c>
      <c r="G315" s="9"/>
      <c r="H315" s="5" t="s">
        <v>20</v>
      </c>
      <c r="I315" s="5" t="s">
        <v>21</v>
      </c>
      <c r="J315" s="5" t="s">
        <v>49</v>
      </c>
    </row>
    <row r="316">
      <c r="A316" s="6"/>
      <c r="B316" s="6"/>
      <c r="C316" s="6"/>
      <c r="D316" s="8" t="s">
        <v>23</v>
      </c>
      <c r="E316" s="8" t="s">
        <v>24</v>
      </c>
      <c r="F316" s="8" t="s">
        <v>23</v>
      </c>
      <c r="G316" s="8" t="s">
        <v>24</v>
      </c>
      <c r="H316" s="6">
        <v>216302.713</v>
      </c>
      <c r="I316" s="6"/>
      <c r="J316" s="10" t="s">
        <v>25</v>
      </c>
    </row>
    <row r="317">
      <c r="A317" s="11" t="s">
        <v>26</v>
      </c>
      <c r="B317" s="11" t="s">
        <v>27</v>
      </c>
      <c r="C317" s="12">
        <v>1561.77</v>
      </c>
      <c r="D317" s="12">
        <v>0</v>
      </c>
      <c r="E317" s="13">
        <v>0</v>
      </c>
      <c r="F317" s="12">
        <v>0</v>
      </c>
      <c r="G317" s="14">
        <v>0</v>
      </c>
      <c r="H317" s="13">
        <f>SUM(H316+D317-F317)</f>
      </c>
      <c r="I317" s="14">
        <f>SUM(C317*H317)</f>
      </c>
      <c r="J317" s="13">
        <v>13983.4385</v>
      </c>
    </row>
    <row r="318">
      <c r="A318" s="11" t="s">
        <v>28</v>
      </c>
      <c r="B318" s="11" t="s">
        <v>26</v>
      </c>
      <c r="C318" s="12">
        <v>1572.98</v>
      </c>
      <c r="D318" s="12">
        <v>0</v>
      </c>
      <c r="E318" s="13">
        <v>0</v>
      </c>
      <c r="F318" s="12">
        <v>0</v>
      </c>
      <c r="G318" s="14">
        <v>0</v>
      </c>
      <c r="H318" s="13">
        <f>SUM(H317+D318-F318)</f>
      </c>
      <c r="I318" s="14">
        <f>SUM(C318*H318)</f>
      </c>
      <c r="J318" s="13">
        <v>13844.8807</v>
      </c>
    </row>
    <row r="319">
      <c r="A319" s="11" t="s">
        <v>29</v>
      </c>
      <c r="B319" s="11" t="s">
        <v>28</v>
      </c>
      <c r="C319" s="12">
        <v>1583.06</v>
      </c>
      <c r="D319" s="12">
        <v>0</v>
      </c>
      <c r="E319" s="13">
        <v>0</v>
      </c>
      <c r="F319" s="12">
        <v>0</v>
      </c>
      <c r="G319" s="14">
        <v>0</v>
      </c>
      <c r="H319" s="13">
        <f>SUM(H318+D319-F319)</f>
      </c>
      <c r="I319" s="14">
        <f>SUM(C319*H319)</f>
      </c>
      <c r="J319" s="13">
        <v>13944.2558</v>
      </c>
    </row>
    <row r="320">
      <c r="A320" s="11" t="s">
        <v>30</v>
      </c>
      <c r="B320" s="11" t="s">
        <v>29</v>
      </c>
      <c r="C320" s="12">
        <v>1590.41</v>
      </c>
      <c r="D320" s="12">
        <v>0</v>
      </c>
      <c r="E320" s="13">
        <v>0</v>
      </c>
      <c r="F320" s="12">
        <v>0</v>
      </c>
      <c r="G320" s="14">
        <v>0</v>
      </c>
      <c r="H320" s="13">
        <f>SUM(H319+D320-F320)</f>
      </c>
      <c r="I320" s="14">
        <f>SUM(C320*H320)</f>
      </c>
      <c r="J320" s="13">
        <v>14033.6136</v>
      </c>
    </row>
    <row r="321">
      <c r="A321" s="11" t="s">
        <v>31</v>
      </c>
      <c r="B321" s="11" t="s">
        <v>30</v>
      </c>
      <c r="C321" s="12">
        <v>1600.11</v>
      </c>
      <c r="D321" s="12">
        <v>0</v>
      </c>
      <c r="E321" s="13">
        <v>0</v>
      </c>
      <c r="F321" s="12">
        <v>0</v>
      </c>
      <c r="G321" s="14">
        <v>0</v>
      </c>
      <c r="H321" s="13">
        <f>SUM(H320+D321-F321)</f>
      </c>
      <c r="I321" s="14">
        <f>SUM(C321*H321)</f>
      </c>
      <c r="J321" s="13">
        <v>14098.7704</v>
      </c>
    </row>
    <row r="322" ht="-1">
      <c r="A322" s="15"/>
      <c r="B322" s="15"/>
      <c r="C322" s="16" t="s">
        <v>32</v>
      </c>
      <c r="D322" s="15"/>
      <c r="E322" s="15"/>
      <c r="F322" s="15"/>
      <c r="G322" s="15"/>
      <c r="H322" s="15"/>
      <c r="I322" s="15"/>
      <c r="J322" s="17">
        <f>SUM(J317:J321)</f>
        <v>69904.958999999988</v>
      </c>
    </row>
    <row r="324">
      <c r="A324" s="1" t="s">
        <v>0</v>
      </c>
      <c r="B324" s="1"/>
      <c r="C324" s="1"/>
      <c r="D324" s="1"/>
    </row>
    <row r="325">
      <c r="A325" s="0" t="s">
        <v>1</v>
      </c>
      <c r="C325" s="0" t="s">
        <v>47</v>
      </c>
      <c r="I325" s="2" t="s">
        <v>3</v>
      </c>
    </row>
    <row r="326">
      <c r="A326" s="0" t="s">
        <v>4</v>
      </c>
      <c r="C326" s="0" t="s">
        <v>51</v>
      </c>
      <c r="I326" s="3" t="s">
        <v>6</v>
      </c>
    </row>
    <row r="327">
      <c r="A327" s="0" t="s">
        <v>7</v>
      </c>
      <c r="C327" s="4" t="s">
        <v>48</v>
      </c>
      <c r="I327" s="2" t="s">
        <v>9</v>
      </c>
    </row>
    <row r="328">
      <c r="A328" s="0" t="s">
        <v>10</v>
      </c>
      <c r="C328" s="0" t="s">
        <v>11</v>
      </c>
      <c r="I328" s="2" t="s">
        <v>12</v>
      </c>
    </row>
    <row r="329">
      <c r="A329" s="0" t="s">
        <v>13</v>
      </c>
      <c r="C329" s="0" t="s">
        <v>14</v>
      </c>
    </row>
    <row r="332">
      <c r="A332" s="5" t="s">
        <v>15</v>
      </c>
      <c r="B332" s="5" t="s">
        <v>16</v>
      </c>
      <c r="C332" s="5" t="s">
        <v>17</v>
      </c>
      <c r="D332" s="7" t="s">
        <v>18</v>
      </c>
      <c r="E332" s="9"/>
      <c r="F332" s="7" t="s">
        <v>19</v>
      </c>
      <c r="G332" s="9"/>
      <c r="H332" s="5" t="s">
        <v>20</v>
      </c>
      <c r="I332" s="5" t="s">
        <v>21</v>
      </c>
      <c r="J332" s="5" t="s">
        <v>49</v>
      </c>
    </row>
    <row r="333">
      <c r="A333" s="6"/>
      <c r="B333" s="6"/>
      <c r="C333" s="6"/>
      <c r="D333" s="8" t="s">
        <v>23</v>
      </c>
      <c r="E333" s="8" t="s">
        <v>24</v>
      </c>
      <c r="F333" s="8" t="s">
        <v>23</v>
      </c>
      <c r="G333" s="8" t="s">
        <v>24</v>
      </c>
      <c r="H333" s="6">
        <v>1037.4333</v>
      </c>
      <c r="I333" s="6"/>
      <c r="J333" s="10" t="s">
        <v>25</v>
      </c>
    </row>
    <row r="334">
      <c r="A334" s="11" t="s">
        <v>26</v>
      </c>
      <c r="B334" s="11" t="s">
        <v>27</v>
      </c>
      <c r="C334" s="12">
        <v>1561.77</v>
      </c>
      <c r="D334" s="12">
        <v>0</v>
      </c>
      <c r="E334" s="13">
        <v>0</v>
      </c>
      <c r="F334" s="12">
        <v>0</v>
      </c>
      <c r="G334" s="14">
        <v>0</v>
      </c>
      <c r="H334" s="13">
        <f>SUM(H333+D334-F334)</f>
      </c>
      <c r="I334" s="14">
        <f>SUM(C334*H334)</f>
      </c>
      <c r="J334" s="13">
        <v>67.0675</v>
      </c>
    </row>
    <row r="335">
      <c r="A335" s="11" t="s">
        <v>28</v>
      </c>
      <c r="B335" s="11" t="s">
        <v>26</v>
      </c>
      <c r="C335" s="12">
        <v>1572.98</v>
      </c>
      <c r="D335" s="12">
        <v>0</v>
      </c>
      <c r="E335" s="13">
        <v>0</v>
      </c>
      <c r="F335" s="12">
        <v>0</v>
      </c>
      <c r="G335" s="14">
        <v>0</v>
      </c>
      <c r="H335" s="13">
        <f>SUM(H334+D335-F335)</f>
      </c>
      <c r="I335" s="14">
        <f>SUM(C335*H335)</f>
      </c>
      <c r="J335" s="13">
        <v>66.403</v>
      </c>
    </row>
    <row r="336">
      <c r="A336" s="11" t="s">
        <v>29</v>
      </c>
      <c r="B336" s="11" t="s">
        <v>28</v>
      </c>
      <c r="C336" s="12">
        <v>1583.06</v>
      </c>
      <c r="D336" s="12">
        <v>0</v>
      </c>
      <c r="E336" s="13">
        <v>0</v>
      </c>
      <c r="F336" s="12">
        <v>0</v>
      </c>
      <c r="G336" s="14">
        <v>0</v>
      </c>
      <c r="H336" s="13">
        <f>SUM(H335+D336-F336)</f>
      </c>
      <c r="I336" s="14">
        <f>SUM(C336*H336)</f>
      </c>
      <c r="J336" s="13">
        <v>66.8796</v>
      </c>
    </row>
    <row r="337">
      <c r="A337" s="11" t="s">
        <v>30</v>
      </c>
      <c r="B337" s="11" t="s">
        <v>29</v>
      </c>
      <c r="C337" s="12">
        <v>1590.41</v>
      </c>
      <c r="D337" s="12">
        <v>0</v>
      </c>
      <c r="E337" s="13">
        <v>0</v>
      </c>
      <c r="F337" s="12">
        <v>0</v>
      </c>
      <c r="G337" s="14">
        <v>0</v>
      </c>
      <c r="H337" s="13">
        <f>SUM(H336+D337-F337)</f>
      </c>
      <c r="I337" s="14">
        <f>SUM(C337*H337)</f>
      </c>
      <c r="J337" s="13">
        <v>67.3082</v>
      </c>
    </row>
    <row r="338">
      <c r="A338" s="11" t="s">
        <v>31</v>
      </c>
      <c r="B338" s="11" t="s">
        <v>30</v>
      </c>
      <c r="C338" s="12">
        <v>1600.11</v>
      </c>
      <c r="D338" s="12">
        <v>0</v>
      </c>
      <c r="E338" s="13">
        <v>0</v>
      </c>
      <c r="F338" s="12">
        <v>0</v>
      </c>
      <c r="G338" s="14">
        <v>0</v>
      </c>
      <c r="H338" s="13">
        <f>SUM(H337+D338-F338)</f>
      </c>
      <c r="I338" s="14">
        <f>SUM(C338*H338)</f>
      </c>
      <c r="J338" s="13">
        <v>67.6207</v>
      </c>
    </row>
    <row r="339" ht="-1">
      <c r="A339" s="15"/>
      <c r="B339" s="15"/>
      <c r="C339" s="16" t="s">
        <v>32</v>
      </c>
      <c r="D339" s="15"/>
      <c r="E339" s="15"/>
      <c r="F339" s="15"/>
      <c r="G339" s="15"/>
      <c r="H339" s="15"/>
      <c r="I339" s="15"/>
      <c r="J339" s="17">
        <f>SUM(J334:J338)</f>
        <v>335.279</v>
      </c>
    </row>
    <row r="341">
      <c r="A341" s="1" t="s">
        <v>0</v>
      </c>
      <c r="B341" s="1"/>
      <c r="C341" s="1"/>
      <c r="D341" s="1"/>
    </row>
    <row r="342">
      <c r="A342" s="0" t="s">
        <v>1</v>
      </c>
      <c r="C342" s="0" t="s">
        <v>47</v>
      </c>
      <c r="I342" s="2" t="s">
        <v>3</v>
      </c>
    </row>
    <row r="343">
      <c r="A343" s="0" t="s">
        <v>4</v>
      </c>
      <c r="C343" s="0" t="s">
        <v>39</v>
      </c>
      <c r="I343" s="3" t="s">
        <v>6</v>
      </c>
    </row>
    <row r="344">
      <c r="A344" s="0" t="s">
        <v>7</v>
      </c>
      <c r="C344" s="4" t="s">
        <v>48</v>
      </c>
      <c r="I344" s="2" t="s">
        <v>9</v>
      </c>
    </row>
    <row r="345">
      <c r="A345" s="0" t="s">
        <v>10</v>
      </c>
      <c r="C345" s="0" t="s">
        <v>11</v>
      </c>
      <c r="I345" s="2" t="s">
        <v>12</v>
      </c>
    </row>
    <row r="346">
      <c r="A346" s="0" t="s">
        <v>13</v>
      </c>
      <c r="C346" s="0" t="s">
        <v>14</v>
      </c>
    </row>
    <row r="349">
      <c r="A349" s="5" t="s">
        <v>15</v>
      </c>
      <c r="B349" s="5" t="s">
        <v>16</v>
      </c>
      <c r="C349" s="5" t="s">
        <v>17</v>
      </c>
      <c r="D349" s="7" t="s">
        <v>18</v>
      </c>
      <c r="E349" s="9"/>
      <c r="F349" s="7" t="s">
        <v>19</v>
      </c>
      <c r="G349" s="9"/>
      <c r="H349" s="5" t="s">
        <v>20</v>
      </c>
      <c r="I349" s="5" t="s">
        <v>21</v>
      </c>
      <c r="J349" s="5" t="s">
        <v>49</v>
      </c>
    </row>
    <row r="350">
      <c r="A350" s="6"/>
      <c r="B350" s="6"/>
      <c r="C350" s="6"/>
      <c r="D350" s="8" t="s">
        <v>23</v>
      </c>
      <c r="E350" s="8" t="s">
        <v>24</v>
      </c>
      <c r="F350" s="8" t="s">
        <v>23</v>
      </c>
      <c r="G350" s="8" t="s">
        <v>24</v>
      </c>
      <c r="H350" s="6">
        <v>140.7856</v>
      </c>
      <c r="I350" s="6"/>
      <c r="J350" s="10" t="s">
        <v>25</v>
      </c>
    </row>
    <row r="351">
      <c r="A351" s="11" t="s">
        <v>26</v>
      </c>
      <c r="B351" s="11" t="s">
        <v>27</v>
      </c>
      <c r="C351" s="12">
        <v>1561.77</v>
      </c>
      <c r="D351" s="12">
        <v>0</v>
      </c>
      <c r="E351" s="13">
        <v>0</v>
      </c>
      <c r="F351" s="12">
        <v>0</v>
      </c>
      <c r="G351" s="14">
        <v>0</v>
      </c>
      <c r="H351" s="13">
        <f>SUM(H350+D351-F351)</f>
      </c>
      <c r="I351" s="14">
        <f>SUM(C351*H351)</f>
      </c>
      <c r="J351" s="13">
        <v>9.1014</v>
      </c>
    </row>
    <row r="352">
      <c r="A352" s="11" t="s">
        <v>28</v>
      </c>
      <c r="B352" s="11" t="s">
        <v>26</v>
      </c>
      <c r="C352" s="12">
        <v>1572.98</v>
      </c>
      <c r="D352" s="12">
        <v>0</v>
      </c>
      <c r="E352" s="13">
        <v>0</v>
      </c>
      <c r="F352" s="12">
        <v>0</v>
      </c>
      <c r="G352" s="14">
        <v>0</v>
      </c>
      <c r="H352" s="13">
        <f>SUM(H351+D352-F352)</f>
      </c>
      <c r="I352" s="14">
        <f>SUM(C352*H352)</f>
      </c>
      <c r="J352" s="13">
        <v>9.0113</v>
      </c>
    </row>
    <row r="353">
      <c r="A353" s="11" t="s">
        <v>29</v>
      </c>
      <c r="B353" s="11" t="s">
        <v>28</v>
      </c>
      <c r="C353" s="12">
        <v>1583.06</v>
      </c>
      <c r="D353" s="12">
        <v>0</v>
      </c>
      <c r="E353" s="13">
        <v>0</v>
      </c>
      <c r="F353" s="12">
        <v>0</v>
      </c>
      <c r="G353" s="14">
        <v>0</v>
      </c>
      <c r="H353" s="13">
        <f>SUM(H352+D353-F353)</f>
      </c>
      <c r="I353" s="14">
        <f>SUM(C353*H353)</f>
      </c>
      <c r="J353" s="13">
        <v>9.0759</v>
      </c>
    </row>
    <row r="354">
      <c r="A354" s="11" t="s">
        <v>30</v>
      </c>
      <c r="B354" s="11" t="s">
        <v>29</v>
      </c>
      <c r="C354" s="12">
        <v>1590.41</v>
      </c>
      <c r="D354" s="12">
        <v>0</v>
      </c>
      <c r="E354" s="13">
        <v>0</v>
      </c>
      <c r="F354" s="12">
        <v>0</v>
      </c>
      <c r="G354" s="14">
        <v>0</v>
      </c>
      <c r="H354" s="13">
        <f>SUM(H353+D354-F354)</f>
      </c>
      <c r="I354" s="14">
        <f>SUM(C354*H354)</f>
      </c>
      <c r="J354" s="13">
        <v>9.1341</v>
      </c>
    </row>
    <row r="355">
      <c r="A355" s="11" t="s">
        <v>31</v>
      </c>
      <c r="B355" s="11" t="s">
        <v>30</v>
      </c>
      <c r="C355" s="12">
        <v>1600.11</v>
      </c>
      <c r="D355" s="12">
        <v>0</v>
      </c>
      <c r="E355" s="13">
        <v>0</v>
      </c>
      <c r="F355" s="12">
        <v>0</v>
      </c>
      <c r="G355" s="14">
        <v>0</v>
      </c>
      <c r="H355" s="13">
        <f>SUM(H354+D355-F355)</f>
      </c>
      <c r="I355" s="14">
        <f>SUM(C355*H355)</f>
      </c>
      <c r="J355" s="13">
        <v>9.1765</v>
      </c>
    </row>
    <row r="356" ht="-1">
      <c r="A356" s="15"/>
      <c r="B356" s="15"/>
      <c r="C356" s="16" t="s">
        <v>32</v>
      </c>
      <c r="D356" s="15"/>
      <c r="E356" s="15"/>
      <c r="F356" s="15"/>
      <c r="G356" s="15"/>
      <c r="H356" s="15"/>
      <c r="I356" s="15"/>
      <c r="J356" s="17">
        <f>SUM(J351:J355)</f>
        <v>45.4992</v>
      </c>
    </row>
    <row r="358">
      <c r="A358" s="1" t="s">
        <v>0</v>
      </c>
      <c r="B358" s="1"/>
      <c r="C358" s="1"/>
      <c r="D358" s="1"/>
    </row>
    <row r="359">
      <c r="A359" s="0" t="s">
        <v>1</v>
      </c>
      <c r="C359" s="0" t="s">
        <v>47</v>
      </c>
      <c r="I359" s="2" t="s">
        <v>3</v>
      </c>
    </row>
    <row r="360">
      <c r="A360" s="0" t="s">
        <v>4</v>
      </c>
      <c r="C360" s="0" t="s">
        <v>52</v>
      </c>
      <c r="I360" s="3" t="s">
        <v>6</v>
      </c>
    </row>
    <row r="361">
      <c r="A361" s="0" t="s">
        <v>7</v>
      </c>
      <c r="C361" s="4" t="s">
        <v>48</v>
      </c>
      <c r="I361" s="2" t="s">
        <v>9</v>
      </c>
    </row>
    <row r="362">
      <c r="A362" s="0" t="s">
        <v>10</v>
      </c>
      <c r="C362" s="0" t="s">
        <v>11</v>
      </c>
      <c r="I362" s="2" t="s">
        <v>12</v>
      </c>
    </row>
    <row r="363">
      <c r="A363" s="0" t="s">
        <v>13</v>
      </c>
      <c r="C363" s="0" t="s">
        <v>14</v>
      </c>
    </row>
    <row r="366">
      <c r="A366" s="5" t="s">
        <v>15</v>
      </c>
      <c r="B366" s="5" t="s">
        <v>16</v>
      </c>
      <c r="C366" s="5" t="s">
        <v>17</v>
      </c>
      <c r="D366" s="7" t="s">
        <v>18</v>
      </c>
      <c r="E366" s="9"/>
      <c r="F366" s="7" t="s">
        <v>19</v>
      </c>
      <c r="G366" s="9"/>
      <c r="H366" s="5" t="s">
        <v>20</v>
      </c>
      <c r="I366" s="5" t="s">
        <v>21</v>
      </c>
      <c r="J366" s="5" t="s">
        <v>49</v>
      </c>
    </row>
    <row r="367">
      <c r="A367" s="6"/>
      <c r="B367" s="6"/>
      <c r="C367" s="6"/>
      <c r="D367" s="8" t="s">
        <v>23</v>
      </c>
      <c r="E367" s="8" t="s">
        <v>24</v>
      </c>
      <c r="F367" s="8" t="s">
        <v>23</v>
      </c>
      <c r="G367" s="8" t="s">
        <v>24</v>
      </c>
      <c r="H367" s="6">
        <v>3858.5321</v>
      </c>
      <c r="I367" s="6"/>
      <c r="J367" s="10" t="s">
        <v>25</v>
      </c>
    </row>
    <row r="368">
      <c r="A368" s="11" t="s">
        <v>26</v>
      </c>
      <c r="B368" s="11" t="s">
        <v>27</v>
      </c>
      <c r="C368" s="12">
        <v>1561.77</v>
      </c>
      <c r="D368" s="12">
        <v>0</v>
      </c>
      <c r="E368" s="13">
        <v>0</v>
      </c>
      <c r="F368" s="12">
        <v>28.8945</v>
      </c>
      <c r="G368" s="14">
        <v>45126.56</v>
      </c>
      <c r="H368" s="13">
        <f>SUM(H367+D368-F368)</f>
      </c>
      <c r="I368" s="14">
        <f>SUM(C368*H368)</f>
      </c>
      <c r="J368" s="13">
        <v>249.4446</v>
      </c>
    </row>
    <row r="369">
      <c r="A369" s="11" t="s">
        <v>28</v>
      </c>
      <c r="B369" s="11" t="s">
        <v>26</v>
      </c>
      <c r="C369" s="12">
        <v>1572.98</v>
      </c>
      <c r="D369" s="12">
        <v>0</v>
      </c>
      <c r="E369" s="13">
        <v>0</v>
      </c>
      <c r="F369" s="12">
        <v>0</v>
      </c>
      <c r="G369" s="14">
        <v>0</v>
      </c>
      <c r="H369" s="13">
        <f>SUM(H368+D369-F369)</f>
      </c>
      <c r="I369" s="14">
        <f>SUM(C369*H369)</f>
      </c>
      <c r="J369" s="13">
        <v>245.1235</v>
      </c>
    </row>
    <row r="370">
      <c r="A370" s="11" t="s">
        <v>29</v>
      </c>
      <c r="B370" s="11" t="s">
        <v>28</v>
      </c>
      <c r="C370" s="12">
        <v>1583.06</v>
      </c>
      <c r="D370" s="12">
        <v>0</v>
      </c>
      <c r="E370" s="13">
        <v>0</v>
      </c>
      <c r="F370" s="12">
        <v>0</v>
      </c>
      <c r="G370" s="14">
        <v>0</v>
      </c>
      <c r="H370" s="13">
        <f>SUM(H369+D370-F370)</f>
      </c>
      <c r="I370" s="14">
        <f>SUM(C370*H370)</f>
      </c>
      <c r="J370" s="13">
        <v>246.8829</v>
      </c>
    </row>
    <row r="371">
      <c r="A371" s="11" t="s">
        <v>30</v>
      </c>
      <c r="B371" s="11" t="s">
        <v>29</v>
      </c>
      <c r="C371" s="12">
        <v>1590.41</v>
      </c>
      <c r="D371" s="12">
        <v>0</v>
      </c>
      <c r="E371" s="13">
        <v>0</v>
      </c>
      <c r="F371" s="12">
        <v>0</v>
      </c>
      <c r="G371" s="14">
        <v>0</v>
      </c>
      <c r="H371" s="13">
        <f>SUM(H370+D371-F371)</f>
      </c>
      <c r="I371" s="14">
        <f>SUM(C371*H371)</f>
      </c>
      <c r="J371" s="13">
        <v>248.465</v>
      </c>
    </row>
    <row r="372">
      <c r="A372" s="11" t="s">
        <v>31</v>
      </c>
      <c r="B372" s="11" t="s">
        <v>30</v>
      </c>
      <c r="C372" s="12">
        <v>1600.11</v>
      </c>
      <c r="D372" s="12">
        <v>0</v>
      </c>
      <c r="E372" s="13">
        <v>0</v>
      </c>
      <c r="F372" s="12">
        <v>0</v>
      </c>
      <c r="G372" s="14">
        <v>0</v>
      </c>
      <c r="H372" s="13">
        <f>SUM(H371+D372-F372)</f>
      </c>
      <c r="I372" s="14">
        <f>SUM(C372*H372)</f>
      </c>
      <c r="J372" s="13">
        <v>249.6186</v>
      </c>
    </row>
    <row r="373" ht="-1">
      <c r="A373" s="15"/>
      <c r="B373" s="15"/>
      <c r="C373" s="16" t="s">
        <v>32</v>
      </c>
      <c r="D373" s="15"/>
      <c r="E373" s="15"/>
      <c r="F373" s="15"/>
      <c r="G373" s="15"/>
      <c r="H373" s="15"/>
      <c r="I373" s="15"/>
      <c r="J373" s="17">
        <f>SUM(J368:J372)</f>
        <v>1239.5346</v>
      </c>
    </row>
    <row r="375">
      <c r="A375" s="1" t="s">
        <v>0</v>
      </c>
      <c r="B375" s="1"/>
      <c r="C375" s="1"/>
      <c r="D375" s="1"/>
    </row>
    <row r="376">
      <c r="A376" s="0" t="s">
        <v>1</v>
      </c>
      <c r="C376" s="0" t="s">
        <v>47</v>
      </c>
      <c r="I376" s="2" t="s">
        <v>3</v>
      </c>
    </row>
    <row r="377">
      <c r="A377" s="0" t="s">
        <v>4</v>
      </c>
      <c r="C377" s="0" t="s">
        <v>40</v>
      </c>
      <c r="I377" s="3" t="s">
        <v>6</v>
      </c>
    </row>
    <row r="378">
      <c r="A378" s="0" t="s">
        <v>7</v>
      </c>
      <c r="C378" s="4" t="s">
        <v>48</v>
      </c>
      <c r="I378" s="2" t="s">
        <v>9</v>
      </c>
    </row>
    <row r="379">
      <c r="A379" s="0" t="s">
        <v>10</v>
      </c>
      <c r="C379" s="0" t="s">
        <v>11</v>
      </c>
      <c r="I379" s="2" t="s">
        <v>12</v>
      </c>
    </row>
    <row r="380">
      <c r="A380" s="0" t="s">
        <v>13</v>
      </c>
      <c r="C380" s="0" t="s">
        <v>14</v>
      </c>
    </row>
    <row r="383">
      <c r="A383" s="5" t="s">
        <v>15</v>
      </c>
      <c r="B383" s="5" t="s">
        <v>16</v>
      </c>
      <c r="C383" s="5" t="s">
        <v>17</v>
      </c>
      <c r="D383" s="7" t="s">
        <v>18</v>
      </c>
      <c r="E383" s="9"/>
      <c r="F383" s="7" t="s">
        <v>19</v>
      </c>
      <c r="G383" s="9"/>
      <c r="H383" s="5" t="s">
        <v>20</v>
      </c>
      <c r="I383" s="5" t="s">
        <v>21</v>
      </c>
      <c r="J383" s="5" t="s">
        <v>49</v>
      </c>
    </row>
    <row r="384">
      <c r="A384" s="6"/>
      <c r="B384" s="6"/>
      <c r="C384" s="6"/>
      <c r="D384" s="8" t="s">
        <v>23</v>
      </c>
      <c r="E384" s="8" t="s">
        <v>24</v>
      </c>
      <c r="F384" s="8" t="s">
        <v>23</v>
      </c>
      <c r="G384" s="8" t="s">
        <v>24</v>
      </c>
      <c r="H384" s="6">
        <v>1070.6226</v>
      </c>
      <c r="I384" s="6"/>
      <c r="J384" s="10" t="s">
        <v>25</v>
      </c>
    </row>
    <row r="385">
      <c r="A385" s="11" t="s">
        <v>26</v>
      </c>
      <c r="B385" s="11" t="s">
        <v>27</v>
      </c>
      <c r="C385" s="12">
        <v>1561.77</v>
      </c>
      <c r="D385" s="12">
        <v>0</v>
      </c>
      <c r="E385" s="13">
        <v>0</v>
      </c>
      <c r="F385" s="12">
        <v>0</v>
      </c>
      <c r="G385" s="14">
        <v>0</v>
      </c>
      <c r="H385" s="13">
        <f>SUM(H384+D385-F385)</f>
      </c>
      <c r="I385" s="14">
        <f>SUM(C385*H385)</f>
      </c>
      <c r="J385" s="13">
        <v>71.2623</v>
      </c>
    </row>
    <row r="386">
      <c r="A386" s="11" t="s">
        <v>28</v>
      </c>
      <c r="B386" s="11" t="s">
        <v>26</v>
      </c>
      <c r="C386" s="12">
        <v>1572.98</v>
      </c>
      <c r="D386" s="12">
        <v>0</v>
      </c>
      <c r="E386" s="13">
        <v>0</v>
      </c>
      <c r="F386" s="12">
        <v>0</v>
      </c>
      <c r="G386" s="14">
        <v>0</v>
      </c>
      <c r="H386" s="13">
        <f>SUM(H385+D386-F386)</f>
      </c>
      <c r="I386" s="14">
        <f>SUM(C386*H386)</f>
      </c>
      <c r="J386" s="13">
        <v>70.5562</v>
      </c>
    </row>
    <row r="387">
      <c r="A387" s="11" t="s">
        <v>29</v>
      </c>
      <c r="B387" s="11" t="s">
        <v>28</v>
      </c>
      <c r="C387" s="12">
        <v>1583.06</v>
      </c>
      <c r="D387" s="12">
        <v>0</v>
      </c>
      <c r="E387" s="13">
        <v>0</v>
      </c>
      <c r="F387" s="12">
        <v>0</v>
      </c>
      <c r="G387" s="14">
        <v>0</v>
      </c>
      <c r="H387" s="13">
        <f>SUM(H386+D387-F387)</f>
      </c>
      <c r="I387" s="14">
        <f>SUM(C387*H387)</f>
      </c>
      <c r="J387" s="13">
        <v>71.0626</v>
      </c>
    </row>
    <row r="388">
      <c r="A388" s="11" t="s">
        <v>30</v>
      </c>
      <c r="B388" s="11" t="s">
        <v>29</v>
      </c>
      <c r="C388" s="12">
        <v>1590.41</v>
      </c>
      <c r="D388" s="12">
        <v>628.7687</v>
      </c>
      <c r="E388" s="13">
        <v>1000000.03</v>
      </c>
      <c r="F388" s="12">
        <v>0</v>
      </c>
      <c r="G388" s="14">
        <v>0</v>
      </c>
      <c r="H388" s="13">
        <f>SUM(H387+D388-F388)</f>
      </c>
      <c r="I388" s="14">
        <f>SUM(C388*H388)</f>
      </c>
      <c r="J388" s="13">
        <v>71.518</v>
      </c>
    </row>
    <row r="389">
      <c r="A389" s="11" t="s">
        <v>31</v>
      </c>
      <c r="B389" s="11" t="s">
        <v>30</v>
      </c>
      <c r="C389" s="12">
        <v>1600.11</v>
      </c>
      <c r="D389" s="12">
        <v>0</v>
      </c>
      <c r="E389" s="13">
        <v>0</v>
      </c>
      <c r="F389" s="12">
        <v>0</v>
      </c>
      <c r="G389" s="14">
        <v>0</v>
      </c>
      <c r="H389" s="13">
        <f>SUM(H388+D389-F389)</f>
      </c>
      <c r="I389" s="14">
        <f>SUM(C389*H389)</f>
      </c>
      <c r="J389" s="13">
        <v>112.8337</v>
      </c>
    </row>
    <row r="390" ht="-1">
      <c r="A390" s="15"/>
      <c r="B390" s="15"/>
      <c r="C390" s="16" t="s">
        <v>32</v>
      </c>
      <c r="D390" s="15"/>
      <c r="E390" s="15"/>
      <c r="F390" s="15"/>
      <c r="G390" s="15"/>
      <c r="H390" s="15"/>
      <c r="I390" s="15"/>
      <c r="J390" s="17">
        <f>SUM(J385:J389)</f>
        <v>397.2328</v>
      </c>
    </row>
    <row r="392">
      <c r="A392" s="1" t="s">
        <v>0</v>
      </c>
      <c r="B392" s="1"/>
      <c r="C392" s="1"/>
      <c r="D392" s="1"/>
    </row>
    <row r="393">
      <c r="A393" s="0" t="s">
        <v>1</v>
      </c>
      <c r="C393" s="0" t="s">
        <v>47</v>
      </c>
      <c r="I393" s="2" t="s">
        <v>3</v>
      </c>
    </row>
    <row r="394">
      <c r="A394" s="0" t="s">
        <v>4</v>
      </c>
      <c r="C394" s="0" t="s">
        <v>42</v>
      </c>
      <c r="I394" s="3" t="s">
        <v>6</v>
      </c>
    </row>
    <row r="395">
      <c r="A395" s="0" t="s">
        <v>7</v>
      </c>
      <c r="C395" s="4" t="s">
        <v>48</v>
      </c>
      <c r="I395" s="2" t="s">
        <v>9</v>
      </c>
    </row>
    <row r="396">
      <c r="A396" s="0" t="s">
        <v>10</v>
      </c>
      <c r="C396" s="0" t="s">
        <v>11</v>
      </c>
      <c r="I396" s="2" t="s">
        <v>12</v>
      </c>
    </row>
    <row r="397">
      <c r="A397" s="0" t="s">
        <v>13</v>
      </c>
      <c r="C397" s="0" t="s">
        <v>14</v>
      </c>
    </row>
    <row r="400">
      <c r="A400" s="5" t="s">
        <v>15</v>
      </c>
      <c r="B400" s="5" t="s">
        <v>16</v>
      </c>
      <c r="C400" s="5" t="s">
        <v>17</v>
      </c>
      <c r="D400" s="7" t="s">
        <v>18</v>
      </c>
      <c r="E400" s="9"/>
      <c r="F400" s="7" t="s">
        <v>19</v>
      </c>
      <c r="G400" s="9"/>
      <c r="H400" s="5" t="s">
        <v>20</v>
      </c>
      <c r="I400" s="5" t="s">
        <v>21</v>
      </c>
      <c r="J400" s="5" t="s">
        <v>49</v>
      </c>
    </row>
    <row r="401">
      <c r="A401" s="6"/>
      <c r="B401" s="6"/>
      <c r="C401" s="6"/>
      <c r="D401" s="8" t="s">
        <v>23</v>
      </c>
      <c r="E401" s="8" t="s">
        <v>24</v>
      </c>
      <c r="F401" s="8" t="s">
        <v>23</v>
      </c>
      <c r="G401" s="8" t="s">
        <v>24</v>
      </c>
      <c r="H401" s="6">
        <v>0</v>
      </c>
      <c r="I401" s="6"/>
      <c r="J401" s="10" t="s">
        <v>25</v>
      </c>
    </row>
    <row r="402">
      <c r="A402" s="11" t="s">
        <v>26</v>
      </c>
      <c r="B402" s="11" t="s">
        <v>27</v>
      </c>
      <c r="C402" s="12">
        <v>1561.77</v>
      </c>
      <c r="D402" s="12">
        <v>0</v>
      </c>
      <c r="E402" s="13">
        <v>0</v>
      </c>
      <c r="F402" s="12">
        <v>0</v>
      </c>
      <c r="G402" s="14">
        <v>0</v>
      </c>
      <c r="H402" s="13">
        <f>SUM(H401+D402-F402)</f>
      </c>
      <c r="I402" s="14">
        <f>SUM(C402*H402)</f>
      </c>
      <c r="J402" s="13">
        <v>0</v>
      </c>
    </row>
    <row r="403">
      <c r="A403" s="11" t="s">
        <v>28</v>
      </c>
      <c r="B403" s="11" t="s">
        <v>26</v>
      </c>
      <c r="C403" s="12">
        <v>1572.98</v>
      </c>
      <c r="D403" s="12">
        <v>0</v>
      </c>
      <c r="E403" s="13">
        <v>0</v>
      </c>
      <c r="F403" s="12">
        <v>0</v>
      </c>
      <c r="G403" s="14">
        <v>0</v>
      </c>
      <c r="H403" s="13">
        <f>SUM(H402+D403-F403)</f>
      </c>
      <c r="I403" s="14">
        <f>SUM(C403*H403)</f>
      </c>
      <c r="J403" s="13">
        <v>0</v>
      </c>
    </row>
    <row r="404">
      <c r="A404" s="11" t="s">
        <v>29</v>
      </c>
      <c r="B404" s="11" t="s">
        <v>28</v>
      </c>
      <c r="C404" s="12">
        <v>1583.06</v>
      </c>
      <c r="D404" s="12">
        <v>0</v>
      </c>
      <c r="E404" s="13">
        <v>0</v>
      </c>
      <c r="F404" s="12">
        <v>0</v>
      </c>
      <c r="G404" s="14">
        <v>0</v>
      </c>
      <c r="H404" s="13">
        <f>SUM(H403+D404-F404)</f>
      </c>
      <c r="I404" s="14">
        <f>SUM(C404*H404)</f>
      </c>
      <c r="J404" s="13">
        <v>0</v>
      </c>
    </row>
    <row r="405">
      <c r="A405" s="11" t="s">
        <v>30</v>
      </c>
      <c r="B405" s="11" t="s">
        <v>29</v>
      </c>
      <c r="C405" s="12">
        <v>1590.41</v>
      </c>
      <c r="D405" s="12">
        <v>0</v>
      </c>
      <c r="E405" s="13">
        <v>0</v>
      </c>
      <c r="F405" s="12">
        <v>0</v>
      </c>
      <c r="G405" s="14">
        <v>0</v>
      </c>
      <c r="H405" s="13">
        <f>SUM(H404+D405-F405)</f>
      </c>
      <c r="I405" s="14">
        <f>SUM(C405*H405)</f>
      </c>
      <c r="J405" s="13">
        <v>0</v>
      </c>
    </row>
    <row r="406">
      <c r="A406" s="11" t="s">
        <v>31</v>
      </c>
      <c r="B406" s="11" t="s">
        <v>30</v>
      </c>
      <c r="C406" s="12">
        <v>1600.11</v>
      </c>
      <c r="D406" s="12">
        <v>0</v>
      </c>
      <c r="E406" s="13">
        <v>0</v>
      </c>
      <c r="F406" s="12">
        <v>0</v>
      </c>
      <c r="G406" s="14">
        <v>0</v>
      </c>
      <c r="H406" s="13">
        <f>SUM(H405+D406-F406)</f>
      </c>
      <c r="I406" s="14">
        <f>SUM(C406*H406)</f>
      </c>
      <c r="J406" s="13">
        <v>0</v>
      </c>
    </row>
    <row r="407" ht="-1">
      <c r="A407" s="15"/>
      <c r="B407" s="15"/>
      <c r="C407" s="16" t="s">
        <v>32</v>
      </c>
      <c r="D407" s="15"/>
      <c r="E407" s="15"/>
      <c r="F407" s="15"/>
      <c r="G407" s="15"/>
      <c r="H407" s="15"/>
      <c r="I407" s="15"/>
      <c r="J407" s="17">
        <f>SUM(J402:J406)</f>
        <v>0</v>
      </c>
    </row>
    <row r="409">
      <c r="A409" s="1" t="s">
        <v>0</v>
      </c>
      <c r="B409" s="1"/>
      <c r="C409" s="1"/>
      <c r="D409" s="1"/>
    </row>
    <row r="410">
      <c r="A410" s="0" t="s">
        <v>1</v>
      </c>
      <c r="C410" s="0" t="s">
        <v>47</v>
      </c>
      <c r="I410" s="2" t="s">
        <v>3</v>
      </c>
    </row>
    <row r="411">
      <c r="A411" s="0" t="s">
        <v>4</v>
      </c>
      <c r="C411" s="0" t="s">
        <v>53</v>
      </c>
      <c r="I411" s="3" t="s">
        <v>6</v>
      </c>
    </row>
    <row r="412">
      <c r="A412" s="0" t="s">
        <v>7</v>
      </c>
      <c r="C412" s="4" t="s">
        <v>48</v>
      </c>
      <c r="I412" s="2" t="s">
        <v>9</v>
      </c>
    </row>
    <row r="413">
      <c r="A413" s="0" t="s">
        <v>10</v>
      </c>
      <c r="C413" s="0" t="s">
        <v>11</v>
      </c>
      <c r="I413" s="2" t="s">
        <v>12</v>
      </c>
    </row>
    <row r="414">
      <c r="A414" s="0" t="s">
        <v>13</v>
      </c>
      <c r="C414" s="0" t="s">
        <v>14</v>
      </c>
    </row>
    <row r="417">
      <c r="A417" s="5" t="s">
        <v>15</v>
      </c>
      <c r="B417" s="5" t="s">
        <v>16</v>
      </c>
      <c r="C417" s="5" t="s">
        <v>17</v>
      </c>
      <c r="D417" s="7" t="s">
        <v>18</v>
      </c>
      <c r="E417" s="9"/>
      <c r="F417" s="7" t="s">
        <v>19</v>
      </c>
      <c r="G417" s="9"/>
      <c r="H417" s="5" t="s">
        <v>20</v>
      </c>
      <c r="I417" s="5" t="s">
        <v>21</v>
      </c>
      <c r="J417" s="5" t="s">
        <v>49</v>
      </c>
    </row>
    <row r="418">
      <c r="A418" s="6"/>
      <c r="B418" s="6"/>
      <c r="C418" s="6"/>
      <c r="D418" s="8" t="s">
        <v>23</v>
      </c>
      <c r="E418" s="8" t="s">
        <v>24</v>
      </c>
      <c r="F418" s="8" t="s">
        <v>23</v>
      </c>
      <c r="G418" s="8" t="s">
        <v>24</v>
      </c>
      <c r="H418" s="6">
        <v>1760.5659</v>
      </c>
      <c r="I418" s="6"/>
      <c r="J418" s="10" t="s">
        <v>25</v>
      </c>
    </row>
    <row r="419">
      <c r="A419" s="11" t="s">
        <v>26</v>
      </c>
      <c r="B419" s="11" t="s">
        <v>27</v>
      </c>
      <c r="C419" s="12">
        <v>1561.77</v>
      </c>
      <c r="D419" s="12">
        <v>0</v>
      </c>
      <c r="E419" s="13">
        <v>0</v>
      </c>
      <c r="F419" s="12">
        <v>0</v>
      </c>
      <c r="G419" s="14">
        <v>0</v>
      </c>
      <c r="H419" s="13">
        <f>SUM(H418+D419-F419)</f>
      </c>
      <c r="I419" s="14">
        <f>SUM(C419*H419)</f>
      </c>
      <c r="J419" s="13">
        <v>113.8163</v>
      </c>
    </row>
    <row r="420">
      <c r="A420" s="11" t="s">
        <v>28</v>
      </c>
      <c r="B420" s="11" t="s">
        <v>26</v>
      </c>
      <c r="C420" s="12">
        <v>1572.98</v>
      </c>
      <c r="D420" s="12">
        <v>0</v>
      </c>
      <c r="E420" s="13">
        <v>0</v>
      </c>
      <c r="F420" s="12">
        <v>0</v>
      </c>
      <c r="G420" s="14">
        <v>0</v>
      </c>
      <c r="H420" s="13">
        <f>SUM(H419+D420-F420)</f>
      </c>
      <c r="I420" s="14">
        <f>SUM(C420*H420)</f>
      </c>
      <c r="J420" s="13">
        <v>112.6885</v>
      </c>
    </row>
    <row r="421">
      <c r="A421" s="11" t="s">
        <v>29</v>
      </c>
      <c r="B421" s="11" t="s">
        <v>28</v>
      </c>
      <c r="C421" s="12">
        <v>1583.06</v>
      </c>
      <c r="D421" s="12">
        <v>0</v>
      </c>
      <c r="E421" s="13">
        <v>0</v>
      </c>
      <c r="F421" s="12">
        <v>0</v>
      </c>
      <c r="G421" s="14">
        <v>0</v>
      </c>
      <c r="H421" s="13">
        <f>SUM(H420+D421-F421)</f>
      </c>
      <c r="I421" s="14">
        <f>SUM(C421*H421)</f>
      </c>
      <c r="J421" s="13">
        <v>113.4973</v>
      </c>
    </row>
    <row r="422">
      <c r="A422" s="11" t="s">
        <v>30</v>
      </c>
      <c r="B422" s="11" t="s">
        <v>29</v>
      </c>
      <c r="C422" s="12">
        <v>1590.41</v>
      </c>
      <c r="D422" s="12">
        <v>0</v>
      </c>
      <c r="E422" s="13">
        <v>0</v>
      </c>
      <c r="F422" s="12">
        <v>0</v>
      </c>
      <c r="G422" s="14">
        <v>0</v>
      </c>
      <c r="H422" s="13">
        <f>SUM(H421+D422-F422)</f>
      </c>
      <c r="I422" s="14">
        <f>SUM(C422*H422)</f>
      </c>
      <c r="J422" s="13">
        <v>114.2246</v>
      </c>
    </row>
    <row r="423">
      <c r="A423" s="11" t="s">
        <v>31</v>
      </c>
      <c r="B423" s="11" t="s">
        <v>30</v>
      </c>
      <c r="C423" s="12">
        <v>1600.11</v>
      </c>
      <c r="D423" s="12">
        <v>0</v>
      </c>
      <c r="E423" s="13">
        <v>0</v>
      </c>
      <c r="F423" s="12">
        <v>0</v>
      </c>
      <c r="G423" s="14">
        <v>0</v>
      </c>
      <c r="H423" s="13">
        <f>SUM(H422+D423-F423)</f>
      </c>
      <c r="I423" s="14">
        <f>SUM(C423*H423)</f>
      </c>
      <c r="J423" s="13">
        <v>114.755</v>
      </c>
    </row>
    <row r="424" ht="-1">
      <c r="A424" s="15"/>
      <c r="B424" s="15"/>
      <c r="C424" s="16" t="s">
        <v>32</v>
      </c>
      <c r="D424" s="15"/>
      <c r="E424" s="15"/>
      <c r="F424" s="15"/>
      <c r="G424" s="15"/>
      <c r="H424" s="15"/>
      <c r="I424" s="15"/>
      <c r="J424" s="17">
        <f>SUM(J419:J423)</f>
        <v>568.9817</v>
      </c>
    </row>
    <row r="426">
      <c r="A426" s="1" t="s">
        <v>0</v>
      </c>
      <c r="B426" s="1"/>
      <c r="C426" s="1"/>
      <c r="D426" s="1"/>
    </row>
    <row r="427">
      <c r="A427" s="0" t="s">
        <v>1</v>
      </c>
      <c r="C427" s="0" t="s">
        <v>54</v>
      </c>
      <c r="I427" s="2" t="s">
        <v>3</v>
      </c>
    </row>
    <row r="428">
      <c r="A428" s="0" t="s">
        <v>4</v>
      </c>
      <c r="C428" s="0" t="s">
        <v>5</v>
      </c>
      <c r="I428" s="3" t="s">
        <v>6</v>
      </c>
    </row>
    <row r="429">
      <c r="A429" s="0" t="s">
        <v>7</v>
      </c>
      <c r="C429" s="4" t="s">
        <v>55</v>
      </c>
      <c r="I429" s="2" t="s">
        <v>9</v>
      </c>
    </row>
    <row r="430">
      <c r="A430" s="0" t="s">
        <v>10</v>
      </c>
      <c r="C430" s="0" t="s">
        <v>11</v>
      </c>
      <c r="I430" s="2" t="s">
        <v>12</v>
      </c>
    </row>
    <row r="431">
      <c r="A431" s="0" t="s">
        <v>13</v>
      </c>
      <c r="C431" s="0" t="s">
        <v>14</v>
      </c>
    </row>
    <row r="434">
      <c r="A434" s="5" t="s">
        <v>15</v>
      </c>
      <c r="B434" s="5" t="s">
        <v>16</v>
      </c>
      <c r="C434" s="5" t="s">
        <v>17</v>
      </c>
      <c r="D434" s="7" t="s">
        <v>18</v>
      </c>
      <c r="E434" s="9"/>
      <c r="F434" s="7" t="s">
        <v>19</v>
      </c>
      <c r="G434" s="9"/>
      <c r="H434" s="5" t="s">
        <v>20</v>
      </c>
      <c r="I434" s="5" t="s">
        <v>21</v>
      </c>
      <c r="J434" s="5" t="s">
        <v>56</v>
      </c>
    </row>
    <row r="435">
      <c r="A435" s="6"/>
      <c r="B435" s="6"/>
      <c r="C435" s="6"/>
      <c r="D435" s="8" t="s">
        <v>23</v>
      </c>
      <c r="E435" s="8" t="s">
        <v>24</v>
      </c>
      <c r="F435" s="8" t="s">
        <v>23</v>
      </c>
      <c r="G435" s="8" t="s">
        <v>24</v>
      </c>
      <c r="H435" s="6">
        <v>145800000</v>
      </c>
      <c r="I435" s="6"/>
      <c r="J435" s="10" t="s">
        <v>25</v>
      </c>
    </row>
    <row r="436">
      <c r="A436" s="11" t="s">
        <v>26</v>
      </c>
      <c r="B436" s="11" t="s">
        <v>27</v>
      </c>
      <c r="C436" s="12">
        <v>1146.92</v>
      </c>
      <c r="D436" s="12">
        <v>0</v>
      </c>
      <c r="E436" s="13">
        <v>0</v>
      </c>
      <c r="F436" s="12">
        <v>0</v>
      </c>
      <c r="G436" s="14">
        <v>0</v>
      </c>
      <c r="H436" s="13">
        <f>SUM(H435+D436-F436)</f>
      </c>
      <c r="I436" s="14">
        <f>SUM(C436*H436)</f>
      </c>
      <c r="J436" s="13">
        <v>595083.0984</v>
      </c>
    </row>
    <row r="437">
      <c r="A437" s="11" t="s">
        <v>28</v>
      </c>
      <c r="B437" s="11" t="s">
        <v>26</v>
      </c>
      <c r="C437" s="12">
        <v>1151.93</v>
      </c>
      <c r="D437" s="12">
        <v>0</v>
      </c>
      <c r="E437" s="13">
        <v>0</v>
      </c>
      <c r="F437" s="12">
        <v>0</v>
      </c>
      <c r="G437" s="14">
        <v>0</v>
      </c>
      <c r="H437" s="13">
        <f>SUM(H436+D437-F437)</f>
      </c>
      <c r="I437" s="14">
        <f>SUM(C437*H437)</f>
      </c>
      <c r="J437" s="13">
        <v>593954.1443</v>
      </c>
    </row>
    <row r="438">
      <c r="A438" s="11" t="s">
        <v>29</v>
      </c>
      <c r="B438" s="11" t="s">
        <v>28</v>
      </c>
      <c r="C438" s="12">
        <v>1150.46</v>
      </c>
      <c r="D438" s="12">
        <v>0</v>
      </c>
      <c r="E438" s="13">
        <v>0</v>
      </c>
      <c r="F438" s="12">
        <v>0</v>
      </c>
      <c r="G438" s="14">
        <v>0</v>
      </c>
      <c r="H438" s="13">
        <f>SUM(H437+D438-F438)</f>
      </c>
      <c r="I438" s="14">
        <f>SUM(C438*H438)</f>
      </c>
      <c r="J438" s="13">
        <v>596548.6672</v>
      </c>
    </row>
    <row r="439">
      <c r="A439" s="11" t="s">
        <v>30</v>
      </c>
      <c r="B439" s="11" t="s">
        <v>29</v>
      </c>
      <c r="C439" s="12">
        <v>1153.75</v>
      </c>
      <c r="D439" s="12">
        <v>0</v>
      </c>
      <c r="E439" s="13">
        <v>0</v>
      </c>
      <c r="F439" s="12">
        <v>0</v>
      </c>
      <c r="G439" s="14">
        <v>0</v>
      </c>
      <c r="H439" s="13">
        <f>SUM(H438+D439-F439)</f>
      </c>
      <c r="I439" s="14">
        <f>SUM(C439*H439)</f>
      </c>
      <c r="J439" s="13">
        <v>595787.4</v>
      </c>
    </row>
    <row r="440">
      <c r="A440" s="11" t="s">
        <v>31</v>
      </c>
      <c r="B440" s="11" t="s">
        <v>30</v>
      </c>
      <c r="C440" s="12">
        <v>1157.25</v>
      </c>
      <c r="D440" s="12">
        <v>0</v>
      </c>
      <c r="E440" s="13">
        <v>0</v>
      </c>
      <c r="F440" s="12">
        <v>0</v>
      </c>
      <c r="G440" s="14">
        <v>0</v>
      </c>
      <c r="H440" s="13">
        <f>SUM(H439+D440-F440)</f>
      </c>
      <c r="I440" s="14">
        <f>SUM(C440*H440)</f>
      </c>
      <c r="J440" s="13">
        <v>597491.1885</v>
      </c>
    </row>
    <row r="441" ht="-1">
      <c r="A441" s="15"/>
      <c r="B441" s="15"/>
      <c r="C441" s="16" t="s">
        <v>32</v>
      </c>
      <c r="D441" s="15"/>
      <c r="E441" s="15"/>
      <c r="F441" s="15"/>
      <c r="G441" s="15"/>
      <c r="H441" s="15"/>
      <c r="I441" s="15"/>
      <c r="J441" s="17">
        <f>SUM(J436:J440)</f>
        <v>2978864.4984000004</v>
      </c>
    </row>
    <row r="443">
      <c r="A443" s="1" t="s">
        <v>0</v>
      </c>
      <c r="B443" s="1"/>
      <c r="C443" s="1"/>
      <c r="D443" s="1"/>
    </row>
    <row r="444">
      <c r="A444" s="0" t="s">
        <v>1</v>
      </c>
      <c r="C444" s="0" t="s">
        <v>54</v>
      </c>
      <c r="I444" s="2" t="s">
        <v>3</v>
      </c>
    </row>
    <row r="445">
      <c r="A445" s="0" t="s">
        <v>4</v>
      </c>
      <c r="C445" s="0" t="s">
        <v>57</v>
      </c>
      <c r="I445" s="3" t="s">
        <v>6</v>
      </c>
    </row>
    <row r="446">
      <c r="A446" s="0" t="s">
        <v>7</v>
      </c>
      <c r="C446" s="4" t="s">
        <v>55</v>
      </c>
      <c r="I446" s="2" t="s">
        <v>9</v>
      </c>
    </row>
    <row r="447">
      <c r="A447" s="0" t="s">
        <v>10</v>
      </c>
      <c r="C447" s="0" t="s">
        <v>11</v>
      </c>
      <c r="I447" s="2" t="s">
        <v>12</v>
      </c>
    </row>
    <row r="448">
      <c r="A448" s="0" t="s">
        <v>13</v>
      </c>
      <c r="C448" s="0" t="s">
        <v>14</v>
      </c>
    </row>
    <row r="451">
      <c r="A451" s="5" t="s">
        <v>15</v>
      </c>
      <c r="B451" s="5" t="s">
        <v>16</v>
      </c>
      <c r="C451" s="5" t="s">
        <v>17</v>
      </c>
      <c r="D451" s="7" t="s">
        <v>18</v>
      </c>
      <c r="E451" s="9"/>
      <c r="F451" s="7" t="s">
        <v>19</v>
      </c>
      <c r="G451" s="9"/>
      <c r="H451" s="5" t="s">
        <v>20</v>
      </c>
      <c r="I451" s="5" t="s">
        <v>21</v>
      </c>
      <c r="J451" s="5" t="s">
        <v>56</v>
      </c>
    </row>
    <row r="452">
      <c r="A452" s="6"/>
      <c r="B452" s="6"/>
      <c r="C452" s="6"/>
      <c r="D452" s="8" t="s">
        <v>23</v>
      </c>
      <c r="E452" s="8" t="s">
        <v>24</v>
      </c>
      <c r="F452" s="8" t="s">
        <v>23</v>
      </c>
      <c r="G452" s="8" t="s">
        <v>24</v>
      </c>
      <c r="H452" s="6">
        <v>21600000</v>
      </c>
      <c r="I452" s="6"/>
      <c r="J452" s="10" t="s">
        <v>25</v>
      </c>
    </row>
    <row r="453">
      <c r="A453" s="11" t="s">
        <v>26</v>
      </c>
      <c r="B453" s="11" t="s">
        <v>27</v>
      </c>
      <c r="C453" s="12">
        <v>1146.92</v>
      </c>
      <c r="D453" s="12">
        <v>0</v>
      </c>
      <c r="E453" s="13">
        <v>0</v>
      </c>
      <c r="F453" s="12">
        <v>0</v>
      </c>
      <c r="G453" s="14">
        <v>0</v>
      </c>
      <c r="H453" s="13">
        <f>SUM(H452+D453-F453)</f>
      </c>
      <c r="I453" s="14">
        <f>SUM(C453*H453)</f>
      </c>
      <c r="J453" s="13">
        <v>88160.459</v>
      </c>
    </row>
    <row r="454">
      <c r="A454" s="11" t="s">
        <v>28</v>
      </c>
      <c r="B454" s="11" t="s">
        <v>26</v>
      </c>
      <c r="C454" s="12">
        <v>1151.93</v>
      </c>
      <c r="D454" s="12">
        <v>0</v>
      </c>
      <c r="E454" s="13">
        <v>0</v>
      </c>
      <c r="F454" s="12">
        <v>0</v>
      </c>
      <c r="G454" s="14">
        <v>0</v>
      </c>
      <c r="H454" s="13">
        <f>SUM(H453+D454-F454)</f>
      </c>
      <c r="I454" s="14">
        <f>SUM(C454*H454)</f>
      </c>
      <c r="J454" s="13">
        <v>87993.2066</v>
      </c>
    </row>
    <row r="455">
      <c r="A455" s="11" t="s">
        <v>29</v>
      </c>
      <c r="B455" s="11" t="s">
        <v>28</v>
      </c>
      <c r="C455" s="12">
        <v>1150.46</v>
      </c>
      <c r="D455" s="12">
        <v>0</v>
      </c>
      <c r="E455" s="13">
        <v>0</v>
      </c>
      <c r="F455" s="12">
        <v>0</v>
      </c>
      <c r="G455" s="14">
        <v>0</v>
      </c>
      <c r="H455" s="13">
        <f>SUM(H454+D455-F455)</f>
      </c>
      <c r="I455" s="14">
        <f>SUM(C455*H455)</f>
      </c>
      <c r="J455" s="13">
        <v>88377.5803</v>
      </c>
    </row>
    <row r="456">
      <c r="A456" s="11" t="s">
        <v>30</v>
      </c>
      <c r="B456" s="11" t="s">
        <v>29</v>
      </c>
      <c r="C456" s="12">
        <v>1153.75</v>
      </c>
      <c r="D456" s="12">
        <v>0</v>
      </c>
      <c r="E456" s="13">
        <v>0</v>
      </c>
      <c r="F456" s="12">
        <v>0</v>
      </c>
      <c r="G456" s="14">
        <v>0</v>
      </c>
      <c r="H456" s="13">
        <f>SUM(H455+D456-F456)</f>
      </c>
      <c r="I456" s="14">
        <f>SUM(C456*H456)</f>
      </c>
      <c r="J456" s="13">
        <v>88264.8</v>
      </c>
    </row>
    <row r="457">
      <c r="A457" s="11" t="s">
        <v>31</v>
      </c>
      <c r="B457" s="11" t="s">
        <v>30</v>
      </c>
      <c r="C457" s="12">
        <v>1157.25</v>
      </c>
      <c r="D457" s="12">
        <v>0</v>
      </c>
      <c r="E457" s="13">
        <v>0</v>
      </c>
      <c r="F457" s="12">
        <v>0</v>
      </c>
      <c r="G457" s="14">
        <v>0</v>
      </c>
      <c r="H457" s="13">
        <f>SUM(H456+D457-F457)</f>
      </c>
      <c r="I457" s="14">
        <f>SUM(C457*H457)</f>
      </c>
      <c r="J457" s="13">
        <v>88517.2131</v>
      </c>
    </row>
    <row r="458" ht="-1">
      <c r="A458" s="15"/>
      <c r="B458" s="15"/>
      <c r="C458" s="16" t="s">
        <v>32</v>
      </c>
      <c r="D458" s="15"/>
      <c r="E458" s="15"/>
      <c r="F458" s="15"/>
      <c r="G458" s="15"/>
      <c r="H458" s="15"/>
      <c r="I458" s="15"/>
      <c r="J458" s="17">
        <f>SUM(J453:J457)</f>
        <v>441313.25899999996</v>
      </c>
    </row>
    <row r="460">
      <c r="A460" s="1" t="s">
        <v>0</v>
      </c>
      <c r="B460" s="1"/>
      <c r="C460" s="1"/>
      <c r="D460" s="1"/>
    </row>
    <row r="461">
      <c r="A461" s="0" t="s">
        <v>1</v>
      </c>
      <c r="C461" s="0" t="s">
        <v>54</v>
      </c>
      <c r="I461" s="2" t="s">
        <v>3</v>
      </c>
    </row>
    <row r="462">
      <c r="A462" s="0" t="s">
        <v>4</v>
      </c>
      <c r="C462" s="0" t="s">
        <v>58</v>
      </c>
      <c r="I462" s="3" t="s">
        <v>6</v>
      </c>
    </row>
    <row r="463">
      <c r="A463" s="0" t="s">
        <v>7</v>
      </c>
      <c r="C463" s="4" t="s">
        <v>55</v>
      </c>
      <c r="I463" s="2" t="s">
        <v>9</v>
      </c>
    </row>
    <row r="464">
      <c r="A464" s="0" t="s">
        <v>10</v>
      </c>
      <c r="C464" s="0" t="s">
        <v>11</v>
      </c>
      <c r="I464" s="2" t="s">
        <v>12</v>
      </c>
    </row>
    <row r="465">
      <c r="A465" s="0" t="s">
        <v>13</v>
      </c>
      <c r="C465" s="0" t="s">
        <v>14</v>
      </c>
    </row>
    <row r="468">
      <c r="A468" s="5" t="s">
        <v>15</v>
      </c>
      <c r="B468" s="5" t="s">
        <v>16</v>
      </c>
      <c r="C468" s="5" t="s">
        <v>17</v>
      </c>
      <c r="D468" s="7" t="s">
        <v>18</v>
      </c>
      <c r="E468" s="9"/>
      <c r="F468" s="7" t="s">
        <v>19</v>
      </c>
      <c r="G468" s="9"/>
      <c r="H468" s="5" t="s">
        <v>20</v>
      </c>
      <c r="I468" s="5" t="s">
        <v>21</v>
      </c>
      <c r="J468" s="5" t="s">
        <v>56</v>
      </c>
    </row>
    <row r="469">
      <c r="A469" s="6"/>
      <c r="B469" s="6"/>
      <c r="C469" s="6"/>
      <c r="D469" s="8" t="s">
        <v>23</v>
      </c>
      <c r="E469" s="8" t="s">
        <v>24</v>
      </c>
      <c r="F469" s="8" t="s">
        <v>23</v>
      </c>
      <c r="G469" s="8" t="s">
        <v>24</v>
      </c>
      <c r="H469" s="6">
        <v>48600000</v>
      </c>
      <c r="I469" s="6"/>
      <c r="J469" s="10" t="s">
        <v>25</v>
      </c>
    </row>
    <row r="470">
      <c r="A470" s="11" t="s">
        <v>26</v>
      </c>
      <c r="B470" s="11" t="s">
        <v>27</v>
      </c>
      <c r="C470" s="12">
        <v>1146.92</v>
      </c>
      <c r="D470" s="12">
        <v>0</v>
      </c>
      <c r="E470" s="13">
        <v>0</v>
      </c>
      <c r="F470" s="12">
        <v>0</v>
      </c>
      <c r="G470" s="14">
        <v>0</v>
      </c>
      <c r="H470" s="13">
        <f>SUM(H469+D470-F470)</f>
      </c>
      <c r="I470" s="14">
        <f>SUM(C470*H470)</f>
      </c>
      <c r="J470" s="13">
        <v>198361.0328</v>
      </c>
    </row>
    <row r="471">
      <c r="A471" s="11" t="s">
        <v>28</v>
      </c>
      <c r="B471" s="11" t="s">
        <v>26</v>
      </c>
      <c r="C471" s="12">
        <v>1151.93</v>
      </c>
      <c r="D471" s="12">
        <v>0</v>
      </c>
      <c r="E471" s="13">
        <v>0</v>
      </c>
      <c r="F471" s="12">
        <v>0</v>
      </c>
      <c r="G471" s="14">
        <v>0</v>
      </c>
      <c r="H471" s="13">
        <f>SUM(H470+D471-F471)</f>
      </c>
      <c r="I471" s="14">
        <f>SUM(C471*H471)</f>
      </c>
      <c r="J471" s="13">
        <v>197984.7148</v>
      </c>
    </row>
    <row r="472">
      <c r="A472" s="11" t="s">
        <v>29</v>
      </c>
      <c r="B472" s="11" t="s">
        <v>28</v>
      </c>
      <c r="C472" s="12">
        <v>1150.46</v>
      </c>
      <c r="D472" s="12">
        <v>0</v>
      </c>
      <c r="E472" s="13">
        <v>0</v>
      </c>
      <c r="F472" s="12">
        <v>0</v>
      </c>
      <c r="G472" s="14">
        <v>0</v>
      </c>
      <c r="H472" s="13">
        <f>SUM(H471+D472-F472)</f>
      </c>
      <c r="I472" s="14">
        <f>SUM(C472*H472)</f>
      </c>
      <c r="J472" s="13">
        <v>198849.5557</v>
      </c>
    </row>
    <row r="473">
      <c r="A473" s="11" t="s">
        <v>30</v>
      </c>
      <c r="B473" s="11" t="s">
        <v>29</v>
      </c>
      <c r="C473" s="12">
        <v>1153.75</v>
      </c>
      <c r="D473" s="12">
        <v>0</v>
      </c>
      <c r="E473" s="13">
        <v>0</v>
      </c>
      <c r="F473" s="12">
        <v>0</v>
      </c>
      <c r="G473" s="14">
        <v>0</v>
      </c>
      <c r="H473" s="13">
        <f>SUM(H472+D473-F473)</f>
      </c>
      <c r="I473" s="14">
        <f>SUM(C473*H473)</f>
      </c>
      <c r="J473" s="13">
        <v>198595.8</v>
      </c>
    </row>
    <row r="474">
      <c r="A474" s="11" t="s">
        <v>31</v>
      </c>
      <c r="B474" s="11" t="s">
        <v>30</v>
      </c>
      <c r="C474" s="12">
        <v>1157.25</v>
      </c>
      <c r="D474" s="12">
        <v>0</v>
      </c>
      <c r="E474" s="13">
        <v>0</v>
      </c>
      <c r="F474" s="12">
        <v>0</v>
      </c>
      <c r="G474" s="14">
        <v>0</v>
      </c>
      <c r="H474" s="13">
        <f>SUM(H473+D474-F474)</f>
      </c>
      <c r="I474" s="14">
        <f>SUM(C474*H474)</f>
      </c>
      <c r="J474" s="13">
        <v>199163.7295</v>
      </c>
    </row>
    <row r="475" ht="-1">
      <c r="A475" s="15"/>
      <c r="B475" s="15"/>
      <c r="C475" s="16" t="s">
        <v>32</v>
      </c>
      <c r="D475" s="15"/>
      <c r="E475" s="15"/>
      <c r="F475" s="15"/>
      <c r="G475" s="15"/>
      <c r="H475" s="15"/>
      <c r="I475" s="15"/>
      <c r="J475" s="17">
        <f>SUM(J470:J474)</f>
        <v>992954.83280000009</v>
      </c>
    </row>
    <row r="477">
      <c r="A477" s="1" t="s">
        <v>0</v>
      </c>
      <c r="B477" s="1"/>
      <c r="C477" s="1"/>
      <c r="D477" s="1"/>
    </row>
    <row r="478">
      <c r="A478" s="0" t="s">
        <v>1</v>
      </c>
      <c r="C478" s="0" t="s">
        <v>59</v>
      </c>
      <c r="I478" s="2" t="s">
        <v>3</v>
      </c>
    </row>
    <row r="479">
      <c r="A479" s="0" t="s">
        <v>4</v>
      </c>
      <c r="C479" s="0" t="s">
        <v>60</v>
      </c>
      <c r="I479" s="3" t="s">
        <v>6</v>
      </c>
    </row>
    <row r="480">
      <c r="A480" s="0" t="s">
        <v>7</v>
      </c>
      <c r="C480" s="4" t="s">
        <v>61</v>
      </c>
      <c r="I480" s="2" t="s">
        <v>9</v>
      </c>
    </row>
    <row r="481">
      <c r="A481" s="0" t="s">
        <v>10</v>
      </c>
      <c r="C481" s="0" t="s">
        <v>11</v>
      </c>
      <c r="I481" s="2" t="s">
        <v>12</v>
      </c>
    </row>
    <row r="482">
      <c r="A482" s="0" t="s">
        <v>13</v>
      </c>
      <c r="C482" s="0" t="s">
        <v>14</v>
      </c>
    </row>
    <row r="485">
      <c r="A485" s="5" t="s">
        <v>15</v>
      </c>
      <c r="B485" s="5" t="s">
        <v>16</v>
      </c>
      <c r="C485" s="5" t="s">
        <v>17</v>
      </c>
      <c r="D485" s="7" t="s">
        <v>18</v>
      </c>
      <c r="E485" s="9"/>
      <c r="F485" s="7" t="s">
        <v>19</v>
      </c>
      <c r="G485" s="9"/>
      <c r="H485" s="5" t="s">
        <v>20</v>
      </c>
      <c r="I485" s="5" t="s">
        <v>21</v>
      </c>
      <c r="J485" s="5" t="s">
        <v>62</v>
      </c>
    </row>
    <row r="486">
      <c r="A486" s="6"/>
      <c r="B486" s="6"/>
      <c r="C486" s="6"/>
      <c r="D486" s="8" t="s">
        <v>23</v>
      </c>
      <c r="E486" s="8" t="s">
        <v>24</v>
      </c>
      <c r="F486" s="8" t="s">
        <v>23</v>
      </c>
      <c r="G486" s="8" t="s">
        <v>24</v>
      </c>
      <c r="H486" s="6">
        <v>0</v>
      </c>
      <c r="I486" s="6"/>
      <c r="J486" s="10" t="s">
        <v>25</v>
      </c>
    </row>
    <row r="487">
      <c r="A487" s="11" t="s">
        <v>26</v>
      </c>
      <c r="B487" s="11" t="s">
        <v>26</v>
      </c>
      <c r="C487" s="12">
        <v>14716.4</v>
      </c>
      <c r="D487" s="12">
        <v>125.7101</v>
      </c>
      <c r="E487" s="13">
        <v>1849999.38</v>
      </c>
      <c r="F487" s="12">
        <v>0</v>
      </c>
      <c r="G487" s="14">
        <v>0</v>
      </c>
      <c r="H487" s="13">
        <f>SUM(H486+D487-F487)</f>
      </c>
      <c r="I487" s="14">
        <f>SUM(C487*H487)</f>
      </c>
      <c r="J487" s="13">
        <v>0</v>
      </c>
    </row>
    <row r="488">
      <c r="A488" s="11" t="s">
        <v>29</v>
      </c>
      <c r="B488" s="11" t="s">
        <v>28</v>
      </c>
      <c r="C488" s="12">
        <v>14968.07</v>
      </c>
      <c r="D488" s="12">
        <v>0</v>
      </c>
      <c r="E488" s="13">
        <v>0</v>
      </c>
      <c r="F488" s="12">
        <v>0</v>
      </c>
      <c r="G488" s="14">
        <v>0</v>
      </c>
      <c r="H488" s="13">
        <f>SUM(H487+D488-F488)</f>
      </c>
      <c r="I488" s="14">
        <f>SUM(C488*H488)</f>
      </c>
      <c r="J488" s="13">
        <v>101.8951</v>
      </c>
    </row>
    <row r="489">
      <c r="A489" s="11" t="s">
        <v>30</v>
      </c>
      <c r="B489" s="11" t="s">
        <v>29</v>
      </c>
      <c r="C489" s="12">
        <v>15019.33</v>
      </c>
      <c r="D489" s="12">
        <v>0</v>
      </c>
      <c r="E489" s="13">
        <v>0</v>
      </c>
      <c r="F489" s="12">
        <v>0</v>
      </c>
      <c r="G489" s="14">
        <v>0</v>
      </c>
      <c r="H489" s="13">
        <f>SUM(H488+D489-F489)</f>
      </c>
      <c r="I489" s="14">
        <f>SUM(C489*H489)</f>
      </c>
      <c r="J489" s="13">
        <v>103.1034</v>
      </c>
    </row>
    <row r="490">
      <c r="A490" s="11" t="s">
        <v>31</v>
      </c>
      <c r="B490" s="11" t="s">
        <v>30</v>
      </c>
      <c r="C490" s="12">
        <v>15051.23</v>
      </c>
      <c r="D490" s="12">
        <v>0</v>
      </c>
      <c r="E490" s="13">
        <v>0</v>
      </c>
      <c r="F490" s="12">
        <v>0</v>
      </c>
      <c r="G490" s="14">
        <v>0</v>
      </c>
      <c r="H490" s="13">
        <f>SUM(H489+D490-F490)</f>
      </c>
      <c r="I490" s="14">
        <f>SUM(C490*H490)</f>
      </c>
      <c r="J490" s="13">
        <v>103.4565</v>
      </c>
    </row>
    <row r="491" ht="-1">
      <c r="A491" s="15"/>
      <c r="B491" s="15"/>
      <c r="C491" s="16" t="s">
        <v>32</v>
      </c>
      <c r="D491" s="15"/>
      <c r="E491" s="15"/>
      <c r="F491" s="15"/>
      <c r="G491" s="15"/>
      <c r="H491" s="15"/>
      <c r="I491" s="15"/>
      <c r="J491" s="17">
        <f>SUM(J487:J490)</f>
        <v>308.455</v>
      </c>
    </row>
    <row r="493">
      <c r="A493" s="1" t="s">
        <v>0</v>
      </c>
      <c r="B493" s="1"/>
      <c r="C493" s="1"/>
      <c r="D493" s="1"/>
    </row>
    <row r="494">
      <c r="A494" s="0" t="s">
        <v>1</v>
      </c>
      <c r="C494" s="0" t="s">
        <v>59</v>
      </c>
      <c r="I494" s="2" t="s">
        <v>3</v>
      </c>
    </row>
    <row r="495">
      <c r="A495" s="0" t="s">
        <v>4</v>
      </c>
      <c r="C495" s="0" t="s">
        <v>60</v>
      </c>
      <c r="I495" s="3" t="s">
        <v>6</v>
      </c>
    </row>
    <row r="496">
      <c r="A496" s="0" t="s">
        <v>7</v>
      </c>
      <c r="C496" s="4" t="s">
        <v>61</v>
      </c>
      <c r="I496" s="2" t="s">
        <v>9</v>
      </c>
    </row>
    <row r="497">
      <c r="A497" s="0" t="s">
        <v>10</v>
      </c>
      <c r="C497" s="0" t="s">
        <v>11</v>
      </c>
      <c r="I497" s="2" t="s">
        <v>12</v>
      </c>
    </row>
    <row r="498">
      <c r="A498" s="0" t="s">
        <v>13</v>
      </c>
      <c r="C498" s="0" t="s">
        <v>14</v>
      </c>
    </row>
    <row r="501">
      <c r="A501" s="5" t="s">
        <v>15</v>
      </c>
      <c r="B501" s="5" t="s">
        <v>16</v>
      </c>
      <c r="C501" s="5" t="s">
        <v>17</v>
      </c>
      <c r="D501" s="7" t="s">
        <v>18</v>
      </c>
      <c r="E501" s="9"/>
      <c r="F501" s="7" t="s">
        <v>19</v>
      </c>
      <c r="G501" s="9"/>
      <c r="H501" s="5" t="s">
        <v>20</v>
      </c>
      <c r="I501" s="5" t="s">
        <v>21</v>
      </c>
      <c r="J501" s="5" t="s">
        <v>62</v>
      </c>
    </row>
    <row r="502">
      <c r="A502" s="6"/>
      <c r="B502" s="6"/>
      <c r="C502" s="6"/>
      <c r="D502" s="8" t="s">
        <v>23</v>
      </c>
      <c r="E502" s="8" t="s">
        <v>24</v>
      </c>
      <c r="F502" s="8" t="s">
        <v>23</v>
      </c>
      <c r="G502" s="8" t="s">
        <v>24</v>
      </c>
      <c r="H502" s="6">
        <v>0</v>
      </c>
      <c r="I502" s="6"/>
      <c r="J502" s="10" t="s">
        <v>25</v>
      </c>
    </row>
    <row r="503">
      <c r="A503" s="11" t="s">
        <v>28</v>
      </c>
      <c r="B503" s="11" t="s">
        <v>28</v>
      </c>
      <c r="C503" s="12">
        <v>14792.65</v>
      </c>
      <c r="D503" s="12">
        <v>0</v>
      </c>
      <c r="E503" s="13">
        <v>0</v>
      </c>
      <c r="F503" s="12">
        <v>0</v>
      </c>
      <c r="G503" s="14">
        <v>0</v>
      </c>
      <c r="H503" s="13">
        <f>SUM(H502+D503-F503)</f>
      </c>
      <c r="I503" s="14">
        <f>SUM(C503*H503)</f>
      </c>
      <c r="J503" s="13">
        <v>101.369869</v>
      </c>
    </row>
    <row r="504" ht="-1">
      <c r="A504" s="15"/>
      <c r="B504" s="15"/>
      <c r="C504" s="16" t="s">
        <v>32</v>
      </c>
      <c r="D504" s="15"/>
      <c r="E504" s="15"/>
      <c r="F504" s="15"/>
      <c r="G504" s="15"/>
      <c r="H504" s="15"/>
      <c r="I504" s="15"/>
      <c r="J504" s="17">
        <f>SUM(J503:J503)</f>
        <v>101.369869</v>
      </c>
    </row>
    <row r="506">
      <c r="A506" s="1" t="s">
        <v>0</v>
      </c>
      <c r="B506" s="1"/>
      <c r="C506" s="1"/>
      <c r="D506" s="1"/>
    </row>
    <row r="507">
      <c r="A507" s="0" t="s">
        <v>1</v>
      </c>
      <c r="C507" s="0" t="s">
        <v>59</v>
      </c>
      <c r="I507" s="2" t="s">
        <v>3</v>
      </c>
    </row>
    <row r="508">
      <c r="A508" s="0" t="s">
        <v>4</v>
      </c>
      <c r="C508" s="0" t="s">
        <v>5</v>
      </c>
      <c r="I508" s="3" t="s">
        <v>6</v>
      </c>
    </row>
    <row r="509">
      <c r="A509" s="0" t="s">
        <v>7</v>
      </c>
      <c r="C509" s="4" t="s">
        <v>61</v>
      </c>
      <c r="I509" s="2" t="s">
        <v>9</v>
      </c>
    </row>
    <row r="510">
      <c r="A510" s="0" t="s">
        <v>10</v>
      </c>
      <c r="C510" s="0" t="s">
        <v>11</v>
      </c>
      <c r="I510" s="2" t="s">
        <v>12</v>
      </c>
    </row>
    <row r="511">
      <c r="A511" s="0" t="s">
        <v>13</v>
      </c>
      <c r="C511" s="0" t="s">
        <v>14</v>
      </c>
    </row>
    <row r="514">
      <c r="A514" s="5" t="s">
        <v>15</v>
      </c>
      <c r="B514" s="5" t="s">
        <v>16</v>
      </c>
      <c r="C514" s="5" t="s">
        <v>17</v>
      </c>
      <c r="D514" s="7" t="s">
        <v>18</v>
      </c>
      <c r="E514" s="9"/>
      <c r="F514" s="7" t="s">
        <v>19</v>
      </c>
      <c r="G514" s="9"/>
      <c r="H514" s="5" t="s">
        <v>20</v>
      </c>
      <c r="I514" s="5" t="s">
        <v>21</v>
      </c>
      <c r="J514" s="5" t="s">
        <v>62</v>
      </c>
    </row>
    <row r="515">
      <c r="A515" s="6"/>
      <c r="B515" s="6"/>
      <c r="C515" s="6"/>
      <c r="D515" s="8" t="s">
        <v>23</v>
      </c>
      <c r="E515" s="8" t="s">
        <v>24</v>
      </c>
      <c r="F515" s="8" t="s">
        <v>23</v>
      </c>
      <c r="G515" s="8" t="s">
        <v>24</v>
      </c>
      <c r="H515" s="6">
        <v>6499152.2575</v>
      </c>
      <c r="I515" s="6"/>
      <c r="J515" s="10" t="s">
        <v>25</v>
      </c>
    </row>
    <row r="516">
      <c r="A516" s="11" t="s">
        <v>26</v>
      </c>
      <c r="B516" s="11" t="s">
        <v>27</v>
      </c>
      <c r="C516" s="12">
        <v>14716.4</v>
      </c>
      <c r="D516" s="12">
        <v>630.9286</v>
      </c>
      <c r="E516" s="13">
        <v>9284997.65</v>
      </c>
      <c r="F516" s="12">
        <v>297.0404</v>
      </c>
      <c r="G516" s="14">
        <v>4371365.34</v>
      </c>
      <c r="H516" s="13">
        <f>SUM(H515+D516-F516)</f>
      </c>
      <c r="I516" s="14">
        <f>SUM(C516*H516)</f>
      </c>
      <c r="J516" s="13">
        <v>5279066.206</v>
      </c>
    </row>
    <row r="517">
      <c r="A517" s="11" t="s">
        <v>28</v>
      </c>
      <c r="B517" s="11" t="s">
        <v>26</v>
      </c>
      <c r="C517" s="12">
        <v>14792.65</v>
      </c>
      <c r="D517" s="12">
        <v>267.7004</v>
      </c>
      <c r="E517" s="13">
        <v>3959998.32</v>
      </c>
      <c r="F517" s="12">
        <v>275.9589</v>
      </c>
      <c r="G517" s="14">
        <v>4082163.42</v>
      </c>
      <c r="H517" s="13">
        <f>SUM(H516+D517-F517)</f>
      </c>
      <c r="I517" s="14">
        <f>SUM(C517*H517)</f>
      </c>
      <c r="J517" s="13">
        <v>5241233.0084</v>
      </c>
    </row>
    <row r="518">
      <c r="A518" s="11" t="s">
        <v>29</v>
      </c>
      <c r="B518" s="11" t="s">
        <v>28</v>
      </c>
      <c r="C518" s="12">
        <v>14968.07</v>
      </c>
      <c r="D518" s="12">
        <v>839.6238</v>
      </c>
      <c r="E518" s="13">
        <v>12567547.81</v>
      </c>
      <c r="F518" s="12">
        <v>750.348</v>
      </c>
      <c r="G518" s="14">
        <v>11231261.39</v>
      </c>
      <c r="H518" s="13">
        <f>SUM(H517+D518-F518)</f>
      </c>
      <c r="I518" s="14">
        <f>SUM(C518*H518)</f>
      </c>
      <c r="J518" s="13">
        <v>5268382.6854</v>
      </c>
    </row>
    <row r="519">
      <c r="A519" s="11" t="s">
        <v>30</v>
      </c>
      <c r="B519" s="11" t="s">
        <v>29</v>
      </c>
      <c r="C519" s="12">
        <v>15019.33</v>
      </c>
      <c r="D519" s="12">
        <v>7.9897</v>
      </c>
      <c r="E519" s="13">
        <v>119999.94</v>
      </c>
      <c r="F519" s="12">
        <v>118.0144</v>
      </c>
      <c r="G519" s="14">
        <v>1772497.22</v>
      </c>
      <c r="H519" s="13">
        <f>SUM(H518+D519-F519)</f>
      </c>
      <c r="I519" s="14">
        <f>SUM(C519*H519)</f>
      </c>
      <c r="J519" s="13">
        <v>5330931.507</v>
      </c>
    </row>
    <row r="520">
      <c r="A520" s="11" t="s">
        <v>31</v>
      </c>
      <c r="B520" s="11" t="s">
        <v>30</v>
      </c>
      <c r="C520" s="12">
        <v>15051.23</v>
      </c>
      <c r="D520" s="12">
        <v>445.1462</v>
      </c>
      <c r="E520" s="13">
        <v>6699997.84</v>
      </c>
      <c r="F520" s="12">
        <v>2852.9129</v>
      </c>
      <c r="G520" s="14">
        <v>42939848.23</v>
      </c>
      <c r="H520" s="13">
        <f>SUM(H519+D520-F520)</f>
      </c>
      <c r="I520" s="14">
        <f>SUM(C520*H520)</f>
      </c>
      <c r="J520" s="13">
        <v>5349097.3909</v>
      </c>
    </row>
    <row r="521" ht="-1">
      <c r="A521" s="15"/>
      <c r="B521" s="15"/>
      <c r="C521" s="16" t="s">
        <v>32</v>
      </c>
      <c r="D521" s="15"/>
      <c r="E521" s="15"/>
      <c r="F521" s="15"/>
      <c r="G521" s="15"/>
      <c r="H521" s="15"/>
      <c r="I521" s="15"/>
      <c r="J521" s="17">
        <f>SUM(J516:J520)</f>
        <v>26468710.797700003</v>
      </c>
    </row>
    <row r="523">
      <c r="A523" s="1" t="s">
        <v>0</v>
      </c>
      <c r="B523" s="1"/>
      <c r="C523" s="1"/>
      <c r="D523" s="1"/>
    </row>
    <row r="524">
      <c r="A524" s="0" t="s">
        <v>1</v>
      </c>
      <c r="C524" s="0" t="s">
        <v>59</v>
      </c>
      <c r="I524" s="2" t="s">
        <v>3</v>
      </c>
    </row>
    <row r="525">
      <c r="A525" s="0" t="s">
        <v>4</v>
      </c>
      <c r="C525" s="0" t="s">
        <v>50</v>
      </c>
      <c r="I525" s="3" t="s">
        <v>6</v>
      </c>
    </row>
    <row r="526">
      <c r="A526" s="0" t="s">
        <v>7</v>
      </c>
      <c r="C526" s="4" t="s">
        <v>61</v>
      </c>
      <c r="I526" s="2" t="s">
        <v>9</v>
      </c>
    </row>
    <row r="527">
      <c r="A527" s="0" t="s">
        <v>10</v>
      </c>
      <c r="C527" s="0" t="s">
        <v>11</v>
      </c>
      <c r="I527" s="2" t="s">
        <v>12</v>
      </c>
    </row>
    <row r="528">
      <c r="A528" s="0" t="s">
        <v>13</v>
      </c>
      <c r="C528" s="0" t="s">
        <v>14</v>
      </c>
    </row>
    <row r="531">
      <c r="A531" s="5" t="s">
        <v>15</v>
      </c>
      <c r="B531" s="5" t="s">
        <v>16</v>
      </c>
      <c r="C531" s="5" t="s">
        <v>17</v>
      </c>
      <c r="D531" s="7" t="s">
        <v>18</v>
      </c>
      <c r="E531" s="9"/>
      <c r="F531" s="7" t="s">
        <v>19</v>
      </c>
      <c r="G531" s="9"/>
      <c r="H531" s="5" t="s">
        <v>20</v>
      </c>
      <c r="I531" s="5" t="s">
        <v>21</v>
      </c>
      <c r="J531" s="5" t="s">
        <v>62</v>
      </c>
    </row>
    <row r="532">
      <c r="A532" s="6"/>
      <c r="B532" s="6"/>
      <c r="C532" s="6"/>
      <c r="D532" s="8" t="s">
        <v>23</v>
      </c>
      <c r="E532" s="8" t="s">
        <v>24</v>
      </c>
      <c r="F532" s="8" t="s">
        <v>23</v>
      </c>
      <c r="G532" s="8" t="s">
        <v>24</v>
      </c>
      <c r="H532" s="6">
        <v>23276.495</v>
      </c>
      <c r="I532" s="6"/>
      <c r="J532" s="10" t="s">
        <v>25</v>
      </c>
    </row>
    <row r="533">
      <c r="A533" s="11" t="s">
        <v>26</v>
      </c>
      <c r="B533" s="11" t="s">
        <v>27</v>
      </c>
      <c r="C533" s="12">
        <v>14716.4</v>
      </c>
      <c r="D533" s="12">
        <v>100.2283</v>
      </c>
      <c r="E533" s="13">
        <v>1474999.75</v>
      </c>
      <c r="F533" s="12">
        <v>57.1971</v>
      </c>
      <c r="G533" s="14">
        <v>841735.4</v>
      </c>
      <c r="H533" s="13">
        <f>SUM(H532+D533-F533)</f>
      </c>
      <c r="I533" s="14">
        <f>SUM(C533*H533)</f>
      </c>
      <c r="J533" s="13">
        <v>18902.4797</v>
      </c>
    </row>
    <row r="534">
      <c r="A534" s="11" t="s">
        <v>28</v>
      </c>
      <c r="B534" s="11" t="s">
        <v>26</v>
      </c>
      <c r="C534" s="12">
        <v>14792.65</v>
      </c>
      <c r="D534" s="12">
        <v>6.7601</v>
      </c>
      <c r="E534" s="13">
        <v>99999.79</v>
      </c>
      <c r="F534" s="12">
        <v>9.725</v>
      </c>
      <c r="G534" s="14">
        <v>143858.52</v>
      </c>
      <c r="H534" s="13">
        <f>SUM(H533+D534-F534)</f>
      </c>
      <c r="I534" s="14">
        <f>SUM(C534*H534)</f>
      </c>
      <c r="J534" s="13">
        <v>18800.7476</v>
      </c>
    </row>
    <row r="535">
      <c r="A535" s="11" t="s">
        <v>29</v>
      </c>
      <c r="B535" s="11" t="s">
        <v>28</v>
      </c>
      <c r="C535" s="12">
        <v>14968.07</v>
      </c>
      <c r="D535" s="12">
        <v>8.1874</v>
      </c>
      <c r="E535" s="13">
        <v>122549.58</v>
      </c>
      <c r="F535" s="12">
        <v>0</v>
      </c>
      <c r="G535" s="14">
        <v>0</v>
      </c>
      <c r="H535" s="13">
        <f>SUM(H534+D535-F535)</f>
      </c>
      <c r="I535" s="14">
        <f>SUM(C535*H535)</f>
      </c>
      <c r="J535" s="13">
        <v>18895.7566</v>
      </c>
    </row>
    <row r="536">
      <c r="A536" s="11" t="s">
        <v>30</v>
      </c>
      <c r="B536" s="11" t="s">
        <v>29</v>
      </c>
      <c r="C536" s="12">
        <v>15019.33</v>
      </c>
      <c r="D536" s="12">
        <v>0</v>
      </c>
      <c r="E536" s="13">
        <v>0</v>
      </c>
      <c r="F536" s="12">
        <v>0</v>
      </c>
      <c r="G536" s="14">
        <v>0</v>
      </c>
      <c r="H536" s="13">
        <f>SUM(H535+D536-F536)</f>
      </c>
      <c r="I536" s="14">
        <f>SUM(C536*H536)</f>
      </c>
      <c r="J536" s="13">
        <v>19126.5487</v>
      </c>
    </row>
    <row r="537">
      <c r="A537" s="11" t="s">
        <v>31</v>
      </c>
      <c r="B537" s="11" t="s">
        <v>30</v>
      </c>
      <c r="C537" s="12">
        <v>15051.23</v>
      </c>
      <c r="D537" s="12">
        <v>0</v>
      </c>
      <c r="E537" s="13">
        <v>0</v>
      </c>
      <c r="F537" s="12">
        <v>0</v>
      </c>
      <c r="G537" s="14">
        <v>0</v>
      </c>
      <c r="H537" s="13">
        <f>SUM(H536+D537-F537)</f>
      </c>
      <c r="I537" s="14">
        <f>SUM(C537*H537)</f>
      </c>
      <c r="J537" s="13">
        <v>19192.0499</v>
      </c>
    </row>
    <row r="538" ht="-1">
      <c r="A538" s="15"/>
      <c r="B538" s="15"/>
      <c r="C538" s="16" t="s">
        <v>32</v>
      </c>
      <c r="D538" s="15"/>
      <c r="E538" s="15"/>
      <c r="F538" s="15"/>
      <c r="G538" s="15"/>
      <c r="H538" s="15"/>
      <c r="I538" s="15"/>
      <c r="J538" s="17">
        <f>SUM(J533:J537)</f>
        <v>94917.5825</v>
      </c>
    </row>
    <row r="540">
      <c r="A540" s="1" t="s">
        <v>0</v>
      </c>
      <c r="B540" s="1"/>
      <c r="C540" s="1"/>
      <c r="D540" s="1"/>
    </row>
    <row r="541">
      <c r="A541" s="0" t="s">
        <v>1</v>
      </c>
      <c r="C541" s="0" t="s">
        <v>59</v>
      </c>
      <c r="I541" s="2" t="s">
        <v>3</v>
      </c>
    </row>
    <row r="542">
      <c r="A542" s="0" t="s">
        <v>4</v>
      </c>
      <c r="C542" s="0" t="s">
        <v>33</v>
      </c>
      <c r="I542" s="3" t="s">
        <v>6</v>
      </c>
    </row>
    <row r="543">
      <c r="A543" s="0" t="s">
        <v>7</v>
      </c>
      <c r="C543" s="4" t="s">
        <v>61</v>
      </c>
      <c r="I543" s="2" t="s">
        <v>9</v>
      </c>
    </row>
    <row r="544">
      <c r="A544" s="0" t="s">
        <v>10</v>
      </c>
      <c r="C544" s="0" t="s">
        <v>11</v>
      </c>
      <c r="I544" s="2" t="s">
        <v>12</v>
      </c>
    </row>
    <row r="545">
      <c r="A545" s="0" t="s">
        <v>13</v>
      </c>
      <c r="C545" s="0" t="s">
        <v>14</v>
      </c>
    </row>
    <row r="548">
      <c r="A548" s="5" t="s">
        <v>15</v>
      </c>
      <c r="B548" s="5" t="s">
        <v>16</v>
      </c>
      <c r="C548" s="5" t="s">
        <v>17</v>
      </c>
      <c r="D548" s="7" t="s">
        <v>18</v>
      </c>
      <c r="E548" s="9"/>
      <c r="F548" s="7" t="s">
        <v>19</v>
      </c>
      <c r="G548" s="9"/>
      <c r="H548" s="5" t="s">
        <v>20</v>
      </c>
      <c r="I548" s="5" t="s">
        <v>21</v>
      </c>
      <c r="J548" s="5" t="s">
        <v>62</v>
      </c>
    </row>
    <row r="549">
      <c r="A549" s="6"/>
      <c r="B549" s="6"/>
      <c r="C549" s="6"/>
      <c r="D549" s="8" t="s">
        <v>23</v>
      </c>
      <c r="E549" s="8" t="s">
        <v>24</v>
      </c>
      <c r="F549" s="8" t="s">
        <v>23</v>
      </c>
      <c r="G549" s="8" t="s">
        <v>24</v>
      </c>
      <c r="H549" s="6">
        <v>39222.5059</v>
      </c>
      <c r="I549" s="6"/>
      <c r="J549" s="10" t="s">
        <v>25</v>
      </c>
    </row>
    <row r="550">
      <c r="A550" s="11" t="s">
        <v>26</v>
      </c>
      <c r="B550" s="11" t="s">
        <v>27</v>
      </c>
      <c r="C550" s="12">
        <v>14716.4</v>
      </c>
      <c r="D550" s="12">
        <v>0</v>
      </c>
      <c r="E550" s="13">
        <v>0</v>
      </c>
      <c r="F550" s="12">
        <v>0</v>
      </c>
      <c r="G550" s="14">
        <v>0</v>
      </c>
      <c r="H550" s="13">
        <f>SUM(H549+D550-F550)</f>
      </c>
      <c r="I550" s="14">
        <f>SUM(C550*H550)</f>
      </c>
      <c r="J550" s="13">
        <v>31984.137</v>
      </c>
    </row>
    <row r="551">
      <c r="A551" s="11" t="s">
        <v>28</v>
      </c>
      <c r="B551" s="11" t="s">
        <v>26</v>
      </c>
      <c r="C551" s="12">
        <v>14792.65</v>
      </c>
      <c r="D551" s="12">
        <v>3.3801</v>
      </c>
      <c r="E551" s="13">
        <v>50000.64</v>
      </c>
      <c r="F551" s="12">
        <v>24.3266</v>
      </c>
      <c r="G551" s="14">
        <v>359854.88</v>
      </c>
      <c r="H551" s="13">
        <f>SUM(H550+D551-F551)</f>
      </c>
      <c r="I551" s="14">
        <f>SUM(C551*H551)</f>
      </c>
      <c r="J551" s="13">
        <v>31753.2868</v>
      </c>
    </row>
    <row r="552">
      <c r="A552" s="11" t="s">
        <v>29</v>
      </c>
      <c r="B552" s="11" t="s">
        <v>28</v>
      </c>
      <c r="C552" s="12">
        <v>14968.07</v>
      </c>
      <c r="D552" s="12">
        <v>200.4266</v>
      </c>
      <c r="E552" s="13">
        <v>2999999.38</v>
      </c>
      <c r="F552" s="12">
        <v>0</v>
      </c>
      <c r="G552" s="14">
        <v>0</v>
      </c>
      <c r="H552" s="13">
        <f>SUM(H551+D552-F552)</f>
      </c>
      <c r="I552" s="14">
        <f>SUM(C552*H552)</f>
      </c>
      <c r="J552" s="13">
        <v>31900.8316</v>
      </c>
    </row>
    <row r="553">
      <c r="A553" s="11" t="s">
        <v>30</v>
      </c>
      <c r="B553" s="11" t="s">
        <v>29</v>
      </c>
      <c r="C553" s="12">
        <v>15019.33</v>
      </c>
      <c r="D553" s="12">
        <v>0</v>
      </c>
      <c r="E553" s="13">
        <v>0</v>
      </c>
      <c r="F553" s="12">
        <v>0</v>
      </c>
      <c r="G553" s="14">
        <v>0</v>
      </c>
      <c r="H553" s="13">
        <f>SUM(H552+D553-F553)</f>
      </c>
      <c r="I553" s="14">
        <f>SUM(C553*H553)</f>
      </c>
      <c r="J553" s="13">
        <v>32443.5141</v>
      </c>
    </row>
    <row r="554">
      <c r="A554" s="11" t="s">
        <v>31</v>
      </c>
      <c r="B554" s="11" t="s">
        <v>30</v>
      </c>
      <c r="C554" s="12">
        <v>15051.23</v>
      </c>
      <c r="D554" s="12">
        <v>0</v>
      </c>
      <c r="E554" s="13">
        <v>0</v>
      </c>
      <c r="F554" s="12">
        <v>0</v>
      </c>
      <c r="G554" s="14">
        <v>0</v>
      </c>
      <c r="H554" s="13">
        <f>SUM(H553+D554-F554)</f>
      </c>
      <c r="I554" s="14">
        <f>SUM(C554*H554)</f>
      </c>
      <c r="J554" s="13">
        <v>32554.6209</v>
      </c>
    </row>
    <row r="555" ht="-1">
      <c r="A555" s="15"/>
      <c r="B555" s="15"/>
      <c r="C555" s="16" t="s">
        <v>32</v>
      </c>
      <c r="D555" s="15"/>
      <c r="E555" s="15"/>
      <c r="F555" s="15"/>
      <c r="G555" s="15"/>
      <c r="H555" s="15"/>
      <c r="I555" s="15"/>
      <c r="J555" s="17">
        <f>SUM(J550:J554)</f>
        <v>160636.3904</v>
      </c>
    </row>
    <row r="557">
      <c r="A557" s="1" t="s">
        <v>0</v>
      </c>
      <c r="B557" s="1"/>
      <c r="C557" s="1"/>
      <c r="D557" s="1"/>
    </row>
    <row r="558">
      <c r="A558" s="0" t="s">
        <v>1</v>
      </c>
      <c r="C558" s="0" t="s">
        <v>59</v>
      </c>
      <c r="I558" s="2" t="s">
        <v>3</v>
      </c>
    </row>
    <row r="559">
      <c r="A559" s="0" t="s">
        <v>4</v>
      </c>
      <c r="C559" s="0" t="s">
        <v>34</v>
      </c>
      <c r="I559" s="3" t="s">
        <v>6</v>
      </c>
    </row>
    <row r="560">
      <c r="A560" s="0" t="s">
        <v>7</v>
      </c>
      <c r="C560" s="4" t="s">
        <v>61</v>
      </c>
      <c r="I560" s="2" t="s">
        <v>9</v>
      </c>
    </row>
    <row r="561">
      <c r="A561" s="0" t="s">
        <v>10</v>
      </c>
      <c r="C561" s="0" t="s">
        <v>11</v>
      </c>
      <c r="I561" s="2" t="s">
        <v>12</v>
      </c>
    </row>
    <row r="562">
      <c r="A562" s="0" t="s">
        <v>13</v>
      </c>
      <c r="C562" s="0" t="s">
        <v>14</v>
      </c>
    </row>
    <row r="565">
      <c r="A565" s="5" t="s">
        <v>15</v>
      </c>
      <c r="B565" s="5" t="s">
        <v>16</v>
      </c>
      <c r="C565" s="5" t="s">
        <v>17</v>
      </c>
      <c r="D565" s="7" t="s">
        <v>18</v>
      </c>
      <c r="E565" s="9"/>
      <c r="F565" s="7" t="s">
        <v>19</v>
      </c>
      <c r="G565" s="9"/>
      <c r="H565" s="5" t="s">
        <v>20</v>
      </c>
      <c r="I565" s="5" t="s">
        <v>21</v>
      </c>
      <c r="J565" s="5" t="s">
        <v>62</v>
      </c>
    </row>
    <row r="566">
      <c r="A566" s="6"/>
      <c r="B566" s="6"/>
      <c r="C566" s="6"/>
      <c r="D566" s="8" t="s">
        <v>23</v>
      </c>
      <c r="E566" s="8" t="s">
        <v>24</v>
      </c>
      <c r="F566" s="8" t="s">
        <v>23</v>
      </c>
      <c r="G566" s="8" t="s">
        <v>24</v>
      </c>
      <c r="H566" s="6">
        <v>27392.4704</v>
      </c>
      <c r="I566" s="6"/>
      <c r="J566" s="10" t="s">
        <v>25</v>
      </c>
    </row>
    <row r="567">
      <c r="A567" s="11" t="s">
        <v>26</v>
      </c>
      <c r="B567" s="11" t="s">
        <v>27</v>
      </c>
      <c r="C567" s="12">
        <v>14716.4</v>
      </c>
      <c r="D567" s="12">
        <v>127.7486</v>
      </c>
      <c r="E567" s="13">
        <v>1879999.5</v>
      </c>
      <c r="F567" s="12">
        <v>153.751</v>
      </c>
      <c r="G567" s="14">
        <v>2262661.22</v>
      </c>
      <c r="H567" s="13">
        <f>SUM(H566+D567-F567)</f>
      </c>
      <c r="I567" s="14">
        <f>SUM(C567*H567)</f>
      </c>
      <c r="J567" s="13">
        <v>22280.1088</v>
      </c>
    </row>
    <row r="568">
      <c r="A568" s="11" t="s">
        <v>28</v>
      </c>
      <c r="B568" s="11" t="s">
        <v>26</v>
      </c>
      <c r="C568" s="12">
        <v>14792.65</v>
      </c>
      <c r="D568" s="12">
        <v>110.8658</v>
      </c>
      <c r="E568" s="13">
        <v>1639998.98</v>
      </c>
      <c r="F568" s="12">
        <v>120.3896</v>
      </c>
      <c r="G568" s="14">
        <v>1780881.22</v>
      </c>
      <c r="H568" s="13">
        <f>SUM(H567+D568-F568)</f>
      </c>
      <c r="I568" s="14">
        <f>SUM(C568*H568)</f>
      </c>
      <c r="J568" s="13">
        <v>22098.3311</v>
      </c>
    </row>
    <row r="569">
      <c r="A569" s="11" t="s">
        <v>29</v>
      </c>
      <c r="B569" s="11" t="s">
        <v>28</v>
      </c>
      <c r="C569" s="12">
        <v>14968.07</v>
      </c>
      <c r="D569" s="12">
        <v>22.0469</v>
      </c>
      <c r="E569" s="13">
        <v>329999.54</v>
      </c>
      <c r="F569" s="12">
        <v>2.4321</v>
      </c>
      <c r="G569" s="14">
        <v>36403.84</v>
      </c>
      <c r="H569" s="13">
        <f>SUM(H568+D569-F569)</f>
      </c>
      <c r="I569" s="14">
        <f>SUM(C569*H569)</f>
      </c>
      <c r="J569" s="13">
        <v>22205.1095</v>
      </c>
    </row>
    <row r="570">
      <c r="A570" s="11" t="s">
        <v>30</v>
      </c>
      <c r="B570" s="11" t="s">
        <v>29</v>
      </c>
      <c r="C570" s="12">
        <v>15019.33</v>
      </c>
      <c r="D570" s="12">
        <v>5.3264</v>
      </c>
      <c r="E570" s="13">
        <v>79998.96</v>
      </c>
      <c r="F570" s="12">
        <v>68.8207</v>
      </c>
      <c r="G570" s="14">
        <v>1033640.8</v>
      </c>
      <c r="H570" s="13">
        <f>SUM(H569+D570-F570)</f>
      </c>
      <c r="I570" s="14">
        <f>SUM(C570*H570)</f>
      </c>
      <c r="J570" s="13">
        <v>22484.5183</v>
      </c>
    </row>
    <row r="571">
      <c r="A571" s="11" t="s">
        <v>31</v>
      </c>
      <c r="B571" s="11" t="s">
        <v>30</v>
      </c>
      <c r="C571" s="12">
        <v>15051.23</v>
      </c>
      <c r="D571" s="12">
        <v>26.5759</v>
      </c>
      <c r="E571" s="13">
        <v>399999.98</v>
      </c>
      <c r="F571" s="12">
        <v>168.2947</v>
      </c>
      <c r="G571" s="14">
        <v>2533042.24</v>
      </c>
      <c r="H571" s="13">
        <f>SUM(H570+D571-F571)</f>
      </c>
      <c r="I571" s="14">
        <f>SUM(C571*H571)</f>
      </c>
      <c r="J571" s="13">
        <v>22509.2649</v>
      </c>
    </row>
    <row r="572" ht="-1">
      <c r="A572" s="15"/>
      <c r="B572" s="15"/>
      <c r="C572" s="16" t="s">
        <v>32</v>
      </c>
      <c r="D572" s="15"/>
      <c r="E572" s="15"/>
      <c r="F572" s="15"/>
      <c r="G572" s="15"/>
      <c r="H572" s="15"/>
      <c r="I572" s="15"/>
      <c r="J572" s="17">
        <f>SUM(J567:J571)</f>
        <v>111577.33259999998</v>
      </c>
    </row>
    <row r="574">
      <c r="A574" s="1" t="s">
        <v>0</v>
      </c>
      <c r="B574" s="1"/>
      <c r="C574" s="1"/>
      <c r="D574" s="1"/>
    </row>
    <row r="575">
      <c r="A575" s="0" t="s">
        <v>1</v>
      </c>
      <c r="C575" s="0" t="s">
        <v>59</v>
      </c>
      <c r="I575" s="2" t="s">
        <v>3</v>
      </c>
    </row>
    <row r="576">
      <c r="A576" s="0" t="s">
        <v>4</v>
      </c>
      <c r="C576" s="0" t="s">
        <v>35</v>
      </c>
      <c r="I576" s="3" t="s">
        <v>6</v>
      </c>
    </row>
    <row r="577">
      <c r="A577" s="0" t="s">
        <v>7</v>
      </c>
      <c r="C577" s="4" t="s">
        <v>61</v>
      </c>
      <c r="I577" s="2" t="s">
        <v>9</v>
      </c>
    </row>
    <row r="578">
      <c r="A578" s="0" t="s">
        <v>10</v>
      </c>
      <c r="C578" s="0" t="s">
        <v>11</v>
      </c>
      <c r="I578" s="2" t="s">
        <v>12</v>
      </c>
    </row>
    <row r="579">
      <c r="A579" s="0" t="s">
        <v>13</v>
      </c>
      <c r="C579" s="0" t="s">
        <v>14</v>
      </c>
    </row>
    <row r="582">
      <c r="A582" s="5" t="s">
        <v>15</v>
      </c>
      <c r="B582" s="5" t="s">
        <v>16</v>
      </c>
      <c r="C582" s="5" t="s">
        <v>17</v>
      </c>
      <c r="D582" s="7" t="s">
        <v>18</v>
      </c>
      <c r="E582" s="9"/>
      <c r="F582" s="7" t="s">
        <v>19</v>
      </c>
      <c r="G582" s="9"/>
      <c r="H582" s="5" t="s">
        <v>20</v>
      </c>
      <c r="I582" s="5" t="s">
        <v>21</v>
      </c>
      <c r="J582" s="5" t="s">
        <v>62</v>
      </c>
    </row>
    <row r="583">
      <c r="A583" s="6"/>
      <c r="B583" s="6"/>
      <c r="C583" s="6"/>
      <c r="D583" s="8" t="s">
        <v>23</v>
      </c>
      <c r="E583" s="8" t="s">
        <v>24</v>
      </c>
      <c r="F583" s="8" t="s">
        <v>23</v>
      </c>
      <c r="G583" s="8" t="s">
        <v>24</v>
      </c>
      <c r="H583" s="6">
        <v>8074.0623</v>
      </c>
      <c r="I583" s="6"/>
      <c r="J583" s="10" t="s">
        <v>25</v>
      </c>
    </row>
    <row r="584">
      <c r="A584" s="11" t="s">
        <v>26</v>
      </c>
      <c r="B584" s="11" t="s">
        <v>27</v>
      </c>
      <c r="C584" s="12">
        <v>14716.4</v>
      </c>
      <c r="D584" s="12">
        <v>0</v>
      </c>
      <c r="E584" s="13">
        <v>0</v>
      </c>
      <c r="F584" s="12">
        <v>0</v>
      </c>
      <c r="G584" s="14">
        <v>0</v>
      </c>
      <c r="H584" s="13">
        <f>SUM(H583+D584-F584)</f>
      </c>
      <c r="I584" s="14">
        <f>SUM(C584*H584)</f>
      </c>
      <c r="J584" s="13">
        <v>6560.8205</v>
      </c>
    </row>
    <row r="585">
      <c r="A585" s="11" t="s">
        <v>28</v>
      </c>
      <c r="B585" s="11" t="s">
        <v>26</v>
      </c>
      <c r="C585" s="12">
        <v>14792.65</v>
      </c>
      <c r="D585" s="12">
        <v>0</v>
      </c>
      <c r="E585" s="13">
        <v>0</v>
      </c>
      <c r="F585" s="12">
        <v>61.3225</v>
      </c>
      <c r="G585" s="14">
        <v>907122.28</v>
      </c>
      <c r="H585" s="13">
        <f>SUM(H584+D585-F585)</f>
      </c>
      <c r="I585" s="14">
        <f>SUM(C585*H585)</f>
      </c>
      <c r="J585" s="13">
        <v>6513.4668</v>
      </c>
    </row>
    <row r="586">
      <c r="A586" s="11" t="s">
        <v>29</v>
      </c>
      <c r="B586" s="11" t="s">
        <v>28</v>
      </c>
      <c r="C586" s="12">
        <v>14968.07</v>
      </c>
      <c r="D586" s="12">
        <v>0</v>
      </c>
      <c r="E586" s="13">
        <v>0</v>
      </c>
      <c r="F586" s="12">
        <v>0</v>
      </c>
      <c r="G586" s="14">
        <v>0</v>
      </c>
      <c r="H586" s="13">
        <f>SUM(H585+D586-F586)</f>
      </c>
      <c r="I586" s="14">
        <f>SUM(C586*H586)</f>
      </c>
      <c r="J586" s="13">
        <v>6497.5096</v>
      </c>
    </row>
    <row r="587">
      <c r="A587" s="11" t="s">
        <v>30</v>
      </c>
      <c r="B587" s="11" t="s">
        <v>29</v>
      </c>
      <c r="C587" s="12">
        <v>15019.33</v>
      </c>
      <c r="D587" s="12">
        <v>0</v>
      </c>
      <c r="E587" s="13">
        <v>0</v>
      </c>
      <c r="F587" s="12">
        <v>0</v>
      </c>
      <c r="G587" s="14">
        <v>0</v>
      </c>
      <c r="H587" s="13">
        <f>SUM(H586+D587-F587)</f>
      </c>
      <c r="I587" s="14">
        <f>SUM(C587*H587)</f>
      </c>
      <c r="J587" s="13">
        <v>6574.561</v>
      </c>
    </row>
    <row r="588">
      <c r="A588" s="11" t="s">
        <v>31</v>
      </c>
      <c r="B588" s="11" t="s">
        <v>30</v>
      </c>
      <c r="C588" s="12">
        <v>15051.23</v>
      </c>
      <c r="D588" s="12">
        <v>0</v>
      </c>
      <c r="E588" s="13">
        <v>0</v>
      </c>
      <c r="F588" s="12">
        <v>15</v>
      </c>
      <c r="G588" s="14">
        <v>225768.45</v>
      </c>
      <c r="H588" s="13">
        <f>SUM(H587+D588-F588)</f>
      </c>
      <c r="I588" s="14">
        <f>SUM(C588*H588)</f>
      </c>
      <c r="J588" s="13">
        <v>6597.0764</v>
      </c>
    </row>
    <row r="589" ht="-1">
      <c r="A589" s="15"/>
      <c r="B589" s="15"/>
      <c r="C589" s="16" t="s">
        <v>32</v>
      </c>
      <c r="D589" s="15"/>
      <c r="E589" s="15"/>
      <c r="F589" s="15"/>
      <c r="G589" s="15"/>
      <c r="H589" s="15"/>
      <c r="I589" s="15"/>
      <c r="J589" s="17">
        <f>SUM(J584:J588)</f>
        <v>32743.4343</v>
      </c>
    </row>
    <row r="591">
      <c r="A591" s="1" t="s">
        <v>0</v>
      </c>
      <c r="B591" s="1"/>
      <c r="C591" s="1"/>
      <c r="D591" s="1"/>
    </row>
    <row r="592">
      <c r="A592" s="0" t="s">
        <v>1</v>
      </c>
      <c r="C592" s="0" t="s">
        <v>59</v>
      </c>
      <c r="I592" s="2" t="s">
        <v>3</v>
      </c>
    </row>
    <row r="593">
      <c r="A593" s="0" t="s">
        <v>4</v>
      </c>
      <c r="C593" s="0" t="s">
        <v>36</v>
      </c>
      <c r="I593" s="3" t="s">
        <v>6</v>
      </c>
    </row>
    <row r="594">
      <c r="A594" s="0" t="s">
        <v>7</v>
      </c>
      <c r="C594" s="4" t="s">
        <v>61</v>
      </c>
      <c r="I594" s="2" t="s">
        <v>9</v>
      </c>
    </row>
    <row r="595">
      <c r="A595" s="0" t="s">
        <v>10</v>
      </c>
      <c r="C595" s="0" t="s">
        <v>11</v>
      </c>
      <c r="I595" s="2" t="s">
        <v>12</v>
      </c>
    </row>
    <row r="596">
      <c r="A596" s="0" t="s">
        <v>13</v>
      </c>
      <c r="C596" s="0" t="s">
        <v>14</v>
      </c>
    </row>
    <row r="599">
      <c r="A599" s="5" t="s">
        <v>15</v>
      </c>
      <c r="B599" s="5" t="s">
        <v>16</v>
      </c>
      <c r="C599" s="5" t="s">
        <v>17</v>
      </c>
      <c r="D599" s="7" t="s">
        <v>18</v>
      </c>
      <c r="E599" s="9"/>
      <c r="F599" s="7" t="s">
        <v>19</v>
      </c>
      <c r="G599" s="9"/>
      <c r="H599" s="5" t="s">
        <v>20</v>
      </c>
      <c r="I599" s="5" t="s">
        <v>21</v>
      </c>
      <c r="J599" s="5" t="s">
        <v>62</v>
      </c>
    </row>
    <row r="600">
      <c r="A600" s="6"/>
      <c r="B600" s="6"/>
      <c r="C600" s="6"/>
      <c r="D600" s="8" t="s">
        <v>23</v>
      </c>
      <c r="E600" s="8" t="s">
        <v>24</v>
      </c>
      <c r="F600" s="8" t="s">
        <v>23</v>
      </c>
      <c r="G600" s="8" t="s">
        <v>24</v>
      </c>
      <c r="H600" s="6">
        <v>15438.0944</v>
      </c>
      <c r="I600" s="6"/>
      <c r="J600" s="10" t="s">
        <v>25</v>
      </c>
    </row>
    <row r="601">
      <c r="A601" s="11" t="s">
        <v>26</v>
      </c>
      <c r="B601" s="11" t="s">
        <v>27</v>
      </c>
      <c r="C601" s="12">
        <v>14716.4</v>
      </c>
      <c r="D601" s="12">
        <v>65.2333</v>
      </c>
      <c r="E601" s="13">
        <v>959999.34</v>
      </c>
      <c r="F601" s="12">
        <v>0</v>
      </c>
      <c r="G601" s="14">
        <v>0</v>
      </c>
      <c r="H601" s="13">
        <f>SUM(H600+D601-F601)</f>
      </c>
      <c r="I601" s="14">
        <f>SUM(C601*H601)</f>
      </c>
      <c r="J601" s="13">
        <v>12539.4463</v>
      </c>
    </row>
    <row r="602">
      <c r="A602" s="11" t="s">
        <v>28</v>
      </c>
      <c r="B602" s="11" t="s">
        <v>26</v>
      </c>
      <c r="C602" s="12">
        <v>14792.65</v>
      </c>
      <c r="D602" s="12">
        <v>0</v>
      </c>
      <c r="E602" s="13">
        <v>0</v>
      </c>
      <c r="F602" s="12">
        <v>0</v>
      </c>
      <c r="G602" s="14">
        <v>0</v>
      </c>
      <c r="H602" s="13">
        <f>SUM(H601+D602-F602)</f>
      </c>
      <c r="I602" s="14">
        <f>SUM(C602*H602)</f>
      </c>
      <c r="J602" s="13">
        <v>12501.5437</v>
      </c>
    </row>
    <row r="603">
      <c r="A603" s="11" t="s">
        <v>29</v>
      </c>
      <c r="B603" s="11" t="s">
        <v>28</v>
      </c>
      <c r="C603" s="12">
        <v>14968.07</v>
      </c>
      <c r="D603" s="12">
        <v>0</v>
      </c>
      <c r="E603" s="13">
        <v>0</v>
      </c>
      <c r="F603" s="12">
        <v>0</v>
      </c>
      <c r="G603" s="14">
        <v>0</v>
      </c>
      <c r="H603" s="13">
        <f>SUM(H602+D603-F603)</f>
      </c>
      <c r="I603" s="14">
        <f>SUM(C603*H603)</f>
      </c>
      <c r="J603" s="13">
        <v>12566.3178</v>
      </c>
    </row>
    <row r="604">
      <c r="A604" s="11" t="s">
        <v>30</v>
      </c>
      <c r="B604" s="11" t="s">
        <v>29</v>
      </c>
      <c r="C604" s="12">
        <v>15019.33</v>
      </c>
      <c r="D604" s="12">
        <v>0</v>
      </c>
      <c r="E604" s="13">
        <v>0</v>
      </c>
      <c r="F604" s="12">
        <v>0</v>
      </c>
      <c r="G604" s="14">
        <v>0</v>
      </c>
      <c r="H604" s="13">
        <f>SUM(H603+D604-F604)</f>
      </c>
      <c r="I604" s="14">
        <f>SUM(C604*H604)</f>
      </c>
      <c r="J604" s="13">
        <v>12715.3367</v>
      </c>
    </row>
    <row r="605">
      <c r="A605" s="11" t="s">
        <v>31</v>
      </c>
      <c r="B605" s="11" t="s">
        <v>30</v>
      </c>
      <c r="C605" s="12">
        <v>15051.23</v>
      </c>
      <c r="D605" s="12">
        <v>0</v>
      </c>
      <c r="E605" s="13">
        <v>0</v>
      </c>
      <c r="F605" s="12">
        <v>0</v>
      </c>
      <c r="G605" s="14">
        <v>0</v>
      </c>
      <c r="H605" s="13">
        <f>SUM(H604+D605-F605)</f>
      </c>
      <c r="I605" s="14">
        <f>SUM(C605*H605)</f>
      </c>
      <c r="J605" s="13">
        <v>12758.8819</v>
      </c>
    </row>
    <row r="606" ht="-1">
      <c r="A606" s="15"/>
      <c r="B606" s="15"/>
      <c r="C606" s="16" t="s">
        <v>32</v>
      </c>
      <c r="D606" s="15"/>
      <c r="E606" s="15"/>
      <c r="F606" s="15"/>
      <c r="G606" s="15"/>
      <c r="H606" s="15"/>
      <c r="I606" s="15"/>
      <c r="J606" s="17">
        <f>SUM(J601:J605)</f>
        <v>63081.526399999995</v>
      </c>
    </row>
    <row r="608">
      <c r="A608" s="1" t="s">
        <v>0</v>
      </c>
      <c r="B608" s="1"/>
      <c r="C608" s="1"/>
      <c r="D608" s="1"/>
    </row>
    <row r="609">
      <c r="A609" s="0" t="s">
        <v>1</v>
      </c>
      <c r="C609" s="0" t="s">
        <v>59</v>
      </c>
      <c r="I609" s="2" t="s">
        <v>3</v>
      </c>
    </row>
    <row r="610">
      <c r="A610" s="0" t="s">
        <v>4</v>
      </c>
      <c r="C610" s="0" t="s">
        <v>37</v>
      </c>
      <c r="I610" s="3" t="s">
        <v>6</v>
      </c>
    </row>
    <row r="611">
      <c r="A611" s="0" t="s">
        <v>7</v>
      </c>
      <c r="C611" s="4" t="s">
        <v>61</v>
      </c>
      <c r="I611" s="2" t="s">
        <v>9</v>
      </c>
    </row>
    <row r="612">
      <c r="A612" s="0" t="s">
        <v>10</v>
      </c>
      <c r="C612" s="0" t="s">
        <v>11</v>
      </c>
      <c r="I612" s="2" t="s">
        <v>12</v>
      </c>
    </row>
    <row r="613">
      <c r="A613" s="0" t="s">
        <v>13</v>
      </c>
      <c r="C613" s="0" t="s">
        <v>14</v>
      </c>
    </row>
    <row r="616">
      <c r="A616" s="5" t="s">
        <v>15</v>
      </c>
      <c r="B616" s="5" t="s">
        <v>16</v>
      </c>
      <c r="C616" s="5" t="s">
        <v>17</v>
      </c>
      <c r="D616" s="7" t="s">
        <v>18</v>
      </c>
      <c r="E616" s="9"/>
      <c r="F616" s="7" t="s">
        <v>19</v>
      </c>
      <c r="G616" s="9"/>
      <c r="H616" s="5" t="s">
        <v>20</v>
      </c>
      <c r="I616" s="5" t="s">
        <v>21</v>
      </c>
      <c r="J616" s="5" t="s">
        <v>62</v>
      </c>
    </row>
    <row r="617">
      <c r="A617" s="6"/>
      <c r="B617" s="6"/>
      <c r="C617" s="6"/>
      <c r="D617" s="8" t="s">
        <v>23</v>
      </c>
      <c r="E617" s="8" t="s">
        <v>24</v>
      </c>
      <c r="F617" s="8" t="s">
        <v>23</v>
      </c>
      <c r="G617" s="8" t="s">
        <v>24</v>
      </c>
      <c r="H617" s="6">
        <v>57666.9929</v>
      </c>
      <c r="I617" s="6"/>
      <c r="J617" s="10" t="s">
        <v>25</v>
      </c>
    </row>
    <row r="618">
      <c r="A618" s="11" t="s">
        <v>26</v>
      </c>
      <c r="B618" s="11" t="s">
        <v>27</v>
      </c>
      <c r="C618" s="12">
        <v>14716.4</v>
      </c>
      <c r="D618" s="12">
        <v>0</v>
      </c>
      <c r="E618" s="13">
        <v>0</v>
      </c>
      <c r="F618" s="12">
        <v>0.0003</v>
      </c>
      <c r="G618" s="14">
        <v>4.41</v>
      </c>
      <c r="H618" s="13">
        <f>SUM(H617+D618-F618)</f>
      </c>
      <c r="I618" s="14">
        <f>SUM(C618*H618)</f>
      </c>
      <c r="J618" s="13">
        <v>46850.4288</v>
      </c>
    </row>
    <row r="619">
      <c r="A619" s="11" t="s">
        <v>28</v>
      </c>
      <c r="B619" s="11" t="s">
        <v>26</v>
      </c>
      <c r="C619" s="12">
        <v>14792.65</v>
      </c>
      <c r="D619" s="12">
        <v>87.8815</v>
      </c>
      <c r="E619" s="13">
        <v>1300000.27</v>
      </c>
      <c r="F619" s="12">
        <v>0.0001</v>
      </c>
      <c r="G619" s="14">
        <v>1.48</v>
      </c>
      <c r="H619" s="13">
        <f>SUM(H618+D619-F619)</f>
      </c>
      <c r="I619" s="14">
        <f>SUM(C619*H619)</f>
      </c>
      <c r="J619" s="13">
        <v>46512.2787</v>
      </c>
    </row>
    <row r="620">
      <c r="A620" s="11" t="s">
        <v>29</v>
      </c>
      <c r="B620" s="11" t="s">
        <v>28</v>
      </c>
      <c r="C620" s="12">
        <v>14968.07</v>
      </c>
      <c r="D620" s="12">
        <v>597.9395</v>
      </c>
      <c r="E620" s="13">
        <v>8950000.29</v>
      </c>
      <c r="F620" s="12">
        <v>121.4833</v>
      </c>
      <c r="G620" s="14">
        <v>1818370.54</v>
      </c>
      <c r="H620" s="13">
        <f>SUM(H619+D620-F620)</f>
      </c>
      <c r="I620" s="14">
        <f>SUM(C620*H620)</f>
      </c>
      <c r="J620" s="13">
        <v>46824.5052</v>
      </c>
    </row>
    <row r="621">
      <c r="A621" s="11" t="s">
        <v>30</v>
      </c>
      <c r="B621" s="11" t="s">
        <v>29</v>
      </c>
      <c r="C621" s="12">
        <v>15019.33</v>
      </c>
      <c r="D621" s="12">
        <v>0</v>
      </c>
      <c r="E621" s="13">
        <v>0</v>
      </c>
      <c r="F621" s="12">
        <v>0</v>
      </c>
      <c r="G621" s="14">
        <v>0</v>
      </c>
      <c r="H621" s="13">
        <f>SUM(H620+D621-F621)</f>
      </c>
      <c r="I621" s="14">
        <f>SUM(C621*H621)</f>
      </c>
      <c r="J621" s="13">
        <v>47770.5522</v>
      </c>
    </row>
    <row r="622">
      <c r="A622" s="11" t="s">
        <v>31</v>
      </c>
      <c r="B622" s="11" t="s">
        <v>30</v>
      </c>
      <c r="C622" s="12">
        <v>15051.23</v>
      </c>
      <c r="D622" s="12">
        <v>338.8427</v>
      </c>
      <c r="E622" s="13">
        <v>5099999.41</v>
      </c>
      <c r="F622" s="12">
        <v>0</v>
      </c>
      <c r="G622" s="14">
        <v>0</v>
      </c>
      <c r="H622" s="13">
        <f>SUM(H621+D622-F622)</f>
      </c>
      <c r="I622" s="14">
        <f>SUM(C622*H622)</f>
      </c>
      <c r="J622" s="13">
        <v>47934.1483</v>
      </c>
    </row>
    <row r="623" ht="-1">
      <c r="A623" s="15"/>
      <c r="B623" s="15"/>
      <c r="C623" s="16" t="s">
        <v>32</v>
      </c>
      <c r="D623" s="15"/>
      <c r="E623" s="15"/>
      <c r="F623" s="15"/>
      <c r="G623" s="15"/>
      <c r="H623" s="15"/>
      <c r="I623" s="15"/>
      <c r="J623" s="17">
        <f>SUM(J618:J622)</f>
        <v>235891.9132</v>
      </c>
    </row>
    <row r="625">
      <c r="A625" s="1" t="s">
        <v>0</v>
      </c>
      <c r="B625" s="1"/>
      <c r="C625" s="1"/>
      <c r="D625" s="1"/>
    </row>
    <row r="626">
      <c r="A626" s="0" t="s">
        <v>1</v>
      </c>
      <c r="C626" s="0" t="s">
        <v>59</v>
      </c>
      <c r="I626" s="2" t="s">
        <v>3</v>
      </c>
    </row>
    <row r="627">
      <c r="A627" s="0" t="s">
        <v>4</v>
      </c>
      <c r="C627" s="0" t="s">
        <v>38</v>
      </c>
      <c r="I627" s="3" t="s">
        <v>6</v>
      </c>
    </row>
    <row r="628">
      <c r="A628" s="0" t="s">
        <v>7</v>
      </c>
      <c r="C628" s="4" t="s">
        <v>61</v>
      </c>
      <c r="I628" s="2" t="s">
        <v>9</v>
      </c>
    </row>
    <row r="629">
      <c r="A629" s="0" t="s">
        <v>10</v>
      </c>
      <c r="C629" s="0" t="s">
        <v>11</v>
      </c>
      <c r="I629" s="2" t="s">
        <v>12</v>
      </c>
    </row>
    <row r="630">
      <c r="A630" s="0" t="s">
        <v>13</v>
      </c>
      <c r="C630" s="0" t="s">
        <v>14</v>
      </c>
    </row>
    <row r="633">
      <c r="A633" s="5" t="s">
        <v>15</v>
      </c>
      <c r="B633" s="5" t="s">
        <v>16</v>
      </c>
      <c r="C633" s="5" t="s">
        <v>17</v>
      </c>
      <c r="D633" s="7" t="s">
        <v>18</v>
      </c>
      <c r="E633" s="9"/>
      <c r="F633" s="7" t="s">
        <v>19</v>
      </c>
      <c r="G633" s="9"/>
      <c r="H633" s="5" t="s">
        <v>20</v>
      </c>
      <c r="I633" s="5" t="s">
        <v>21</v>
      </c>
      <c r="J633" s="5" t="s">
        <v>62</v>
      </c>
    </row>
    <row r="634">
      <c r="A634" s="6"/>
      <c r="B634" s="6"/>
      <c r="C634" s="6"/>
      <c r="D634" s="8" t="s">
        <v>23</v>
      </c>
      <c r="E634" s="8" t="s">
        <v>24</v>
      </c>
      <c r="F634" s="8" t="s">
        <v>23</v>
      </c>
      <c r="G634" s="8" t="s">
        <v>24</v>
      </c>
      <c r="H634" s="6">
        <v>1438.0632</v>
      </c>
      <c r="I634" s="6"/>
      <c r="J634" s="10" t="s">
        <v>25</v>
      </c>
    </row>
    <row r="635">
      <c r="A635" s="11" t="s">
        <v>26</v>
      </c>
      <c r="B635" s="11" t="s">
        <v>27</v>
      </c>
      <c r="C635" s="12">
        <v>14716.4</v>
      </c>
      <c r="D635" s="12">
        <v>0</v>
      </c>
      <c r="E635" s="13">
        <v>0</v>
      </c>
      <c r="F635" s="12">
        <v>0</v>
      </c>
      <c r="G635" s="14">
        <v>0</v>
      </c>
      <c r="H635" s="13">
        <f>SUM(H634+D635-F635)</f>
      </c>
      <c r="I635" s="14">
        <f>SUM(C635*H635)</f>
      </c>
      <c r="J635" s="13">
        <v>1168.0532</v>
      </c>
    </row>
    <row r="636">
      <c r="A636" s="11" t="s">
        <v>28</v>
      </c>
      <c r="B636" s="11" t="s">
        <v>26</v>
      </c>
      <c r="C636" s="12">
        <v>14792.65</v>
      </c>
      <c r="D636" s="12">
        <v>0</v>
      </c>
      <c r="E636" s="13">
        <v>0</v>
      </c>
      <c r="F636" s="12">
        <v>0</v>
      </c>
      <c r="G636" s="14">
        <v>0</v>
      </c>
      <c r="H636" s="13">
        <f>SUM(H635+D636-F636)</f>
      </c>
      <c r="I636" s="14">
        <f>SUM(C636*H636)</f>
      </c>
      <c r="J636" s="13">
        <v>1159.6226</v>
      </c>
    </row>
    <row r="637">
      <c r="A637" s="11" t="s">
        <v>29</v>
      </c>
      <c r="B637" s="11" t="s">
        <v>28</v>
      </c>
      <c r="C637" s="12">
        <v>14968.07</v>
      </c>
      <c r="D637" s="12">
        <v>0</v>
      </c>
      <c r="E637" s="13">
        <v>0</v>
      </c>
      <c r="F637" s="12">
        <v>0</v>
      </c>
      <c r="G637" s="14">
        <v>0</v>
      </c>
      <c r="H637" s="13">
        <f>SUM(H636+D637-F637)</f>
      </c>
      <c r="I637" s="14">
        <f>SUM(C637*H637)</f>
      </c>
      <c r="J637" s="13">
        <v>1165.631</v>
      </c>
    </row>
    <row r="638">
      <c r="A638" s="11" t="s">
        <v>30</v>
      </c>
      <c r="B638" s="11" t="s">
        <v>29</v>
      </c>
      <c r="C638" s="12">
        <v>15019.33</v>
      </c>
      <c r="D638" s="12">
        <v>0</v>
      </c>
      <c r="E638" s="13">
        <v>0</v>
      </c>
      <c r="F638" s="12">
        <v>0</v>
      </c>
      <c r="G638" s="14">
        <v>0</v>
      </c>
      <c r="H638" s="13">
        <f>SUM(H637+D638-F638)</f>
      </c>
      <c r="I638" s="14">
        <f>SUM(C638*H638)</f>
      </c>
      <c r="J638" s="13">
        <v>1179.4537</v>
      </c>
    </row>
    <row r="639">
      <c r="A639" s="11" t="s">
        <v>31</v>
      </c>
      <c r="B639" s="11" t="s">
        <v>30</v>
      </c>
      <c r="C639" s="12">
        <v>15051.23</v>
      </c>
      <c r="D639" s="12">
        <v>33.2199</v>
      </c>
      <c r="E639" s="13">
        <v>500000.36</v>
      </c>
      <c r="F639" s="12">
        <v>0</v>
      </c>
      <c r="G639" s="14">
        <v>0</v>
      </c>
      <c r="H639" s="13">
        <f>SUM(H638+D639-F639)</f>
      </c>
      <c r="I639" s="14">
        <f>SUM(C639*H639)</f>
      </c>
      <c r="J639" s="13">
        <v>1183.4929</v>
      </c>
    </row>
    <row r="640" ht="-1">
      <c r="A640" s="15"/>
      <c r="B640" s="15"/>
      <c r="C640" s="16" t="s">
        <v>32</v>
      </c>
      <c r="D640" s="15"/>
      <c r="E640" s="15"/>
      <c r="F640" s="15"/>
      <c r="G640" s="15"/>
      <c r="H640" s="15"/>
      <c r="I640" s="15"/>
      <c r="J640" s="17">
        <f>SUM(J635:J639)</f>
        <v>5856.2534000000005</v>
      </c>
    </row>
    <row r="642">
      <c r="A642" s="1" t="s">
        <v>0</v>
      </c>
      <c r="B642" s="1"/>
      <c r="C642" s="1"/>
      <c r="D642" s="1"/>
    </row>
    <row r="643">
      <c r="A643" s="0" t="s">
        <v>1</v>
      </c>
      <c r="C643" s="0" t="s">
        <v>59</v>
      </c>
      <c r="I643" s="2" t="s">
        <v>3</v>
      </c>
    </row>
    <row r="644">
      <c r="A644" s="0" t="s">
        <v>4</v>
      </c>
      <c r="C644" s="0" t="s">
        <v>60</v>
      </c>
      <c r="I644" s="3" t="s">
        <v>6</v>
      </c>
    </row>
    <row r="645">
      <c r="A645" s="0" t="s">
        <v>7</v>
      </c>
      <c r="C645" s="4" t="s">
        <v>61</v>
      </c>
      <c r="I645" s="2" t="s">
        <v>9</v>
      </c>
    </row>
    <row r="646">
      <c r="A646" s="0" t="s">
        <v>10</v>
      </c>
      <c r="C646" s="0" t="s">
        <v>11</v>
      </c>
      <c r="I646" s="2" t="s">
        <v>12</v>
      </c>
    </row>
    <row r="647">
      <c r="A647" s="0" t="s">
        <v>13</v>
      </c>
      <c r="C647" s="0" t="s">
        <v>14</v>
      </c>
    </row>
    <row r="650">
      <c r="A650" s="5" t="s">
        <v>15</v>
      </c>
      <c r="B650" s="5" t="s">
        <v>16</v>
      </c>
      <c r="C650" s="5" t="s">
        <v>17</v>
      </c>
      <c r="D650" s="7" t="s">
        <v>18</v>
      </c>
      <c r="E650" s="9"/>
      <c r="F650" s="7" t="s">
        <v>19</v>
      </c>
      <c r="G650" s="9"/>
      <c r="H650" s="5" t="s">
        <v>20</v>
      </c>
      <c r="I650" s="5" t="s">
        <v>21</v>
      </c>
      <c r="J650" s="5" t="s">
        <v>62</v>
      </c>
    </row>
    <row r="651">
      <c r="A651" s="6"/>
      <c r="B651" s="6"/>
      <c r="C651" s="6"/>
      <c r="D651" s="8" t="s">
        <v>23</v>
      </c>
      <c r="E651" s="8" t="s">
        <v>24</v>
      </c>
      <c r="F651" s="8" t="s">
        <v>23</v>
      </c>
      <c r="G651" s="8" t="s">
        <v>24</v>
      </c>
      <c r="H651" s="6">
        <v>-61.8297</v>
      </c>
      <c r="I651" s="6"/>
      <c r="J651" s="10" t="s">
        <v>25</v>
      </c>
    </row>
    <row r="652">
      <c r="A652" s="11" t="s">
        <v>26</v>
      </c>
      <c r="B652" s="11" t="s">
        <v>27</v>
      </c>
      <c r="C652" s="12">
        <v>14716.4</v>
      </c>
      <c r="D652" s="12">
        <v>0</v>
      </c>
      <c r="E652" s="13">
        <v>0</v>
      </c>
      <c r="F652" s="12">
        <v>0</v>
      </c>
      <c r="G652" s="14">
        <v>0</v>
      </c>
      <c r="H652" s="13">
        <f>SUM(H651+D652-F652)</f>
      </c>
      <c r="I652" s="14">
        <f>SUM(C652*H652)</f>
      </c>
      <c r="J652" s="13">
        <v>-50.2206</v>
      </c>
    </row>
    <row r="653">
      <c r="A653" s="11" t="s">
        <v>28</v>
      </c>
      <c r="B653" s="11" t="s">
        <v>26</v>
      </c>
      <c r="C653" s="12">
        <v>14792.65</v>
      </c>
      <c r="D653" s="12">
        <v>0</v>
      </c>
      <c r="E653" s="13">
        <v>0</v>
      </c>
      <c r="F653" s="12">
        <v>0</v>
      </c>
      <c r="G653" s="14">
        <v>0</v>
      </c>
      <c r="H653" s="13">
        <f>SUM(H652+D653-F653)</f>
      </c>
      <c r="I653" s="14">
        <f>SUM(C653*H653)</f>
      </c>
      <c r="J653" s="13">
        <v>-49.8581</v>
      </c>
    </row>
    <row r="654">
      <c r="A654" s="11" t="s">
        <v>29</v>
      </c>
      <c r="B654" s="11" t="s">
        <v>28</v>
      </c>
      <c r="C654" s="12">
        <v>14968.07</v>
      </c>
      <c r="D654" s="12">
        <v>0</v>
      </c>
      <c r="E654" s="13">
        <v>0</v>
      </c>
      <c r="F654" s="12">
        <v>0</v>
      </c>
      <c r="G654" s="14">
        <v>0</v>
      </c>
      <c r="H654" s="13">
        <f>SUM(H653+D654-F654)</f>
      </c>
      <c r="I654" s="14">
        <f>SUM(C654*H654)</f>
      </c>
      <c r="J654" s="13">
        <v>-50.1164</v>
      </c>
    </row>
    <row r="655">
      <c r="A655" s="11" t="s">
        <v>30</v>
      </c>
      <c r="B655" s="11" t="s">
        <v>29</v>
      </c>
      <c r="C655" s="12">
        <v>15019.33</v>
      </c>
      <c r="D655" s="12">
        <v>0</v>
      </c>
      <c r="E655" s="13">
        <v>0</v>
      </c>
      <c r="F655" s="12">
        <v>0</v>
      </c>
      <c r="G655" s="14">
        <v>0</v>
      </c>
      <c r="H655" s="13">
        <f>SUM(H654+D655-F655)</f>
      </c>
      <c r="I655" s="14">
        <f>SUM(C655*H655)</f>
      </c>
      <c r="J655" s="13">
        <v>-50.7108</v>
      </c>
    </row>
    <row r="656">
      <c r="A656" s="11" t="s">
        <v>31</v>
      </c>
      <c r="B656" s="11" t="s">
        <v>30</v>
      </c>
      <c r="C656" s="12">
        <v>15051.23</v>
      </c>
      <c r="D656" s="12">
        <v>0</v>
      </c>
      <c r="E656" s="13">
        <v>0</v>
      </c>
      <c r="F656" s="12">
        <v>0</v>
      </c>
      <c r="G656" s="14">
        <v>0</v>
      </c>
      <c r="H656" s="13">
        <f>SUM(H655+D656-F656)</f>
      </c>
      <c r="I656" s="14">
        <f>SUM(C656*H656)</f>
      </c>
      <c r="J656" s="13">
        <v>-50.8844</v>
      </c>
    </row>
    <row r="657" ht="-1">
      <c r="A657" s="15"/>
      <c r="B657" s="15"/>
      <c r="C657" s="16" t="s">
        <v>32</v>
      </c>
      <c r="D657" s="15"/>
      <c r="E657" s="15"/>
      <c r="F657" s="15"/>
      <c r="G657" s="15"/>
      <c r="H657" s="15"/>
      <c r="I657" s="15"/>
      <c r="J657" s="17">
        <f>SUM(J652:J656)</f>
        <v>-251.7903</v>
      </c>
    </row>
    <row r="659">
      <c r="A659" s="1" t="s">
        <v>0</v>
      </c>
      <c r="B659" s="1"/>
      <c r="C659" s="1"/>
      <c r="D659" s="1"/>
    </row>
    <row r="660">
      <c r="A660" s="0" t="s">
        <v>1</v>
      </c>
      <c r="C660" s="0" t="s">
        <v>59</v>
      </c>
      <c r="I660" s="2" t="s">
        <v>3</v>
      </c>
    </row>
    <row r="661">
      <c r="A661" s="0" t="s">
        <v>4</v>
      </c>
      <c r="C661" s="0" t="s">
        <v>39</v>
      </c>
      <c r="I661" s="3" t="s">
        <v>6</v>
      </c>
    </row>
    <row r="662">
      <c r="A662" s="0" t="s">
        <v>7</v>
      </c>
      <c r="C662" s="4" t="s">
        <v>61</v>
      </c>
      <c r="I662" s="2" t="s">
        <v>9</v>
      </c>
    </row>
    <row r="663">
      <c r="A663" s="0" t="s">
        <v>10</v>
      </c>
      <c r="C663" s="0" t="s">
        <v>11</v>
      </c>
      <c r="I663" s="2" t="s">
        <v>12</v>
      </c>
    </row>
    <row r="664">
      <c r="A664" s="0" t="s">
        <v>13</v>
      </c>
      <c r="C664" s="0" t="s">
        <v>14</v>
      </c>
    </row>
    <row r="667">
      <c r="A667" s="5" t="s">
        <v>15</v>
      </c>
      <c r="B667" s="5" t="s">
        <v>16</v>
      </c>
      <c r="C667" s="5" t="s">
        <v>17</v>
      </c>
      <c r="D667" s="7" t="s">
        <v>18</v>
      </c>
      <c r="E667" s="9"/>
      <c r="F667" s="7" t="s">
        <v>19</v>
      </c>
      <c r="G667" s="9"/>
      <c r="H667" s="5" t="s">
        <v>20</v>
      </c>
      <c r="I667" s="5" t="s">
        <v>21</v>
      </c>
      <c r="J667" s="5" t="s">
        <v>62</v>
      </c>
    </row>
    <row r="668">
      <c r="A668" s="6"/>
      <c r="B668" s="6"/>
      <c r="C668" s="6"/>
      <c r="D668" s="8" t="s">
        <v>23</v>
      </c>
      <c r="E668" s="8" t="s">
        <v>24</v>
      </c>
      <c r="F668" s="8" t="s">
        <v>23</v>
      </c>
      <c r="G668" s="8" t="s">
        <v>24</v>
      </c>
      <c r="H668" s="6">
        <v>213.249</v>
      </c>
      <c r="I668" s="6"/>
      <c r="J668" s="10" t="s">
        <v>25</v>
      </c>
    </row>
    <row r="669">
      <c r="A669" s="11" t="s">
        <v>26</v>
      </c>
      <c r="B669" s="11" t="s">
        <v>27</v>
      </c>
      <c r="C669" s="12">
        <v>14716.4</v>
      </c>
      <c r="D669" s="12">
        <v>0</v>
      </c>
      <c r="E669" s="13">
        <v>0</v>
      </c>
      <c r="F669" s="12">
        <v>0</v>
      </c>
      <c r="G669" s="14">
        <v>0</v>
      </c>
      <c r="H669" s="13">
        <f>SUM(H668+D669-F669)</f>
      </c>
      <c r="I669" s="14">
        <f>SUM(C669*H669)</f>
      </c>
      <c r="J669" s="13">
        <v>173.2095</v>
      </c>
    </row>
    <row r="670">
      <c r="A670" s="11" t="s">
        <v>28</v>
      </c>
      <c r="B670" s="11" t="s">
        <v>26</v>
      </c>
      <c r="C670" s="12">
        <v>14792.65</v>
      </c>
      <c r="D670" s="12">
        <v>0</v>
      </c>
      <c r="E670" s="13">
        <v>0</v>
      </c>
      <c r="F670" s="12">
        <v>0</v>
      </c>
      <c r="G670" s="14">
        <v>0</v>
      </c>
      <c r="H670" s="13">
        <f>SUM(H669+D670-F670)</f>
      </c>
      <c r="I670" s="14">
        <f>SUM(C670*H670)</f>
      </c>
      <c r="J670" s="13">
        <v>171.9593</v>
      </c>
    </row>
    <row r="671">
      <c r="A671" s="11" t="s">
        <v>29</v>
      </c>
      <c r="B671" s="11" t="s">
        <v>28</v>
      </c>
      <c r="C671" s="12">
        <v>14968.07</v>
      </c>
      <c r="D671" s="12">
        <v>0</v>
      </c>
      <c r="E671" s="13">
        <v>0</v>
      </c>
      <c r="F671" s="12">
        <v>0</v>
      </c>
      <c r="G671" s="14">
        <v>0</v>
      </c>
      <c r="H671" s="13">
        <f>SUM(H670+D671-F671)</f>
      </c>
      <c r="I671" s="14">
        <f>SUM(C671*H671)</f>
      </c>
      <c r="J671" s="13">
        <v>172.8503</v>
      </c>
    </row>
    <row r="672">
      <c r="A672" s="11" t="s">
        <v>30</v>
      </c>
      <c r="B672" s="11" t="s">
        <v>29</v>
      </c>
      <c r="C672" s="12">
        <v>15019.33</v>
      </c>
      <c r="D672" s="12">
        <v>0</v>
      </c>
      <c r="E672" s="13">
        <v>0</v>
      </c>
      <c r="F672" s="12">
        <v>0</v>
      </c>
      <c r="G672" s="14">
        <v>0</v>
      </c>
      <c r="H672" s="13">
        <f>SUM(H671+D672-F672)</f>
      </c>
      <c r="I672" s="14">
        <f>SUM(C672*H672)</f>
      </c>
      <c r="J672" s="13">
        <v>174.9001</v>
      </c>
    </row>
    <row r="673">
      <c r="A673" s="11" t="s">
        <v>31</v>
      </c>
      <c r="B673" s="11" t="s">
        <v>30</v>
      </c>
      <c r="C673" s="12">
        <v>15051.23</v>
      </c>
      <c r="D673" s="12">
        <v>0</v>
      </c>
      <c r="E673" s="13">
        <v>0</v>
      </c>
      <c r="F673" s="12">
        <v>0</v>
      </c>
      <c r="G673" s="14">
        <v>0</v>
      </c>
      <c r="H673" s="13">
        <f>SUM(H672+D673-F673)</f>
      </c>
      <c r="I673" s="14">
        <f>SUM(C673*H673)</f>
      </c>
      <c r="J673" s="13">
        <v>175.499</v>
      </c>
    </row>
    <row r="674" ht="-1">
      <c r="A674" s="15"/>
      <c r="B674" s="15"/>
      <c r="C674" s="16" t="s">
        <v>32</v>
      </c>
      <c r="D674" s="15"/>
      <c r="E674" s="15"/>
      <c r="F674" s="15"/>
      <c r="G674" s="15"/>
      <c r="H674" s="15"/>
      <c r="I674" s="15"/>
      <c r="J674" s="17">
        <f>SUM(J669:J673)</f>
        <v>868.41820000000007</v>
      </c>
    </row>
    <row r="676">
      <c r="A676" s="1" t="s">
        <v>0</v>
      </c>
      <c r="B676" s="1"/>
      <c r="C676" s="1"/>
      <c r="D676" s="1"/>
    </row>
    <row r="677">
      <c r="A677" s="0" t="s">
        <v>1</v>
      </c>
      <c r="C677" s="0" t="s">
        <v>59</v>
      </c>
      <c r="I677" s="2" t="s">
        <v>3</v>
      </c>
    </row>
    <row r="678">
      <c r="A678" s="0" t="s">
        <v>4</v>
      </c>
      <c r="C678" s="0" t="s">
        <v>52</v>
      </c>
      <c r="I678" s="3" t="s">
        <v>6</v>
      </c>
    </row>
    <row r="679">
      <c r="A679" s="0" t="s">
        <v>7</v>
      </c>
      <c r="C679" s="4" t="s">
        <v>61</v>
      </c>
      <c r="I679" s="2" t="s">
        <v>9</v>
      </c>
    </row>
    <row r="680">
      <c r="A680" s="0" t="s">
        <v>10</v>
      </c>
      <c r="C680" s="0" t="s">
        <v>11</v>
      </c>
      <c r="I680" s="2" t="s">
        <v>12</v>
      </c>
    </row>
    <row r="681">
      <c r="A681" s="0" t="s">
        <v>13</v>
      </c>
      <c r="C681" s="0" t="s">
        <v>14</v>
      </c>
    </row>
    <row r="684">
      <c r="A684" s="5" t="s">
        <v>15</v>
      </c>
      <c r="B684" s="5" t="s">
        <v>16</v>
      </c>
      <c r="C684" s="5" t="s">
        <v>17</v>
      </c>
      <c r="D684" s="7" t="s">
        <v>18</v>
      </c>
      <c r="E684" s="9"/>
      <c r="F684" s="7" t="s">
        <v>19</v>
      </c>
      <c r="G684" s="9"/>
      <c r="H684" s="5" t="s">
        <v>20</v>
      </c>
      <c r="I684" s="5" t="s">
        <v>21</v>
      </c>
      <c r="J684" s="5" t="s">
        <v>62</v>
      </c>
    </row>
    <row r="685">
      <c r="A685" s="6"/>
      <c r="B685" s="6"/>
      <c r="C685" s="6"/>
      <c r="D685" s="8" t="s">
        <v>23</v>
      </c>
      <c r="E685" s="8" t="s">
        <v>24</v>
      </c>
      <c r="F685" s="8" t="s">
        <v>23</v>
      </c>
      <c r="G685" s="8" t="s">
        <v>24</v>
      </c>
      <c r="H685" s="6">
        <v>66137.7478</v>
      </c>
      <c r="I685" s="6"/>
      <c r="J685" s="10" t="s">
        <v>25</v>
      </c>
    </row>
    <row r="686">
      <c r="A686" s="11" t="s">
        <v>26</v>
      </c>
      <c r="B686" s="11" t="s">
        <v>27</v>
      </c>
      <c r="C686" s="12">
        <v>14716.4</v>
      </c>
      <c r="D686" s="12">
        <v>0</v>
      </c>
      <c r="E686" s="13">
        <v>0</v>
      </c>
      <c r="F686" s="12">
        <v>0</v>
      </c>
      <c r="G686" s="14">
        <v>0</v>
      </c>
      <c r="H686" s="13">
        <f>SUM(H685+D686-F686)</f>
      </c>
      <c r="I686" s="14">
        <f>SUM(C686*H686)</f>
      </c>
      <c r="J686" s="13">
        <v>53719.7608</v>
      </c>
    </row>
    <row r="687">
      <c r="A687" s="11" t="s">
        <v>28</v>
      </c>
      <c r="B687" s="11" t="s">
        <v>26</v>
      </c>
      <c r="C687" s="12">
        <v>14792.65</v>
      </c>
      <c r="D687" s="12">
        <v>0</v>
      </c>
      <c r="E687" s="13">
        <v>0</v>
      </c>
      <c r="F687" s="12">
        <v>0.0001</v>
      </c>
      <c r="G687" s="14">
        <v>1.48</v>
      </c>
      <c r="H687" s="13">
        <f>SUM(H686+D687-F687)</f>
      </c>
      <c r="I687" s="14">
        <f>SUM(C687*H687)</f>
      </c>
      <c r="J687" s="13">
        <v>53332.0306</v>
      </c>
    </row>
    <row r="688">
      <c r="A688" s="11" t="s">
        <v>29</v>
      </c>
      <c r="B688" s="11" t="s">
        <v>28</v>
      </c>
      <c r="C688" s="12">
        <v>14968.07</v>
      </c>
      <c r="D688" s="12">
        <v>0</v>
      </c>
      <c r="E688" s="13">
        <v>0</v>
      </c>
      <c r="F688" s="12">
        <v>13.612</v>
      </c>
      <c r="G688" s="14">
        <v>203745.37</v>
      </c>
      <c r="H688" s="13">
        <f>SUM(H687+D688-F688)</f>
      </c>
      <c r="I688" s="14">
        <f>SUM(C688*H688)</f>
      </c>
      <c r="J688" s="13">
        <v>53608.3594</v>
      </c>
    </row>
    <row r="689">
      <c r="A689" s="11" t="s">
        <v>30</v>
      </c>
      <c r="B689" s="11" t="s">
        <v>29</v>
      </c>
      <c r="C689" s="12">
        <v>15019.33</v>
      </c>
      <c r="D689" s="12">
        <v>0</v>
      </c>
      <c r="E689" s="13">
        <v>0</v>
      </c>
      <c r="F689" s="12">
        <v>0</v>
      </c>
      <c r="G689" s="14">
        <v>0</v>
      </c>
      <c r="H689" s="13">
        <f>SUM(H688+D689-F689)</f>
      </c>
      <c r="I689" s="14">
        <f>SUM(C689*H689)</f>
      </c>
      <c r="J689" s="13">
        <v>54232.9149</v>
      </c>
    </row>
    <row r="690">
      <c r="A690" s="11" t="s">
        <v>31</v>
      </c>
      <c r="B690" s="11" t="s">
        <v>30</v>
      </c>
      <c r="C690" s="12">
        <v>15051.23</v>
      </c>
      <c r="D690" s="12">
        <v>0</v>
      </c>
      <c r="E690" s="13">
        <v>0</v>
      </c>
      <c r="F690" s="12">
        <v>0</v>
      </c>
      <c r="G690" s="14">
        <v>0</v>
      </c>
      <c r="H690" s="13">
        <f>SUM(H689+D690-F690)</f>
      </c>
      <c r="I690" s="14">
        <f>SUM(C690*H690)</f>
      </c>
      <c r="J690" s="13">
        <v>54418.6422</v>
      </c>
    </row>
    <row r="691" ht="-1">
      <c r="A691" s="15"/>
      <c r="B691" s="15"/>
      <c r="C691" s="16" t="s">
        <v>32</v>
      </c>
      <c r="D691" s="15"/>
      <c r="E691" s="15"/>
      <c r="F691" s="15"/>
      <c r="G691" s="15"/>
      <c r="H691" s="15"/>
      <c r="I691" s="15"/>
      <c r="J691" s="17">
        <f>SUM(J686:J690)</f>
        <v>269311.70790000004</v>
      </c>
    </row>
    <row r="693">
      <c r="A693" s="1" t="s">
        <v>0</v>
      </c>
      <c r="B693" s="1"/>
      <c r="C693" s="1"/>
      <c r="D693" s="1"/>
    </row>
    <row r="694">
      <c r="A694" s="0" t="s">
        <v>1</v>
      </c>
      <c r="C694" s="0" t="s">
        <v>59</v>
      </c>
      <c r="I694" s="2" t="s">
        <v>3</v>
      </c>
    </row>
    <row r="695">
      <c r="A695" s="0" t="s">
        <v>4</v>
      </c>
      <c r="C695" s="0" t="s">
        <v>63</v>
      </c>
      <c r="I695" s="3" t="s">
        <v>6</v>
      </c>
    </row>
    <row r="696">
      <c r="A696" s="0" t="s">
        <v>7</v>
      </c>
      <c r="C696" s="4" t="s">
        <v>61</v>
      </c>
      <c r="I696" s="2" t="s">
        <v>9</v>
      </c>
    </row>
    <row r="697">
      <c r="A697" s="0" t="s">
        <v>10</v>
      </c>
      <c r="C697" s="0" t="s">
        <v>11</v>
      </c>
      <c r="I697" s="2" t="s">
        <v>12</v>
      </c>
    </row>
    <row r="698">
      <c r="A698" s="0" t="s">
        <v>13</v>
      </c>
      <c r="C698" s="0" t="s">
        <v>14</v>
      </c>
    </row>
    <row r="701">
      <c r="A701" s="5" t="s">
        <v>15</v>
      </c>
      <c r="B701" s="5" t="s">
        <v>16</v>
      </c>
      <c r="C701" s="5" t="s">
        <v>17</v>
      </c>
      <c r="D701" s="7" t="s">
        <v>18</v>
      </c>
      <c r="E701" s="9"/>
      <c r="F701" s="7" t="s">
        <v>19</v>
      </c>
      <c r="G701" s="9"/>
      <c r="H701" s="5" t="s">
        <v>20</v>
      </c>
      <c r="I701" s="5" t="s">
        <v>21</v>
      </c>
      <c r="J701" s="5" t="s">
        <v>62</v>
      </c>
    </row>
    <row r="702">
      <c r="A702" s="6"/>
      <c r="B702" s="6"/>
      <c r="C702" s="6"/>
      <c r="D702" s="8" t="s">
        <v>23</v>
      </c>
      <c r="E702" s="8" t="s">
        <v>24</v>
      </c>
      <c r="F702" s="8" t="s">
        <v>23</v>
      </c>
      <c r="G702" s="8" t="s">
        <v>24</v>
      </c>
      <c r="H702" s="6">
        <v>126.3178</v>
      </c>
      <c r="I702" s="6"/>
      <c r="J702" s="10" t="s">
        <v>25</v>
      </c>
    </row>
    <row r="703">
      <c r="A703" s="11" t="s">
        <v>26</v>
      </c>
      <c r="B703" s="11" t="s">
        <v>27</v>
      </c>
      <c r="C703" s="12">
        <v>14716.4</v>
      </c>
      <c r="D703" s="12">
        <v>0</v>
      </c>
      <c r="E703" s="13">
        <v>0</v>
      </c>
      <c r="F703" s="12">
        <v>0</v>
      </c>
      <c r="G703" s="14">
        <v>0</v>
      </c>
      <c r="H703" s="13">
        <f>SUM(H702+D703-F703)</f>
      </c>
      <c r="I703" s="14">
        <f>SUM(C703*H703)</f>
      </c>
      <c r="J703" s="13">
        <v>102.6004</v>
      </c>
    </row>
    <row r="704">
      <c r="A704" s="11" t="s">
        <v>28</v>
      </c>
      <c r="B704" s="11" t="s">
        <v>26</v>
      </c>
      <c r="C704" s="12">
        <v>14792.65</v>
      </c>
      <c r="D704" s="12">
        <v>0</v>
      </c>
      <c r="E704" s="13">
        <v>0</v>
      </c>
      <c r="F704" s="12">
        <v>0</v>
      </c>
      <c r="G704" s="14">
        <v>0</v>
      </c>
      <c r="H704" s="13">
        <f>SUM(H703+D704-F704)</f>
      </c>
      <c r="I704" s="14">
        <f>SUM(C704*H704)</f>
      </c>
      <c r="J704" s="13">
        <v>101.8599</v>
      </c>
    </row>
    <row r="705">
      <c r="A705" s="11" t="s">
        <v>29</v>
      </c>
      <c r="B705" s="11" t="s">
        <v>28</v>
      </c>
      <c r="C705" s="12">
        <v>14968.07</v>
      </c>
      <c r="D705" s="12">
        <v>0</v>
      </c>
      <c r="E705" s="13">
        <v>0</v>
      </c>
      <c r="F705" s="12">
        <v>0</v>
      </c>
      <c r="G705" s="14">
        <v>0</v>
      </c>
      <c r="H705" s="13">
        <f>SUM(H704+D705-F705)</f>
      </c>
      <c r="I705" s="14">
        <f>SUM(C705*H705)</f>
      </c>
      <c r="J705" s="13">
        <v>102.3877</v>
      </c>
    </row>
    <row r="706">
      <c r="A706" s="11" t="s">
        <v>30</v>
      </c>
      <c r="B706" s="11" t="s">
        <v>29</v>
      </c>
      <c r="C706" s="12">
        <v>15019.33</v>
      </c>
      <c r="D706" s="12">
        <v>0</v>
      </c>
      <c r="E706" s="13">
        <v>0</v>
      </c>
      <c r="F706" s="12">
        <v>0</v>
      </c>
      <c r="G706" s="14">
        <v>0</v>
      </c>
      <c r="H706" s="13">
        <f>SUM(H705+D706-F706)</f>
      </c>
      <c r="I706" s="14">
        <f>SUM(C706*H706)</f>
      </c>
      <c r="J706" s="13">
        <v>103.6018</v>
      </c>
    </row>
    <row r="707">
      <c r="A707" s="11" t="s">
        <v>31</v>
      </c>
      <c r="B707" s="11" t="s">
        <v>30</v>
      </c>
      <c r="C707" s="12">
        <v>15051.23</v>
      </c>
      <c r="D707" s="12">
        <v>0</v>
      </c>
      <c r="E707" s="13">
        <v>0</v>
      </c>
      <c r="F707" s="12">
        <v>0</v>
      </c>
      <c r="G707" s="14">
        <v>0</v>
      </c>
      <c r="H707" s="13">
        <f>SUM(H706+D707-F707)</f>
      </c>
      <c r="I707" s="14">
        <f>SUM(C707*H707)</f>
      </c>
      <c r="J707" s="13">
        <v>103.9566</v>
      </c>
    </row>
    <row r="708" ht="-1">
      <c r="A708" s="15"/>
      <c r="B708" s="15"/>
      <c r="C708" s="16" t="s">
        <v>32</v>
      </c>
      <c r="D708" s="15"/>
      <c r="E708" s="15"/>
      <c r="F708" s="15"/>
      <c r="G708" s="15"/>
      <c r="H708" s="15"/>
      <c r="I708" s="15"/>
      <c r="J708" s="17">
        <f>SUM(J703:J707)</f>
        <v>514.4064</v>
      </c>
    </row>
    <row r="710">
      <c r="A710" s="1" t="s">
        <v>0</v>
      </c>
      <c r="B710" s="1"/>
      <c r="C710" s="1"/>
      <c r="D710" s="1"/>
    </row>
    <row r="711">
      <c r="A711" s="0" t="s">
        <v>1</v>
      </c>
      <c r="C711" s="0" t="s">
        <v>59</v>
      </c>
      <c r="I711" s="2" t="s">
        <v>3</v>
      </c>
    </row>
    <row r="712">
      <c r="A712" s="0" t="s">
        <v>4</v>
      </c>
      <c r="C712" s="0" t="s">
        <v>40</v>
      </c>
      <c r="I712" s="3" t="s">
        <v>6</v>
      </c>
    </row>
    <row r="713">
      <c r="A713" s="0" t="s">
        <v>7</v>
      </c>
      <c r="C713" s="4" t="s">
        <v>61</v>
      </c>
      <c r="I713" s="2" t="s">
        <v>9</v>
      </c>
    </row>
    <row r="714">
      <c r="A714" s="0" t="s">
        <v>10</v>
      </c>
      <c r="C714" s="0" t="s">
        <v>11</v>
      </c>
      <c r="I714" s="2" t="s">
        <v>12</v>
      </c>
    </row>
    <row r="715">
      <c r="A715" s="0" t="s">
        <v>13</v>
      </c>
      <c r="C715" s="0" t="s">
        <v>14</v>
      </c>
    </row>
    <row r="718">
      <c r="A718" s="5" t="s">
        <v>15</v>
      </c>
      <c r="B718" s="5" t="s">
        <v>16</v>
      </c>
      <c r="C718" s="5" t="s">
        <v>17</v>
      </c>
      <c r="D718" s="7" t="s">
        <v>18</v>
      </c>
      <c r="E718" s="9"/>
      <c r="F718" s="7" t="s">
        <v>19</v>
      </c>
      <c r="G718" s="9"/>
      <c r="H718" s="5" t="s">
        <v>20</v>
      </c>
      <c r="I718" s="5" t="s">
        <v>21</v>
      </c>
      <c r="J718" s="5" t="s">
        <v>62</v>
      </c>
    </row>
    <row r="719">
      <c r="A719" s="6"/>
      <c r="B719" s="6"/>
      <c r="C719" s="6"/>
      <c r="D719" s="8" t="s">
        <v>23</v>
      </c>
      <c r="E719" s="8" t="s">
        <v>24</v>
      </c>
      <c r="F719" s="8" t="s">
        <v>23</v>
      </c>
      <c r="G719" s="8" t="s">
        <v>24</v>
      </c>
      <c r="H719" s="6">
        <v>2412.1397</v>
      </c>
      <c r="I719" s="6"/>
      <c r="J719" s="10" t="s">
        <v>25</v>
      </c>
    </row>
    <row r="720">
      <c r="A720" s="11" t="s">
        <v>26</v>
      </c>
      <c r="B720" s="11" t="s">
        <v>27</v>
      </c>
      <c r="C720" s="12">
        <v>14716.4</v>
      </c>
      <c r="D720" s="12">
        <v>169.8785</v>
      </c>
      <c r="E720" s="13">
        <v>2499999.96</v>
      </c>
      <c r="F720" s="12">
        <v>9.2163</v>
      </c>
      <c r="G720" s="14">
        <v>135630.76</v>
      </c>
      <c r="H720" s="13">
        <f>SUM(H719+D720-F720)</f>
      </c>
      <c r="I720" s="14">
        <f>SUM(C720*H720)</f>
      </c>
      <c r="J720" s="13">
        <v>1968.1095</v>
      </c>
    </row>
    <row r="721">
      <c r="A721" s="11" t="s">
        <v>28</v>
      </c>
      <c r="B721" s="11" t="s">
        <v>26</v>
      </c>
      <c r="C721" s="12">
        <v>14792.65</v>
      </c>
      <c r="D721" s="12">
        <v>3.3801</v>
      </c>
      <c r="E721" s="13">
        <v>50000.64</v>
      </c>
      <c r="F721" s="12">
        <v>0</v>
      </c>
      <c r="G721" s="14">
        <v>0</v>
      </c>
      <c r="H721" s="13">
        <f>SUM(H720+D721-F721)</f>
      </c>
      <c r="I721" s="14">
        <f>SUM(C721*H721)</f>
      </c>
      <c r="J721" s="13">
        <v>2083.4588</v>
      </c>
    </row>
    <row r="722">
      <c r="A722" s="11" t="s">
        <v>29</v>
      </c>
      <c r="B722" s="11" t="s">
        <v>28</v>
      </c>
      <c r="C722" s="12">
        <v>14968.07</v>
      </c>
      <c r="D722" s="12">
        <v>0</v>
      </c>
      <c r="E722" s="13">
        <v>0</v>
      </c>
      <c r="F722" s="12">
        <v>3.1945</v>
      </c>
      <c r="G722" s="14">
        <v>47815.5</v>
      </c>
      <c r="H722" s="13">
        <f>SUM(H721+D722-F722)</f>
      </c>
      <c r="I722" s="14">
        <f>SUM(C722*H722)</f>
      </c>
      <c r="J722" s="13">
        <v>2096.9936</v>
      </c>
    </row>
    <row r="723">
      <c r="A723" s="11" t="s">
        <v>30</v>
      </c>
      <c r="B723" s="11" t="s">
        <v>29</v>
      </c>
      <c r="C723" s="12">
        <v>15019.33</v>
      </c>
      <c r="D723" s="12">
        <v>0</v>
      </c>
      <c r="E723" s="13">
        <v>0</v>
      </c>
      <c r="F723" s="12">
        <v>14.7834</v>
      </c>
      <c r="G723" s="14">
        <v>222036.76</v>
      </c>
      <c r="H723" s="13">
        <f>SUM(H722+D723-F723)</f>
      </c>
      <c r="I723" s="14">
        <f>SUM(C723*H723)</f>
      </c>
      <c r="J723" s="13">
        <v>2119.2409</v>
      </c>
    </row>
    <row r="724">
      <c r="A724" s="11" t="s">
        <v>31</v>
      </c>
      <c r="B724" s="11" t="s">
        <v>30</v>
      </c>
      <c r="C724" s="12">
        <v>15051.23</v>
      </c>
      <c r="D724" s="12">
        <v>33.2199</v>
      </c>
      <c r="E724" s="13">
        <v>500000.36</v>
      </c>
      <c r="F724" s="12">
        <v>3.0702</v>
      </c>
      <c r="G724" s="14">
        <v>46210.29</v>
      </c>
      <c r="H724" s="13">
        <f>SUM(H723+D724-F724)</f>
      </c>
      <c r="I724" s="14">
        <f>SUM(C724*H724)</f>
      </c>
      <c r="J724" s="13">
        <v>2114.3321</v>
      </c>
    </row>
    <row r="725" ht="-1">
      <c r="A725" s="15"/>
      <c r="B725" s="15"/>
      <c r="C725" s="16" t="s">
        <v>32</v>
      </c>
      <c r="D725" s="15"/>
      <c r="E725" s="15"/>
      <c r="F725" s="15"/>
      <c r="G725" s="15"/>
      <c r="H725" s="15"/>
      <c r="I725" s="15"/>
      <c r="J725" s="17">
        <f>SUM(J720:J724)</f>
        <v>10382.1349</v>
      </c>
    </row>
    <row r="727">
      <c r="A727" s="1" t="s">
        <v>0</v>
      </c>
      <c r="B727" s="1"/>
      <c r="C727" s="1"/>
      <c r="D727" s="1"/>
    </row>
    <row r="728">
      <c r="A728" s="0" t="s">
        <v>1</v>
      </c>
      <c r="C728" s="0" t="s">
        <v>59</v>
      </c>
      <c r="I728" s="2" t="s">
        <v>3</v>
      </c>
    </row>
    <row r="729">
      <c r="A729" s="0" t="s">
        <v>4</v>
      </c>
      <c r="C729" s="0" t="s">
        <v>64</v>
      </c>
      <c r="I729" s="3" t="s">
        <v>6</v>
      </c>
    </row>
    <row r="730">
      <c r="A730" s="0" t="s">
        <v>7</v>
      </c>
      <c r="C730" s="4" t="s">
        <v>61</v>
      </c>
      <c r="I730" s="2" t="s">
        <v>9</v>
      </c>
    </row>
    <row r="731">
      <c r="A731" s="0" t="s">
        <v>10</v>
      </c>
      <c r="C731" s="0" t="s">
        <v>11</v>
      </c>
      <c r="I731" s="2" t="s">
        <v>12</v>
      </c>
    </row>
    <row r="732">
      <c r="A732" s="0" t="s">
        <v>13</v>
      </c>
      <c r="C732" s="0" t="s">
        <v>14</v>
      </c>
    </row>
    <row r="735">
      <c r="A735" s="5" t="s">
        <v>15</v>
      </c>
      <c r="B735" s="5" t="s">
        <v>16</v>
      </c>
      <c r="C735" s="5" t="s">
        <v>17</v>
      </c>
      <c r="D735" s="7" t="s">
        <v>18</v>
      </c>
      <c r="E735" s="9"/>
      <c r="F735" s="7" t="s">
        <v>19</v>
      </c>
      <c r="G735" s="9"/>
      <c r="H735" s="5" t="s">
        <v>20</v>
      </c>
      <c r="I735" s="5" t="s">
        <v>21</v>
      </c>
      <c r="J735" s="5" t="s">
        <v>62</v>
      </c>
    </row>
    <row r="736">
      <c r="A736" s="6"/>
      <c r="B736" s="6"/>
      <c r="C736" s="6"/>
      <c r="D736" s="8" t="s">
        <v>23</v>
      </c>
      <c r="E736" s="8" t="s">
        <v>24</v>
      </c>
      <c r="F736" s="8" t="s">
        <v>23</v>
      </c>
      <c r="G736" s="8" t="s">
        <v>24</v>
      </c>
      <c r="H736" s="6">
        <v>4.7971</v>
      </c>
      <c r="I736" s="6"/>
      <c r="J736" s="10" t="s">
        <v>25</v>
      </c>
    </row>
    <row r="737">
      <c r="A737" s="11" t="s">
        <v>26</v>
      </c>
      <c r="B737" s="11" t="s">
        <v>27</v>
      </c>
      <c r="C737" s="12">
        <v>14716.4</v>
      </c>
      <c r="D737" s="12">
        <v>0</v>
      </c>
      <c r="E737" s="13">
        <v>0</v>
      </c>
      <c r="F737" s="12">
        <v>0</v>
      </c>
      <c r="G737" s="14">
        <v>0</v>
      </c>
      <c r="H737" s="13">
        <f>SUM(H736+D737-F737)</f>
      </c>
      <c r="I737" s="14">
        <f>SUM(C737*H737)</f>
      </c>
      <c r="J737" s="13">
        <v>3.8964</v>
      </c>
    </row>
    <row r="738">
      <c r="A738" s="11" t="s">
        <v>28</v>
      </c>
      <c r="B738" s="11" t="s">
        <v>26</v>
      </c>
      <c r="C738" s="12">
        <v>14792.65</v>
      </c>
      <c r="D738" s="12">
        <v>0</v>
      </c>
      <c r="E738" s="13">
        <v>0</v>
      </c>
      <c r="F738" s="12">
        <v>0</v>
      </c>
      <c r="G738" s="14">
        <v>0</v>
      </c>
      <c r="H738" s="13">
        <f>SUM(H737+D738-F738)</f>
      </c>
      <c r="I738" s="14">
        <f>SUM(C738*H738)</f>
      </c>
      <c r="J738" s="13">
        <v>3.8683</v>
      </c>
    </row>
    <row r="739">
      <c r="A739" s="11" t="s">
        <v>29</v>
      </c>
      <c r="B739" s="11" t="s">
        <v>28</v>
      </c>
      <c r="C739" s="12">
        <v>14968.07</v>
      </c>
      <c r="D739" s="12">
        <v>0</v>
      </c>
      <c r="E739" s="13">
        <v>0</v>
      </c>
      <c r="F739" s="12">
        <v>0</v>
      </c>
      <c r="G739" s="14">
        <v>0</v>
      </c>
      <c r="H739" s="13">
        <f>SUM(H738+D739-F739)</f>
      </c>
      <c r="I739" s="14">
        <f>SUM(C739*H739)</f>
      </c>
      <c r="J739" s="13">
        <v>3.8883</v>
      </c>
    </row>
    <row r="740">
      <c r="A740" s="11" t="s">
        <v>30</v>
      </c>
      <c r="B740" s="11" t="s">
        <v>29</v>
      </c>
      <c r="C740" s="12">
        <v>15019.33</v>
      </c>
      <c r="D740" s="12">
        <v>0</v>
      </c>
      <c r="E740" s="13">
        <v>0</v>
      </c>
      <c r="F740" s="12">
        <v>0</v>
      </c>
      <c r="G740" s="14">
        <v>0</v>
      </c>
      <c r="H740" s="13">
        <f>SUM(H739+D740-F740)</f>
      </c>
      <c r="I740" s="14">
        <f>SUM(C740*H740)</f>
      </c>
      <c r="J740" s="13">
        <v>3.9344</v>
      </c>
    </row>
    <row r="741">
      <c r="A741" s="11" t="s">
        <v>31</v>
      </c>
      <c r="B741" s="11" t="s">
        <v>30</v>
      </c>
      <c r="C741" s="12">
        <v>15051.23</v>
      </c>
      <c r="D741" s="12">
        <v>0</v>
      </c>
      <c r="E741" s="13">
        <v>0</v>
      </c>
      <c r="F741" s="12">
        <v>0</v>
      </c>
      <c r="G741" s="14">
        <v>0</v>
      </c>
      <c r="H741" s="13">
        <f>SUM(H740+D741-F741)</f>
      </c>
      <c r="I741" s="14">
        <f>SUM(C741*H741)</f>
      </c>
      <c r="J741" s="13">
        <v>3.9479</v>
      </c>
    </row>
    <row r="742" ht="-1">
      <c r="A742" s="15"/>
      <c r="B742" s="15"/>
      <c r="C742" s="16" t="s">
        <v>32</v>
      </c>
      <c r="D742" s="15"/>
      <c r="E742" s="15"/>
      <c r="F742" s="15"/>
      <c r="G742" s="15"/>
      <c r="H742" s="15"/>
      <c r="I742" s="15"/>
      <c r="J742" s="17">
        <f>SUM(J737:J741)</f>
        <v>19.5353</v>
      </c>
    </row>
    <row r="744">
      <c r="A744" s="1" t="s">
        <v>0</v>
      </c>
      <c r="B744" s="1"/>
      <c r="C744" s="1"/>
      <c r="D744" s="1"/>
    </row>
    <row r="745">
      <c r="A745" s="0" t="s">
        <v>1</v>
      </c>
      <c r="C745" s="0" t="s">
        <v>59</v>
      </c>
      <c r="I745" s="2" t="s">
        <v>3</v>
      </c>
    </row>
    <row r="746">
      <c r="A746" s="0" t="s">
        <v>4</v>
      </c>
      <c r="C746" s="0" t="s">
        <v>65</v>
      </c>
      <c r="I746" s="3" t="s">
        <v>6</v>
      </c>
    </row>
    <row r="747">
      <c r="A747" s="0" t="s">
        <v>7</v>
      </c>
      <c r="C747" s="4" t="s">
        <v>61</v>
      </c>
      <c r="I747" s="2" t="s">
        <v>9</v>
      </c>
    </row>
    <row r="748">
      <c r="A748" s="0" t="s">
        <v>10</v>
      </c>
      <c r="C748" s="0" t="s">
        <v>11</v>
      </c>
      <c r="I748" s="2" t="s">
        <v>12</v>
      </c>
    </row>
    <row r="749">
      <c r="A749" s="0" t="s">
        <v>13</v>
      </c>
      <c r="C749" s="0" t="s">
        <v>14</v>
      </c>
    </row>
    <row r="752">
      <c r="A752" s="5" t="s">
        <v>15</v>
      </c>
      <c r="B752" s="5" t="s">
        <v>16</v>
      </c>
      <c r="C752" s="5" t="s">
        <v>17</v>
      </c>
      <c r="D752" s="7" t="s">
        <v>18</v>
      </c>
      <c r="E752" s="9"/>
      <c r="F752" s="7" t="s">
        <v>19</v>
      </c>
      <c r="G752" s="9"/>
      <c r="H752" s="5" t="s">
        <v>20</v>
      </c>
      <c r="I752" s="5" t="s">
        <v>21</v>
      </c>
      <c r="J752" s="5" t="s">
        <v>62</v>
      </c>
    </row>
    <row r="753">
      <c r="A753" s="6"/>
      <c r="B753" s="6"/>
      <c r="C753" s="6"/>
      <c r="D753" s="8" t="s">
        <v>23</v>
      </c>
      <c r="E753" s="8" t="s">
        <v>24</v>
      </c>
      <c r="F753" s="8" t="s">
        <v>23</v>
      </c>
      <c r="G753" s="8" t="s">
        <v>24</v>
      </c>
      <c r="H753" s="6">
        <v>2783.5323</v>
      </c>
      <c r="I753" s="6"/>
      <c r="J753" s="10" t="s">
        <v>25</v>
      </c>
    </row>
    <row r="754">
      <c r="A754" s="11" t="s">
        <v>26</v>
      </c>
      <c r="B754" s="11" t="s">
        <v>27</v>
      </c>
      <c r="C754" s="12">
        <v>14716.4</v>
      </c>
      <c r="D754" s="12">
        <v>0</v>
      </c>
      <c r="E754" s="13">
        <v>0</v>
      </c>
      <c r="F754" s="12">
        <v>0</v>
      </c>
      <c r="G754" s="14">
        <v>0</v>
      </c>
      <c r="H754" s="13">
        <f>SUM(H753+D754-F754)</f>
      </c>
      <c r="I754" s="14">
        <f>SUM(C754*H754)</f>
      </c>
      <c r="J754" s="13">
        <v>2260.8978</v>
      </c>
    </row>
    <row r="755">
      <c r="A755" s="11" t="s">
        <v>28</v>
      </c>
      <c r="B755" s="11" t="s">
        <v>26</v>
      </c>
      <c r="C755" s="12">
        <v>14792.65</v>
      </c>
      <c r="D755" s="12">
        <v>0</v>
      </c>
      <c r="E755" s="13">
        <v>0</v>
      </c>
      <c r="F755" s="12">
        <v>0</v>
      </c>
      <c r="G755" s="14">
        <v>0</v>
      </c>
      <c r="H755" s="13">
        <f>SUM(H754+D755-F755)</f>
      </c>
      <c r="I755" s="14">
        <f>SUM(C755*H755)</f>
      </c>
      <c r="J755" s="13">
        <v>2244.5794</v>
      </c>
    </row>
    <row r="756">
      <c r="A756" s="11" t="s">
        <v>29</v>
      </c>
      <c r="B756" s="11" t="s">
        <v>28</v>
      </c>
      <c r="C756" s="12">
        <v>14968.07</v>
      </c>
      <c r="D756" s="12">
        <v>0</v>
      </c>
      <c r="E756" s="13">
        <v>0</v>
      </c>
      <c r="F756" s="12">
        <v>0</v>
      </c>
      <c r="G756" s="14">
        <v>0</v>
      </c>
      <c r="H756" s="13">
        <f>SUM(H755+D756-F756)</f>
      </c>
      <c r="I756" s="14">
        <f>SUM(C756*H756)</f>
      </c>
      <c r="J756" s="13">
        <v>2256.2093</v>
      </c>
    </row>
    <row r="757">
      <c r="A757" s="11" t="s">
        <v>30</v>
      </c>
      <c r="B757" s="11" t="s">
        <v>29</v>
      </c>
      <c r="C757" s="12">
        <v>15019.33</v>
      </c>
      <c r="D757" s="12">
        <v>0</v>
      </c>
      <c r="E757" s="13">
        <v>0</v>
      </c>
      <c r="F757" s="12">
        <v>0</v>
      </c>
      <c r="G757" s="14">
        <v>0</v>
      </c>
      <c r="H757" s="13">
        <f>SUM(H756+D757-F757)</f>
      </c>
      <c r="I757" s="14">
        <f>SUM(C757*H757)</f>
      </c>
      <c r="J757" s="13">
        <v>2282.9647</v>
      </c>
    </row>
    <row r="758">
      <c r="A758" s="11" t="s">
        <v>31</v>
      </c>
      <c r="B758" s="11" t="s">
        <v>30</v>
      </c>
      <c r="C758" s="12">
        <v>15051.23</v>
      </c>
      <c r="D758" s="12">
        <v>0</v>
      </c>
      <c r="E758" s="13">
        <v>0</v>
      </c>
      <c r="F758" s="12">
        <v>0</v>
      </c>
      <c r="G758" s="14">
        <v>0</v>
      </c>
      <c r="H758" s="13">
        <f>SUM(H757+D758-F758)</f>
      </c>
      <c r="I758" s="14">
        <f>SUM(C758*H758)</f>
      </c>
      <c r="J758" s="13">
        <v>2290.783</v>
      </c>
    </row>
    <row r="759" ht="-1">
      <c r="A759" s="15"/>
      <c r="B759" s="15"/>
      <c r="C759" s="16" t="s">
        <v>32</v>
      </c>
      <c r="D759" s="15"/>
      <c r="E759" s="15"/>
      <c r="F759" s="15"/>
      <c r="G759" s="15"/>
      <c r="H759" s="15"/>
      <c r="I759" s="15"/>
      <c r="J759" s="17">
        <f>SUM(J754:J758)</f>
        <v>11335.4342</v>
      </c>
    </row>
    <row r="761">
      <c r="A761" s="1" t="s">
        <v>0</v>
      </c>
      <c r="B761" s="1"/>
      <c r="C761" s="1"/>
      <c r="D761" s="1"/>
    </row>
    <row r="762">
      <c r="A762" s="0" t="s">
        <v>1</v>
      </c>
      <c r="C762" s="0" t="s">
        <v>59</v>
      </c>
      <c r="I762" s="2" t="s">
        <v>3</v>
      </c>
    </row>
    <row r="763">
      <c r="A763" s="0" t="s">
        <v>4</v>
      </c>
      <c r="C763" s="0" t="s">
        <v>66</v>
      </c>
      <c r="I763" s="3" t="s">
        <v>6</v>
      </c>
    </row>
    <row r="764">
      <c r="A764" s="0" t="s">
        <v>7</v>
      </c>
      <c r="C764" s="4" t="s">
        <v>61</v>
      </c>
      <c r="I764" s="2" t="s">
        <v>9</v>
      </c>
    </row>
    <row r="765">
      <c r="A765" s="0" t="s">
        <v>10</v>
      </c>
      <c r="C765" s="0" t="s">
        <v>11</v>
      </c>
      <c r="I765" s="2" t="s">
        <v>12</v>
      </c>
    </row>
    <row r="766">
      <c r="A766" s="0" t="s">
        <v>13</v>
      </c>
      <c r="C766" s="0" t="s">
        <v>14</v>
      </c>
    </row>
    <row r="769">
      <c r="A769" s="5" t="s">
        <v>15</v>
      </c>
      <c r="B769" s="5" t="s">
        <v>16</v>
      </c>
      <c r="C769" s="5" t="s">
        <v>17</v>
      </c>
      <c r="D769" s="7" t="s">
        <v>18</v>
      </c>
      <c r="E769" s="9"/>
      <c r="F769" s="7" t="s">
        <v>19</v>
      </c>
      <c r="G769" s="9"/>
      <c r="H769" s="5" t="s">
        <v>20</v>
      </c>
      <c r="I769" s="5" t="s">
        <v>21</v>
      </c>
      <c r="J769" s="5" t="s">
        <v>62</v>
      </c>
    </row>
    <row r="770">
      <c r="A770" s="6"/>
      <c r="B770" s="6"/>
      <c r="C770" s="6"/>
      <c r="D770" s="8" t="s">
        <v>23</v>
      </c>
      <c r="E770" s="8" t="s">
        <v>24</v>
      </c>
      <c r="F770" s="8" t="s">
        <v>23</v>
      </c>
      <c r="G770" s="8" t="s">
        <v>24</v>
      </c>
      <c r="H770" s="6">
        <v>3783.0031</v>
      </c>
      <c r="I770" s="6"/>
      <c r="J770" s="10" t="s">
        <v>25</v>
      </c>
    </row>
    <row r="771">
      <c r="A771" s="11" t="s">
        <v>26</v>
      </c>
      <c r="B771" s="11" t="s">
        <v>27</v>
      </c>
      <c r="C771" s="12">
        <v>14716.4</v>
      </c>
      <c r="D771" s="12">
        <v>0</v>
      </c>
      <c r="E771" s="13">
        <v>0</v>
      </c>
      <c r="F771" s="12">
        <v>0</v>
      </c>
      <c r="G771" s="14">
        <v>0</v>
      </c>
      <c r="H771" s="13">
        <f>SUM(H770+D771-F771)</f>
      </c>
      <c r="I771" s="14">
        <f>SUM(C771*H771)</f>
      </c>
      <c r="J771" s="13">
        <v>3072.7085</v>
      </c>
    </row>
    <row r="772">
      <c r="A772" s="11" t="s">
        <v>28</v>
      </c>
      <c r="B772" s="11" t="s">
        <v>26</v>
      </c>
      <c r="C772" s="12">
        <v>14792.65</v>
      </c>
      <c r="D772" s="12">
        <v>0</v>
      </c>
      <c r="E772" s="13">
        <v>0</v>
      </c>
      <c r="F772" s="12">
        <v>0</v>
      </c>
      <c r="G772" s="14">
        <v>0</v>
      </c>
      <c r="H772" s="13">
        <f>SUM(H771+D772-F772)</f>
      </c>
      <c r="I772" s="14">
        <f>SUM(C772*H772)</f>
      </c>
      <c r="J772" s="13">
        <v>3050.5308</v>
      </c>
    </row>
    <row r="773">
      <c r="A773" s="11" t="s">
        <v>29</v>
      </c>
      <c r="B773" s="11" t="s">
        <v>28</v>
      </c>
      <c r="C773" s="12">
        <v>14968.07</v>
      </c>
      <c r="D773" s="12">
        <v>0</v>
      </c>
      <c r="E773" s="13">
        <v>0</v>
      </c>
      <c r="F773" s="12">
        <v>0</v>
      </c>
      <c r="G773" s="14">
        <v>0</v>
      </c>
      <c r="H773" s="13">
        <f>SUM(H772+D773-F773)</f>
      </c>
      <c r="I773" s="14">
        <f>SUM(C773*H773)</f>
      </c>
      <c r="J773" s="13">
        <v>3066.3365</v>
      </c>
    </row>
    <row r="774">
      <c r="A774" s="11" t="s">
        <v>30</v>
      </c>
      <c r="B774" s="11" t="s">
        <v>29</v>
      </c>
      <c r="C774" s="12">
        <v>15019.33</v>
      </c>
      <c r="D774" s="12">
        <v>0</v>
      </c>
      <c r="E774" s="13">
        <v>0</v>
      </c>
      <c r="F774" s="12">
        <v>0</v>
      </c>
      <c r="G774" s="14">
        <v>0</v>
      </c>
      <c r="H774" s="13">
        <f>SUM(H773+D774-F774)</f>
      </c>
      <c r="I774" s="14">
        <f>SUM(C774*H774)</f>
      </c>
      <c r="J774" s="13">
        <v>3102.6989</v>
      </c>
    </row>
    <row r="775">
      <c r="A775" s="11" t="s">
        <v>31</v>
      </c>
      <c r="B775" s="11" t="s">
        <v>30</v>
      </c>
      <c r="C775" s="12">
        <v>15051.23</v>
      </c>
      <c r="D775" s="12">
        <v>0</v>
      </c>
      <c r="E775" s="13">
        <v>0</v>
      </c>
      <c r="F775" s="12">
        <v>0</v>
      </c>
      <c r="G775" s="14">
        <v>0</v>
      </c>
      <c r="H775" s="13">
        <f>SUM(H774+D775-F775)</f>
      </c>
      <c r="I775" s="14">
        <f>SUM(C775*H775)</f>
      </c>
      <c r="J775" s="13">
        <v>3113.3245</v>
      </c>
    </row>
    <row r="776" ht="-1">
      <c r="A776" s="15"/>
      <c r="B776" s="15"/>
      <c r="C776" s="16" t="s">
        <v>32</v>
      </c>
      <c r="D776" s="15"/>
      <c r="E776" s="15"/>
      <c r="F776" s="15"/>
      <c r="G776" s="15"/>
      <c r="H776" s="15"/>
      <c r="I776" s="15"/>
      <c r="J776" s="17">
        <f>SUM(J771:J775)</f>
        <v>15405.5992</v>
      </c>
    </row>
    <row r="778">
      <c r="A778" s="1" t="s">
        <v>0</v>
      </c>
      <c r="B778" s="1"/>
      <c r="C778" s="1"/>
      <c r="D778" s="1"/>
    </row>
    <row r="779">
      <c r="A779" s="0" t="s">
        <v>1</v>
      </c>
      <c r="C779" s="0" t="s">
        <v>59</v>
      </c>
      <c r="I779" s="2" t="s">
        <v>3</v>
      </c>
    </row>
    <row r="780">
      <c r="A780" s="0" t="s">
        <v>4</v>
      </c>
      <c r="C780" s="0" t="s">
        <v>41</v>
      </c>
      <c r="I780" s="3" t="s">
        <v>6</v>
      </c>
    </row>
    <row r="781">
      <c r="A781" s="0" t="s">
        <v>7</v>
      </c>
      <c r="C781" s="4" t="s">
        <v>61</v>
      </c>
      <c r="I781" s="2" t="s">
        <v>9</v>
      </c>
    </row>
    <row r="782">
      <c r="A782" s="0" t="s">
        <v>10</v>
      </c>
      <c r="C782" s="0" t="s">
        <v>11</v>
      </c>
      <c r="I782" s="2" t="s">
        <v>12</v>
      </c>
    </row>
    <row r="783">
      <c r="A783" s="0" t="s">
        <v>13</v>
      </c>
      <c r="C783" s="0" t="s">
        <v>14</v>
      </c>
    </row>
    <row r="786">
      <c r="A786" s="5" t="s">
        <v>15</v>
      </c>
      <c r="B786" s="5" t="s">
        <v>16</v>
      </c>
      <c r="C786" s="5" t="s">
        <v>17</v>
      </c>
      <c r="D786" s="7" t="s">
        <v>18</v>
      </c>
      <c r="E786" s="9"/>
      <c r="F786" s="7" t="s">
        <v>19</v>
      </c>
      <c r="G786" s="9"/>
      <c r="H786" s="5" t="s">
        <v>20</v>
      </c>
      <c r="I786" s="5" t="s">
        <v>21</v>
      </c>
      <c r="J786" s="5" t="s">
        <v>62</v>
      </c>
    </row>
    <row r="787">
      <c r="A787" s="6"/>
      <c r="B787" s="6"/>
      <c r="C787" s="6"/>
      <c r="D787" s="8" t="s">
        <v>23</v>
      </c>
      <c r="E787" s="8" t="s">
        <v>24</v>
      </c>
      <c r="F787" s="8" t="s">
        <v>23</v>
      </c>
      <c r="G787" s="8" t="s">
        <v>24</v>
      </c>
      <c r="H787" s="6">
        <v>0</v>
      </c>
      <c r="I787" s="6"/>
      <c r="J787" s="10" t="s">
        <v>25</v>
      </c>
    </row>
    <row r="788">
      <c r="A788" s="11" t="s">
        <v>26</v>
      </c>
      <c r="B788" s="11" t="s">
        <v>27</v>
      </c>
      <c r="C788" s="12">
        <v>14716.4</v>
      </c>
      <c r="D788" s="12">
        <v>0</v>
      </c>
      <c r="E788" s="13">
        <v>0</v>
      </c>
      <c r="F788" s="12">
        <v>0</v>
      </c>
      <c r="G788" s="14">
        <v>0</v>
      </c>
      <c r="H788" s="13">
        <f>SUM(H787+D788-F788)</f>
      </c>
      <c r="I788" s="14">
        <f>SUM(C788*H788)</f>
      </c>
      <c r="J788" s="13">
        <v>0</v>
      </c>
    </row>
    <row r="789">
      <c r="A789" s="11" t="s">
        <v>28</v>
      </c>
      <c r="B789" s="11" t="s">
        <v>26</v>
      </c>
      <c r="C789" s="12">
        <v>14792.65</v>
      </c>
      <c r="D789" s="12">
        <v>0</v>
      </c>
      <c r="E789" s="13">
        <v>0</v>
      </c>
      <c r="F789" s="12">
        <v>0</v>
      </c>
      <c r="G789" s="14">
        <v>0</v>
      </c>
      <c r="H789" s="13">
        <f>SUM(H788+D789-F789)</f>
      </c>
      <c r="I789" s="14">
        <f>SUM(C789*H789)</f>
      </c>
      <c r="J789" s="13">
        <v>0</v>
      </c>
    </row>
    <row r="790">
      <c r="A790" s="11" t="s">
        <v>29</v>
      </c>
      <c r="B790" s="11" t="s">
        <v>28</v>
      </c>
      <c r="C790" s="12">
        <v>14968.07</v>
      </c>
      <c r="D790" s="12">
        <v>0</v>
      </c>
      <c r="E790" s="13">
        <v>0</v>
      </c>
      <c r="F790" s="12">
        <v>0</v>
      </c>
      <c r="G790" s="14">
        <v>0</v>
      </c>
      <c r="H790" s="13">
        <f>SUM(H789+D790-F790)</f>
      </c>
      <c r="I790" s="14">
        <f>SUM(C790*H790)</f>
      </c>
      <c r="J790" s="13">
        <v>0</v>
      </c>
    </row>
    <row r="791">
      <c r="A791" s="11" t="s">
        <v>30</v>
      </c>
      <c r="B791" s="11" t="s">
        <v>29</v>
      </c>
      <c r="C791" s="12">
        <v>15019.33</v>
      </c>
      <c r="D791" s="12">
        <v>0</v>
      </c>
      <c r="E791" s="13">
        <v>0</v>
      </c>
      <c r="F791" s="12">
        <v>0</v>
      </c>
      <c r="G791" s="14">
        <v>0</v>
      </c>
      <c r="H791" s="13">
        <f>SUM(H790+D791-F791)</f>
      </c>
      <c r="I791" s="14">
        <f>SUM(C791*H791)</f>
      </c>
      <c r="J791" s="13">
        <v>0</v>
      </c>
    </row>
    <row r="792">
      <c r="A792" s="11" t="s">
        <v>31</v>
      </c>
      <c r="B792" s="11" t="s">
        <v>30</v>
      </c>
      <c r="C792" s="12">
        <v>15051.23</v>
      </c>
      <c r="D792" s="12">
        <v>0</v>
      </c>
      <c r="E792" s="13">
        <v>0</v>
      </c>
      <c r="F792" s="12">
        <v>0</v>
      </c>
      <c r="G792" s="14">
        <v>0</v>
      </c>
      <c r="H792" s="13">
        <f>SUM(H791+D792-F792)</f>
      </c>
      <c r="I792" s="14">
        <f>SUM(C792*H792)</f>
      </c>
      <c r="J792" s="13">
        <v>0</v>
      </c>
    </row>
    <row r="793" ht="-1">
      <c r="A793" s="15"/>
      <c r="B793" s="15"/>
      <c r="C793" s="16" t="s">
        <v>32</v>
      </c>
      <c r="D793" s="15"/>
      <c r="E793" s="15"/>
      <c r="F793" s="15"/>
      <c r="G793" s="15"/>
      <c r="H793" s="15"/>
      <c r="I793" s="15"/>
      <c r="J793" s="17">
        <f>SUM(J788:J792)</f>
        <v>0</v>
      </c>
    </row>
    <row r="795">
      <c r="A795" s="1" t="s">
        <v>0</v>
      </c>
      <c r="B795" s="1"/>
      <c r="C795" s="1"/>
      <c r="D795" s="1"/>
    </row>
    <row r="796">
      <c r="A796" s="0" t="s">
        <v>1</v>
      </c>
      <c r="C796" s="0" t="s">
        <v>59</v>
      </c>
      <c r="I796" s="2" t="s">
        <v>3</v>
      </c>
    </row>
    <row r="797">
      <c r="A797" s="0" t="s">
        <v>4</v>
      </c>
      <c r="C797" s="0" t="s">
        <v>42</v>
      </c>
      <c r="I797" s="3" t="s">
        <v>6</v>
      </c>
    </row>
    <row r="798">
      <c r="A798" s="0" t="s">
        <v>7</v>
      </c>
      <c r="C798" s="4" t="s">
        <v>61</v>
      </c>
      <c r="I798" s="2" t="s">
        <v>9</v>
      </c>
    </row>
    <row r="799">
      <c r="A799" s="0" t="s">
        <v>10</v>
      </c>
      <c r="C799" s="0" t="s">
        <v>11</v>
      </c>
      <c r="I799" s="2" t="s">
        <v>12</v>
      </c>
    </row>
    <row r="800">
      <c r="A800" s="0" t="s">
        <v>13</v>
      </c>
      <c r="C800" s="0" t="s">
        <v>14</v>
      </c>
    </row>
    <row r="803">
      <c r="A803" s="5" t="s">
        <v>15</v>
      </c>
      <c r="B803" s="5" t="s">
        <v>16</v>
      </c>
      <c r="C803" s="5" t="s">
        <v>17</v>
      </c>
      <c r="D803" s="7" t="s">
        <v>18</v>
      </c>
      <c r="E803" s="9"/>
      <c r="F803" s="7" t="s">
        <v>19</v>
      </c>
      <c r="G803" s="9"/>
      <c r="H803" s="5" t="s">
        <v>20</v>
      </c>
      <c r="I803" s="5" t="s">
        <v>21</v>
      </c>
      <c r="J803" s="5" t="s">
        <v>62</v>
      </c>
    </row>
    <row r="804">
      <c r="A804" s="6"/>
      <c r="B804" s="6"/>
      <c r="C804" s="6"/>
      <c r="D804" s="8" t="s">
        <v>23</v>
      </c>
      <c r="E804" s="8" t="s">
        <v>24</v>
      </c>
      <c r="F804" s="8" t="s">
        <v>23</v>
      </c>
      <c r="G804" s="8" t="s">
        <v>24</v>
      </c>
      <c r="H804" s="6">
        <v>8686.6402</v>
      </c>
      <c r="I804" s="6"/>
      <c r="J804" s="10" t="s">
        <v>25</v>
      </c>
    </row>
    <row r="805">
      <c r="A805" s="11" t="s">
        <v>26</v>
      </c>
      <c r="B805" s="11" t="s">
        <v>27</v>
      </c>
      <c r="C805" s="12">
        <v>14716.4</v>
      </c>
      <c r="D805" s="12">
        <v>0</v>
      </c>
      <c r="E805" s="13">
        <v>0</v>
      </c>
      <c r="F805" s="12">
        <v>0</v>
      </c>
      <c r="G805" s="14">
        <v>0</v>
      </c>
      <c r="H805" s="13">
        <f>SUM(H804+D805-F805)</f>
      </c>
      <c r="I805" s="14">
        <f>SUM(C805*H805)</f>
      </c>
      <c r="J805" s="13">
        <v>7055.6414</v>
      </c>
    </row>
    <row r="806">
      <c r="A806" s="11" t="s">
        <v>28</v>
      </c>
      <c r="B806" s="11" t="s">
        <v>26</v>
      </c>
      <c r="C806" s="12">
        <v>14792.65</v>
      </c>
      <c r="D806" s="12">
        <v>0</v>
      </c>
      <c r="E806" s="13">
        <v>0</v>
      </c>
      <c r="F806" s="12">
        <v>0</v>
      </c>
      <c r="G806" s="14">
        <v>0</v>
      </c>
      <c r="H806" s="13">
        <f>SUM(H805+D806-F806)</f>
      </c>
      <c r="I806" s="14">
        <f>SUM(C806*H806)</f>
      </c>
      <c r="J806" s="13">
        <v>7004.7163</v>
      </c>
    </row>
    <row r="807">
      <c r="A807" s="11" t="s">
        <v>29</v>
      </c>
      <c r="B807" s="11" t="s">
        <v>28</v>
      </c>
      <c r="C807" s="12">
        <v>14968.07</v>
      </c>
      <c r="D807" s="12">
        <v>0</v>
      </c>
      <c r="E807" s="13">
        <v>0</v>
      </c>
      <c r="F807" s="12">
        <v>0</v>
      </c>
      <c r="G807" s="14">
        <v>0</v>
      </c>
      <c r="H807" s="13">
        <f>SUM(H806+D807-F807)</f>
      </c>
      <c r="I807" s="14">
        <f>SUM(C807*H807)</f>
      </c>
      <c r="J807" s="13">
        <v>7041.0098</v>
      </c>
    </row>
    <row r="808">
      <c r="A808" s="11" t="s">
        <v>30</v>
      </c>
      <c r="B808" s="11" t="s">
        <v>29</v>
      </c>
      <c r="C808" s="12">
        <v>15019.33</v>
      </c>
      <c r="D808" s="12">
        <v>0</v>
      </c>
      <c r="E808" s="13">
        <v>0</v>
      </c>
      <c r="F808" s="12">
        <v>0</v>
      </c>
      <c r="G808" s="14">
        <v>0</v>
      </c>
      <c r="H808" s="13">
        <f>SUM(H807+D808-F808)</f>
      </c>
      <c r="I808" s="14">
        <f>SUM(C808*H808)</f>
      </c>
      <c r="J808" s="13">
        <v>7124.5062</v>
      </c>
    </row>
    <row r="809">
      <c r="A809" s="11" t="s">
        <v>31</v>
      </c>
      <c r="B809" s="11" t="s">
        <v>30</v>
      </c>
      <c r="C809" s="12">
        <v>15051.23</v>
      </c>
      <c r="D809" s="12">
        <v>0</v>
      </c>
      <c r="E809" s="13">
        <v>0</v>
      </c>
      <c r="F809" s="12">
        <v>0</v>
      </c>
      <c r="G809" s="14">
        <v>0</v>
      </c>
      <c r="H809" s="13">
        <f>SUM(H808+D809-F809)</f>
      </c>
      <c r="I809" s="14">
        <f>SUM(C809*H809)</f>
      </c>
      <c r="J809" s="13">
        <v>7148.905</v>
      </c>
    </row>
    <row r="810" ht="-1">
      <c r="A810" s="15"/>
      <c r="B810" s="15"/>
      <c r="C810" s="16" t="s">
        <v>32</v>
      </c>
      <c r="D810" s="15"/>
      <c r="E810" s="15"/>
      <c r="F810" s="15"/>
      <c r="G810" s="15"/>
      <c r="H810" s="15"/>
      <c r="I810" s="15"/>
      <c r="J810" s="17">
        <f>SUM(J805:J809)</f>
        <v>35374.7787</v>
      </c>
    </row>
    <row r="812">
      <c r="A812" s="1" t="s">
        <v>0</v>
      </c>
      <c r="B812" s="1"/>
      <c r="C812" s="1"/>
      <c r="D812" s="1"/>
    </row>
    <row r="813">
      <c r="A813" s="0" t="s">
        <v>1</v>
      </c>
      <c r="C813" s="0" t="s">
        <v>59</v>
      </c>
      <c r="I813" s="2" t="s">
        <v>3</v>
      </c>
    </row>
    <row r="814">
      <c r="A814" s="0" t="s">
        <v>4</v>
      </c>
      <c r="C814" s="0" t="s">
        <v>53</v>
      </c>
      <c r="I814" s="3" t="s">
        <v>6</v>
      </c>
    </row>
    <row r="815">
      <c r="A815" s="0" t="s">
        <v>7</v>
      </c>
      <c r="C815" s="4" t="s">
        <v>61</v>
      </c>
      <c r="I815" s="2" t="s">
        <v>9</v>
      </c>
    </row>
    <row r="816">
      <c r="A816" s="0" t="s">
        <v>10</v>
      </c>
      <c r="C816" s="0" t="s">
        <v>11</v>
      </c>
      <c r="I816" s="2" t="s">
        <v>12</v>
      </c>
    </row>
    <row r="817">
      <c r="A817" s="0" t="s">
        <v>13</v>
      </c>
      <c r="C817" s="0" t="s">
        <v>14</v>
      </c>
    </row>
    <row r="820">
      <c r="A820" s="5" t="s">
        <v>15</v>
      </c>
      <c r="B820" s="5" t="s">
        <v>16</v>
      </c>
      <c r="C820" s="5" t="s">
        <v>17</v>
      </c>
      <c r="D820" s="7" t="s">
        <v>18</v>
      </c>
      <c r="E820" s="9"/>
      <c r="F820" s="7" t="s">
        <v>19</v>
      </c>
      <c r="G820" s="9"/>
      <c r="H820" s="5" t="s">
        <v>20</v>
      </c>
      <c r="I820" s="5" t="s">
        <v>21</v>
      </c>
      <c r="J820" s="5" t="s">
        <v>62</v>
      </c>
    </row>
    <row r="821">
      <c r="A821" s="6"/>
      <c r="B821" s="6"/>
      <c r="C821" s="6"/>
      <c r="D821" s="8" t="s">
        <v>23</v>
      </c>
      <c r="E821" s="8" t="s">
        <v>24</v>
      </c>
      <c r="F821" s="8" t="s">
        <v>23</v>
      </c>
      <c r="G821" s="8" t="s">
        <v>24</v>
      </c>
      <c r="H821" s="6">
        <v>169.2957</v>
      </c>
      <c r="I821" s="6"/>
      <c r="J821" s="10" t="s">
        <v>25</v>
      </c>
    </row>
    <row r="822">
      <c r="A822" s="11" t="s">
        <v>26</v>
      </c>
      <c r="B822" s="11" t="s">
        <v>27</v>
      </c>
      <c r="C822" s="12">
        <v>14716.4</v>
      </c>
      <c r="D822" s="12">
        <v>0</v>
      </c>
      <c r="E822" s="13">
        <v>0</v>
      </c>
      <c r="F822" s="12">
        <v>0</v>
      </c>
      <c r="G822" s="14">
        <v>0</v>
      </c>
      <c r="H822" s="13">
        <f>SUM(H821+D822-F822)</f>
      </c>
      <c r="I822" s="14">
        <f>SUM(C822*H822)</f>
      </c>
      <c r="J822" s="13">
        <v>137.5088</v>
      </c>
    </row>
    <row r="823">
      <c r="A823" s="11" t="s">
        <v>28</v>
      </c>
      <c r="B823" s="11" t="s">
        <v>26</v>
      </c>
      <c r="C823" s="12">
        <v>14792.65</v>
      </c>
      <c r="D823" s="12">
        <v>0</v>
      </c>
      <c r="E823" s="13">
        <v>0</v>
      </c>
      <c r="F823" s="12">
        <v>0</v>
      </c>
      <c r="G823" s="14">
        <v>0</v>
      </c>
      <c r="H823" s="13">
        <f>SUM(H822+D823-F823)</f>
      </c>
      <c r="I823" s="14">
        <f>SUM(C823*H823)</f>
      </c>
      <c r="J823" s="13">
        <v>136.5163</v>
      </c>
    </row>
    <row r="824">
      <c r="A824" s="11" t="s">
        <v>29</v>
      </c>
      <c r="B824" s="11" t="s">
        <v>28</v>
      </c>
      <c r="C824" s="12">
        <v>14968.07</v>
      </c>
      <c r="D824" s="12">
        <v>0</v>
      </c>
      <c r="E824" s="13">
        <v>0</v>
      </c>
      <c r="F824" s="12">
        <v>0</v>
      </c>
      <c r="G824" s="14">
        <v>0</v>
      </c>
      <c r="H824" s="13">
        <f>SUM(H823+D824-F824)</f>
      </c>
      <c r="I824" s="14">
        <f>SUM(C824*H824)</f>
      </c>
      <c r="J824" s="13">
        <v>137.2237</v>
      </c>
    </row>
    <row r="825">
      <c r="A825" s="11" t="s">
        <v>30</v>
      </c>
      <c r="B825" s="11" t="s">
        <v>29</v>
      </c>
      <c r="C825" s="12">
        <v>15019.33</v>
      </c>
      <c r="D825" s="12">
        <v>0</v>
      </c>
      <c r="E825" s="13">
        <v>0</v>
      </c>
      <c r="F825" s="12">
        <v>0</v>
      </c>
      <c r="G825" s="14">
        <v>0</v>
      </c>
      <c r="H825" s="13">
        <f>SUM(H824+D825-F825)</f>
      </c>
      <c r="I825" s="14">
        <f>SUM(C825*H825)</f>
      </c>
      <c r="J825" s="13">
        <v>138.851</v>
      </c>
    </row>
    <row r="826">
      <c r="A826" s="11" t="s">
        <v>31</v>
      </c>
      <c r="B826" s="11" t="s">
        <v>30</v>
      </c>
      <c r="C826" s="12">
        <v>15051.23</v>
      </c>
      <c r="D826" s="12">
        <v>0</v>
      </c>
      <c r="E826" s="13">
        <v>0</v>
      </c>
      <c r="F826" s="12">
        <v>0</v>
      </c>
      <c r="G826" s="14">
        <v>0</v>
      </c>
      <c r="H826" s="13">
        <f>SUM(H825+D826-F826)</f>
      </c>
      <c r="I826" s="14">
        <f>SUM(C826*H826)</f>
      </c>
      <c r="J826" s="13">
        <v>139.3265</v>
      </c>
    </row>
    <row r="827" ht="-1">
      <c r="A827" s="15"/>
      <c r="B827" s="15"/>
      <c r="C827" s="16" t="s">
        <v>32</v>
      </c>
      <c r="D827" s="15"/>
      <c r="E827" s="15"/>
      <c r="F827" s="15"/>
      <c r="G827" s="15"/>
      <c r="H827" s="15"/>
      <c r="I827" s="15"/>
      <c r="J827" s="17">
        <f>SUM(J822:J826)</f>
        <v>689.4263</v>
      </c>
    </row>
    <row r="829">
      <c r="A829" s="1" t="s">
        <v>0</v>
      </c>
      <c r="B829" s="1"/>
      <c r="C829" s="1"/>
      <c r="D829" s="1"/>
    </row>
    <row r="830">
      <c r="A830" s="0" t="s">
        <v>1</v>
      </c>
      <c r="C830" s="0" t="s">
        <v>59</v>
      </c>
      <c r="I830" s="2" t="s">
        <v>3</v>
      </c>
    </row>
    <row r="831">
      <c r="A831" s="0" t="s">
        <v>4</v>
      </c>
      <c r="C831" s="0" t="s">
        <v>67</v>
      </c>
      <c r="I831" s="3" t="s">
        <v>6</v>
      </c>
    </row>
    <row r="832">
      <c r="A832" s="0" t="s">
        <v>7</v>
      </c>
      <c r="C832" s="4" t="s">
        <v>61</v>
      </c>
      <c r="I832" s="2" t="s">
        <v>9</v>
      </c>
    </row>
    <row r="833">
      <c r="A833" s="0" t="s">
        <v>10</v>
      </c>
      <c r="C833" s="0" t="s">
        <v>11</v>
      </c>
      <c r="I833" s="2" t="s">
        <v>12</v>
      </c>
    </row>
    <row r="834">
      <c r="A834" s="0" t="s">
        <v>13</v>
      </c>
      <c r="C834" s="0" t="s">
        <v>14</v>
      </c>
    </row>
    <row r="837">
      <c r="A837" s="5" t="s">
        <v>15</v>
      </c>
      <c r="B837" s="5" t="s">
        <v>16</v>
      </c>
      <c r="C837" s="5" t="s">
        <v>17</v>
      </c>
      <c r="D837" s="7" t="s">
        <v>18</v>
      </c>
      <c r="E837" s="9"/>
      <c r="F837" s="7" t="s">
        <v>19</v>
      </c>
      <c r="G837" s="9"/>
      <c r="H837" s="5" t="s">
        <v>20</v>
      </c>
      <c r="I837" s="5" t="s">
        <v>21</v>
      </c>
      <c r="J837" s="5" t="s">
        <v>62</v>
      </c>
    </row>
    <row r="838">
      <c r="A838" s="6"/>
      <c r="B838" s="6"/>
      <c r="C838" s="6"/>
      <c r="D838" s="8" t="s">
        <v>23</v>
      </c>
      <c r="E838" s="8" t="s">
        <v>24</v>
      </c>
      <c r="F838" s="8" t="s">
        <v>23</v>
      </c>
      <c r="G838" s="8" t="s">
        <v>24</v>
      </c>
      <c r="H838" s="6">
        <v>157.2092</v>
      </c>
      <c r="I838" s="6"/>
      <c r="J838" s="10" t="s">
        <v>25</v>
      </c>
    </row>
    <row r="839">
      <c r="A839" s="11" t="s">
        <v>26</v>
      </c>
      <c r="B839" s="11" t="s">
        <v>27</v>
      </c>
      <c r="C839" s="12">
        <v>14716.4</v>
      </c>
      <c r="D839" s="12">
        <v>0</v>
      </c>
      <c r="E839" s="13">
        <v>0</v>
      </c>
      <c r="F839" s="12">
        <v>0</v>
      </c>
      <c r="G839" s="14">
        <v>0</v>
      </c>
      <c r="H839" s="13">
        <f>SUM(H838+D839-F839)</f>
      </c>
      <c r="I839" s="14">
        <f>SUM(C839*H839)</f>
      </c>
      <c r="J839" s="13">
        <v>127.6917</v>
      </c>
    </row>
    <row r="840">
      <c r="A840" s="11" t="s">
        <v>28</v>
      </c>
      <c r="B840" s="11" t="s">
        <v>26</v>
      </c>
      <c r="C840" s="12">
        <v>14792.65</v>
      </c>
      <c r="D840" s="12">
        <v>0</v>
      </c>
      <c r="E840" s="13">
        <v>0</v>
      </c>
      <c r="F840" s="12">
        <v>0</v>
      </c>
      <c r="G840" s="14">
        <v>0</v>
      </c>
      <c r="H840" s="13">
        <f>SUM(H839+D840-F840)</f>
      </c>
      <c r="I840" s="14">
        <f>SUM(C840*H840)</f>
      </c>
      <c r="J840" s="13">
        <v>126.7701</v>
      </c>
    </row>
    <row r="841">
      <c r="A841" s="11" t="s">
        <v>29</v>
      </c>
      <c r="B841" s="11" t="s">
        <v>28</v>
      </c>
      <c r="C841" s="12">
        <v>14968.07</v>
      </c>
      <c r="D841" s="12">
        <v>0</v>
      </c>
      <c r="E841" s="13">
        <v>0</v>
      </c>
      <c r="F841" s="12">
        <v>0</v>
      </c>
      <c r="G841" s="14">
        <v>0</v>
      </c>
      <c r="H841" s="13">
        <f>SUM(H840+D841-F841)</f>
      </c>
      <c r="I841" s="14">
        <f>SUM(C841*H841)</f>
      </c>
      <c r="J841" s="13">
        <v>127.4269</v>
      </c>
    </row>
    <row r="842">
      <c r="A842" s="11" t="s">
        <v>30</v>
      </c>
      <c r="B842" s="11" t="s">
        <v>29</v>
      </c>
      <c r="C842" s="12">
        <v>15019.33</v>
      </c>
      <c r="D842" s="12">
        <v>0</v>
      </c>
      <c r="E842" s="13">
        <v>0</v>
      </c>
      <c r="F842" s="12">
        <v>0</v>
      </c>
      <c r="G842" s="14">
        <v>0</v>
      </c>
      <c r="H842" s="13">
        <f>SUM(H841+D842-F842)</f>
      </c>
      <c r="I842" s="14">
        <f>SUM(C842*H842)</f>
      </c>
      <c r="J842" s="13">
        <v>128.938</v>
      </c>
    </row>
    <row r="843">
      <c r="A843" s="11" t="s">
        <v>31</v>
      </c>
      <c r="B843" s="11" t="s">
        <v>30</v>
      </c>
      <c r="C843" s="12">
        <v>15051.23</v>
      </c>
      <c r="D843" s="12">
        <v>0</v>
      </c>
      <c r="E843" s="13">
        <v>0</v>
      </c>
      <c r="F843" s="12">
        <v>0</v>
      </c>
      <c r="G843" s="14">
        <v>0</v>
      </c>
      <c r="H843" s="13">
        <f>SUM(H842+D843-F843)</f>
      </c>
      <c r="I843" s="14">
        <f>SUM(C843*H843)</f>
      </c>
      <c r="J843" s="13">
        <v>129.3796</v>
      </c>
    </row>
    <row r="844" ht="-1">
      <c r="A844" s="15"/>
      <c r="B844" s="15"/>
      <c r="C844" s="16" t="s">
        <v>32</v>
      </c>
      <c r="D844" s="15"/>
      <c r="E844" s="15"/>
      <c r="F844" s="15"/>
      <c r="G844" s="15"/>
      <c r="H844" s="15"/>
      <c r="I844" s="15"/>
      <c r="J844" s="17">
        <f>SUM(J839:J843)</f>
        <v>640.20629999999994</v>
      </c>
    </row>
    <row r="846">
      <c r="A846" s="1" t="s">
        <v>0</v>
      </c>
      <c r="B846" s="1"/>
      <c r="C846" s="1"/>
      <c r="D846" s="1"/>
    </row>
    <row r="847">
      <c r="A847" s="0" t="s">
        <v>1</v>
      </c>
      <c r="C847" s="0" t="s">
        <v>59</v>
      </c>
      <c r="I847" s="2" t="s">
        <v>3</v>
      </c>
    </row>
    <row r="848">
      <c r="A848" s="0" t="s">
        <v>4</v>
      </c>
      <c r="C848" s="0" t="s">
        <v>68</v>
      </c>
      <c r="I848" s="3" t="s">
        <v>6</v>
      </c>
    </row>
    <row r="849">
      <c r="A849" s="0" t="s">
        <v>7</v>
      </c>
      <c r="C849" s="4" t="s">
        <v>61</v>
      </c>
      <c r="I849" s="2" t="s">
        <v>9</v>
      </c>
    </row>
    <row r="850">
      <c r="A850" s="0" t="s">
        <v>10</v>
      </c>
      <c r="C850" s="0" t="s">
        <v>11</v>
      </c>
      <c r="I850" s="2" t="s">
        <v>12</v>
      </c>
    </row>
    <row r="851">
      <c r="A851" s="0" t="s">
        <v>13</v>
      </c>
      <c r="C851" s="0" t="s">
        <v>14</v>
      </c>
    </row>
    <row r="854">
      <c r="A854" s="5" t="s">
        <v>15</v>
      </c>
      <c r="B854" s="5" t="s">
        <v>16</v>
      </c>
      <c r="C854" s="5" t="s">
        <v>17</v>
      </c>
      <c r="D854" s="7" t="s">
        <v>18</v>
      </c>
      <c r="E854" s="9"/>
      <c r="F854" s="7" t="s">
        <v>19</v>
      </c>
      <c r="G854" s="9"/>
      <c r="H854" s="5" t="s">
        <v>20</v>
      </c>
      <c r="I854" s="5" t="s">
        <v>21</v>
      </c>
      <c r="J854" s="5" t="s">
        <v>62</v>
      </c>
    </row>
    <row r="855">
      <c r="A855" s="6"/>
      <c r="B855" s="6"/>
      <c r="C855" s="6"/>
      <c r="D855" s="8" t="s">
        <v>23</v>
      </c>
      <c r="E855" s="8" t="s">
        <v>24</v>
      </c>
      <c r="F855" s="8" t="s">
        <v>23</v>
      </c>
      <c r="G855" s="8" t="s">
        <v>24</v>
      </c>
      <c r="H855" s="6">
        <v>2242.1512</v>
      </c>
      <c r="I855" s="6"/>
      <c r="J855" s="10" t="s">
        <v>25</v>
      </c>
    </row>
    <row r="856">
      <c r="A856" s="11" t="s">
        <v>26</v>
      </c>
      <c r="B856" s="11" t="s">
        <v>27</v>
      </c>
      <c r="C856" s="12">
        <v>14716.4</v>
      </c>
      <c r="D856" s="12">
        <v>0</v>
      </c>
      <c r="E856" s="13">
        <v>0</v>
      </c>
      <c r="F856" s="12">
        <v>0</v>
      </c>
      <c r="G856" s="14">
        <v>0</v>
      </c>
      <c r="H856" s="13">
        <f>SUM(H855+D856-F856)</f>
      </c>
      <c r="I856" s="14">
        <f>SUM(C856*H856)</f>
      </c>
      <c r="J856" s="13">
        <v>1821.1661</v>
      </c>
    </row>
    <row r="857">
      <c r="A857" s="11" t="s">
        <v>28</v>
      </c>
      <c r="B857" s="11" t="s">
        <v>26</v>
      </c>
      <c r="C857" s="12">
        <v>14792.65</v>
      </c>
      <c r="D857" s="12">
        <v>0</v>
      </c>
      <c r="E857" s="13">
        <v>0</v>
      </c>
      <c r="F857" s="12">
        <v>0</v>
      </c>
      <c r="G857" s="14">
        <v>0</v>
      </c>
      <c r="H857" s="13">
        <f>SUM(H856+D857-F857)</f>
      </c>
      <c r="I857" s="14">
        <f>SUM(C857*H857)</f>
      </c>
      <c r="J857" s="13">
        <v>1808.0216</v>
      </c>
    </row>
    <row r="858">
      <c r="A858" s="11" t="s">
        <v>29</v>
      </c>
      <c r="B858" s="11" t="s">
        <v>28</v>
      </c>
      <c r="C858" s="12">
        <v>14968.07</v>
      </c>
      <c r="D858" s="12">
        <v>0</v>
      </c>
      <c r="E858" s="13">
        <v>0</v>
      </c>
      <c r="F858" s="12">
        <v>0</v>
      </c>
      <c r="G858" s="14">
        <v>0</v>
      </c>
      <c r="H858" s="13">
        <f>SUM(H857+D858-F858)</f>
      </c>
      <c r="I858" s="14">
        <f>SUM(C858*H858)</f>
      </c>
      <c r="J858" s="13">
        <v>1817.3895</v>
      </c>
    </row>
    <row r="859">
      <c r="A859" s="11" t="s">
        <v>30</v>
      </c>
      <c r="B859" s="11" t="s">
        <v>29</v>
      </c>
      <c r="C859" s="12">
        <v>15019.33</v>
      </c>
      <c r="D859" s="12">
        <v>0</v>
      </c>
      <c r="E859" s="13">
        <v>0</v>
      </c>
      <c r="F859" s="12">
        <v>0</v>
      </c>
      <c r="G859" s="14">
        <v>0</v>
      </c>
      <c r="H859" s="13">
        <f>SUM(H858+D859-F859)</f>
      </c>
      <c r="I859" s="14">
        <f>SUM(C859*H859)</f>
      </c>
      <c r="J859" s="13">
        <v>1838.9412</v>
      </c>
    </row>
    <row r="860">
      <c r="A860" s="11" t="s">
        <v>31</v>
      </c>
      <c r="B860" s="11" t="s">
        <v>30</v>
      </c>
      <c r="C860" s="12">
        <v>15051.23</v>
      </c>
      <c r="D860" s="12">
        <v>0</v>
      </c>
      <c r="E860" s="13">
        <v>0</v>
      </c>
      <c r="F860" s="12">
        <v>0</v>
      </c>
      <c r="G860" s="14">
        <v>0</v>
      </c>
      <c r="H860" s="13">
        <f>SUM(H859+D860-F860)</f>
      </c>
      <c r="I860" s="14">
        <f>SUM(C860*H860)</f>
      </c>
      <c r="J860" s="13">
        <v>1845.2388</v>
      </c>
    </row>
    <row r="861" ht="-1">
      <c r="A861" s="15"/>
      <c r="B861" s="15"/>
      <c r="C861" s="16" t="s">
        <v>32</v>
      </c>
      <c r="D861" s="15"/>
      <c r="E861" s="15"/>
      <c r="F861" s="15"/>
      <c r="G861" s="15"/>
      <c r="H861" s="15"/>
      <c r="I861" s="15"/>
      <c r="J861" s="17">
        <f>SUM(J856:J860)</f>
        <v>9130.7572</v>
      </c>
    </row>
    <row r="863">
      <c r="A863" s="1" t="s">
        <v>0</v>
      </c>
      <c r="B863" s="1"/>
      <c r="C863" s="1"/>
      <c r="D863" s="1"/>
    </row>
    <row r="864">
      <c r="A864" s="0" t="s">
        <v>1</v>
      </c>
      <c r="C864" s="0" t="s">
        <v>69</v>
      </c>
      <c r="I864" s="2" t="s">
        <v>3</v>
      </c>
    </row>
    <row r="865">
      <c r="A865" s="0" t="s">
        <v>4</v>
      </c>
      <c r="C865" s="0" t="s">
        <v>5</v>
      </c>
      <c r="I865" s="3" t="s">
        <v>6</v>
      </c>
    </row>
    <row r="866">
      <c r="A866" s="0" t="s">
        <v>7</v>
      </c>
      <c r="C866" s="4" t="s">
        <v>70</v>
      </c>
      <c r="I866" s="2" t="s">
        <v>9</v>
      </c>
    </row>
    <row r="867">
      <c r="A867" s="0" t="s">
        <v>10</v>
      </c>
      <c r="C867" s="0" t="s">
        <v>11</v>
      </c>
      <c r="I867" s="2" t="s">
        <v>12</v>
      </c>
    </row>
    <row r="868">
      <c r="A868" s="0" t="s">
        <v>13</v>
      </c>
      <c r="C868" s="0" t="s">
        <v>14</v>
      </c>
    </row>
    <row r="871">
      <c r="A871" s="5" t="s">
        <v>15</v>
      </c>
      <c r="B871" s="5" t="s">
        <v>16</v>
      </c>
      <c r="C871" s="5" t="s">
        <v>17</v>
      </c>
      <c r="D871" s="7" t="s">
        <v>18</v>
      </c>
      <c r="E871" s="9"/>
      <c r="F871" s="7" t="s">
        <v>19</v>
      </c>
      <c r="G871" s="9"/>
      <c r="H871" s="5" t="s">
        <v>20</v>
      </c>
      <c r="I871" s="5" t="s">
        <v>21</v>
      </c>
      <c r="J871" s="5" t="s">
        <v>71</v>
      </c>
    </row>
    <row r="872">
      <c r="A872" s="6"/>
      <c r="B872" s="6"/>
      <c r="C872" s="6"/>
      <c r="D872" s="8" t="s">
        <v>23</v>
      </c>
      <c r="E872" s="8" t="s">
        <v>24</v>
      </c>
      <c r="F872" s="8" t="s">
        <v>23</v>
      </c>
      <c r="G872" s="8" t="s">
        <v>24</v>
      </c>
      <c r="H872" s="6">
        <v>42447429.2332</v>
      </c>
      <c r="I872" s="6"/>
      <c r="J872" s="10" t="s">
        <v>25</v>
      </c>
    </row>
    <row r="873">
      <c r="A873" s="11" t="s">
        <v>26</v>
      </c>
      <c r="B873" s="11" t="s">
        <v>27</v>
      </c>
      <c r="C873" s="12">
        <v>1110.58</v>
      </c>
      <c r="D873" s="12">
        <v>0</v>
      </c>
      <c r="E873" s="13">
        <v>0</v>
      </c>
      <c r="F873" s="12">
        <v>0</v>
      </c>
      <c r="G873" s="14">
        <v>0</v>
      </c>
      <c r="H873" s="13">
        <f>SUM(H872+D873-F873)</f>
      </c>
      <c r="I873" s="14">
        <f>SUM(C873*H873)</f>
      </c>
      <c r="J873" s="13">
        <v>0</v>
      </c>
    </row>
    <row r="874">
      <c r="A874" s="11" t="s">
        <v>28</v>
      </c>
      <c r="B874" s="11" t="s">
        <v>26</v>
      </c>
      <c r="C874" s="12">
        <v>1122.14</v>
      </c>
      <c r="D874" s="12">
        <v>0</v>
      </c>
      <c r="E874" s="13">
        <v>0</v>
      </c>
      <c r="F874" s="12">
        <v>0</v>
      </c>
      <c r="G874" s="14">
        <v>0</v>
      </c>
      <c r="H874" s="13">
        <f>SUM(H873+D874-F874)</f>
      </c>
      <c r="I874" s="14">
        <f>SUM(C874*H874)</f>
      </c>
      <c r="J874" s="13">
        <v>0</v>
      </c>
    </row>
    <row r="875">
      <c r="A875" s="11" t="s">
        <v>29</v>
      </c>
      <c r="B875" s="11" t="s">
        <v>28</v>
      </c>
      <c r="C875" s="12">
        <v>1133.24</v>
      </c>
      <c r="D875" s="12">
        <v>0</v>
      </c>
      <c r="E875" s="13">
        <v>0</v>
      </c>
      <c r="F875" s="12">
        <v>0</v>
      </c>
      <c r="G875" s="14">
        <v>0</v>
      </c>
      <c r="H875" s="13">
        <f>SUM(H874+D875-F875)</f>
      </c>
      <c r="I875" s="14">
        <f>SUM(C875*H875)</f>
      </c>
      <c r="J875" s="13">
        <v>0</v>
      </c>
    </row>
    <row r="876">
      <c r="A876" s="11" t="s">
        <v>30</v>
      </c>
      <c r="B876" s="11" t="s">
        <v>29</v>
      </c>
      <c r="C876" s="12">
        <v>1134.1</v>
      </c>
      <c r="D876" s="12">
        <v>0</v>
      </c>
      <c r="E876" s="13">
        <v>0</v>
      </c>
      <c r="F876" s="12">
        <v>0</v>
      </c>
      <c r="G876" s="14">
        <v>0</v>
      </c>
      <c r="H876" s="13">
        <f>SUM(H875+D876-F876)</f>
      </c>
      <c r="I876" s="14">
        <f>SUM(C876*H876)</f>
      </c>
      <c r="J876" s="13">
        <v>0</v>
      </c>
    </row>
    <row r="877">
      <c r="A877" s="11" t="s">
        <v>31</v>
      </c>
      <c r="B877" s="11" t="s">
        <v>30</v>
      </c>
      <c r="C877" s="12">
        <v>1136.38</v>
      </c>
      <c r="D877" s="12">
        <v>0</v>
      </c>
      <c r="E877" s="13">
        <v>0</v>
      </c>
      <c r="F877" s="12">
        <v>0</v>
      </c>
      <c r="G877" s="14">
        <v>0</v>
      </c>
      <c r="H877" s="13">
        <f>SUM(H876+D877-F877)</f>
      </c>
      <c r="I877" s="14">
        <f>SUM(C877*H877)</f>
      </c>
      <c r="J877" s="13">
        <v>0</v>
      </c>
    </row>
    <row r="878" ht="-1">
      <c r="A878" s="15"/>
      <c r="B878" s="15"/>
      <c r="C878" s="16" t="s">
        <v>32</v>
      </c>
      <c r="D878" s="15"/>
      <c r="E878" s="15"/>
      <c r="F878" s="15"/>
      <c r="G878" s="15"/>
      <c r="H878" s="15"/>
      <c r="I878" s="15"/>
      <c r="J878" s="17">
        <f>SUM(J873:J877)</f>
        <v>0</v>
      </c>
    </row>
    <row r="880">
      <c r="A880" s="1" t="s">
        <v>0</v>
      </c>
      <c r="B880" s="1"/>
      <c r="C880" s="1"/>
      <c r="D880" s="1"/>
    </row>
    <row r="881">
      <c r="A881" s="0" t="s">
        <v>1</v>
      </c>
      <c r="C881" s="0" t="s">
        <v>72</v>
      </c>
      <c r="I881" s="2" t="s">
        <v>3</v>
      </c>
    </row>
    <row r="882">
      <c r="A882" s="0" t="s">
        <v>4</v>
      </c>
      <c r="C882" s="0" t="s">
        <v>5</v>
      </c>
      <c r="I882" s="3" t="s">
        <v>6</v>
      </c>
    </row>
    <row r="883">
      <c r="A883" s="0" t="s">
        <v>7</v>
      </c>
      <c r="C883" s="4" t="s">
        <v>61</v>
      </c>
      <c r="I883" s="2" t="s">
        <v>9</v>
      </c>
    </row>
    <row r="884">
      <c r="A884" s="0" t="s">
        <v>10</v>
      </c>
      <c r="C884" s="0" t="s">
        <v>11</v>
      </c>
      <c r="I884" s="2" t="s">
        <v>12</v>
      </c>
    </row>
    <row r="885">
      <c r="A885" s="0" t="s">
        <v>13</v>
      </c>
      <c r="C885" s="0" t="s">
        <v>14</v>
      </c>
    </row>
    <row r="888">
      <c r="A888" s="5" t="s">
        <v>15</v>
      </c>
      <c r="B888" s="5" t="s">
        <v>16</v>
      </c>
      <c r="C888" s="5" t="s">
        <v>17</v>
      </c>
      <c r="D888" s="7" t="s">
        <v>18</v>
      </c>
      <c r="E888" s="9"/>
      <c r="F888" s="7" t="s">
        <v>19</v>
      </c>
      <c r="G888" s="9"/>
      <c r="H888" s="5" t="s">
        <v>20</v>
      </c>
      <c r="I888" s="5" t="s">
        <v>21</v>
      </c>
      <c r="J888" s="5" t="s">
        <v>62</v>
      </c>
    </row>
    <row r="889">
      <c r="A889" s="6"/>
      <c r="B889" s="6"/>
      <c r="C889" s="6"/>
      <c r="D889" s="8" t="s">
        <v>23</v>
      </c>
      <c r="E889" s="8" t="s">
        <v>24</v>
      </c>
      <c r="F889" s="8" t="s">
        <v>23</v>
      </c>
      <c r="G889" s="8" t="s">
        <v>24</v>
      </c>
      <c r="H889" s="6">
        <v>26047171.0908</v>
      </c>
      <c r="I889" s="6"/>
      <c r="J889" s="10" t="s">
        <v>25</v>
      </c>
    </row>
    <row r="890">
      <c r="A890" s="11" t="s">
        <v>26</v>
      </c>
      <c r="B890" s="11" t="s">
        <v>27</v>
      </c>
      <c r="C890" s="12">
        <v>1007.53</v>
      </c>
      <c r="D890" s="12">
        <v>0</v>
      </c>
      <c r="E890" s="13">
        <v>0</v>
      </c>
      <c r="F890" s="12">
        <v>0</v>
      </c>
      <c r="G890" s="14">
        <v>0</v>
      </c>
      <c r="H890" s="13">
        <f>SUM(H889+D890-F890)</f>
      </c>
      <c r="I890" s="14">
        <f>SUM(C890*H890)</f>
      </c>
      <c r="J890" s="13">
        <v>1444465.088</v>
      </c>
    </row>
    <row r="891">
      <c r="A891" s="11" t="s">
        <v>28</v>
      </c>
      <c r="B891" s="11" t="s">
        <v>26</v>
      </c>
      <c r="C891" s="12">
        <v>1012.29</v>
      </c>
      <c r="D891" s="12">
        <v>0</v>
      </c>
      <c r="E891" s="13">
        <v>0</v>
      </c>
      <c r="F891" s="12">
        <v>0</v>
      </c>
      <c r="G891" s="14">
        <v>0</v>
      </c>
      <c r="H891" s="13">
        <f>SUM(H890+D891-F891)</f>
      </c>
      <c r="I891" s="14">
        <f>SUM(C891*H891)</f>
      </c>
      <c r="J891" s="13">
        <v>1434060.453</v>
      </c>
    </row>
    <row r="892">
      <c r="A892" s="11" t="s">
        <v>29</v>
      </c>
      <c r="B892" s="11" t="s">
        <v>28</v>
      </c>
      <c r="C892" s="12">
        <v>1023.78</v>
      </c>
      <c r="D892" s="12">
        <v>0</v>
      </c>
      <c r="E892" s="13">
        <v>0</v>
      </c>
      <c r="F892" s="12">
        <v>0</v>
      </c>
      <c r="G892" s="14">
        <v>0</v>
      </c>
      <c r="H892" s="13">
        <f>SUM(H891+D892-F892)</f>
      </c>
      <c r="I892" s="14">
        <f>SUM(C892*H892)</f>
      </c>
      <c r="J892" s="13">
        <v>1440835.5641</v>
      </c>
    </row>
    <row r="893">
      <c r="A893" s="11" t="s">
        <v>30</v>
      </c>
      <c r="B893" s="11" t="s">
        <v>29</v>
      </c>
      <c r="C893" s="12">
        <v>1027.14</v>
      </c>
      <c r="D893" s="12">
        <v>0</v>
      </c>
      <c r="E893" s="13">
        <v>0</v>
      </c>
      <c r="F893" s="12">
        <v>0</v>
      </c>
      <c r="G893" s="14">
        <v>0</v>
      </c>
      <c r="H893" s="13">
        <f>SUM(H892+D893-F893)</f>
      </c>
      <c r="I893" s="14">
        <f>SUM(C893*H893)</f>
      </c>
      <c r="J893" s="13">
        <v>1457189.7715</v>
      </c>
    </row>
    <row r="894">
      <c r="A894" s="11" t="s">
        <v>31</v>
      </c>
      <c r="B894" s="11" t="s">
        <v>30</v>
      </c>
      <c r="C894" s="12">
        <v>1029.77</v>
      </c>
      <c r="D894" s="12">
        <v>0</v>
      </c>
      <c r="E894" s="13">
        <v>0</v>
      </c>
      <c r="F894" s="12">
        <v>0</v>
      </c>
      <c r="G894" s="14">
        <v>0</v>
      </c>
      <c r="H894" s="13">
        <f>SUM(H893+D894-F894)</f>
      </c>
      <c r="I894" s="14">
        <f>SUM(C894*H894)</f>
      </c>
      <c r="J894" s="13">
        <v>1461972.203</v>
      </c>
    </row>
    <row r="895" ht="-1">
      <c r="A895" s="15"/>
      <c r="B895" s="15"/>
      <c r="C895" s="16" t="s">
        <v>32</v>
      </c>
      <c r="D895" s="15"/>
      <c r="E895" s="15"/>
      <c r="F895" s="15"/>
      <c r="G895" s="15"/>
      <c r="H895" s="15"/>
      <c r="I895" s="15"/>
      <c r="J895" s="17">
        <f>SUM(J890:J894)</f>
        <v>7238523.0796</v>
      </c>
    </row>
    <row r="897">
      <c r="A897" s="1" t="s">
        <v>0</v>
      </c>
      <c r="B897" s="1"/>
      <c r="C897" s="1"/>
      <c r="D897" s="1"/>
    </row>
    <row r="898">
      <c r="A898" s="0" t="s">
        <v>1</v>
      </c>
      <c r="C898" s="0" t="s">
        <v>72</v>
      </c>
      <c r="I898" s="2" t="s">
        <v>3</v>
      </c>
    </row>
    <row r="899">
      <c r="A899" s="0" t="s">
        <v>4</v>
      </c>
      <c r="C899" s="0" t="s">
        <v>50</v>
      </c>
      <c r="I899" s="3" t="s">
        <v>6</v>
      </c>
    </row>
    <row r="900">
      <c r="A900" s="0" t="s">
        <v>7</v>
      </c>
      <c r="C900" s="4" t="s">
        <v>61</v>
      </c>
      <c r="I900" s="2" t="s">
        <v>9</v>
      </c>
    </row>
    <row r="901">
      <c r="A901" s="0" t="s">
        <v>10</v>
      </c>
      <c r="C901" s="0" t="s">
        <v>11</v>
      </c>
      <c r="I901" s="2" t="s">
        <v>12</v>
      </c>
    </row>
    <row r="902">
      <c r="A902" s="0" t="s">
        <v>13</v>
      </c>
      <c r="C902" s="0" t="s">
        <v>14</v>
      </c>
    </row>
    <row r="905">
      <c r="A905" s="5" t="s">
        <v>15</v>
      </c>
      <c r="B905" s="5" t="s">
        <v>16</v>
      </c>
      <c r="C905" s="5" t="s">
        <v>17</v>
      </c>
      <c r="D905" s="7" t="s">
        <v>18</v>
      </c>
      <c r="E905" s="9"/>
      <c r="F905" s="7" t="s">
        <v>19</v>
      </c>
      <c r="G905" s="9"/>
      <c r="H905" s="5" t="s">
        <v>20</v>
      </c>
      <c r="I905" s="5" t="s">
        <v>21</v>
      </c>
      <c r="J905" s="5" t="s">
        <v>62</v>
      </c>
    </row>
    <row r="906">
      <c r="A906" s="6"/>
      <c r="B906" s="6"/>
      <c r="C906" s="6"/>
      <c r="D906" s="8" t="s">
        <v>23</v>
      </c>
      <c r="E906" s="8" t="s">
        <v>24</v>
      </c>
      <c r="F906" s="8" t="s">
        <v>23</v>
      </c>
      <c r="G906" s="8" t="s">
        <v>24</v>
      </c>
      <c r="H906" s="6">
        <v>44652293.2984</v>
      </c>
      <c r="I906" s="6"/>
      <c r="J906" s="10" t="s">
        <v>25</v>
      </c>
    </row>
    <row r="907">
      <c r="A907" s="11" t="s">
        <v>26</v>
      </c>
      <c r="B907" s="11" t="s">
        <v>27</v>
      </c>
      <c r="C907" s="12">
        <v>1007.53</v>
      </c>
      <c r="D907" s="12">
        <v>0</v>
      </c>
      <c r="E907" s="13">
        <v>0</v>
      </c>
      <c r="F907" s="12">
        <v>0</v>
      </c>
      <c r="G907" s="14">
        <v>0</v>
      </c>
      <c r="H907" s="13">
        <f>SUM(H906+D907-F907)</f>
      </c>
      <c r="I907" s="14">
        <f>SUM(C907*H907)</f>
      </c>
      <c r="J907" s="13">
        <v>2476225.8651</v>
      </c>
    </row>
    <row r="908">
      <c r="A908" s="11" t="s">
        <v>28</v>
      </c>
      <c r="B908" s="11" t="s">
        <v>26</v>
      </c>
      <c r="C908" s="12">
        <v>1012.29</v>
      </c>
      <c r="D908" s="12">
        <v>0</v>
      </c>
      <c r="E908" s="13">
        <v>0</v>
      </c>
      <c r="F908" s="12">
        <v>0</v>
      </c>
      <c r="G908" s="14">
        <v>0</v>
      </c>
      <c r="H908" s="13">
        <f>SUM(H907+D908-F908)</f>
      </c>
      <c r="I908" s="14">
        <f>SUM(C908*H908)</f>
      </c>
      <c r="J908" s="13">
        <v>2458389.3479</v>
      </c>
    </row>
    <row r="909">
      <c r="A909" s="11" t="s">
        <v>29</v>
      </c>
      <c r="B909" s="11" t="s">
        <v>28</v>
      </c>
      <c r="C909" s="12">
        <v>1023.78</v>
      </c>
      <c r="D909" s="12">
        <v>0</v>
      </c>
      <c r="E909" s="13">
        <v>0</v>
      </c>
      <c r="F909" s="12">
        <v>0</v>
      </c>
      <c r="G909" s="14">
        <v>0</v>
      </c>
      <c r="H909" s="13">
        <f>SUM(H908+D909-F909)</f>
      </c>
      <c r="I909" s="14">
        <f>SUM(C909*H909)</f>
      </c>
      <c r="J909" s="13">
        <v>2470003.8242</v>
      </c>
    </row>
    <row r="910">
      <c r="A910" s="11" t="s">
        <v>30</v>
      </c>
      <c r="B910" s="11" t="s">
        <v>29</v>
      </c>
      <c r="C910" s="12">
        <v>1027.14</v>
      </c>
      <c r="D910" s="12">
        <v>0</v>
      </c>
      <c r="E910" s="13">
        <v>0</v>
      </c>
      <c r="F910" s="12">
        <v>0</v>
      </c>
      <c r="G910" s="14">
        <v>0</v>
      </c>
      <c r="H910" s="13">
        <f>SUM(H909+D910-F910)</f>
      </c>
      <c r="I910" s="14">
        <f>SUM(C910*H910)</f>
      </c>
      <c r="J910" s="13">
        <v>2498039.6084</v>
      </c>
    </row>
    <row r="911">
      <c r="A911" s="11" t="s">
        <v>31</v>
      </c>
      <c r="B911" s="11" t="s">
        <v>30</v>
      </c>
      <c r="C911" s="12">
        <v>1029.77</v>
      </c>
      <c r="D911" s="12">
        <v>0</v>
      </c>
      <c r="E911" s="13">
        <v>0</v>
      </c>
      <c r="F911" s="12">
        <v>0</v>
      </c>
      <c r="G911" s="14">
        <v>0</v>
      </c>
      <c r="H911" s="13">
        <f>SUM(H910+D911-F911)</f>
      </c>
      <c r="I911" s="14">
        <f>SUM(C911*H911)</f>
      </c>
      <c r="J911" s="13">
        <v>2506238.0622</v>
      </c>
    </row>
    <row r="912" ht="-1">
      <c r="A912" s="15"/>
      <c r="B912" s="15"/>
      <c r="C912" s="16" t="s">
        <v>32</v>
      </c>
      <c r="D912" s="15"/>
      <c r="E912" s="15"/>
      <c r="F912" s="15"/>
      <c r="G912" s="15"/>
      <c r="H912" s="15"/>
      <c r="I912" s="15"/>
      <c r="J912" s="17">
        <f>SUM(J907:J911)</f>
        <v>12408896.7078</v>
      </c>
    </row>
    <row r="914">
      <c r="A914" s="1" t="s">
        <v>0</v>
      </c>
      <c r="B914" s="1"/>
      <c r="C914" s="1"/>
      <c r="D914" s="1"/>
    </row>
    <row r="915">
      <c r="A915" s="0" t="s">
        <v>1</v>
      </c>
      <c r="C915" s="0" t="s">
        <v>72</v>
      </c>
      <c r="I915" s="2" t="s">
        <v>3</v>
      </c>
    </row>
    <row r="916">
      <c r="A916" s="0" t="s">
        <v>4</v>
      </c>
      <c r="C916" s="0" t="s">
        <v>73</v>
      </c>
      <c r="I916" s="3" t="s">
        <v>6</v>
      </c>
    </row>
    <row r="917">
      <c r="A917" s="0" t="s">
        <v>7</v>
      </c>
      <c r="C917" s="4" t="s">
        <v>61</v>
      </c>
      <c r="I917" s="2" t="s">
        <v>9</v>
      </c>
    </row>
    <row r="918">
      <c r="A918" s="0" t="s">
        <v>10</v>
      </c>
      <c r="C918" s="0" t="s">
        <v>11</v>
      </c>
      <c r="I918" s="2" t="s">
        <v>12</v>
      </c>
    </row>
    <row r="919">
      <c r="A919" s="0" t="s">
        <v>13</v>
      </c>
      <c r="C919" s="0" t="s">
        <v>14</v>
      </c>
    </row>
    <row r="922">
      <c r="A922" s="5" t="s">
        <v>15</v>
      </c>
      <c r="B922" s="5" t="s">
        <v>16</v>
      </c>
      <c r="C922" s="5" t="s">
        <v>17</v>
      </c>
      <c r="D922" s="7" t="s">
        <v>18</v>
      </c>
      <c r="E922" s="9"/>
      <c r="F922" s="7" t="s">
        <v>19</v>
      </c>
      <c r="G922" s="9"/>
      <c r="H922" s="5" t="s">
        <v>20</v>
      </c>
      <c r="I922" s="5" t="s">
        <v>21</v>
      </c>
      <c r="J922" s="5" t="s">
        <v>62</v>
      </c>
    </row>
    <row r="923">
      <c r="A923" s="6"/>
      <c r="B923" s="6"/>
      <c r="C923" s="6"/>
      <c r="D923" s="8" t="s">
        <v>23</v>
      </c>
      <c r="E923" s="8" t="s">
        <v>24</v>
      </c>
      <c r="F923" s="8" t="s">
        <v>23</v>
      </c>
      <c r="G923" s="8" t="s">
        <v>24</v>
      </c>
      <c r="H923" s="6">
        <v>3721024.4416</v>
      </c>
      <c r="I923" s="6"/>
      <c r="J923" s="10" t="s">
        <v>25</v>
      </c>
    </row>
    <row r="924">
      <c r="A924" s="11" t="s">
        <v>26</v>
      </c>
      <c r="B924" s="11" t="s">
        <v>27</v>
      </c>
      <c r="C924" s="12">
        <v>1007.53</v>
      </c>
      <c r="D924" s="12">
        <v>0</v>
      </c>
      <c r="E924" s="13">
        <v>0</v>
      </c>
      <c r="F924" s="12">
        <v>0</v>
      </c>
      <c r="G924" s="14">
        <v>0</v>
      </c>
      <c r="H924" s="13">
        <f>SUM(H923+D924-F924)</f>
      </c>
      <c r="I924" s="14">
        <f>SUM(C924*H924)</f>
      </c>
      <c r="J924" s="13">
        <v>206352.1554</v>
      </c>
    </row>
    <row r="925">
      <c r="A925" s="11" t="s">
        <v>28</v>
      </c>
      <c r="B925" s="11" t="s">
        <v>26</v>
      </c>
      <c r="C925" s="12">
        <v>1012.29</v>
      </c>
      <c r="D925" s="12">
        <v>0</v>
      </c>
      <c r="E925" s="13">
        <v>0</v>
      </c>
      <c r="F925" s="12">
        <v>0</v>
      </c>
      <c r="G925" s="14">
        <v>0</v>
      </c>
      <c r="H925" s="13">
        <f>SUM(H924+D925-F925)</f>
      </c>
      <c r="I925" s="14">
        <f>SUM(C925*H925)</f>
      </c>
      <c r="J925" s="13">
        <v>204865.779</v>
      </c>
    </row>
    <row r="926">
      <c r="A926" s="11" t="s">
        <v>29</v>
      </c>
      <c r="B926" s="11" t="s">
        <v>28</v>
      </c>
      <c r="C926" s="12">
        <v>1023.78</v>
      </c>
      <c r="D926" s="12">
        <v>0</v>
      </c>
      <c r="E926" s="13">
        <v>0</v>
      </c>
      <c r="F926" s="12">
        <v>0</v>
      </c>
      <c r="G926" s="14">
        <v>0</v>
      </c>
      <c r="H926" s="13">
        <f>SUM(H925+D926-F926)</f>
      </c>
      <c r="I926" s="14">
        <f>SUM(C926*H926)</f>
      </c>
      <c r="J926" s="13">
        <v>205833.652</v>
      </c>
    </row>
    <row r="927">
      <c r="A927" s="11" t="s">
        <v>30</v>
      </c>
      <c r="B927" s="11" t="s">
        <v>29</v>
      </c>
      <c r="C927" s="12">
        <v>1027.14</v>
      </c>
      <c r="D927" s="12">
        <v>0</v>
      </c>
      <c r="E927" s="13">
        <v>0</v>
      </c>
      <c r="F927" s="12">
        <v>0</v>
      </c>
      <c r="G927" s="14">
        <v>0</v>
      </c>
      <c r="H927" s="13">
        <f>SUM(H926+D927-F927)</f>
      </c>
      <c r="I927" s="14">
        <f>SUM(C927*H927)</f>
      </c>
      <c r="J927" s="13">
        <v>208169.9674</v>
      </c>
    </row>
    <row r="928">
      <c r="A928" s="11" t="s">
        <v>31</v>
      </c>
      <c r="B928" s="11" t="s">
        <v>30</v>
      </c>
      <c r="C928" s="12">
        <v>1029.77</v>
      </c>
      <c r="D928" s="12">
        <v>0</v>
      </c>
      <c r="E928" s="13">
        <v>0</v>
      </c>
      <c r="F928" s="12">
        <v>0</v>
      </c>
      <c r="G928" s="14">
        <v>0</v>
      </c>
      <c r="H928" s="13">
        <f>SUM(H927+D928-F928)</f>
      </c>
      <c r="I928" s="14">
        <f>SUM(C928*H928)</f>
      </c>
      <c r="J928" s="13">
        <v>208853.1719</v>
      </c>
    </row>
    <row r="929" ht="-1">
      <c r="A929" s="15"/>
      <c r="B929" s="15"/>
      <c r="C929" s="16" t="s">
        <v>32</v>
      </c>
      <c r="D929" s="15"/>
      <c r="E929" s="15"/>
      <c r="F929" s="15"/>
      <c r="G929" s="15"/>
      <c r="H929" s="15"/>
      <c r="I929" s="15"/>
      <c r="J929" s="17">
        <f>SUM(J924:J928)</f>
        <v>1034074.7257</v>
      </c>
    </row>
    <row r="931">
      <c r="A931" s="1" t="s">
        <v>0</v>
      </c>
      <c r="B931" s="1"/>
      <c r="C931" s="1"/>
      <c r="D931" s="1"/>
    </row>
    <row r="932">
      <c r="A932" s="0" t="s">
        <v>1</v>
      </c>
      <c r="C932" s="0" t="s">
        <v>74</v>
      </c>
      <c r="I932" s="2" t="s">
        <v>3</v>
      </c>
    </row>
    <row r="933">
      <c r="A933" s="0" t="s">
        <v>4</v>
      </c>
      <c r="C933" s="0" t="s">
        <v>5</v>
      </c>
      <c r="I933" s="3" t="s">
        <v>6</v>
      </c>
    </row>
    <row r="934">
      <c r="A934" s="0" t="s">
        <v>7</v>
      </c>
      <c r="C934" s="4" t="s">
        <v>61</v>
      </c>
      <c r="I934" s="2" t="s">
        <v>9</v>
      </c>
    </row>
    <row r="935">
      <c r="A935" s="0" t="s">
        <v>10</v>
      </c>
      <c r="C935" s="0" t="s">
        <v>11</v>
      </c>
      <c r="I935" s="2" t="s">
        <v>12</v>
      </c>
    </row>
    <row r="936">
      <c r="A936" s="0" t="s">
        <v>13</v>
      </c>
      <c r="C936" s="0" t="s">
        <v>14</v>
      </c>
    </row>
    <row r="939">
      <c r="A939" s="5" t="s">
        <v>15</v>
      </c>
      <c r="B939" s="5" t="s">
        <v>16</v>
      </c>
      <c r="C939" s="5" t="s">
        <v>17</v>
      </c>
      <c r="D939" s="7" t="s">
        <v>18</v>
      </c>
      <c r="E939" s="9"/>
      <c r="F939" s="7" t="s">
        <v>19</v>
      </c>
      <c r="G939" s="9"/>
      <c r="H939" s="5" t="s">
        <v>20</v>
      </c>
      <c r="I939" s="5" t="s">
        <v>21</v>
      </c>
      <c r="J939" s="5" t="s">
        <v>62</v>
      </c>
    </row>
    <row r="940">
      <c r="A940" s="6"/>
      <c r="B940" s="6"/>
      <c r="C940" s="6"/>
      <c r="D940" s="8" t="s">
        <v>23</v>
      </c>
      <c r="E940" s="8" t="s">
        <v>24</v>
      </c>
      <c r="F940" s="8" t="s">
        <v>23</v>
      </c>
      <c r="G940" s="8" t="s">
        <v>24</v>
      </c>
      <c r="H940" s="6">
        <v>18283805.6061</v>
      </c>
      <c r="I940" s="6"/>
      <c r="J940" s="10" t="s">
        <v>25</v>
      </c>
    </row>
    <row r="941">
      <c r="A941" s="11" t="s">
        <v>26</v>
      </c>
      <c r="B941" s="11" t="s">
        <v>27</v>
      </c>
      <c r="C941" s="12">
        <v>1153.74</v>
      </c>
      <c r="D941" s="12">
        <v>606.7225</v>
      </c>
      <c r="E941" s="13">
        <v>700000.02</v>
      </c>
      <c r="F941" s="12">
        <v>892.7643</v>
      </c>
      <c r="G941" s="14">
        <v>1030017.88</v>
      </c>
      <c r="H941" s="13">
        <f>SUM(H940+D941-F941)</f>
      </c>
      <c r="I941" s="14">
        <f>SUM(C941*H941)</f>
      </c>
      <c r="J941" s="13">
        <v>1163140.7896</v>
      </c>
    </row>
    <row r="942">
      <c r="A942" s="11" t="s">
        <v>28</v>
      </c>
      <c r="B942" s="11" t="s">
        <v>26</v>
      </c>
      <c r="C942" s="12">
        <v>1151.04</v>
      </c>
      <c r="D942" s="12">
        <v>188.4322</v>
      </c>
      <c r="E942" s="13">
        <v>216893</v>
      </c>
      <c r="F942" s="12">
        <v>1579.4737</v>
      </c>
      <c r="G942" s="14">
        <v>1818037.41</v>
      </c>
      <c r="H942" s="13">
        <f>SUM(H941+D942-F942)</f>
      </c>
      <c r="I942" s="14">
        <f>SUM(C942*H942)</f>
      </c>
      <c r="J942" s="13">
        <v>1152741.5847</v>
      </c>
    </row>
    <row r="943">
      <c r="A943" s="11" t="s">
        <v>29</v>
      </c>
      <c r="B943" s="11" t="s">
        <v>28</v>
      </c>
      <c r="C943" s="12">
        <v>1163.95</v>
      </c>
      <c r="D943" s="12">
        <v>0</v>
      </c>
      <c r="E943" s="13">
        <v>0</v>
      </c>
      <c r="F943" s="12">
        <v>0</v>
      </c>
      <c r="G943" s="14">
        <v>0</v>
      </c>
      <c r="H943" s="13">
        <f>SUM(H942+D943-F943)</f>
      </c>
      <c r="I943" s="14">
        <f>SUM(C943*H943)</f>
      </c>
      <c r="J943" s="13">
        <v>1149956.427</v>
      </c>
    </row>
    <row r="944">
      <c r="A944" s="11" t="s">
        <v>30</v>
      </c>
      <c r="B944" s="11" t="s">
        <v>29</v>
      </c>
      <c r="C944" s="12">
        <v>1171.34</v>
      </c>
      <c r="D944" s="12">
        <v>201302.8819</v>
      </c>
      <c r="E944" s="13">
        <v>235794117.68</v>
      </c>
      <c r="F944" s="12">
        <v>0.0001</v>
      </c>
      <c r="G944" s="14">
        <v>0.12</v>
      </c>
      <c r="H944" s="13">
        <f>SUM(H943+D944-F944)</f>
      </c>
      <c r="I944" s="14">
        <f>SUM(C944*H944)</f>
      </c>
      <c r="J944" s="13">
        <v>1162854.2737</v>
      </c>
    </row>
    <row r="945">
      <c r="A945" s="11" t="s">
        <v>31</v>
      </c>
      <c r="B945" s="11" t="s">
        <v>30</v>
      </c>
      <c r="C945" s="12">
        <v>1182.64</v>
      </c>
      <c r="D945" s="12">
        <v>126.8349</v>
      </c>
      <c r="E945" s="13">
        <v>150000.03</v>
      </c>
      <c r="F945" s="12">
        <v>574.5193</v>
      </c>
      <c r="G945" s="14">
        <v>679449.5</v>
      </c>
      <c r="H945" s="13">
        <f>SUM(H944+D945-F945)</f>
      </c>
      <c r="I945" s="14">
        <f>SUM(C945*H945)</f>
      </c>
      <c r="J945" s="13">
        <v>1183122.2413</v>
      </c>
    </row>
    <row r="946" ht="-1">
      <c r="A946" s="15"/>
      <c r="B946" s="15"/>
      <c r="C946" s="16" t="s">
        <v>32</v>
      </c>
      <c r="D946" s="15"/>
      <c r="E946" s="15"/>
      <c r="F946" s="15"/>
      <c r="G946" s="15"/>
      <c r="H946" s="15"/>
      <c r="I946" s="15"/>
      <c r="J946" s="17">
        <f>SUM(J941:J945)</f>
        <v>5811815.3163</v>
      </c>
    </row>
    <row r="948">
      <c r="A948" s="1" t="s">
        <v>0</v>
      </c>
      <c r="B948" s="1"/>
      <c r="C948" s="1"/>
      <c r="D948" s="1"/>
    </row>
    <row r="949">
      <c r="A949" s="0" t="s">
        <v>1</v>
      </c>
      <c r="C949" s="0" t="s">
        <v>74</v>
      </c>
      <c r="I949" s="2" t="s">
        <v>3</v>
      </c>
    </row>
    <row r="950">
      <c r="A950" s="0" t="s">
        <v>4</v>
      </c>
      <c r="C950" s="0" t="s">
        <v>33</v>
      </c>
      <c r="I950" s="3" t="s">
        <v>6</v>
      </c>
    </row>
    <row r="951">
      <c r="A951" s="0" t="s">
        <v>7</v>
      </c>
      <c r="C951" s="4" t="s">
        <v>61</v>
      </c>
      <c r="I951" s="2" t="s">
        <v>9</v>
      </c>
    </row>
    <row r="952">
      <c r="A952" s="0" t="s">
        <v>10</v>
      </c>
      <c r="C952" s="0" t="s">
        <v>11</v>
      </c>
      <c r="I952" s="2" t="s">
        <v>12</v>
      </c>
    </row>
    <row r="953">
      <c r="A953" s="0" t="s">
        <v>13</v>
      </c>
      <c r="C953" s="0" t="s">
        <v>14</v>
      </c>
    </row>
    <row r="956">
      <c r="A956" s="5" t="s">
        <v>15</v>
      </c>
      <c r="B956" s="5" t="s">
        <v>16</v>
      </c>
      <c r="C956" s="5" t="s">
        <v>17</v>
      </c>
      <c r="D956" s="7" t="s">
        <v>18</v>
      </c>
      <c r="E956" s="9"/>
      <c r="F956" s="7" t="s">
        <v>19</v>
      </c>
      <c r="G956" s="9"/>
      <c r="H956" s="5" t="s">
        <v>20</v>
      </c>
      <c r="I956" s="5" t="s">
        <v>21</v>
      </c>
      <c r="J956" s="5" t="s">
        <v>62</v>
      </c>
    </row>
    <row r="957">
      <c r="A957" s="6"/>
      <c r="B957" s="6"/>
      <c r="C957" s="6"/>
      <c r="D957" s="8" t="s">
        <v>23</v>
      </c>
      <c r="E957" s="8" t="s">
        <v>24</v>
      </c>
      <c r="F957" s="8" t="s">
        <v>23</v>
      </c>
      <c r="G957" s="8" t="s">
        <v>24</v>
      </c>
      <c r="H957" s="6">
        <v>590737.3932</v>
      </c>
      <c r="I957" s="6"/>
      <c r="J957" s="10" t="s">
        <v>25</v>
      </c>
    </row>
    <row r="958">
      <c r="A958" s="11" t="s">
        <v>26</v>
      </c>
      <c r="B958" s="11" t="s">
        <v>27</v>
      </c>
      <c r="C958" s="12">
        <v>1153.74</v>
      </c>
      <c r="D958" s="12">
        <v>606.7225</v>
      </c>
      <c r="E958" s="13">
        <v>700000.02</v>
      </c>
      <c r="F958" s="12">
        <v>892.7643</v>
      </c>
      <c r="G958" s="14">
        <v>1030017.88</v>
      </c>
      <c r="H958" s="13">
        <f>SUM(H957+D958-F958)</f>
      </c>
      <c r="I958" s="14">
        <f>SUM(C958*H958)</f>
      </c>
      <c r="J958" s="13">
        <v>37619.9427</v>
      </c>
    </row>
    <row r="959">
      <c r="A959" s="11" t="s">
        <v>28</v>
      </c>
      <c r="B959" s="11" t="s">
        <v>26</v>
      </c>
      <c r="C959" s="12">
        <v>1151.04</v>
      </c>
      <c r="D959" s="12">
        <v>188.4322</v>
      </c>
      <c r="E959" s="13">
        <v>216893</v>
      </c>
      <c r="F959" s="12">
        <v>1579.4737</v>
      </c>
      <c r="G959" s="14">
        <v>1818037.41</v>
      </c>
      <c r="H959" s="13">
        <f>SUM(H958+D959-F959)</f>
      </c>
      <c r="I959" s="14">
        <f>SUM(C959*H959)</f>
      </c>
      <c r="J959" s="13">
        <v>37266.1464</v>
      </c>
    </row>
    <row r="960">
      <c r="A960" s="11" t="s">
        <v>29</v>
      </c>
      <c r="B960" s="11" t="s">
        <v>28</v>
      </c>
      <c r="C960" s="12">
        <v>1163.95</v>
      </c>
      <c r="D960" s="12">
        <v>0</v>
      </c>
      <c r="E960" s="13">
        <v>0</v>
      </c>
      <c r="F960" s="12">
        <v>0</v>
      </c>
      <c r="G960" s="14">
        <v>0</v>
      </c>
      <c r="H960" s="13">
        <f>SUM(H959+D960-F960)</f>
      </c>
      <c r="I960" s="14">
        <f>SUM(C960*H960)</f>
      </c>
      <c r="J960" s="13">
        <v>37091.4414</v>
      </c>
    </row>
    <row r="961">
      <c r="A961" s="11" t="s">
        <v>30</v>
      </c>
      <c r="B961" s="11" t="s">
        <v>29</v>
      </c>
      <c r="C961" s="12">
        <v>1171.34</v>
      </c>
      <c r="D961" s="12">
        <v>426.8616</v>
      </c>
      <c r="E961" s="13">
        <v>500000.07</v>
      </c>
      <c r="F961" s="12">
        <v>0.0001</v>
      </c>
      <c r="G961" s="14">
        <v>0.12</v>
      </c>
      <c r="H961" s="13">
        <f>SUM(H960+D961-F961)</f>
      </c>
      <c r="I961" s="14">
        <f>SUM(C961*H961)</f>
      </c>
      <c r="J961" s="13">
        <v>37507.4569</v>
      </c>
    </row>
    <row r="962">
      <c r="A962" s="11" t="s">
        <v>31</v>
      </c>
      <c r="B962" s="11" t="s">
        <v>30</v>
      </c>
      <c r="C962" s="12">
        <v>1182.64</v>
      </c>
      <c r="D962" s="12">
        <v>126.8349</v>
      </c>
      <c r="E962" s="13">
        <v>150000.03</v>
      </c>
      <c r="F962" s="12">
        <v>574.5193</v>
      </c>
      <c r="G962" s="14">
        <v>679449.5</v>
      </c>
      <c r="H962" s="13">
        <f>SUM(H961+D962-F962)</f>
      </c>
      <c r="I962" s="14">
        <f>SUM(C962*H962)</f>
      </c>
      <c r="J962" s="13">
        <v>37772.9168</v>
      </c>
    </row>
    <row r="963" ht="-1">
      <c r="A963" s="15"/>
      <c r="B963" s="15"/>
      <c r="C963" s="16" t="s">
        <v>32</v>
      </c>
      <c r="D963" s="15"/>
      <c r="E963" s="15"/>
      <c r="F963" s="15"/>
      <c r="G963" s="15"/>
      <c r="H963" s="15"/>
      <c r="I963" s="15"/>
      <c r="J963" s="17">
        <f>SUM(J958:J962)</f>
        <v>187257.9042</v>
      </c>
    </row>
    <row r="965">
      <c r="A965" s="1" t="s">
        <v>0</v>
      </c>
      <c r="B965" s="1"/>
      <c r="C965" s="1"/>
      <c r="D965" s="1"/>
    </row>
    <row r="966">
      <c r="A966" s="0" t="s">
        <v>1</v>
      </c>
      <c r="C966" s="0" t="s">
        <v>74</v>
      </c>
      <c r="I966" s="2" t="s">
        <v>3</v>
      </c>
    </row>
    <row r="967">
      <c r="A967" s="0" t="s">
        <v>4</v>
      </c>
      <c r="C967" s="0" t="s">
        <v>34</v>
      </c>
      <c r="I967" s="3" t="s">
        <v>6</v>
      </c>
    </row>
    <row r="968">
      <c r="A968" s="0" t="s">
        <v>7</v>
      </c>
      <c r="C968" s="4" t="s">
        <v>61</v>
      </c>
      <c r="I968" s="2" t="s">
        <v>9</v>
      </c>
    </row>
    <row r="969">
      <c r="A969" s="0" t="s">
        <v>10</v>
      </c>
      <c r="C969" s="0" t="s">
        <v>11</v>
      </c>
      <c r="I969" s="2" t="s">
        <v>12</v>
      </c>
    </row>
    <row r="970">
      <c r="A970" s="0" t="s">
        <v>13</v>
      </c>
      <c r="C970" s="0" t="s">
        <v>14</v>
      </c>
    </row>
    <row r="973">
      <c r="A973" s="5" t="s">
        <v>15</v>
      </c>
      <c r="B973" s="5" t="s">
        <v>16</v>
      </c>
      <c r="C973" s="5" t="s">
        <v>17</v>
      </c>
      <c r="D973" s="7" t="s">
        <v>18</v>
      </c>
      <c r="E973" s="9"/>
      <c r="F973" s="7" t="s">
        <v>19</v>
      </c>
      <c r="G973" s="9"/>
      <c r="H973" s="5" t="s">
        <v>20</v>
      </c>
      <c r="I973" s="5" t="s">
        <v>21</v>
      </c>
      <c r="J973" s="5" t="s">
        <v>62</v>
      </c>
    </row>
    <row r="974">
      <c r="A974" s="6"/>
      <c r="B974" s="6"/>
      <c r="C974" s="6"/>
      <c r="D974" s="8" t="s">
        <v>23</v>
      </c>
      <c r="E974" s="8" t="s">
        <v>24</v>
      </c>
      <c r="F974" s="8" t="s">
        <v>23</v>
      </c>
      <c r="G974" s="8" t="s">
        <v>24</v>
      </c>
      <c r="H974" s="6">
        <v>5232768.8291</v>
      </c>
      <c r="I974" s="6"/>
      <c r="J974" s="10" t="s">
        <v>25</v>
      </c>
    </row>
    <row r="975">
      <c r="A975" s="11" t="s">
        <v>26</v>
      </c>
      <c r="B975" s="11" t="s">
        <v>27</v>
      </c>
      <c r="C975" s="12">
        <v>1153.74</v>
      </c>
      <c r="D975" s="12">
        <v>0</v>
      </c>
      <c r="E975" s="13">
        <v>0</v>
      </c>
      <c r="F975" s="12">
        <v>0</v>
      </c>
      <c r="G975" s="14">
        <v>0</v>
      </c>
      <c r="H975" s="13">
        <f>SUM(H974+D975-F975)</f>
      </c>
      <c r="I975" s="14">
        <f>SUM(C975*H975)</f>
      </c>
      <c r="J975" s="13">
        <v>332875.5834</v>
      </c>
    </row>
    <row r="976">
      <c r="A976" s="11" t="s">
        <v>28</v>
      </c>
      <c r="B976" s="11" t="s">
        <v>26</v>
      </c>
      <c r="C976" s="12">
        <v>1151.04</v>
      </c>
      <c r="D976" s="12">
        <v>0</v>
      </c>
      <c r="E976" s="13">
        <v>0</v>
      </c>
      <c r="F976" s="12">
        <v>0</v>
      </c>
      <c r="G976" s="14">
        <v>0</v>
      </c>
      <c r="H976" s="13">
        <f>SUM(H975+D976-F976)</f>
      </c>
      <c r="I976" s="14">
        <f>SUM(C976*H976)</f>
      </c>
      <c r="J976" s="13">
        <v>329904.6289</v>
      </c>
    </row>
    <row r="977">
      <c r="A977" s="11" t="s">
        <v>29</v>
      </c>
      <c r="B977" s="11" t="s">
        <v>28</v>
      </c>
      <c r="C977" s="12">
        <v>1163.95</v>
      </c>
      <c r="D977" s="12">
        <v>0</v>
      </c>
      <c r="E977" s="13">
        <v>0</v>
      </c>
      <c r="F977" s="12">
        <v>0</v>
      </c>
      <c r="G977" s="14">
        <v>0</v>
      </c>
      <c r="H977" s="13">
        <f>SUM(H976+D977-F977)</f>
      </c>
      <c r="I977" s="14">
        <f>SUM(C977*H977)</f>
      </c>
      <c r="J977" s="13">
        <v>329132.581</v>
      </c>
    </row>
    <row r="978">
      <c r="A978" s="11" t="s">
        <v>30</v>
      </c>
      <c r="B978" s="11" t="s">
        <v>29</v>
      </c>
      <c r="C978" s="12">
        <v>1171.34</v>
      </c>
      <c r="D978" s="12">
        <v>0</v>
      </c>
      <c r="E978" s="13">
        <v>0</v>
      </c>
      <c r="F978" s="12">
        <v>0</v>
      </c>
      <c r="G978" s="14">
        <v>0</v>
      </c>
      <c r="H978" s="13">
        <f>SUM(H977+D978-F978)</f>
      </c>
      <c r="I978" s="14">
        <f>SUM(C978*H978)</f>
      </c>
      <c r="J978" s="13">
        <v>332824.1136</v>
      </c>
    </row>
    <row r="979">
      <c r="A979" s="11" t="s">
        <v>31</v>
      </c>
      <c r="B979" s="11" t="s">
        <v>30</v>
      </c>
      <c r="C979" s="12">
        <v>1182.64</v>
      </c>
      <c r="D979" s="12">
        <v>0</v>
      </c>
      <c r="E979" s="13">
        <v>0</v>
      </c>
      <c r="F979" s="12">
        <v>0</v>
      </c>
      <c r="G979" s="14">
        <v>0</v>
      </c>
      <c r="H979" s="13">
        <f>SUM(H978+D979-F979)</f>
      </c>
      <c r="I979" s="14">
        <f>SUM(C979*H979)</f>
      </c>
      <c r="J979" s="13">
        <v>334937.2372</v>
      </c>
    </row>
    <row r="980" ht="-1">
      <c r="A980" s="15"/>
      <c r="B980" s="15"/>
      <c r="C980" s="16" t="s">
        <v>32</v>
      </c>
      <c r="D980" s="15"/>
      <c r="E980" s="15"/>
      <c r="F980" s="15"/>
      <c r="G980" s="15"/>
      <c r="H980" s="15"/>
      <c r="I980" s="15"/>
      <c r="J980" s="17">
        <f>SUM(J975:J979)</f>
        <v>1659674.1441000002</v>
      </c>
    </row>
    <row r="982">
      <c r="A982" s="1" t="s">
        <v>0</v>
      </c>
      <c r="B982" s="1"/>
      <c r="C982" s="1"/>
      <c r="D982" s="1"/>
    </row>
    <row r="983">
      <c r="A983" s="0" t="s">
        <v>1</v>
      </c>
      <c r="C983" s="0" t="s">
        <v>74</v>
      </c>
      <c r="I983" s="2" t="s">
        <v>3</v>
      </c>
    </row>
    <row r="984">
      <c r="A984" s="0" t="s">
        <v>4</v>
      </c>
      <c r="C984" s="0" t="s">
        <v>39</v>
      </c>
      <c r="I984" s="3" t="s">
        <v>6</v>
      </c>
    </row>
    <row r="985">
      <c r="A985" s="0" t="s">
        <v>7</v>
      </c>
      <c r="C985" s="4" t="s">
        <v>61</v>
      </c>
      <c r="I985" s="2" t="s">
        <v>9</v>
      </c>
    </row>
    <row r="986">
      <c r="A986" s="0" t="s">
        <v>10</v>
      </c>
      <c r="C986" s="0" t="s">
        <v>11</v>
      </c>
      <c r="I986" s="2" t="s">
        <v>12</v>
      </c>
    </row>
    <row r="987">
      <c r="A987" s="0" t="s">
        <v>13</v>
      </c>
      <c r="C987" s="0" t="s">
        <v>14</v>
      </c>
    </row>
    <row r="990">
      <c r="A990" s="5" t="s">
        <v>15</v>
      </c>
      <c r="B990" s="5" t="s">
        <v>16</v>
      </c>
      <c r="C990" s="5" t="s">
        <v>17</v>
      </c>
      <c r="D990" s="7" t="s">
        <v>18</v>
      </c>
      <c r="E990" s="9"/>
      <c r="F990" s="7" t="s">
        <v>19</v>
      </c>
      <c r="G990" s="9"/>
      <c r="H990" s="5" t="s">
        <v>20</v>
      </c>
      <c r="I990" s="5" t="s">
        <v>21</v>
      </c>
      <c r="J990" s="5" t="s">
        <v>62</v>
      </c>
    </row>
    <row r="991">
      <c r="A991" s="6"/>
      <c r="B991" s="6"/>
      <c r="C991" s="6"/>
      <c r="D991" s="8" t="s">
        <v>23</v>
      </c>
      <c r="E991" s="8" t="s">
        <v>24</v>
      </c>
      <c r="F991" s="8" t="s">
        <v>23</v>
      </c>
      <c r="G991" s="8" t="s">
        <v>24</v>
      </c>
      <c r="H991" s="6">
        <v>7189.2667</v>
      </c>
      <c r="I991" s="6"/>
      <c r="J991" s="10" t="s">
        <v>25</v>
      </c>
    </row>
    <row r="992">
      <c r="A992" s="11" t="s">
        <v>26</v>
      </c>
      <c r="B992" s="11" t="s">
        <v>27</v>
      </c>
      <c r="C992" s="12">
        <v>1153.74</v>
      </c>
      <c r="D992" s="12">
        <v>0</v>
      </c>
      <c r="E992" s="13">
        <v>0</v>
      </c>
      <c r="F992" s="12">
        <v>0</v>
      </c>
      <c r="G992" s="14">
        <v>0</v>
      </c>
      <c r="H992" s="13">
        <f>SUM(H991+D992-F992)</f>
      </c>
      <c r="I992" s="14">
        <f>SUM(C992*H992)</f>
      </c>
      <c r="J992" s="13">
        <v>457.3356</v>
      </c>
    </row>
    <row r="993">
      <c r="A993" s="11" t="s">
        <v>28</v>
      </c>
      <c r="B993" s="11" t="s">
        <v>26</v>
      </c>
      <c r="C993" s="12">
        <v>1151.04</v>
      </c>
      <c r="D993" s="12">
        <v>0</v>
      </c>
      <c r="E993" s="13">
        <v>0</v>
      </c>
      <c r="F993" s="12">
        <v>0</v>
      </c>
      <c r="G993" s="14">
        <v>0</v>
      </c>
      <c r="H993" s="13">
        <f>SUM(H992+D993-F993)</f>
      </c>
      <c r="I993" s="14">
        <f>SUM(C993*H993)</f>
      </c>
      <c r="J993" s="13">
        <v>453.2538</v>
      </c>
    </row>
    <row r="994">
      <c r="A994" s="11" t="s">
        <v>29</v>
      </c>
      <c r="B994" s="11" t="s">
        <v>28</v>
      </c>
      <c r="C994" s="12">
        <v>1163.95</v>
      </c>
      <c r="D994" s="12">
        <v>0</v>
      </c>
      <c r="E994" s="13">
        <v>0</v>
      </c>
      <c r="F994" s="12">
        <v>0</v>
      </c>
      <c r="G994" s="14">
        <v>0</v>
      </c>
      <c r="H994" s="13">
        <f>SUM(H993+D994-F994)</f>
      </c>
      <c r="I994" s="14">
        <f>SUM(C994*H994)</f>
      </c>
      <c r="J994" s="13">
        <v>452.1931</v>
      </c>
    </row>
    <row r="995">
      <c r="A995" s="11" t="s">
        <v>30</v>
      </c>
      <c r="B995" s="11" t="s">
        <v>29</v>
      </c>
      <c r="C995" s="12">
        <v>1171.34</v>
      </c>
      <c r="D995" s="12">
        <v>0</v>
      </c>
      <c r="E995" s="13">
        <v>0</v>
      </c>
      <c r="F995" s="12">
        <v>0</v>
      </c>
      <c r="G995" s="14">
        <v>0</v>
      </c>
      <c r="H995" s="13">
        <f>SUM(H994+D995-F995)</f>
      </c>
      <c r="I995" s="14">
        <f>SUM(C995*H995)</f>
      </c>
      <c r="J995" s="13">
        <v>457.2649</v>
      </c>
    </row>
    <row r="996">
      <c r="A996" s="11" t="s">
        <v>31</v>
      </c>
      <c r="B996" s="11" t="s">
        <v>30</v>
      </c>
      <c r="C996" s="12">
        <v>1182.64</v>
      </c>
      <c r="D996" s="12">
        <v>0</v>
      </c>
      <c r="E996" s="13">
        <v>0</v>
      </c>
      <c r="F996" s="12">
        <v>0</v>
      </c>
      <c r="G996" s="14">
        <v>0</v>
      </c>
      <c r="H996" s="13">
        <f>SUM(H995+D996-F996)</f>
      </c>
      <c r="I996" s="14">
        <f>SUM(C996*H996)</f>
      </c>
      <c r="J996" s="13">
        <v>460.1681</v>
      </c>
    </row>
    <row r="997" ht="-1">
      <c r="A997" s="15"/>
      <c r="B997" s="15"/>
      <c r="C997" s="16" t="s">
        <v>32</v>
      </c>
      <c r="D997" s="15"/>
      <c r="E997" s="15"/>
      <c r="F997" s="15"/>
      <c r="G997" s="15"/>
      <c r="H997" s="15"/>
      <c r="I997" s="15"/>
      <c r="J997" s="17">
        <f>SUM(J992:J996)</f>
        <v>2280.2155</v>
      </c>
    </row>
    <row r="999">
      <c r="A999" s="1" t="s">
        <v>0</v>
      </c>
      <c r="B999" s="1"/>
      <c r="C999" s="1"/>
      <c r="D999" s="1"/>
    </row>
    <row r="1000">
      <c r="A1000" s="0" t="s">
        <v>1</v>
      </c>
      <c r="C1000" s="0" t="s">
        <v>74</v>
      </c>
      <c r="I1000" s="2" t="s">
        <v>3</v>
      </c>
    </row>
    <row r="1001">
      <c r="A1001" s="0" t="s">
        <v>4</v>
      </c>
      <c r="C1001" s="0" t="s">
        <v>73</v>
      </c>
      <c r="I1001" s="3" t="s">
        <v>6</v>
      </c>
    </row>
    <row r="1002">
      <c r="A1002" s="0" t="s">
        <v>7</v>
      </c>
      <c r="C1002" s="4" t="s">
        <v>61</v>
      </c>
      <c r="I1002" s="2" t="s">
        <v>9</v>
      </c>
    </row>
    <row r="1003">
      <c r="A1003" s="0" t="s">
        <v>10</v>
      </c>
      <c r="C1003" s="0" t="s">
        <v>11</v>
      </c>
      <c r="I1003" s="2" t="s">
        <v>12</v>
      </c>
    </row>
    <row r="1004">
      <c r="A1004" s="0" t="s">
        <v>13</v>
      </c>
      <c r="C1004" s="0" t="s">
        <v>14</v>
      </c>
    </row>
    <row r="1007">
      <c r="A1007" s="5" t="s">
        <v>15</v>
      </c>
      <c r="B1007" s="5" t="s">
        <v>16</v>
      </c>
      <c r="C1007" s="5" t="s">
        <v>17</v>
      </c>
      <c r="D1007" s="7" t="s">
        <v>18</v>
      </c>
      <c r="E1007" s="9"/>
      <c r="F1007" s="7" t="s">
        <v>19</v>
      </c>
      <c r="G1007" s="9"/>
      <c r="H1007" s="5" t="s">
        <v>20</v>
      </c>
      <c r="I1007" s="5" t="s">
        <v>21</v>
      </c>
      <c r="J1007" s="5" t="s">
        <v>62</v>
      </c>
    </row>
    <row r="1008">
      <c r="A1008" s="6"/>
      <c r="B1008" s="6"/>
      <c r="C1008" s="6"/>
      <c r="D1008" s="8" t="s">
        <v>23</v>
      </c>
      <c r="E1008" s="8" t="s">
        <v>24</v>
      </c>
      <c r="F1008" s="8" t="s">
        <v>23</v>
      </c>
      <c r="G1008" s="8" t="s">
        <v>24</v>
      </c>
      <c r="H1008" s="6">
        <v>4382882.2867</v>
      </c>
      <c r="I1008" s="6"/>
      <c r="J1008" s="10" t="s">
        <v>25</v>
      </c>
    </row>
    <row r="1009">
      <c r="A1009" s="11" t="s">
        <v>26</v>
      </c>
      <c r="B1009" s="11" t="s">
        <v>27</v>
      </c>
      <c r="C1009" s="12">
        <v>1153.74</v>
      </c>
      <c r="D1009" s="12">
        <v>0</v>
      </c>
      <c r="E1009" s="13">
        <v>0</v>
      </c>
      <c r="F1009" s="12">
        <v>0</v>
      </c>
      <c r="G1009" s="14">
        <v>0</v>
      </c>
      <c r="H1009" s="13">
        <f>SUM(H1008+D1009-F1009)</f>
      </c>
      <c r="I1009" s="14">
        <f>SUM(C1009*H1009)</f>
      </c>
      <c r="J1009" s="13">
        <v>278811.1889</v>
      </c>
    </row>
    <row r="1010">
      <c r="A1010" s="11" t="s">
        <v>28</v>
      </c>
      <c r="B1010" s="11" t="s">
        <v>26</v>
      </c>
      <c r="C1010" s="12">
        <v>1151.04</v>
      </c>
      <c r="D1010" s="12">
        <v>0</v>
      </c>
      <c r="E1010" s="13">
        <v>0</v>
      </c>
      <c r="F1010" s="12">
        <v>0</v>
      </c>
      <c r="G1010" s="14">
        <v>0</v>
      </c>
      <c r="H1010" s="13">
        <f>SUM(H1009+D1010-F1010)</f>
      </c>
      <c r="I1010" s="14">
        <f>SUM(C1010*H1010)</f>
      </c>
      <c r="J1010" s="13">
        <v>276322.7655</v>
      </c>
    </row>
    <row r="1011">
      <c r="A1011" s="11" t="s">
        <v>29</v>
      </c>
      <c r="B1011" s="11" t="s">
        <v>28</v>
      </c>
      <c r="C1011" s="12">
        <v>1163.95</v>
      </c>
      <c r="D1011" s="12">
        <v>0</v>
      </c>
      <c r="E1011" s="13">
        <v>0</v>
      </c>
      <c r="F1011" s="12">
        <v>0</v>
      </c>
      <c r="G1011" s="14">
        <v>0</v>
      </c>
      <c r="H1011" s="13">
        <f>SUM(H1010+D1011-F1011)</f>
      </c>
      <c r="I1011" s="14">
        <f>SUM(C1011*H1011)</f>
      </c>
      <c r="J1011" s="13">
        <v>275676.1108</v>
      </c>
    </row>
    <row r="1012">
      <c r="A1012" s="11" t="s">
        <v>30</v>
      </c>
      <c r="B1012" s="11" t="s">
        <v>29</v>
      </c>
      <c r="C1012" s="12">
        <v>1171.34</v>
      </c>
      <c r="D1012" s="12">
        <v>50219.0051</v>
      </c>
      <c r="E1012" s="13">
        <v>58823529.43</v>
      </c>
      <c r="F1012" s="12">
        <v>0</v>
      </c>
      <c r="G1012" s="14">
        <v>0</v>
      </c>
      <c r="H1012" s="13">
        <f>SUM(H1011+D1012-F1012)</f>
      </c>
      <c r="I1012" s="14">
        <f>SUM(C1012*H1012)</f>
      </c>
      <c r="J1012" s="13">
        <v>278768.0786</v>
      </c>
    </row>
    <row r="1013">
      <c r="A1013" s="11" t="s">
        <v>31</v>
      </c>
      <c r="B1013" s="11" t="s">
        <v>30</v>
      </c>
      <c r="C1013" s="12">
        <v>1182.64</v>
      </c>
      <c r="D1013" s="12">
        <v>0</v>
      </c>
      <c r="E1013" s="13">
        <v>0</v>
      </c>
      <c r="F1013" s="12">
        <v>0</v>
      </c>
      <c r="G1013" s="14">
        <v>0</v>
      </c>
      <c r="H1013" s="13">
        <f>SUM(H1012+D1013-F1013)</f>
      </c>
      <c r="I1013" s="14">
        <f>SUM(C1013*H1013)</f>
      </c>
      <c r="J1013" s="13">
        <v>283752.3971</v>
      </c>
    </row>
    <row r="1014" ht="-1">
      <c r="A1014" s="15"/>
      <c r="B1014" s="15"/>
      <c r="C1014" s="16" t="s">
        <v>32</v>
      </c>
      <c r="D1014" s="15"/>
      <c r="E1014" s="15"/>
      <c r="F1014" s="15"/>
      <c r="G1014" s="15"/>
      <c r="H1014" s="15"/>
      <c r="I1014" s="15"/>
      <c r="J1014" s="17">
        <f>SUM(J1009:J1013)</f>
        <v>1393330.5409</v>
      </c>
    </row>
    <row r="1016">
      <c r="A1016" s="1" t="s">
        <v>0</v>
      </c>
      <c r="B1016" s="1"/>
      <c r="C1016" s="1"/>
      <c r="D1016" s="1"/>
    </row>
    <row r="1017">
      <c r="A1017" s="0" t="s">
        <v>1</v>
      </c>
      <c r="C1017" s="0" t="s">
        <v>75</v>
      </c>
      <c r="I1017" s="2" t="s">
        <v>3</v>
      </c>
    </row>
    <row r="1018">
      <c r="A1018" s="0" t="s">
        <v>4</v>
      </c>
      <c r="C1018" s="0" t="s">
        <v>5</v>
      </c>
      <c r="I1018" s="3" t="s">
        <v>6</v>
      </c>
    </row>
    <row r="1019">
      <c r="A1019" s="0" t="s">
        <v>7</v>
      </c>
      <c r="C1019" s="4" t="s">
        <v>76</v>
      </c>
      <c r="I1019" s="2" t="s">
        <v>9</v>
      </c>
    </row>
    <row r="1020">
      <c r="A1020" s="0" t="s">
        <v>10</v>
      </c>
      <c r="C1020" s="0" t="s">
        <v>11</v>
      </c>
      <c r="I1020" s="2" t="s">
        <v>12</v>
      </c>
    </row>
    <row r="1021">
      <c r="A1021" s="0" t="s">
        <v>13</v>
      </c>
      <c r="C1021" s="0" t="s">
        <v>14</v>
      </c>
    </row>
    <row r="1024">
      <c r="A1024" s="5" t="s">
        <v>15</v>
      </c>
      <c r="B1024" s="5" t="s">
        <v>16</v>
      </c>
      <c r="C1024" s="5" t="s">
        <v>17</v>
      </c>
      <c r="D1024" s="7" t="s">
        <v>18</v>
      </c>
      <c r="E1024" s="9"/>
      <c r="F1024" s="7" t="s">
        <v>19</v>
      </c>
      <c r="G1024" s="9"/>
      <c r="H1024" s="5" t="s">
        <v>20</v>
      </c>
      <c r="I1024" s="5" t="s">
        <v>21</v>
      </c>
      <c r="J1024" s="5" t="s">
        <v>77</v>
      </c>
    </row>
    <row r="1025">
      <c r="A1025" s="6"/>
      <c r="B1025" s="6"/>
      <c r="C1025" s="6"/>
      <c r="D1025" s="8" t="s">
        <v>23</v>
      </c>
      <c r="E1025" s="8" t="s">
        <v>24</v>
      </c>
      <c r="F1025" s="8" t="s">
        <v>23</v>
      </c>
      <c r="G1025" s="8" t="s">
        <v>24</v>
      </c>
      <c r="H1025" s="6">
        <v>9380322.2712</v>
      </c>
      <c r="I1025" s="6"/>
      <c r="J1025" s="10" t="s">
        <v>25</v>
      </c>
    </row>
    <row r="1026">
      <c r="A1026" s="11" t="s">
        <v>26</v>
      </c>
      <c r="B1026" s="11" t="s">
        <v>27</v>
      </c>
      <c r="C1026" s="12">
        <v>1701.39</v>
      </c>
      <c r="D1026" s="12">
        <v>0</v>
      </c>
      <c r="E1026" s="13">
        <v>0</v>
      </c>
      <c r="F1026" s="12">
        <v>0</v>
      </c>
      <c r="G1026" s="14">
        <v>0</v>
      </c>
      <c r="H1026" s="13">
        <f>SUM(H1025+D1026-F1026)</f>
      </c>
      <c r="I1026" s="14">
        <f>SUM(C1026*H1026)</f>
      </c>
      <c r="J1026" s="13">
        <v>677382.3182</v>
      </c>
    </row>
    <row r="1027">
      <c r="A1027" s="11" t="s">
        <v>28</v>
      </c>
      <c r="B1027" s="11" t="s">
        <v>26</v>
      </c>
      <c r="C1027" s="12">
        <v>1717.51</v>
      </c>
      <c r="D1027" s="12">
        <v>0</v>
      </c>
      <c r="E1027" s="13">
        <v>0</v>
      </c>
      <c r="F1027" s="12">
        <v>8458.0444</v>
      </c>
      <c r="G1027" s="14">
        <v>14526775.84</v>
      </c>
      <c r="H1027" s="13">
        <f>SUM(H1026+D1027-F1027)</f>
      </c>
      <c r="I1027" s="14">
        <f>SUM(C1027*H1027)</f>
      </c>
      <c r="J1027" s="13">
        <v>670950.4002</v>
      </c>
    </row>
    <row r="1028">
      <c r="A1028" s="11" t="s">
        <v>29</v>
      </c>
      <c r="B1028" s="11" t="s">
        <v>28</v>
      </c>
      <c r="C1028" s="12">
        <v>1728.47</v>
      </c>
      <c r="D1028" s="12">
        <v>0</v>
      </c>
      <c r="E1028" s="13">
        <v>0</v>
      </c>
      <c r="F1028" s="12">
        <v>9167.4008</v>
      </c>
      <c r="G1028" s="14">
        <v>15845577.26</v>
      </c>
      <c r="H1028" s="13">
        <f>SUM(H1027+D1028-F1028)</f>
      </c>
      <c r="I1028" s="14">
        <f>SUM(C1028*H1028)</f>
      </c>
      <c r="J1028" s="13">
        <v>676696.155</v>
      </c>
    </row>
    <row r="1029">
      <c r="A1029" s="11" t="s">
        <v>30</v>
      </c>
      <c r="B1029" s="11" t="s">
        <v>29</v>
      </c>
      <c r="C1029" s="12">
        <v>1731.05</v>
      </c>
      <c r="D1029" s="12">
        <v>0</v>
      </c>
      <c r="E1029" s="13">
        <v>0</v>
      </c>
      <c r="F1029" s="12">
        <v>4698.224</v>
      </c>
      <c r="G1029" s="14">
        <v>8132860.66</v>
      </c>
      <c r="H1029" s="13">
        <f>SUM(H1028+D1029-F1029)</f>
      </c>
      <c r="I1029" s="14">
        <f>SUM(C1029*H1029)</f>
      </c>
      <c r="J1029" s="13">
        <v>680347.6507</v>
      </c>
    </row>
    <row r="1030">
      <c r="A1030" s="11" t="s">
        <v>31</v>
      </c>
      <c r="B1030" s="11" t="s">
        <v>30</v>
      </c>
      <c r="C1030" s="12">
        <v>1745.74</v>
      </c>
      <c r="D1030" s="12">
        <v>0</v>
      </c>
      <c r="E1030" s="13">
        <v>0</v>
      </c>
      <c r="F1030" s="12">
        <v>2285.0087</v>
      </c>
      <c r="G1030" s="14">
        <v>3989031.09</v>
      </c>
      <c r="H1030" s="13">
        <f>SUM(H1029+D1030-F1030)</f>
      </c>
      <c r="I1030" s="14">
        <f>SUM(C1030*H1030)</f>
      </c>
      <c r="J1030" s="13">
        <v>681020.969</v>
      </c>
    </row>
    <row r="1031" ht="-1">
      <c r="A1031" s="15"/>
      <c r="B1031" s="15"/>
      <c r="C1031" s="16" t="s">
        <v>32</v>
      </c>
      <c r="D1031" s="15"/>
      <c r="E1031" s="15"/>
      <c r="F1031" s="15"/>
      <c r="G1031" s="15"/>
      <c r="H1031" s="15"/>
      <c r="I1031" s="15"/>
      <c r="J1031" s="17">
        <f>SUM(J1026:J1030)</f>
        <v>3386397.4931</v>
      </c>
    </row>
    <row r="1033">
      <c r="A1033" s="1" t="s">
        <v>0</v>
      </c>
      <c r="B1033" s="1"/>
      <c r="C1033" s="1"/>
      <c r="D1033" s="1"/>
    </row>
    <row r="1034">
      <c r="A1034" s="0" t="s">
        <v>1</v>
      </c>
      <c r="C1034" s="0" t="s">
        <v>78</v>
      </c>
      <c r="I1034" s="2" t="s">
        <v>3</v>
      </c>
    </row>
    <row r="1035">
      <c r="A1035" s="0" t="s">
        <v>4</v>
      </c>
      <c r="C1035" s="0" t="s">
        <v>5</v>
      </c>
      <c r="I1035" s="3" t="s">
        <v>6</v>
      </c>
    </row>
    <row r="1036">
      <c r="A1036" s="0" t="s">
        <v>7</v>
      </c>
      <c r="C1036" s="4" t="s">
        <v>79</v>
      </c>
      <c r="I1036" s="2" t="s">
        <v>9</v>
      </c>
    </row>
    <row r="1037">
      <c r="A1037" s="0" t="s">
        <v>10</v>
      </c>
      <c r="C1037" s="0" t="s">
        <v>11</v>
      </c>
      <c r="I1037" s="2" t="s">
        <v>12</v>
      </c>
    </row>
    <row r="1038">
      <c r="A1038" s="0" t="s">
        <v>13</v>
      </c>
      <c r="C1038" s="0" t="s">
        <v>14</v>
      </c>
    </row>
    <row r="1041">
      <c r="A1041" s="5" t="s">
        <v>15</v>
      </c>
      <c r="B1041" s="5" t="s">
        <v>16</v>
      </c>
      <c r="C1041" s="5" t="s">
        <v>17</v>
      </c>
      <c r="D1041" s="7" t="s">
        <v>18</v>
      </c>
      <c r="E1041" s="9"/>
      <c r="F1041" s="7" t="s">
        <v>19</v>
      </c>
      <c r="G1041" s="9"/>
      <c r="H1041" s="5" t="s">
        <v>20</v>
      </c>
      <c r="I1041" s="5" t="s">
        <v>21</v>
      </c>
      <c r="J1041" s="5" t="s">
        <v>80</v>
      </c>
    </row>
    <row r="1042">
      <c r="A1042" s="6"/>
      <c r="B1042" s="6"/>
      <c r="C1042" s="6"/>
      <c r="D1042" s="8" t="s">
        <v>23</v>
      </c>
      <c r="E1042" s="8" t="s">
        <v>24</v>
      </c>
      <c r="F1042" s="8" t="s">
        <v>23</v>
      </c>
      <c r="G1042" s="8" t="s">
        <v>24</v>
      </c>
      <c r="H1042" s="6">
        <v>28896731.5178</v>
      </c>
      <c r="I1042" s="6"/>
      <c r="J1042" s="10" t="s">
        <v>25</v>
      </c>
    </row>
    <row r="1043">
      <c r="A1043" s="11" t="s">
        <v>26</v>
      </c>
      <c r="B1043" s="11" t="s">
        <v>27</v>
      </c>
      <c r="C1043" s="12">
        <v>1131.56</v>
      </c>
      <c r="D1043" s="12">
        <v>0</v>
      </c>
      <c r="E1043" s="13">
        <v>0</v>
      </c>
      <c r="F1043" s="12">
        <v>0</v>
      </c>
      <c r="G1043" s="14">
        <v>0</v>
      </c>
      <c r="H1043" s="13">
        <f>SUM(H1042+D1043-F1043)</f>
      </c>
      <c r="I1043" s="14">
        <f>SUM(C1043*H1043)</f>
      </c>
      <c r="J1043" s="13">
        <v>2662203.2922</v>
      </c>
    </row>
    <row r="1044">
      <c r="A1044" s="11" t="s">
        <v>28</v>
      </c>
      <c r="B1044" s="11" t="s">
        <v>26</v>
      </c>
      <c r="C1044" s="12">
        <v>1141.57</v>
      </c>
      <c r="D1044" s="12">
        <v>0</v>
      </c>
      <c r="E1044" s="13">
        <v>0</v>
      </c>
      <c r="F1044" s="12">
        <v>0</v>
      </c>
      <c r="G1044" s="14">
        <v>0</v>
      </c>
      <c r="H1044" s="13">
        <f>SUM(H1043+D1044-F1044)</f>
      </c>
      <c r="I1044" s="14">
        <f>SUM(C1044*H1044)</f>
      </c>
      <c r="J1044" s="13">
        <v>2639992.6011</v>
      </c>
    </row>
    <row r="1045">
      <c r="A1045" s="11" t="s">
        <v>29</v>
      </c>
      <c r="B1045" s="11" t="s">
        <v>28</v>
      </c>
      <c r="C1045" s="12">
        <v>1154.66</v>
      </c>
      <c r="D1045" s="12">
        <v>0</v>
      </c>
      <c r="E1045" s="13">
        <v>0</v>
      </c>
      <c r="F1045" s="12">
        <v>0</v>
      </c>
      <c r="G1045" s="14">
        <v>0</v>
      </c>
      <c r="H1045" s="13">
        <f>SUM(H1044+D1045-F1045)</f>
      </c>
      <c r="I1045" s="14">
        <f>SUM(C1045*H1045)</f>
      </c>
      <c r="J1045" s="13">
        <v>2663346.4895</v>
      </c>
    </row>
    <row r="1046">
      <c r="A1046" s="11" t="s">
        <v>30</v>
      </c>
      <c r="B1046" s="11" t="s">
        <v>29</v>
      </c>
      <c r="C1046" s="12">
        <v>1157.86</v>
      </c>
      <c r="D1046" s="12">
        <v>0</v>
      </c>
      <c r="E1046" s="13">
        <v>0</v>
      </c>
      <c r="F1046" s="12">
        <v>0</v>
      </c>
      <c r="G1046" s="14">
        <v>0</v>
      </c>
      <c r="H1046" s="13">
        <f>SUM(H1045+D1046-F1046)</f>
      </c>
      <c r="I1046" s="14">
        <f>SUM(C1046*H1046)</f>
      </c>
      <c r="J1046" s="13">
        <v>2693886.1897</v>
      </c>
    </row>
    <row r="1047">
      <c r="A1047" s="11" t="s">
        <v>31</v>
      </c>
      <c r="B1047" s="11" t="s">
        <v>30</v>
      </c>
      <c r="C1047" s="12">
        <v>1159.54</v>
      </c>
      <c r="D1047" s="12">
        <v>0</v>
      </c>
      <c r="E1047" s="13">
        <v>0</v>
      </c>
      <c r="F1047" s="12">
        <v>0</v>
      </c>
      <c r="G1047" s="14">
        <v>0</v>
      </c>
      <c r="H1047" s="13">
        <f>SUM(H1046+D1047-F1047)</f>
      </c>
      <c r="I1047" s="14">
        <f>SUM(C1047*H1047)</f>
      </c>
      <c r="J1047" s="13">
        <v>2701351.9682</v>
      </c>
    </row>
    <row r="1048" ht="-1">
      <c r="A1048" s="15"/>
      <c r="B1048" s="15"/>
      <c r="C1048" s="16" t="s">
        <v>32</v>
      </c>
      <c r="D1048" s="15"/>
      <c r="E1048" s="15"/>
      <c r="F1048" s="15"/>
      <c r="G1048" s="15"/>
      <c r="H1048" s="15"/>
      <c r="I1048" s="15"/>
      <c r="J1048" s="17">
        <f>SUM(J1043:J1047)</f>
        <v>13360780.540700002</v>
      </c>
    </row>
    <row r="1050">
      <c r="A1050" s="1" t="s">
        <v>0</v>
      </c>
      <c r="B1050" s="1"/>
      <c r="C1050" s="1"/>
      <c r="D1050" s="1"/>
    </row>
    <row r="1051">
      <c r="A1051" s="0" t="s">
        <v>1</v>
      </c>
      <c r="C1051" s="0" t="s">
        <v>81</v>
      </c>
      <c r="I1051" s="2" t="s">
        <v>3</v>
      </c>
    </row>
    <row r="1052">
      <c r="A1052" s="0" t="s">
        <v>4</v>
      </c>
      <c r="C1052" s="0" t="s">
        <v>5</v>
      </c>
      <c r="I1052" s="3" t="s">
        <v>6</v>
      </c>
    </row>
    <row r="1053">
      <c r="A1053" s="0" t="s">
        <v>7</v>
      </c>
      <c r="C1053" s="4" t="s">
        <v>61</v>
      </c>
      <c r="I1053" s="2" t="s">
        <v>9</v>
      </c>
    </row>
    <row r="1054">
      <c r="A1054" s="0" t="s">
        <v>10</v>
      </c>
      <c r="C1054" s="0" t="s">
        <v>11</v>
      </c>
      <c r="I1054" s="2" t="s">
        <v>12</v>
      </c>
    </row>
    <row r="1055">
      <c r="A1055" s="0" t="s">
        <v>13</v>
      </c>
      <c r="C1055" s="0" t="s">
        <v>14</v>
      </c>
    </row>
    <row r="1058">
      <c r="A1058" s="5" t="s">
        <v>15</v>
      </c>
      <c r="B1058" s="5" t="s">
        <v>16</v>
      </c>
      <c r="C1058" s="5" t="s">
        <v>17</v>
      </c>
      <c r="D1058" s="7" t="s">
        <v>18</v>
      </c>
      <c r="E1058" s="9"/>
      <c r="F1058" s="7" t="s">
        <v>19</v>
      </c>
      <c r="G1058" s="9"/>
      <c r="H1058" s="5" t="s">
        <v>20</v>
      </c>
      <c r="I1058" s="5" t="s">
        <v>21</v>
      </c>
      <c r="J1058" s="5" t="s">
        <v>62</v>
      </c>
    </row>
    <row r="1059">
      <c r="A1059" s="6"/>
      <c r="B1059" s="6"/>
      <c r="C1059" s="6"/>
      <c r="D1059" s="8" t="s">
        <v>23</v>
      </c>
      <c r="E1059" s="8" t="s">
        <v>24</v>
      </c>
      <c r="F1059" s="8" t="s">
        <v>23</v>
      </c>
      <c r="G1059" s="8" t="s">
        <v>24</v>
      </c>
      <c r="H1059" s="6">
        <v>3481828.6844</v>
      </c>
      <c r="I1059" s="6"/>
      <c r="J1059" s="10" t="s">
        <v>25</v>
      </c>
    </row>
    <row r="1060">
      <c r="A1060" s="11" t="s">
        <v>26</v>
      </c>
      <c r="B1060" s="11" t="s">
        <v>27</v>
      </c>
      <c r="C1060" s="12">
        <v>1679.85</v>
      </c>
      <c r="D1060" s="12">
        <v>2397.1486</v>
      </c>
      <c r="E1060" s="13">
        <v>4026850.08</v>
      </c>
      <c r="F1060" s="12">
        <v>13195.6296</v>
      </c>
      <c r="G1060" s="14">
        <v>22166678.38</v>
      </c>
      <c r="H1060" s="13">
        <f>SUM(H1059+D1060-F1060)</f>
      </c>
      <c r="I1060" s="14">
        <f>SUM(C1060*H1060)</f>
      </c>
      <c r="J1060" s="13">
        <v>324004.226</v>
      </c>
    </row>
    <row r="1061">
      <c r="A1061" s="11" t="s">
        <v>28</v>
      </c>
      <c r="B1061" s="11" t="s">
        <v>26</v>
      </c>
      <c r="C1061" s="12">
        <v>1667.91</v>
      </c>
      <c r="D1061" s="12">
        <v>234.6077</v>
      </c>
      <c r="E1061" s="13">
        <v>391304.53</v>
      </c>
      <c r="F1061" s="12">
        <v>2403.3385</v>
      </c>
      <c r="G1061" s="14">
        <v>4008552.32</v>
      </c>
      <c r="H1061" s="13">
        <f>SUM(H1060+D1061-F1061)</f>
      </c>
      <c r="I1061" s="14">
        <f>SUM(C1061*H1061)</f>
      </c>
      <c r="J1061" s="13">
        <v>316072.8081</v>
      </c>
    </row>
    <row r="1062">
      <c r="A1062" s="11" t="s">
        <v>29</v>
      </c>
      <c r="B1062" s="11" t="s">
        <v>28</v>
      </c>
      <c r="C1062" s="12">
        <v>1673.19</v>
      </c>
      <c r="D1062" s="12">
        <v>1340.2543</v>
      </c>
      <c r="E1062" s="13">
        <v>2242500.09</v>
      </c>
      <c r="F1062" s="12">
        <v>7062.444</v>
      </c>
      <c r="G1062" s="14">
        <v>11816810.68</v>
      </c>
      <c r="H1062" s="13">
        <f>SUM(H1061+D1062-F1062)</f>
      </c>
      <c r="I1062" s="14">
        <f>SUM(C1062*H1062)</f>
      </c>
      <c r="J1062" s="13">
        <v>313628.5691</v>
      </c>
    </row>
    <row r="1063">
      <c r="A1063" s="11" t="s">
        <v>30</v>
      </c>
      <c r="B1063" s="11" t="s">
        <v>29</v>
      </c>
      <c r="C1063" s="12">
        <v>1708.99</v>
      </c>
      <c r="D1063" s="12">
        <v>195.6144</v>
      </c>
      <c r="E1063" s="13">
        <v>334303.05</v>
      </c>
      <c r="F1063" s="12">
        <v>37645.4213</v>
      </c>
      <c r="G1063" s="14">
        <v>64335648.55</v>
      </c>
      <c r="H1063" s="13">
        <f>SUM(H1062+D1063-F1063)</f>
      </c>
      <c r="I1063" s="14">
        <f>SUM(C1063*H1063)</f>
      </c>
      <c r="J1063" s="13">
        <v>314098.2173</v>
      </c>
    </row>
    <row r="1064">
      <c r="A1064" s="11" t="s">
        <v>31</v>
      </c>
      <c r="B1064" s="11" t="s">
        <v>30</v>
      </c>
      <c r="C1064" s="12">
        <v>1716.14</v>
      </c>
      <c r="D1064" s="12">
        <v>14876.4087</v>
      </c>
      <c r="E1064" s="13">
        <v>25530000.03</v>
      </c>
      <c r="F1064" s="12">
        <v>162.7418</v>
      </c>
      <c r="G1064" s="14">
        <v>279287.71</v>
      </c>
      <c r="H1064" s="13">
        <f>SUM(H1063+D1064-F1064)</f>
      </c>
      <c r="I1064" s="14">
        <f>SUM(C1064*H1064)</f>
      </c>
      <c r="J1064" s="13">
        <v>317321.4016</v>
      </c>
    </row>
    <row r="1065" ht="-1">
      <c r="A1065" s="15"/>
      <c r="B1065" s="15"/>
      <c r="C1065" s="16" t="s">
        <v>32</v>
      </c>
      <c r="D1065" s="15"/>
      <c r="E1065" s="15"/>
      <c r="F1065" s="15"/>
      <c r="G1065" s="15"/>
      <c r="H1065" s="15"/>
      <c r="I1065" s="15"/>
      <c r="J1065" s="17">
        <f>SUM(J1060:J1064)</f>
        <v>1585125.2221</v>
      </c>
    </row>
    <row r="1067">
      <c r="A1067" s="1" t="s">
        <v>0</v>
      </c>
      <c r="B1067" s="1"/>
      <c r="C1067" s="1"/>
      <c r="D1067" s="1"/>
    </row>
    <row r="1068">
      <c r="A1068" s="0" t="s">
        <v>1</v>
      </c>
      <c r="C1068" s="0" t="s">
        <v>81</v>
      </c>
      <c r="I1068" s="2" t="s">
        <v>3</v>
      </c>
    </row>
    <row r="1069">
      <c r="A1069" s="0" t="s">
        <v>4</v>
      </c>
      <c r="C1069" s="0" t="s">
        <v>33</v>
      </c>
      <c r="I1069" s="3" t="s">
        <v>6</v>
      </c>
    </row>
    <row r="1070">
      <c r="A1070" s="0" t="s">
        <v>7</v>
      </c>
      <c r="C1070" s="4" t="s">
        <v>61</v>
      </c>
      <c r="I1070" s="2" t="s">
        <v>9</v>
      </c>
    </row>
    <row r="1071">
      <c r="A1071" s="0" t="s">
        <v>10</v>
      </c>
      <c r="C1071" s="0" t="s">
        <v>11</v>
      </c>
      <c r="I1071" s="2" t="s">
        <v>12</v>
      </c>
    </row>
    <row r="1072">
      <c r="A1072" s="0" t="s">
        <v>13</v>
      </c>
      <c r="C1072" s="0" t="s">
        <v>14</v>
      </c>
    </row>
    <row r="1075">
      <c r="A1075" s="5" t="s">
        <v>15</v>
      </c>
      <c r="B1075" s="5" t="s">
        <v>16</v>
      </c>
      <c r="C1075" s="5" t="s">
        <v>17</v>
      </c>
      <c r="D1075" s="7" t="s">
        <v>18</v>
      </c>
      <c r="E1075" s="9"/>
      <c r="F1075" s="7" t="s">
        <v>19</v>
      </c>
      <c r="G1075" s="9"/>
      <c r="H1075" s="5" t="s">
        <v>20</v>
      </c>
      <c r="I1075" s="5" t="s">
        <v>21</v>
      </c>
      <c r="J1075" s="5" t="s">
        <v>62</v>
      </c>
    </row>
    <row r="1076">
      <c r="A1076" s="6"/>
      <c r="B1076" s="6"/>
      <c r="C1076" s="6"/>
      <c r="D1076" s="8" t="s">
        <v>23</v>
      </c>
      <c r="E1076" s="8" t="s">
        <v>24</v>
      </c>
      <c r="F1076" s="8" t="s">
        <v>23</v>
      </c>
      <c r="G1076" s="8" t="s">
        <v>24</v>
      </c>
      <c r="H1076" s="6">
        <v>494070.6509</v>
      </c>
      <c r="I1076" s="6"/>
      <c r="J1076" s="10" t="s">
        <v>25</v>
      </c>
    </row>
    <row r="1077">
      <c r="A1077" s="11" t="s">
        <v>26</v>
      </c>
      <c r="B1077" s="11" t="s">
        <v>27</v>
      </c>
      <c r="C1077" s="12">
        <v>1679.85</v>
      </c>
      <c r="D1077" s="12">
        <v>2397.1486</v>
      </c>
      <c r="E1077" s="13">
        <v>4026850.08</v>
      </c>
      <c r="F1077" s="12">
        <v>13195.6296</v>
      </c>
      <c r="G1077" s="14">
        <v>22166678.38</v>
      </c>
      <c r="H1077" s="13">
        <f>SUM(H1076+D1077-F1077)</f>
      </c>
      <c r="I1077" s="14">
        <f>SUM(C1077*H1077)</f>
      </c>
      <c r="J1077" s="13">
        <v>43739.4612</v>
      </c>
    </row>
    <row r="1078">
      <c r="A1078" s="11" t="s">
        <v>28</v>
      </c>
      <c r="B1078" s="11" t="s">
        <v>26</v>
      </c>
      <c r="C1078" s="12">
        <v>1667.91</v>
      </c>
      <c r="D1078" s="12">
        <v>234.6077</v>
      </c>
      <c r="E1078" s="13">
        <v>391304.53</v>
      </c>
      <c r="F1078" s="12">
        <v>2403.3385</v>
      </c>
      <c r="G1078" s="14">
        <v>4008552.32</v>
      </c>
      <c r="H1078" s="13">
        <f>SUM(H1077+D1078-F1078)</f>
      </c>
      <c r="I1078" s="14">
        <f>SUM(C1078*H1078)</f>
      </c>
      <c r="J1078" s="13">
        <v>41811.3145</v>
      </c>
    </row>
    <row r="1079">
      <c r="A1079" s="11" t="s">
        <v>29</v>
      </c>
      <c r="B1079" s="11" t="s">
        <v>28</v>
      </c>
      <c r="C1079" s="12">
        <v>1673.19</v>
      </c>
      <c r="D1079" s="12">
        <v>1340.2543</v>
      </c>
      <c r="E1079" s="13">
        <v>2242500.09</v>
      </c>
      <c r="F1079" s="12">
        <v>7062.444</v>
      </c>
      <c r="G1079" s="14">
        <v>11816810.68</v>
      </c>
      <c r="H1079" s="13">
        <f>SUM(H1078+D1079-F1079)</f>
      </c>
      <c r="I1079" s="14">
        <f>SUM(C1079*H1079)</f>
      </c>
      <c r="J1079" s="13">
        <v>41316.4651</v>
      </c>
    </row>
    <row r="1080">
      <c r="A1080" s="11" t="s">
        <v>30</v>
      </c>
      <c r="B1080" s="11" t="s">
        <v>29</v>
      </c>
      <c r="C1080" s="12">
        <v>1708.99</v>
      </c>
      <c r="D1080" s="12">
        <v>195.6144</v>
      </c>
      <c r="E1080" s="13">
        <v>334303.05</v>
      </c>
      <c r="F1080" s="12">
        <v>18335.7706</v>
      </c>
      <c r="G1080" s="14">
        <v>31335648.6</v>
      </c>
      <c r="H1080" s="13">
        <f>SUM(H1079+D1080-F1080)</f>
      </c>
      <c r="I1080" s="14">
        <f>SUM(C1080*H1080)</f>
      </c>
      <c r="J1080" s="13">
        <v>40924.0718</v>
      </c>
    </row>
    <row r="1081">
      <c r="A1081" s="11" t="s">
        <v>31</v>
      </c>
      <c r="B1081" s="11" t="s">
        <v>30</v>
      </c>
      <c r="C1081" s="12">
        <v>1716.14</v>
      </c>
      <c r="D1081" s="12">
        <v>14876.4087</v>
      </c>
      <c r="E1081" s="13">
        <v>25530000.03</v>
      </c>
      <c r="F1081" s="12">
        <v>162.7418</v>
      </c>
      <c r="G1081" s="14">
        <v>279287.71</v>
      </c>
      <c r="H1081" s="13">
        <f>SUM(H1080+D1081-F1081)</f>
      </c>
      <c r="I1081" s="14">
        <f>SUM(C1081*H1081)</f>
      </c>
      <c r="J1081" s="13">
        <v>40105.631</v>
      </c>
    </row>
    <row r="1082" ht="-1">
      <c r="A1082" s="15"/>
      <c r="B1082" s="15"/>
      <c r="C1082" s="16" t="s">
        <v>32</v>
      </c>
      <c r="D1082" s="15"/>
      <c r="E1082" s="15"/>
      <c r="F1082" s="15"/>
      <c r="G1082" s="15"/>
      <c r="H1082" s="15"/>
      <c r="I1082" s="15"/>
      <c r="J1082" s="17">
        <f>SUM(J1077:J1081)</f>
        <v>207896.9436</v>
      </c>
    </row>
    <row r="1084">
      <c r="A1084" s="1" t="s">
        <v>0</v>
      </c>
      <c r="B1084" s="1"/>
      <c r="C1084" s="1"/>
      <c r="D1084" s="1"/>
    </row>
    <row r="1085">
      <c r="A1085" s="0" t="s">
        <v>1</v>
      </c>
      <c r="C1085" s="0" t="s">
        <v>81</v>
      </c>
      <c r="I1085" s="2" t="s">
        <v>3</v>
      </c>
    </row>
    <row r="1086">
      <c r="A1086" s="0" t="s">
        <v>4</v>
      </c>
      <c r="C1086" s="0" t="s">
        <v>53</v>
      </c>
      <c r="I1086" s="3" t="s">
        <v>6</v>
      </c>
    </row>
    <row r="1087">
      <c r="A1087" s="0" t="s">
        <v>7</v>
      </c>
      <c r="C1087" s="4" t="s">
        <v>61</v>
      </c>
      <c r="I1087" s="2" t="s">
        <v>9</v>
      </c>
    </row>
    <row r="1088">
      <c r="A1088" s="0" t="s">
        <v>10</v>
      </c>
      <c r="C1088" s="0" t="s">
        <v>11</v>
      </c>
      <c r="I1088" s="2" t="s">
        <v>12</v>
      </c>
    </row>
    <row r="1089">
      <c r="A1089" s="0" t="s">
        <v>13</v>
      </c>
      <c r="C1089" s="0" t="s">
        <v>14</v>
      </c>
    </row>
    <row r="1092">
      <c r="A1092" s="5" t="s">
        <v>15</v>
      </c>
      <c r="B1092" s="5" t="s">
        <v>16</v>
      </c>
      <c r="C1092" s="5" t="s">
        <v>17</v>
      </c>
      <c r="D1092" s="7" t="s">
        <v>18</v>
      </c>
      <c r="E1092" s="9"/>
      <c r="F1092" s="7" t="s">
        <v>19</v>
      </c>
      <c r="G1092" s="9"/>
      <c r="H1092" s="5" t="s">
        <v>20</v>
      </c>
      <c r="I1092" s="5" t="s">
        <v>21</v>
      </c>
      <c r="J1092" s="5" t="s">
        <v>62</v>
      </c>
    </row>
    <row r="1093">
      <c r="A1093" s="6"/>
      <c r="B1093" s="6"/>
      <c r="C1093" s="6"/>
      <c r="D1093" s="8" t="s">
        <v>23</v>
      </c>
      <c r="E1093" s="8" t="s">
        <v>24</v>
      </c>
      <c r="F1093" s="8" t="s">
        <v>23</v>
      </c>
      <c r="G1093" s="8" t="s">
        <v>24</v>
      </c>
      <c r="H1093" s="6">
        <v>5123.9428</v>
      </c>
      <c r="I1093" s="6"/>
      <c r="J1093" s="10" t="s">
        <v>25</v>
      </c>
    </row>
    <row r="1094">
      <c r="A1094" s="11" t="s">
        <v>26</v>
      </c>
      <c r="B1094" s="11" t="s">
        <v>27</v>
      </c>
      <c r="C1094" s="12">
        <v>1679.85</v>
      </c>
      <c r="D1094" s="12">
        <v>0</v>
      </c>
      <c r="E1094" s="13">
        <v>0</v>
      </c>
      <c r="F1094" s="12">
        <v>0</v>
      </c>
      <c r="G1094" s="14">
        <v>0</v>
      </c>
      <c r="H1094" s="13">
        <f>SUM(H1093+D1094-F1094)</f>
      </c>
      <c r="I1094" s="14">
        <f>SUM(C1094*H1094)</f>
      </c>
      <c r="J1094" s="13">
        <v>480.6482</v>
      </c>
    </row>
    <row r="1095">
      <c r="A1095" s="11" t="s">
        <v>28</v>
      </c>
      <c r="B1095" s="11" t="s">
        <v>26</v>
      </c>
      <c r="C1095" s="12">
        <v>1667.91</v>
      </c>
      <c r="D1095" s="12">
        <v>0</v>
      </c>
      <c r="E1095" s="13">
        <v>0</v>
      </c>
      <c r="F1095" s="12">
        <v>0</v>
      </c>
      <c r="G1095" s="14">
        <v>0</v>
      </c>
      <c r="H1095" s="13">
        <f>SUM(H1094+D1095-F1095)</f>
      </c>
      <c r="I1095" s="14">
        <f>SUM(C1095*H1095)</f>
      </c>
      <c r="J1095" s="13">
        <v>470.3527</v>
      </c>
    </row>
    <row r="1096">
      <c r="A1096" s="11" t="s">
        <v>29</v>
      </c>
      <c r="B1096" s="11" t="s">
        <v>28</v>
      </c>
      <c r="C1096" s="12">
        <v>1673.19</v>
      </c>
      <c r="D1096" s="12">
        <v>0</v>
      </c>
      <c r="E1096" s="13">
        <v>0</v>
      </c>
      <c r="F1096" s="12">
        <v>0</v>
      </c>
      <c r="G1096" s="14">
        <v>0</v>
      </c>
      <c r="H1096" s="13">
        <f>SUM(H1095+D1096-F1096)</f>
      </c>
      <c r="I1096" s="14">
        <f>SUM(C1096*H1096)</f>
      </c>
      <c r="J1096" s="13">
        <v>467.0096</v>
      </c>
    </row>
    <row r="1097">
      <c r="A1097" s="11" t="s">
        <v>30</v>
      </c>
      <c r="B1097" s="11" t="s">
        <v>29</v>
      </c>
      <c r="C1097" s="12">
        <v>1708.99</v>
      </c>
      <c r="D1097" s="12">
        <v>0</v>
      </c>
      <c r="E1097" s="13">
        <v>0</v>
      </c>
      <c r="F1097" s="12">
        <v>0</v>
      </c>
      <c r="G1097" s="14">
        <v>0</v>
      </c>
      <c r="H1097" s="13">
        <f>SUM(H1096+D1097-F1097)</f>
      </c>
      <c r="I1097" s="14">
        <f>SUM(C1097*H1097)</f>
      </c>
      <c r="J1097" s="13">
        <v>468.488</v>
      </c>
    </row>
    <row r="1098">
      <c r="A1098" s="11" t="s">
        <v>31</v>
      </c>
      <c r="B1098" s="11" t="s">
        <v>30</v>
      </c>
      <c r="C1098" s="12">
        <v>1716.14</v>
      </c>
      <c r="D1098" s="12">
        <v>0</v>
      </c>
      <c r="E1098" s="13">
        <v>0</v>
      </c>
      <c r="F1098" s="12">
        <v>0</v>
      </c>
      <c r="G1098" s="14">
        <v>0</v>
      </c>
      <c r="H1098" s="13">
        <f>SUM(H1097+D1098-F1098)</f>
      </c>
      <c r="I1098" s="14">
        <f>SUM(C1098*H1098)</f>
      </c>
      <c r="J1098" s="13">
        <v>478.5119</v>
      </c>
    </row>
    <row r="1099" ht="-1">
      <c r="A1099" s="15"/>
      <c r="B1099" s="15"/>
      <c r="C1099" s="16" t="s">
        <v>32</v>
      </c>
      <c r="D1099" s="15"/>
      <c r="E1099" s="15"/>
      <c r="F1099" s="15"/>
      <c r="G1099" s="15"/>
      <c r="H1099" s="15"/>
      <c r="I1099" s="15"/>
      <c r="J1099" s="17">
        <f>SUM(J1094:J1098)</f>
        <v>2365.0104</v>
      </c>
    </row>
    <row r="1101">
      <c r="A1101" s="1" t="s">
        <v>0</v>
      </c>
      <c r="B1101" s="1"/>
      <c r="C1101" s="1"/>
      <c r="D1101" s="1"/>
    </row>
    <row r="1102">
      <c r="A1102" s="0" t="s">
        <v>1</v>
      </c>
      <c r="C1102" s="0" t="s">
        <v>82</v>
      </c>
      <c r="I1102" s="2" t="s">
        <v>3</v>
      </c>
    </row>
    <row r="1103">
      <c r="A1103" s="0" t="s">
        <v>4</v>
      </c>
      <c r="C1103" s="0" t="s">
        <v>5</v>
      </c>
      <c r="I1103" s="3" t="s">
        <v>6</v>
      </c>
    </row>
    <row r="1104">
      <c r="A1104" s="0" t="s">
        <v>7</v>
      </c>
      <c r="C1104" s="4" t="s">
        <v>45</v>
      </c>
      <c r="I1104" s="2" t="s">
        <v>9</v>
      </c>
    </row>
    <row r="1105">
      <c r="A1105" s="0" t="s">
        <v>10</v>
      </c>
      <c r="C1105" s="0" t="s">
        <v>11</v>
      </c>
      <c r="I1105" s="2" t="s">
        <v>12</v>
      </c>
    </row>
    <row r="1106">
      <c r="A1106" s="0" t="s">
        <v>13</v>
      </c>
      <c r="C1106" s="0" t="s">
        <v>14</v>
      </c>
    </row>
    <row r="1109">
      <c r="A1109" s="5" t="s">
        <v>15</v>
      </c>
      <c r="B1109" s="5" t="s">
        <v>16</v>
      </c>
      <c r="C1109" s="5" t="s">
        <v>17</v>
      </c>
      <c r="D1109" s="7" t="s">
        <v>18</v>
      </c>
      <c r="E1109" s="9"/>
      <c r="F1109" s="7" t="s">
        <v>19</v>
      </c>
      <c r="G1109" s="9"/>
      <c r="H1109" s="5" t="s">
        <v>20</v>
      </c>
      <c r="I1109" s="5" t="s">
        <v>21</v>
      </c>
      <c r="J1109" s="5" t="s">
        <v>46</v>
      </c>
    </row>
    <row r="1110">
      <c r="A1110" s="6"/>
      <c r="B1110" s="6"/>
      <c r="C1110" s="6"/>
      <c r="D1110" s="8" t="s">
        <v>23</v>
      </c>
      <c r="E1110" s="8" t="s">
        <v>24</v>
      </c>
      <c r="F1110" s="8" t="s">
        <v>23</v>
      </c>
      <c r="G1110" s="8" t="s">
        <v>24</v>
      </c>
      <c r="H1110" s="6">
        <v>45770383.7279</v>
      </c>
      <c r="I1110" s="6"/>
      <c r="J1110" s="10" t="s">
        <v>25</v>
      </c>
    </row>
    <row r="1111">
      <c r="A1111" s="11" t="s">
        <v>26</v>
      </c>
      <c r="B1111" s="11" t="s">
        <v>27</v>
      </c>
      <c r="C1111" s="12">
        <v>756.25</v>
      </c>
      <c r="D1111" s="12">
        <v>0</v>
      </c>
      <c r="E1111" s="13">
        <v>0</v>
      </c>
      <c r="F1111" s="12">
        <v>0</v>
      </c>
      <c r="G1111" s="14">
        <v>0</v>
      </c>
      <c r="H1111" s="13">
        <f>SUM(H1110+D1111-F1111)</f>
      </c>
      <c r="I1111" s="14">
        <f>SUM(C1111*H1111)</f>
      </c>
      <c r="J1111" s="13">
        <v>148143.2877</v>
      </c>
    </row>
    <row r="1112">
      <c r="A1112" s="11" t="s">
        <v>28</v>
      </c>
      <c r="B1112" s="11" t="s">
        <v>26</v>
      </c>
      <c r="C1112" s="12">
        <v>757.77</v>
      </c>
      <c r="D1112" s="12">
        <v>0</v>
      </c>
      <c r="E1112" s="13">
        <v>0</v>
      </c>
      <c r="F1112" s="12">
        <v>0</v>
      </c>
      <c r="G1112" s="14">
        <v>0</v>
      </c>
      <c r="H1112" s="13">
        <f>SUM(H1111+D1112-F1112)</f>
      </c>
      <c r="I1112" s="14">
        <f>SUM(C1112*H1112)</f>
      </c>
      <c r="J1112" s="13">
        <v>146588.7204</v>
      </c>
    </row>
    <row r="1113">
      <c r="A1113" s="11" t="s">
        <v>29</v>
      </c>
      <c r="B1113" s="11" t="s">
        <v>28</v>
      </c>
      <c r="C1113" s="12">
        <v>759.73</v>
      </c>
      <c r="D1113" s="12">
        <v>0</v>
      </c>
      <c r="E1113" s="13">
        <v>0</v>
      </c>
      <c r="F1113" s="12">
        <v>0</v>
      </c>
      <c r="G1113" s="14">
        <v>0</v>
      </c>
      <c r="H1113" s="13">
        <f>SUM(H1112+D1113-F1113)</f>
      </c>
      <c r="I1113" s="14">
        <f>SUM(C1113*H1113)</f>
      </c>
      <c r="J1113" s="13">
        <v>146883.3516</v>
      </c>
    </row>
    <row r="1114">
      <c r="A1114" s="11" t="s">
        <v>30</v>
      </c>
      <c r="B1114" s="11" t="s">
        <v>29</v>
      </c>
      <c r="C1114" s="12">
        <v>764.32</v>
      </c>
      <c r="D1114" s="12">
        <v>0</v>
      </c>
      <c r="E1114" s="13">
        <v>0</v>
      </c>
      <c r="F1114" s="12">
        <v>0</v>
      </c>
      <c r="G1114" s="14">
        <v>0</v>
      </c>
      <c r="H1114" s="13">
        <f>SUM(H1113+D1114-F1114)</f>
      </c>
      <c r="I1114" s="14">
        <f>SUM(C1114*H1114)</f>
      </c>
      <c r="J1114" s="13">
        <v>147263.2708</v>
      </c>
    </row>
    <row r="1115">
      <c r="A1115" s="11" t="s">
        <v>31</v>
      </c>
      <c r="B1115" s="11" t="s">
        <v>30</v>
      </c>
      <c r="C1115" s="12">
        <v>759.6</v>
      </c>
      <c r="D1115" s="12">
        <v>0</v>
      </c>
      <c r="E1115" s="13">
        <v>0</v>
      </c>
      <c r="F1115" s="12">
        <v>0</v>
      </c>
      <c r="G1115" s="14">
        <v>0</v>
      </c>
      <c r="H1115" s="13">
        <f>SUM(H1114+D1115-F1115)</f>
      </c>
      <c r="I1115" s="14">
        <f>SUM(C1115*H1115)</f>
      </c>
      <c r="J1115" s="13">
        <v>148152.9796</v>
      </c>
    </row>
    <row r="1116" ht="-1">
      <c r="A1116" s="15"/>
      <c r="B1116" s="15"/>
      <c r="C1116" s="16" t="s">
        <v>32</v>
      </c>
      <c r="D1116" s="15"/>
      <c r="E1116" s="15"/>
      <c r="F1116" s="15"/>
      <c r="G1116" s="15"/>
      <c r="H1116" s="15"/>
      <c r="I1116" s="15"/>
      <c r="J1116" s="17">
        <f>SUM(J1111:J1115)</f>
        <v>737031.61009999993</v>
      </c>
    </row>
    <row r="1118">
      <c r="A1118" s="1" t="s">
        <v>0</v>
      </c>
      <c r="B1118" s="1"/>
      <c r="C1118" s="1"/>
      <c r="D1118" s="1"/>
    </row>
    <row r="1119">
      <c r="A1119" s="0" t="s">
        <v>1</v>
      </c>
      <c r="C1119" s="0" t="s">
        <v>83</v>
      </c>
      <c r="I1119" s="2" t="s">
        <v>3</v>
      </c>
    </row>
    <row r="1120">
      <c r="A1120" s="0" t="s">
        <v>4</v>
      </c>
      <c r="C1120" s="0" t="s">
        <v>5</v>
      </c>
      <c r="I1120" s="3" t="s">
        <v>6</v>
      </c>
    </row>
    <row r="1121">
      <c r="A1121" s="0" t="s">
        <v>7</v>
      </c>
      <c r="C1121" s="4" t="s">
        <v>84</v>
      </c>
      <c r="I1121" s="2" t="s">
        <v>9</v>
      </c>
    </row>
    <row r="1122">
      <c r="A1122" s="0" t="s">
        <v>10</v>
      </c>
      <c r="C1122" s="0" t="s">
        <v>11</v>
      </c>
      <c r="I1122" s="2" t="s">
        <v>12</v>
      </c>
    </row>
    <row r="1123">
      <c r="A1123" s="0" t="s">
        <v>13</v>
      </c>
      <c r="C1123" s="0" t="s">
        <v>14</v>
      </c>
    </row>
    <row r="1126">
      <c r="A1126" s="5" t="s">
        <v>15</v>
      </c>
      <c r="B1126" s="5" t="s">
        <v>16</v>
      </c>
      <c r="C1126" s="5" t="s">
        <v>17</v>
      </c>
      <c r="D1126" s="7" t="s">
        <v>18</v>
      </c>
      <c r="E1126" s="9"/>
      <c r="F1126" s="7" t="s">
        <v>19</v>
      </c>
      <c r="G1126" s="9"/>
      <c r="H1126" s="5" t="s">
        <v>20</v>
      </c>
      <c r="I1126" s="5" t="s">
        <v>21</v>
      </c>
      <c r="J1126" s="5" t="s">
        <v>85</v>
      </c>
    </row>
    <row r="1127">
      <c r="A1127" s="6"/>
      <c r="B1127" s="6"/>
      <c r="C1127" s="6"/>
      <c r="D1127" s="8" t="s">
        <v>23</v>
      </c>
      <c r="E1127" s="8" t="s">
        <v>24</v>
      </c>
      <c r="F1127" s="8" t="s">
        <v>23</v>
      </c>
      <c r="G1127" s="8" t="s">
        <v>24</v>
      </c>
      <c r="H1127" s="6">
        <v>169892729.9394</v>
      </c>
      <c r="I1127" s="6"/>
      <c r="J1127" s="10" t="s">
        <v>25</v>
      </c>
    </row>
    <row r="1128">
      <c r="A1128" s="11" t="s">
        <v>26</v>
      </c>
      <c r="B1128" s="11" t="s">
        <v>27</v>
      </c>
      <c r="C1128" s="12">
        <v>914.22</v>
      </c>
      <c r="D1128" s="12">
        <v>0</v>
      </c>
      <c r="E1128" s="13">
        <v>0</v>
      </c>
      <c r="F1128" s="12">
        <v>0</v>
      </c>
      <c r="G1128" s="14">
        <v>0</v>
      </c>
      <c r="H1128" s="13">
        <f>SUM(H1127+D1128-F1128)</f>
      </c>
      <c r="I1128" s="14">
        <f>SUM(C1128*H1128)</f>
      </c>
      <c r="J1128" s="13">
        <v>4088416.789</v>
      </c>
    </row>
    <row r="1129">
      <c r="A1129" s="11" t="s">
        <v>28</v>
      </c>
      <c r="B1129" s="11" t="s">
        <v>26</v>
      </c>
      <c r="C1129" s="12">
        <v>924.72</v>
      </c>
      <c r="D1129" s="12">
        <v>0</v>
      </c>
      <c r="E1129" s="13">
        <v>0</v>
      </c>
      <c r="F1129" s="12">
        <v>0</v>
      </c>
      <c r="G1129" s="14">
        <v>0</v>
      </c>
      <c r="H1129" s="13">
        <f>SUM(H1128+D1129-F1129)</f>
      </c>
      <c r="I1129" s="14">
        <f>SUM(C1129*H1129)</f>
      </c>
      <c r="J1129" s="13">
        <v>4052731.1925</v>
      </c>
    </row>
    <row r="1130">
      <c r="A1130" s="11" t="s">
        <v>29</v>
      </c>
      <c r="B1130" s="11" t="s">
        <v>28</v>
      </c>
      <c r="C1130" s="12">
        <v>934.64</v>
      </c>
      <c r="D1130" s="12">
        <v>0</v>
      </c>
      <c r="E1130" s="13">
        <v>0</v>
      </c>
      <c r="F1130" s="12">
        <v>0</v>
      </c>
      <c r="G1130" s="14">
        <v>0</v>
      </c>
      <c r="H1130" s="13">
        <f>SUM(H1129+D1130-F1130)</f>
      </c>
      <c r="I1130" s="14">
        <f>SUM(C1130*H1130)</f>
      </c>
      <c r="J1130" s="13">
        <v>4099277.6228</v>
      </c>
    </row>
    <row r="1131">
      <c r="A1131" s="11" t="s">
        <v>30</v>
      </c>
      <c r="B1131" s="11" t="s">
        <v>29</v>
      </c>
      <c r="C1131" s="12">
        <v>938.43</v>
      </c>
      <c r="D1131" s="12">
        <v>0</v>
      </c>
      <c r="E1131" s="13">
        <v>0</v>
      </c>
      <c r="F1131" s="12">
        <v>0</v>
      </c>
      <c r="G1131" s="14">
        <v>0</v>
      </c>
      <c r="H1131" s="13">
        <f>SUM(H1130+D1131-F1131)</f>
      </c>
      <c r="I1131" s="14">
        <f>SUM(C1131*H1131)</f>
      </c>
      <c r="J1131" s="13">
        <v>4143252.9169</v>
      </c>
    </row>
    <row r="1132">
      <c r="A1132" s="11" t="s">
        <v>31</v>
      </c>
      <c r="B1132" s="11" t="s">
        <v>30</v>
      </c>
      <c r="C1132" s="12">
        <v>939.86</v>
      </c>
      <c r="D1132" s="12">
        <v>0</v>
      </c>
      <c r="E1132" s="13">
        <v>0</v>
      </c>
      <c r="F1132" s="12">
        <v>0</v>
      </c>
      <c r="G1132" s="14">
        <v>0</v>
      </c>
      <c r="H1132" s="13">
        <f>SUM(H1131+D1132-F1132)</f>
      </c>
      <c r="I1132" s="14">
        <f>SUM(C1132*H1132)</f>
      </c>
      <c r="J1132" s="13">
        <v>4160053.9618</v>
      </c>
    </row>
    <row r="1133" ht="-1">
      <c r="A1133" s="15"/>
      <c r="B1133" s="15"/>
      <c r="C1133" s="16" t="s">
        <v>32</v>
      </c>
      <c r="D1133" s="15"/>
      <c r="E1133" s="15"/>
      <c r="F1133" s="15"/>
      <c r="G1133" s="15"/>
      <c r="H1133" s="15"/>
      <c r="I1133" s="15"/>
      <c r="J1133" s="17">
        <f>SUM(J1128:J1132)</f>
        <v>20543732.483</v>
      </c>
    </row>
    <row r="1135">
      <c r="A1135" s="1" t="s">
        <v>0</v>
      </c>
      <c r="B1135" s="1"/>
      <c r="C1135" s="1"/>
      <c r="D1135" s="1"/>
    </row>
    <row r="1136">
      <c r="A1136" s="0" t="s">
        <v>1</v>
      </c>
      <c r="C1136" s="0" t="s">
        <v>86</v>
      </c>
      <c r="I1136" s="2" t="s">
        <v>3</v>
      </c>
    </row>
    <row r="1137">
      <c r="A1137" s="0" t="s">
        <v>4</v>
      </c>
      <c r="C1137" s="0" t="s">
        <v>5</v>
      </c>
      <c r="I1137" s="3" t="s">
        <v>6</v>
      </c>
    </row>
    <row r="1138">
      <c r="A1138" s="0" t="s">
        <v>7</v>
      </c>
      <c r="C1138" s="4" t="s">
        <v>61</v>
      </c>
      <c r="I1138" s="2" t="s">
        <v>9</v>
      </c>
    </row>
    <row r="1139">
      <c r="A1139" s="0" t="s">
        <v>10</v>
      </c>
      <c r="C1139" s="0" t="s">
        <v>11</v>
      </c>
      <c r="I1139" s="2" t="s">
        <v>12</v>
      </c>
    </row>
    <row r="1140">
      <c r="A1140" s="0" t="s">
        <v>13</v>
      </c>
      <c r="C1140" s="0" t="s">
        <v>14</v>
      </c>
    </row>
    <row r="1143">
      <c r="A1143" s="5" t="s">
        <v>15</v>
      </c>
      <c r="B1143" s="5" t="s">
        <v>16</v>
      </c>
      <c r="C1143" s="5" t="s">
        <v>17</v>
      </c>
      <c r="D1143" s="7" t="s">
        <v>18</v>
      </c>
      <c r="E1143" s="9"/>
      <c r="F1143" s="7" t="s">
        <v>19</v>
      </c>
      <c r="G1143" s="9"/>
      <c r="H1143" s="5" t="s">
        <v>20</v>
      </c>
      <c r="I1143" s="5" t="s">
        <v>21</v>
      </c>
      <c r="J1143" s="5" t="s">
        <v>62</v>
      </c>
    </row>
    <row r="1144">
      <c r="A1144" s="6"/>
      <c r="B1144" s="6"/>
      <c r="C1144" s="6"/>
      <c r="D1144" s="8" t="s">
        <v>23</v>
      </c>
      <c r="E1144" s="8" t="s">
        <v>24</v>
      </c>
      <c r="F1144" s="8" t="s">
        <v>23</v>
      </c>
      <c r="G1144" s="8" t="s">
        <v>24</v>
      </c>
      <c r="H1144" s="6">
        <v>2082152.9458</v>
      </c>
      <c r="I1144" s="6"/>
      <c r="J1144" s="10" t="s">
        <v>25</v>
      </c>
    </row>
    <row r="1145">
      <c r="A1145" s="11" t="s">
        <v>26</v>
      </c>
      <c r="B1145" s="11" t="s">
        <v>27</v>
      </c>
      <c r="C1145" s="12">
        <v>1668.29</v>
      </c>
      <c r="D1145" s="12">
        <v>11737.7069</v>
      </c>
      <c r="E1145" s="13">
        <v>19581899.04</v>
      </c>
      <c r="F1145" s="12">
        <v>19112.375</v>
      </c>
      <c r="G1145" s="14">
        <v>31884984.09</v>
      </c>
      <c r="H1145" s="13">
        <f>SUM(H1144+D1145-F1145)</f>
      </c>
      <c r="I1145" s="14">
        <f>SUM(C1145*H1145)</f>
      </c>
      <c r="J1145" s="13">
        <v>193526.5469</v>
      </c>
    </row>
    <row r="1146">
      <c r="A1146" s="11" t="s">
        <v>28</v>
      </c>
      <c r="B1146" s="11" t="s">
        <v>26</v>
      </c>
      <c r="C1146" s="12">
        <v>1683.8</v>
      </c>
      <c r="D1146" s="12">
        <v>5827.8893</v>
      </c>
      <c r="E1146" s="13">
        <v>9813000</v>
      </c>
      <c r="F1146" s="12">
        <v>299447.4029</v>
      </c>
      <c r="G1146" s="14">
        <v>504209537</v>
      </c>
      <c r="H1146" s="13">
        <f>SUM(H1145+D1146-F1146)</f>
      </c>
      <c r="I1146" s="14">
        <f>SUM(C1146*H1146)</f>
      </c>
      <c r="J1146" s="13">
        <v>189116.0217</v>
      </c>
    </row>
    <row r="1147">
      <c r="A1147" s="11" t="s">
        <v>29</v>
      </c>
      <c r="B1147" s="11" t="s">
        <v>28</v>
      </c>
      <c r="C1147" s="12">
        <v>1706.62</v>
      </c>
      <c r="D1147" s="12">
        <v>4746.2236</v>
      </c>
      <c r="E1147" s="13">
        <v>8100000.12</v>
      </c>
      <c r="F1147" s="12">
        <v>3473.7369</v>
      </c>
      <c r="G1147" s="14">
        <v>5928348.87</v>
      </c>
      <c r="H1147" s="13">
        <f>SUM(H1146+D1147-F1147)</f>
      </c>
      <c r="I1147" s="14">
        <f>SUM(C1147*H1147)</f>
      </c>
      <c r="J1147" s="13">
        <v>163858.0187</v>
      </c>
    </row>
    <row r="1148">
      <c r="A1148" s="11" t="s">
        <v>30</v>
      </c>
      <c r="B1148" s="11" t="s">
        <v>29</v>
      </c>
      <c r="C1148" s="12">
        <v>1726.19</v>
      </c>
      <c r="D1148" s="12">
        <v>13976.1278</v>
      </c>
      <c r="E1148" s="13">
        <v>24125452.05</v>
      </c>
      <c r="F1148" s="12">
        <v>2840.9895</v>
      </c>
      <c r="G1148" s="14">
        <v>4904087.66</v>
      </c>
      <c r="H1148" s="13">
        <f>SUM(H1147+D1148-F1148)</f>
      </c>
      <c r="I1148" s="14">
        <f>SUM(C1148*H1148)</f>
      </c>
      <c r="J1148" s="13">
        <v>166197.4032</v>
      </c>
    </row>
    <row r="1149">
      <c r="A1149" s="11" t="s">
        <v>31</v>
      </c>
      <c r="B1149" s="11" t="s">
        <v>30</v>
      </c>
      <c r="C1149" s="12">
        <v>1730.78</v>
      </c>
      <c r="D1149" s="12">
        <v>4443.3721</v>
      </c>
      <c r="E1149" s="13">
        <v>7690499.56</v>
      </c>
      <c r="F1149" s="12">
        <v>1785.2648</v>
      </c>
      <c r="G1149" s="14">
        <v>3089900.61</v>
      </c>
      <c r="H1149" s="13">
        <f>SUM(H1148+D1149-F1149)</f>
      </c>
      <c r="I1149" s="14">
        <f>SUM(C1149*H1149)</f>
      </c>
      <c r="J1149" s="13">
        <v>169153.5549</v>
      </c>
    </row>
    <row r="1150" ht="-1">
      <c r="A1150" s="15"/>
      <c r="B1150" s="15"/>
      <c r="C1150" s="16" t="s">
        <v>32</v>
      </c>
      <c r="D1150" s="15"/>
      <c r="E1150" s="15"/>
      <c r="F1150" s="15"/>
      <c r="G1150" s="15"/>
      <c r="H1150" s="15"/>
      <c r="I1150" s="15"/>
      <c r="J1150" s="17">
        <f>SUM(J1145:J1149)</f>
        <v>881851.54540000006</v>
      </c>
    </row>
    <row r="1152">
      <c r="A1152" s="1" t="s">
        <v>0</v>
      </c>
      <c r="B1152" s="1"/>
      <c r="C1152" s="1"/>
      <c r="D1152" s="1"/>
    </row>
    <row r="1153">
      <c r="A1153" s="0" t="s">
        <v>1</v>
      </c>
      <c r="C1153" s="0" t="s">
        <v>86</v>
      </c>
      <c r="I1153" s="2" t="s">
        <v>3</v>
      </c>
    </row>
    <row r="1154">
      <c r="A1154" s="0" t="s">
        <v>4</v>
      </c>
      <c r="C1154" s="0" t="s">
        <v>33</v>
      </c>
      <c r="I1154" s="3" t="s">
        <v>6</v>
      </c>
    </row>
    <row r="1155">
      <c r="A1155" s="0" t="s">
        <v>7</v>
      </c>
      <c r="C1155" s="4" t="s">
        <v>61</v>
      </c>
      <c r="I1155" s="2" t="s">
        <v>9</v>
      </c>
    </row>
    <row r="1156">
      <c r="A1156" s="0" t="s">
        <v>10</v>
      </c>
      <c r="C1156" s="0" t="s">
        <v>11</v>
      </c>
      <c r="I1156" s="2" t="s">
        <v>12</v>
      </c>
    </row>
    <row r="1157">
      <c r="A1157" s="0" t="s">
        <v>13</v>
      </c>
      <c r="C1157" s="0" t="s">
        <v>14</v>
      </c>
    </row>
    <row r="1160">
      <c r="A1160" s="5" t="s">
        <v>15</v>
      </c>
      <c r="B1160" s="5" t="s">
        <v>16</v>
      </c>
      <c r="C1160" s="5" t="s">
        <v>17</v>
      </c>
      <c r="D1160" s="7" t="s">
        <v>18</v>
      </c>
      <c r="E1160" s="9"/>
      <c r="F1160" s="7" t="s">
        <v>19</v>
      </c>
      <c r="G1160" s="9"/>
      <c r="H1160" s="5" t="s">
        <v>20</v>
      </c>
      <c r="I1160" s="5" t="s">
        <v>21</v>
      </c>
      <c r="J1160" s="5" t="s">
        <v>62</v>
      </c>
    </row>
    <row r="1161">
      <c r="A1161" s="6"/>
      <c r="B1161" s="6"/>
      <c r="C1161" s="6"/>
      <c r="D1161" s="8" t="s">
        <v>23</v>
      </c>
      <c r="E1161" s="8" t="s">
        <v>24</v>
      </c>
      <c r="F1161" s="8" t="s">
        <v>23</v>
      </c>
      <c r="G1161" s="8" t="s">
        <v>24</v>
      </c>
      <c r="H1161" s="6">
        <v>227150.5559</v>
      </c>
      <c r="I1161" s="6"/>
      <c r="J1161" s="10" t="s">
        <v>25</v>
      </c>
    </row>
    <row r="1162">
      <c r="A1162" s="11" t="s">
        <v>26</v>
      </c>
      <c r="B1162" s="11" t="s">
        <v>27</v>
      </c>
      <c r="C1162" s="12">
        <v>1668.29</v>
      </c>
      <c r="D1162" s="12">
        <v>946.628</v>
      </c>
      <c r="E1162" s="13">
        <v>1579250.03</v>
      </c>
      <c r="F1162" s="12">
        <v>7932.4119</v>
      </c>
      <c r="G1162" s="14">
        <v>13233563.45</v>
      </c>
      <c r="H1162" s="13">
        <f>SUM(H1161+D1162-F1162)</f>
      </c>
      <c r="I1162" s="14">
        <f>SUM(C1162*H1162)</f>
      </c>
      <c r="J1162" s="13">
        <v>20901.5487</v>
      </c>
    </row>
    <row r="1163">
      <c r="A1163" s="11" t="s">
        <v>28</v>
      </c>
      <c r="B1163" s="11" t="s">
        <v>26</v>
      </c>
      <c r="C1163" s="12">
        <v>1683.8</v>
      </c>
      <c r="D1163" s="12">
        <v>371.1843</v>
      </c>
      <c r="E1163" s="13">
        <v>625000.12</v>
      </c>
      <c r="F1163" s="12">
        <v>3012.5344</v>
      </c>
      <c r="G1163" s="14">
        <v>5072505.42</v>
      </c>
      <c r="H1163" s="13">
        <f>SUM(H1162+D1163-F1163)</f>
      </c>
      <c r="I1163" s="14">
        <f>SUM(C1163*H1163)</f>
      </c>
      <c r="J1163" s="13">
        <v>19860.9595</v>
      </c>
    </row>
    <row r="1164">
      <c r="A1164" s="11" t="s">
        <v>29</v>
      </c>
      <c r="B1164" s="11" t="s">
        <v>28</v>
      </c>
      <c r="C1164" s="12">
        <v>1706.62</v>
      </c>
      <c r="D1164" s="12">
        <v>1362.342</v>
      </c>
      <c r="E1164" s="13">
        <v>2325000.1</v>
      </c>
      <c r="F1164" s="12">
        <v>50.8725</v>
      </c>
      <c r="G1164" s="14">
        <v>86820.03</v>
      </c>
      <c r="H1164" s="13">
        <f>SUM(H1163+D1164-F1164)</f>
      </c>
      <c r="I1164" s="14">
        <f>SUM(C1164*H1164)</f>
      </c>
      <c r="J1164" s="13">
        <v>19802.5726</v>
      </c>
    </row>
    <row r="1165">
      <c r="A1165" s="11" t="s">
        <v>30</v>
      </c>
      <c r="B1165" s="11" t="s">
        <v>29</v>
      </c>
      <c r="C1165" s="12">
        <v>1726.19</v>
      </c>
      <c r="D1165" s="12">
        <v>10738.2166</v>
      </c>
      <c r="E1165" s="13">
        <v>18536202.11</v>
      </c>
      <c r="F1165" s="12">
        <v>0</v>
      </c>
      <c r="G1165" s="14">
        <v>0</v>
      </c>
      <c r="H1165" s="13">
        <f>SUM(H1164+D1165-F1165)</f>
      </c>
      <c r="I1165" s="14">
        <f>SUM(C1165*H1165)</f>
      </c>
      <c r="J1165" s="13">
        <v>20193.2554</v>
      </c>
    </row>
    <row r="1166">
      <c r="A1166" s="11" t="s">
        <v>31</v>
      </c>
      <c r="B1166" s="11" t="s">
        <v>30</v>
      </c>
      <c r="C1166" s="12">
        <v>1730.78</v>
      </c>
      <c r="D1166" s="12">
        <v>135.777</v>
      </c>
      <c r="E1166" s="13">
        <v>235000.12</v>
      </c>
      <c r="F1166" s="12">
        <v>559.7643</v>
      </c>
      <c r="G1166" s="14">
        <v>968828.86</v>
      </c>
      <c r="H1166" s="13">
        <f>SUM(H1165+D1166-F1166)</f>
      </c>
      <c r="I1166" s="14">
        <f>SUM(C1166*H1166)</f>
      </c>
      <c r="J1166" s="13">
        <v>21437.721</v>
      </c>
    </row>
    <row r="1167" ht="-1">
      <c r="A1167" s="15"/>
      <c r="B1167" s="15"/>
      <c r="C1167" s="16" t="s">
        <v>32</v>
      </c>
      <c r="D1167" s="15"/>
      <c r="E1167" s="15"/>
      <c r="F1167" s="15"/>
      <c r="G1167" s="15"/>
      <c r="H1167" s="15"/>
      <c r="I1167" s="15"/>
      <c r="J1167" s="17">
        <f>SUM(J1162:J1166)</f>
        <v>102196.0572</v>
      </c>
    </row>
    <row r="1169">
      <c r="A1169" s="1" t="s">
        <v>0</v>
      </c>
      <c r="B1169" s="1"/>
      <c r="C1169" s="1"/>
      <c r="D1169" s="1"/>
    </row>
    <row r="1170">
      <c r="A1170" s="0" t="s">
        <v>1</v>
      </c>
      <c r="C1170" s="0" t="s">
        <v>86</v>
      </c>
      <c r="I1170" s="2" t="s">
        <v>3</v>
      </c>
    </row>
    <row r="1171">
      <c r="A1171" s="0" t="s">
        <v>4</v>
      </c>
      <c r="C1171" s="0" t="s">
        <v>39</v>
      </c>
      <c r="I1171" s="3" t="s">
        <v>6</v>
      </c>
    </row>
    <row r="1172">
      <c r="A1172" s="0" t="s">
        <v>7</v>
      </c>
      <c r="C1172" s="4" t="s">
        <v>61</v>
      </c>
      <c r="I1172" s="2" t="s">
        <v>9</v>
      </c>
    </row>
    <row r="1173">
      <c r="A1173" s="0" t="s">
        <v>10</v>
      </c>
      <c r="C1173" s="0" t="s">
        <v>11</v>
      </c>
      <c r="I1173" s="2" t="s">
        <v>12</v>
      </c>
    </row>
    <row r="1174">
      <c r="A1174" s="0" t="s">
        <v>13</v>
      </c>
      <c r="C1174" s="0" t="s">
        <v>14</v>
      </c>
    </row>
    <row r="1177">
      <c r="A1177" s="5" t="s">
        <v>15</v>
      </c>
      <c r="B1177" s="5" t="s">
        <v>16</v>
      </c>
      <c r="C1177" s="5" t="s">
        <v>17</v>
      </c>
      <c r="D1177" s="7" t="s">
        <v>18</v>
      </c>
      <c r="E1177" s="9"/>
      <c r="F1177" s="7" t="s">
        <v>19</v>
      </c>
      <c r="G1177" s="9"/>
      <c r="H1177" s="5" t="s">
        <v>20</v>
      </c>
      <c r="I1177" s="5" t="s">
        <v>21</v>
      </c>
      <c r="J1177" s="5" t="s">
        <v>62</v>
      </c>
    </row>
    <row r="1178">
      <c r="A1178" s="6"/>
      <c r="B1178" s="6"/>
      <c r="C1178" s="6"/>
      <c r="D1178" s="8" t="s">
        <v>23</v>
      </c>
      <c r="E1178" s="8" t="s">
        <v>24</v>
      </c>
      <c r="F1178" s="8" t="s">
        <v>23</v>
      </c>
      <c r="G1178" s="8" t="s">
        <v>24</v>
      </c>
      <c r="H1178" s="6">
        <v>127946.1137</v>
      </c>
      <c r="I1178" s="6"/>
      <c r="J1178" s="10" t="s">
        <v>25</v>
      </c>
    </row>
    <row r="1179">
      <c r="A1179" s="11" t="s">
        <v>26</v>
      </c>
      <c r="B1179" s="11" t="s">
        <v>27</v>
      </c>
      <c r="C1179" s="12">
        <v>1668.29</v>
      </c>
      <c r="D1179" s="12">
        <v>29.9708</v>
      </c>
      <c r="E1179" s="13">
        <v>49999.99</v>
      </c>
      <c r="F1179" s="12">
        <v>0</v>
      </c>
      <c r="G1179" s="14">
        <v>0</v>
      </c>
      <c r="H1179" s="13">
        <f>SUM(H1178+D1179-F1179)</f>
      </c>
      <c r="I1179" s="14">
        <f>SUM(C1179*H1179)</f>
      </c>
      <c r="J1179" s="13">
        <v>11893.7449</v>
      </c>
    </row>
    <row r="1180">
      <c r="A1180" s="11" t="s">
        <v>28</v>
      </c>
      <c r="B1180" s="11" t="s">
        <v>26</v>
      </c>
      <c r="C1180" s="12">
        <v>1683.8</v>
      </c>
      <c r="D1180" s="12">
        <v>0</v>
      </c>
      <c r="E1180" s="13">
        <v>0</v>
      </c>
      <c r="F1180" s="12">
        <v>0</v>
      </c>
      <c r="G1180" s="14">
        <v>0</v>
      </c>
      <c r="H1180" s="13">
        <f>SUM(H1179+D1180-F1180)</f>
      </c>
      <c r="I1180" s="14">
        <f>SUM(C1180*H1180)</f>
      </c>
      <c r="J1180" s="13">
        <v>11666.7334</v>
      </c>
    </row>
    <row r="1181">
      <c r="A1181" s="11" t="s">
        <v>29</v>
      </c>
      <c r="B1181" s="11" t="s">
        <v>28</v>
      </c>
      <c r="C1181" s="12">
        <v>1706.62</v>
      </c>
      <c r="D1181" s="12">
        <v>29.2977</v>
      </c>
      <c r="E1181" s="13">
        <v>50000.04</v>
      </c>
      <c r="F1181" s="12">
        <v>0</v>
      </c>
      <c r="G1181" s="14">
        <v>0</v>
      </c>
      <c r="H1181" s="13">
        <f>SUM(H1180+D1181-F1181)</f>
      </c>
      <c r="I1181" s="14">
        <f>SUM(C1181*H1181)</f>
      </c>
      <c r="J1181" s="13">
        <v>11775.1984</v>
      </c>
    </row>
    <row r="1182">
      <c r="A1182" s="11" t="s">
        <v>30</v>
      </c>
      <c r="B1182" s="11" t="s">
        <v>29</v>
      </c>
      <c r="C1182" s="12">
        <v>1726.19</v>
      </c>
      <c r="D1182" s="12">
        <v>0</v>
      </c>
      <c r="E1182" s="13">
        <v>0</v>
      </c>
      <c r="F1182" s="12">
        <v>0</v>
      </c>
      <c r="G1182" s="14">
        <v>0</v>
      </c>
      <c r="H1182" s="13">
        <f>SUM(H1181+D1182-F1182)</f>
      </c>
      <c r="I1182" s="14">
        <f>SUM(C1182*H1182)</f>
      </c>
      <c r="J1182" s="13">
        <v>11937.5161</v>
      </c>
    </row>
    <row r="1183">
      <c r="A1183" s="11" t="s">
        <v>31</v>
      </c>
      <c r="B1183" s="11" t="s">
        <v>30</v>
      </c>
      <c r="C1183" s="12">
        <v>1730.78</v>
      </c>
      <c r="D1183" s="12">
        <v>0</v>
      </c>
      <c r="E1183" s="13">
        <v>0</v>
      </c>
      <c r="F1183" s="12">
        <v>0</v>
      </c>
      <c r="G1183" s="14">
        <v>0</v>
      </c>
      <c r="H1183" s="13">
        <f>SUM(H1182+D1183-F1183)</f>
      </c>
      <c r="I1183" s="14">
        <f>SUM(C1183*H1183)</f>
      </c>
      <c r="J1183" s="13">
        <v>12074.405</v>
      </c>
    </row>
    <row r="1184" ht="-1">
      <c r="A1184" s="15"/>
      <c r="B1184" s="15"/>
      <c r="C1184" s="16" t="s">
        <v>32</v>
      </c>
      <c r="D1184" s="15"/>
      <c r="E1184" s="15"/>
      <c r="F1184" s="15"/>
      <c r="G1184" s="15"/>
      <c r="H1184" s="15"/>
      <c r="I1184" s="15"/>
      <c r="J1184" s="17">
        <f>SUM(J1179:J1183)</f>
        <v>59347.597799999996</v>
      </c>
    </row>
    <row r="1186">
      <c r="A1186" s="1" t="s">
        <v>0</v>
      </c>
      <c r="B1186" s="1"/>
      <c r="C1186" s="1"/>
      <c r="D1186" s="1"/>
    </row>
    <row r="1187">
      <c r="A1187" s="0" t="s">
        <v>1</v>
      </c>
      <c r="C1187" s="0" t="s">
        <v>86</v>
      </c>
      <c r="I1187" s="2" t="s">
        <v>3</v>
      </c>
    </row>
    <row r="1188">
      <c r="A1188" s="0" t="s">
        <v>4</v>
      </c>
      <c r="C1188" s="0" t="s">
        <v>63</v>
      </c>
      <c r="I1188" s="3" t="s">
        <v>6</v>
      </c>
    </row>
    <row r="1189">
      <c r="A1189" s="0" t="s">
        <v>7</v>
      </c>
      <c r="C1189" s="4" t="s">
        <v>61</v>
      </c>
      <c r="I1189" s="2" t="s">
        <v>9</v>
      </c>
    </row>
    <row r="1190">
      <c r="A1190" s="0" t="s">
        <v>10</v>
      </c>
      <c r="C1190" s="0" t="s">
        <v>11</v>
      </c>
      <c r="I1190" s="2" t="s">
        <v>12</v>
      </c>
    </row>
    <row r="1191">
      <c r="A1191" s="0" t="s">
        <v>13</v>
      </c>
      <c r="C1191" s="0" t="s">
        <v>14</v>
      </c>
    </row>
    <row r="1194">
      <c r="A1194" s="5" t="s">
        <v>15</v>
      </c>
      <c r="B1194" s="5" t="s">
        <v>16</v>
      </c>
      <c r="C1194" s="5" t="s">
        <v>17</v>
      </c>
      <c r="D1194" s="7" t="s">
        <v>18</v>
      </c>
      <c r="E1194" s="9"/>
      <c r="F1194" s="7" t="s">
        <v>19</v>
      </c>
      <c r="G1194" s="9"/>
      <c r="H1194" s="5" t="s">
        <v>20</v>
      </c>
      <c r="I1194" s="5" t="s">
        <v>21</v>
      </c>
      <c r="J1194" s="5" t="s">
        <v>62</v>
      </c>
    </row>
    <row r="1195">
      <c r="A1195" s="6"/>
      <c r="B1195" s="6"/>
      <c r="C1195" s="6"/>
      <c r="D1195" s="8" t="s">
        <v>23</v>
      </c>
      <c r="E1195" s="8" t="s">
        <v>24</v>
      </c>
      <c r="F1195" s="8" t="s">
        <v>23</v>
      </c>
      <c r="G1195" s="8" t="s">
        <v>24</v>
      </c>
      <c r="H1195" s="6">
        <v>100.2294</v>
      </c>
      <c r="I1195" s="6"/>
      <c r="J1195" s="10" t="s">
        <v>25</v>
      </c>
    </row>
    <row r="1196">
      <c r="A1196" s="11" t="s">
        <v>26</v>
      </c>
      <c r="B1196" s="11" t="s">
        <v>27</v>
      </c>
      <c r="C1196" s="12">
        <v>1668.29</v>
      </c>
      <c r="D1196" s="12">
        <v>0</v>
      </c>
      <c r="E1196" s="13">
        <v>0</v>
      </c>
      <c r="F1196" s="12">
        <v>0</v>
      </c>
      <c r="G1196" s="14">
        <v>0</v>
      </c>
      <c r="H1196" s="13">
        <f>SUM(H1195+D1196-F1196)</f>
      </c>
      <c r="I1196" s="14">
        <f>SUM(C1196*H1196)</f>
      </c>
      <c r="J1196" s="13">
        <v>9.3172</v>
      </c>
    </row>
    <row r="1197">
      <c r="A1197" s="11" t="s">
        <v>28</v>
      </c>
      <c r="B1197" s="11" t="s">
        <v>26</v>
      </c>
      <c r="C1197" s="12">
        <v>1683.8</v>
      </c>
      <c r="D1197" s="12">
        <v>0</v>
      </c>
      <c r="E1197" s="13">
        <v>0</v>
      </c>
      <c r="F1197" s="12">
        <v>0</v>
      </c>
      <c r="G1197" s="14">
        <v>0</v>
      </c>
      <c r="H1197" s="13">
        <f>SUM(H1196+D1197-F1197)</f>
      </c>
      <c r="I1197" s="14">
        <f>SUM(C1197*H1197)</f>
      </c>
      <c r="J1197" s="13">
        <v>9.1373</v>
      </c>
    </row>
    <row r="1198">
      <c r="A1198" s="11" t="s">
        <v>29</v>
      </c>
      <c r="B1198" s="11" t="s">
        <v>28</v>
      </c>
      <c r="C1198" s="12">
        <v>1706.62</v>
      </c>
      <c r="D1198" s="12">
        <v>0</v>
      </c>
      <c r="E1198" s="13">
        <v>0</v>
      </c>
      <c r="F1198" s="12">
        <v>0</v>
      </c>
      <c r="G1198" s="14">
        <v>0</v>
      </c>
      <c r="H1198" s="13">
        <f>SUM(H1197+D1198-F1198)</f>
      </c>
      <c r="I1198" s="14">
        <f>SUM(C1198*H1198)</f>
      </c>
      <c r="J1198" s="13">
        <v>9.2222</v>
      </c>
    </row>
    <row r="1199">
      <c r="A1199" s="11" t="s">
        <v>30</v>
      </c>
      <c r="B1199" s="11" t="s">
        <v>29</v>
      </c>
      <c r="C1199" s="12">
        <v>1726.19</v>
      </c>
      <c r="D1199" s="12">
        <v>0</v>
      </c>
      <c r="E1199" s="13">
        <v>0</v>
      </c>
      <c r="F1199" s="12">
        <v>0</v>
      </c>
      <c r="G1199" s="14">
        <v>0</v>
      </c>
      <c r="H1199" s="13">
        <f>SUM(H1198+D1199-F1199)</f>
      </c>
      <c r="I1199" s="14">
        <f>SUM(C1199*H1199)</f>
      </c>
      <c r="J1199" s="13">
        <v>9.3472</v>
      </c>
    </row>
    <row r="1200">
      <c r="A1200" s="11" t="s">
        <v>31</v>
      </c>
      <c r="B1200" s="11" t="s">
        <v>30</v>
      </c>
      <c r="C1200" s="12">
        <v>1730.78</v>
      </c>
      <c r="D1200" s="12">
        <v>0</v>
      </c>
      <c r="E1200" s="13">
        <v>0</v>
      </c>
      <c r="F1200" s="12">
        <v>0</v>
      </c>
      <c r="G1200" s="14">
        <v>0</v>
      </c>
      <c r="H1200" s="13">
        <f>SUM(H1199+D1200-F1200)</f>
      </c>
      <c r="I1200" s="14">
        <f>SUM(C1200*H1200)</f>
      </c>
      <c r="J1200" s="13">
        <v>9.4544</v>
      </c>
    </row>
    <row r="1201" ht="-1">
      <c r="A1201" s="15"/>
      <c r="B1201" s="15"/>
      <c r="C1201" s="16" t="s">
        <v>32</v>
      </c>
      <c r="D1201" s="15"/>
      <c r="E1201" s="15"/>
      <c r="F1201" s="15"/>
      <c r="G1201" s="15"/>
      <c r="H1201" s="15"/>
      <c r="I1201" s="15"/>
      <c r="J1201" s="17">
        <f>SUM(J1196:J1200)</f>
        <v>46.4783</v>
      </c>
    </row>
    <row r="1203">
      <c r="A1203" s="1" t="s">
        <v>0</v>
      </c>
      <c r="B1203" s="1"/>
      <c r="C1203" s="1"/>
      <c r="D1203" s="1"/>
    </row>
    <row r="1204">
      <c r="A1204" s="0" t="s">
        <v>1</v>
      </c>
      <c r="C1204" s="0" t="s">
        <v>86</v>
      </c>
      <c r="I1204" s="2" t="s">
        <v>3</v>
      </c>
    </row>
    <row r="1205">
      <c r="A1205" s="0" t="s">
        <v>4</v>
      </c>
      <c r="C1205" s="0" t="s">
        <v>40</v>
      </c>
      <c r="I1205" s="3" t="s">
        <v>6</v>
      </c>
    </row>
    <row r="1206">
      <c r="A1206" s="0" t="s">
        <v>7</v>
      </c>
      <c r="C1206" s="4" t="s">
        <v>61</v>
      </c>
      <c r="I1206" s="2" t="s">
        <v>9</v>
      </c>
    </row>
    <row r="1207">
      <c r="A1207" s="0" t="s">
        <v>10</v>
      </c>
      <c r="C1207" s="0" t="s">
        <v>11</v>
      </c>
      <c r="I1207" s="2" t="s">
        <v>12</v>
      </c>
    </row>
    <row r="1208">
      <c r="A1208" s="0" t="s">
        <v>13</v>
      </c>
      <c r="C1208" s="0" t="s">
        <v>14</v>
      </c>
    </row>
    <row r="1211">
      <c r="A1211" s="5" t="s">
        <v>15</v>
      </c>
      <c r="B1211" s="5" t="s">
        <v>16</v>
      </c>
      <c r="C1211" s="5" t="s">
        <v>17</v>
      </c>
      <c r="D1211" s="7" t="s">
        <v>18</v>
      </c>
      <c r="E1211" s="9"/>
      <c r="F1211" s="7" t="s">
        <v>19</v>
      </c>
      <c r="G1211" s="9"/>
      <c r="H1211" s="5" t="s">
        <v>20</v>
      </c>
      <c r="I1211" s="5" t="s">
        <v>21</v>
      </c>
      <c r="J1211" s="5" t="s">
        <v>62</v>
      </c>
    </row>
    <row r="1212">
      <c r="A1212" s="6"/>
      <c r="B1212" s="6"/>
      <c r="C1212" s="6"/>
      <c r="D1212" s="8" t="s">
        <v>23</v>
      </c>
      <c r="E1212" s="8" t="s">
        <v>24</v>
      </c>
      <c r="F1212" s="8" t="s">
        <v>23</v>
      </c>
      <c r="G1212" s="8" t="s">
        <v>24</v>
      </c>
      <c r="H1212" s="6">
        <v>339897.2705</v>
      </c>
      <c r="I1212" s="6"/>
      <c r="J1212" s="10" t="s">
        <v>25</v>
      </c>
    </row>
    <row r="1213">
      <c r="A1213" s="11" t="s">
        <v>26</v>
      </c>
      <c r="B1213" s="11" t="s">
        <v>27</v>
      </c>
      <c r="C1213" s="12">
        <v>1668.29</v>
      </c>
      <c r="D1213" s="12">
        <v>10761.1081</v>
      </c>
      <c r="E1213" s="13">
        <v>17952649.03</v>
      </c>
      <c r="F1213" s="12">
        <v>11179.9631</v>
      </c>
      <c r="G1213" s="14">
        <v>18651420.64</v>
      </c>
      <c r="H1213" s="13">
        <f>SUM(H1212+D1213-F1213)</f>
      </c>
      <c r="I1213" s="14">
        <f>SUM(C1213*H1213)</f>
      </c>
      <c r="J1213" s="13">
        <v>31782.3165</v>
      </c>
    </row>
    <row r="1214">
      <c r="A1214" s="11" t="s">
        <v>28</v>
      </c>
      <c r="B1214" s="11" t="s">
        <v>26</v>
      </c>
      <c r="C1214" s="12">
        <v>1683.8</v>
      </c>
      <c r="D1214" s="12">
        <v>5456.7051</v>
      </c>
      <c r="E1214" s="13">
        <v>9188000.05</v>
      </c>
      <c r="F1214" s="12">
        <v>2516.0489</v>
      </c>
      <c r="G1214" s="14">
        <v>4236523.14</v>
      </c>
      <c r="H1214" s="13">
        <f>SUM(H1213+D1214-F1214)</f>
      </c>
      <c r="I1214" s="14">
        <f>SUM(C1214*H1214)</f>
      </c>
      <c r="J1214" s="13">
        <v>31130.2141</v>
      </c>
    </row>
    <row r="1215">
      <c r="A1215" s="11" t="s">
        <v>29</v>
      </c>
      <c r="B1215" s="11" t="s">
        <v>28</v>
      </c>
      <c r="C1215" s="12">
        <v>1706.62</v>
      </c>
      <c r="D1215" s="12">
        <v>3354.5839</v>
      </c>
      <c r="E1215" s="13">
        <v>5724999.98</v>
      </c>
      <c r="F1215" s="12">
        <v>3422.8644</v>
      </c>
      <c r="G1215" s="14">
        <v>5841528.84</v>
      </c>
      <c r="H1215" s="13">
        <f>SUM(H1214+D1215-F1215)</f>
      </c>
      <c r="I1215" s="14">
        <f>SUM(C1215*H1215)</f>
      </c>
      <c r="J1215" s="13">
        <v>31690.2025</v>
      </c>
    </row>
    <row r="1216">
      <c r="A1216" s="11" t="s">
        <v>30</v>
      </c>
      <c r="B1216" s="11" t="s">
        <v>29</v>
      </c>
      <c r="C1216" s="12">
        <v>1726.19</v>
      </c>
      <c r="D1216" s="12">
        <v>3237.9113</v>
      </c>
      <c r="E1216" s="13">
        <v>5589250.11</v>
      </c>
      <c r="F1216" s="12">
        <v>2381.6828</v>
      </c>
      <c r="G1216" s="14">
        <v>4111237.03</v>
      </c>
      <c r="H1216" s="13">
        <f>SUM(H1215+D1216-F1216)</f>
      </c>
      <c r="I1216" s="14">
        <f>SUM(C1216*H1216)</f>
      </c>
      <c r="J1216" s="13">
        <v>32113.3219</v>
      </c>
    </row>
    <row r="1217">
      <c r="A1217" s="11" t="s">
        <v>31</v>
      </c>
      <c r="B1217" s="11" t="s">
        <v>30</v>
      </c>
      <c r="C1217" s="12">
        <v>1730.78</v>
      </c>
      <c r="D1217" s="12">
        <v>4307.5952</v>
      </c>
      <c r="E1217" s="13">
        <v>7455499.62</v>
      </c>
      <c r="F1217" s="12">
        <v>1225.5005</v>
      </c>
      <c r="G1217" s="14">
        <v>2121071.76</v>
      </c>
      <c r="H1217" s="13">
        <f>SUM(H1216+D1217-F1217)</f>
      </c>
      <c r="I1217" s="14">
        <f>SUM(C1217*H1217)</f>
      </c>
      <c r="J1217" s="13">
        <v>32562.3347</v>
      </c>
    </row>
    <row r="1218" ht="-1">
      <c r="A1218" s="15"/>
      <c r="B1218" s="15"/>
      <c r="C1218" s="16" t="s">
        <v>32</v>
      </c>
      <c r="D1218" s="15"/>
      <c r="E1218" s="15"/>
      <c r="F1218" s="15"/>
      <c r="G1218" s="15"/>
      <c r="H1218" s="15"/>
      <c r="I1218" s="15"/>
      <c r="J1218" s="17">
        <f>SUM(J1213:J1217)</f>
        <v>159278.3897</v>
      </c>
    </row>
    <row r="1220">
      <c r="A1220" s="1" t="s">
        <v>0</v>
      </c>
      <c r="B1220" s="1"/>
      <c r="C1220" s="1"/>
      <c r="D1220" s="1"/>
    </row>
    <row r="1221">
      <c r="A1221" s="0" t="s">
        <v>1</v>
      </c>
      <c r="C1221" s="0" t="s">
        <v>86</v>
      </c>
      <c r="I1221" s="2" t="s">
        <v>3</v>
      </c>
    </row>
    <row r="1222">
      <c r="A1222" s="0" t="s">
        <v>4</v>
      </c>
      <c r="C1222" s="0" t="s">
        <v>53</v>
      </c>
      <c r="I1222" s="3" t="s">
        <v>6</v>
      </c>
    </row>
    <row r="1223">
      <c r="A1223" s="0" t="s">
        <v>7</v>
      </c>
      <c r="C1223" s="4" t="s">
        <v>61</v>
      </c>
      <c r="I1223" s="2" t="s">
        <v>9</v>
      </c>
    </row>
    <row r="1224">
      <c r="A1224" s="0" t="s">
        <v>10</v>
      </c>
      <c r="C1224" s="0" t="s">
        <v>11</v>
      </c>
      <c r="I1224" s="2" t="s">
        <v>12</v>
      </c>
    </row>
    <row r="1225">
      <c r="A1225" s="0" t="s">
        <v>13</v>
      </c>
      <c r="C1225" s="0" t="s">
        <v>14</v>
      </c>
    </row>
    <row r="1228">
      <c r="A1228" s="5" t="s">
        <v>15</v>
      </c>
      <c r="B1228" s="5" t="s">
        <v>16</v>
      </c>
      <c r="C1228" s="5" t="s">
        <v>17</v>
      </c>
      <c r="D1228" s="7" t="s">
        <v>18</v>
      </c>
      <c r="E1228" s="9"/>
      <c r="F1228" s="7" t="s">
        <v>19</v>
      </c>
      <c r="G1228" s="9"/>
      <c r="H1228" s="5" t="s">
        <v>20</v>
      </c>
      <c r="I1228" s="5" t="s">
        <v>21</v>
      </c>
      <c r="J1228" s="5" t="s">
        <v>62</v>
      </c>
    </row>
    <row r="1229">
      <c r="A1229" s="6"/>
      <c r="B1229" s="6"/>
      <c r="C1229" s="6"/>
      <c r="D1229" s="8" t="s">
        <v>23</v>
      </c>
      <c r="E1229" s="8" t="s">
        <v>24</v>
      </c>
      <c r="F1229" s="8" t="s">
        <v>23</v>
      </c>
      <c r="G1229" s="8" t="s">
        <v>24</v>
      </c>
      <c r="H1229" s="6">
        <v>118572.1979</v>
      </c>
      <c r="I1229" s="6"/>
      <c r="J1229" s="10" t="s">
        <v>25</v>
      </c>
    </row>
    <row r="1230">
      <c r="A1230" s="11" t="s">
        <v>26</v>
      </c>
      <c r="B1230" s="11" t="s">
        <v>27</v>
      </c>
      <c r="C1230" s="12">
        <v>1668.29</v>
      </c>
      <c r="D1230" s="12">
        <v>0</v>
      </c>
      <c r="E1230" s="13">
        <v>0</v>
      </c>
      <c r="F1230" s="12">
        <v>0</v>
      </c>
      <c r="G1230" s="14">
        <v>0</v>
      </c>
      <c r="H1230" s="13">
        <f>SUM(H1229+D1230-F1230)</f>
      </c>
      <c r="I1230" s="14">
        <f>SUM(C1230*H1230)</f>
      </c>
      <c r="J1230" s="13">
        <v>11022.3549</v>
      </c>
    </row>
    <row r="1231">
      <c r="A1231" s="11" t="s">
        <v>28</v>
      </c>
      <c r="B1231" s="11" t="s">
        <v>26</v>
      </c>
      <c r="C1231" s="12">
        <v>1683.8</v>
      </c>
      <c r="D1231" s="12">
        <v>0</v>
      </c>
      <c r="E1231" s="13">
        <v>0</v>
      </c>
      <c r="F1231" s="12">
        <v>0</v>
      </c>
      <c r="G1231" s="14">
        <v>0</v>
      </c>
      <c r="H1231" s="13">
        <f>SUM(H1230+D1231-F1231)</f>
      </c>
      <c r="I1231" s="14">
        <f>SUM(C1231*H1231)</f>
      </c>
      <c r="J1231" s="13">
        <v>10809.4433</v>
      </c>
    </row>
    <row r="1232">
      <c r="A1232" s="11" t="s">
        <v>29</v>
      </c>
      <c r="B1232" s="11" t="s">
        <v>28</v>
      </c>
      <c r="C1232" s="12">
        <v>1706.62</v>
      </c>
      <c r="D1232" s="12">
        <v>0</v>
      </c>
      <c r="E1232" s="13">
        <v>0</v>
      </c>
      <c r="F1232" s="12">
        <v>0</v>
      </c>
      <c r="G1232" s="14">
        <v>0</v>
      </c>
      <c r="H1232" s="13">
        <f>SUM(H1231+D1232-F1232)</f>
      </c>
      <c r="I1232" s="14">
        <f>SUM(C1232*H1232)</f>
      </c>
      <c r="J1232" s="13">
        <v>10909.9381</v>
      </c>
    </row>
    <row r="1233">
      <c r="A1233" s="11" t="s">
        <v>30</v>
      </c>
      <c r="B1233" s="11" t="s">
        <v>29</v>
      </c>
      <c r="C1233" s="12">
        <v>1726.19</v>
      </c>
      <c r="D1233" s="12">
        <v>0</v>
      </c>
      <c r="E1233" s="13">
        <v>0</v>
      </c>
      <c r="F1233" s="12">
        <v>0</v>
      </c>
      <c r="G1233" s="14">
        <v>0</v>
      </c>
      <c r="H1233" s="13">
        <f>SUM(H1232+D1233-F1233)</f>
      </c>
      <c r="I1233" s="14">
        <f>SUM(C1233*H1233)</f>
      </c>
      <c r="J1233" s="13">
        <v>11057.797</v>
      </c>
    </row>
    <row r="1234">
      <c r="A1234" s="11" t="s">
        <v>31</v>
      </c>
      <c r="B1234" s="11" t="s">
        <v>30</v>
      </c>
      <c r="C1234" s="12">
        <v>1730.78</v>
      </c>
      <c r="D1234" s="12">
        <v>0</v>
      </c>
      <c r="E1234" s="13">
        <v>0</v>
      </c>
      <c r="F1234" s="12">
        <v>0</v>
      </c>
      <c r="G1234" s="14">
        <v>0</v>
      </c>
      <c r="H1234" s="13">
        <f>SUM(H1233+D1234-F1234)</f>
      </c>
      <c r="I1234" s="14">
        <f>SUM(C1234*H1234)</f>
      </c>
      <c r="J1234" s="13">
        <v>11184.5979</v>
      </c>
    </row>
    <row r="1235" ht="-1">
      <c r="A1235" s="15"/>
      <c r="B1235" s="15"/>
      <c r="C1235" s="16" t="s">
        <v>32</v>
      </c>
      <c r="D1235" s="15"/>
      <c r="E1235" s="15"/>
      <c r="F1235" s="15"/>
      <c r="G1235" s="15"/>
      <c r="H1235" s="15"/>
      <c r="I1235" s="15"/>
      <c r="J1235" s="17">
        <f>SUM(J1230:J1234)</f>
        <v>54984.1312</v>
      </c>
    </row>
    <row r="1237">
      <c r="A1237" s="1" t="s">
        <v>0</v>
      </c>
      <c r="B1237" s="1"/>
      <c r="C1237" s="1"/>
      <c r="D1237" s="1"/>
    </row>
    <row r="1238">
      <c r="A1238" s="0" t="s">
        <v>1</v>
      </c>
      <c r="C1238" s="0" t="s">
        <v>87</v>
      </c>
      <c r="I1238" s="2" t="s">
        <v>3</v>
      </c>
    </row>
    <row r="1239">
      <c r="A1239" s="0" t="s">
        <v>4</v>
      </c>
      <c r="C1239" s="0" t="s">
        <v>5</v>
      </c>
      <c r="I1239" s="3" t="s">
        <v>6</v>
      </c>
    </row>
    <row r="1240">
      <c r="A1240" s="0" t="s">
        <v>7</v>
      </c>
      <c r="C1240" s="4" t="s">
        <v>61</v>
      </c>
      <c r="I1240" s="2" t="s">
        <v>9</v>
      </c>
    </row>
    <row r="1241">
      <c r="A1241" s="0" t="s">
        <v>10</v>
      </c>
      <c r="C1241" s="0" t="s">
        <v>11</v>
      </c>
      <c r="I1241" s="2" t="s">
        <v>12</v>
      </c>
    </row>
    <row r="1242">
      <c r="A1242" s="0" t="s">
        <v>13</v>
      </c>
      <c r="C1242" s="0" t="s">
        <v>14</v>
      </c>
    </row>
    <row r="1245">
      <c r="A1245" s="5" t="s">
        <v>15</v>
      </c>
      <c r="B1245" s="5" t="s">
        <v>16</v>
      </c>
      <c r="C1245" s="5" t="s">
        <v>17</v>
      </c>
      <c r="D1245" s="7" t="s">
        <v>18</v>
      </c>
      <c r="E1245" s="9"/>
      <c r="F1245" s="7" t="s">
        <v>19</v>
      </c>
      <c r="G1245" s="9"/>
      <c r="H1245" s="5" t="s">
        <v>20</v>
      </c>
      <c r="I1245" s="5" t="s">
        <v>21</v>
      </c>
      <c r="J1245" s="5" t="s">
        <v>62</v>
      </c>
    </row>
    <row r="1246">
      <c r="A1246" s="6"/>
      <c r="B1246" s="6"/>
      <c r="C1246" s="6"/>
      <c r="D1246" s="8" t="s">
        <v>23</v>
      </c>
      <c r="E1246" s="8" t="s">
        <v>24</v>
      </c>
      <c r="F1246" s="8" t="s">
        <v>23</v>
      </c>
      <c r="G1246" s="8" t="s">
        <v>24</v>
      </c>
      <c r="H1246" s="6">
        <v>4204.8818</v>
      </c>
      <c r="I1246" s="6"/>
      <c r="J1246" s="10" t="s">
        <v>25</v>
      </c>
    </row>
    <row r="1247">
      <c r="A1247" s="11" t="s">
        <v>26</v>
      </c>
      <c r="B1247" s="11" t="s">
        <v>27</v>
      </c>
      <c r="C1247" s="12">
        <v>1714.91</v>
      </c>
      <c r="D1247" s="12">
        <v>32205.9466</v>
      </c>
      <c r="E1247" s="13">
        <v>55230299.88</v>
      </c>
      <c r="F1247" s="12">
        <v>37769.4236</v>
      </c>
      <c r="G1247" s="14">
        <v>64771162.22</v>
      </c>
      <c r="H1247" s="13">
        <f>SUM(H1246+D1247-F1247)</f>
      </c>
      <c r="I1247" s="14">
        <f>SUM(C1247*H1247)</f>
      </c>
      <c r="J1247" s="13">
        <v>2906806.9246</v>
      </c>
    </row>
    <row r="1248">
      <c r="A1248" s="11" t="s">
        <v>28</v>
      </c>
      <c r="B1248" s="11" t="s">
        <v>26</v>
      </c>
      <c r="C1248" s="12">
        <v>1728.24</v>
      </c>
      <c r="D1248" s="12">
        <v>2755.0388</v>
      </c>
      <c r="E1248" s="13">
        <v>4761368.26</v>
      </c>
      <c r="F1248" s="12">
        <v>854.621</v>
      </c>
      <c r="G1248" s="14">
        <v>1476990.2</v>
      </c>
      <c r="H1248" s="13">
        <f>SUM(H1247+D1248-F1248)</f>
      </c>
      <c r="I1248" s="14">
        <f>SUM(C1248*H1248)</f>
      </c>
      <c r="J1248" s="13">
        <v>2880113.4854</v>
      </c>
    </row>
    <row r="1249">
      <c r="A1249" s="11" t="s">
        <v>29</v>
      </c>
      <c r="B1249" s="11" t="s">
        <v>28</v>
      </c>
      <c r="C1249" s="12">
        <v>1749.94</v>
      </c>
      <c r="D1249" s="12">
        <v>874.3156</v>
      </c>
      <c r="E1249" s="13">
        <v>1529999.84</v>
      </c>
      <c r="F1249" s="12">
        <v>1246.2502</v>
      </c>
      <c r="G1249" s="14">
        <v>2180863.08</v>
      </c>
      <c r="H1249" s="13">
        <f>SUM(H1248+D1249-F1249)</f>
      </c>
      <c r="I1249" s="14">
        <f>SUM(C1249*H1249)</f>
      </c>
      <c r="J1249" s="13">
        <v>2902680.5812</v>
      </c>
    </row>
    <row r="1250">
      <c r="A1250" s="11" t="s">
        <v>30</v>
      </c>
      <c r="B1250" s="11" t="s">
        <v>29</v>
      </c>
      <c r="C1250" s="12">
        <v>1752.79</v>
      </c>
      <c r="D1250" s="12">
        <v>2284.9286</v>
      </c>
      <c r="E1250" s="13">
        <v>4005000</v>
      </c>
      <c r="F1250" s="12">
        <v>6084.099</v>
      </c>
      <c r="G1250" s="14">
        <v>10664147.88</v>
      </c>
      <c r="H1250" s="13">
        <f>SUM(H1249+D1250-F1250)</f>
      </c>
      <c r="I1250" s="14">
        <f>SUM(C1250*H1250)</f>
      </c>
      <c r="J1250" s="13">
        <v>2939091.342</v>
      </c>
    </row>
    <row r="1251">
      <c r="A1251" s="11" t="s">
        <v>31</v>
      </c>
      <c r="B1251" s="11" t="s">
        <v>30</v>
      </c>
      <c r="C1251" s="12">
        <v>1754.13</v>
      </c>
      <c r="D1251" s="12">
        <v>601.5814</v>
      </c>
      <c r="E1251" s="13">
        <v>1055251.98</v>
      </c>
      <c r="F1251" s="12">
        <v>721.392</v>
      </c>
      <c r="G1251" s="14">
        <v>1265415.34</v>
      </c>
      <c r="H1251" s="13">
        <f>SUM(H1250+D1251-F1251)</f>
      </c>
      <c r="I1251" s="14">
        <f>SUM(C1251*H1251)</f>
      </c>
      <c r="J1251" s="13">
        <v>2943513.1414</v>
      </c>
    </row>
    <row r="1252" ht="-1">
      <c r="A1252" s="15"/>
      <c r="B1252" s="15"/>
      <c r="C1252" s="16" t="s">
        <v>32</v>
      </c>
      <c r="D1252" s="15"/>
      <c r="E1252" s="15"/>
      <c r="F1252" s="15"/>
      <c r="G1252" s="15"/>
      <c r="H1252" s="15"/>
      <c r="I1252" s="15"/>
      <c r="J1252" s="17">
        <f>SUM(J1247:J1251)</f>
        <v>14572205.4746</v>
      </c>
    </row>
    <row r="1254">
      <c r="A1254" s="1" t="s">
        <v>0</v>
      </c>
      <c r="B1254" s="1"/>
      <c r="C1254" s="1"/>
      <c r="D1254" s="1"/>
    </row>
    <row r="1255">
      <c r="A1255" s="0" t="s">
        <v>1</v>
      </c>
      <c r="C1255" s="0" t="s">
        <v>87</v>
      </c>
      <c r="I1255" s="2" t="s">
        <v>3</v>
      </c>
    </row>
    <row r="1256">
      <c r="A1256" s="0" t="s">
        <v>4</v>
      </c>
      <c r="C1256" s="0" t="s">
        <v>5</v>
      </c>
      <c r="I1256" s="3" t="s">
        <v>6</v>
      </c>
    </row>
    <row r="1257">
      <c r="A1257" s="0" t="s">
        <v>7</v>
      </c>
      <c r="C1257" s="4" t="s">
        <v>61</v>
      </c>
      <c r="I1257" s="2" t="s">
        <v>9</v>
      </c>
    </row>
    <row r="1258">
      <c r="A1258" s="0" t="s">
        <v>10</v>
      </c>
      <c r="C1258" s="0" t="s">
        <v>11</v>
      </c>
      <c r="I1258" s="2" t="s">
        <v>12</v>
      </c>
    </row>
    <row r="1259">
      <c r="A1259" s="0" t="s">
        <v>13</v>
      </c>
      <c r="C1259" s="0" t="s">
        <v>14</v>
      </c>
    </row>
    <row r="1262">
      <c r="A1262" s="5" t="s">
        <v>15</v>
      </c>
      <c r="B1262" s="5" t="s">
        <v>16</v>
      </c>
      <c r="C1262" s="5" t="s">
        <v>17</v>
      </c>
      <c r="D1262" s="7" t="s">
        <v>18</v>
      </c>
      <c r="E1262" s="9"/>
      <c r="F1262" s="7" t="s">
        <v>19</v>
      </c>
      <c r="G1262" s="9"/>
      <c r="H1262" s="5" t="s">
        <v>20</v>
      </c>
      <c r="I1262" s="5" t="s">
        <v>21</v>
      </c>
      <c r="J1262" s="5" t="s">
        <v>62</v>
      </c>
    </row>
    <row r="1263">
      <c r="A1263" s="6"/>
      <c r="B1263" s="6"/>
      <c r="C1263" s="6"/>
      <c r="D1263" s="8" t="s">
        <v>23</v>
      </c>
      <c r="E1263" s="8" t="s">
        <v>24</v>
      </c>
      <c r="F1263" s="8" t="s">
        <v>23</v>
      </c>
      <c r="G1263" s="8" t="s">
        <v>24</v>
      </c>
      <c r="H1263" s="6">
        <v>15335635.8475</v>
      </c>
      <c r="I1263" s="6"/>
      <c r="J1263" s="10" t="s">
        <v>25</v>
      </c>
    </row>
    <row r="1264">
      <c r="A1264" s="11" t="s">
        <v>26</v>
      </c>
      <c r="B1264" s="11" t="s">
        <v>27</v>
      </c>
      <c r="C1264" s="12">
        <v>1714.91</v>
      </c>
      <c r="D1264" s="12">
        <v>32205.9466</v>
      </c>
      <c r="E1264" s="13">
        <v>55230299.88</v>
      </c>
      <c r="F1264" s="12">
        <v>37769.4236</v>
      </c>
      <c r="G1264" s="14">
        <v>64771162.22</v>
      </c>
      <c r="H1264" s="13">
        <f>SUM(H1263+D1264-F1264)</f>
      </c>
      <c r="I1264" s="14">
        <f>SUM(C1264*H1264)</f>
      </c>
      <c r="J1264" s="13">
        <v>2906806.9246</v>
      </c>
    </row>
    <row r="1265">
      <c r="A1265" s="11" t="s">
        <v>28</v>
      </c>
      <c r="B1265" s="11" t="s">
        <v>26</v>
      </c>
      <c r="C1265" s="12">
        <v>1728.24</v>
      </c>
      <c r="D1265" s="12">
        <v>2755.0388</v>
      </c>
      <c r="E1265" s="13">
        <v>4761368.26</v>
      </c>
      <c r="F1265" s="12">
        <v>854.621</v>
      </c>
      <c r="G1265" s="14">
        <v>1476990.2</v>
      </c>
      <c r="H1265" s="13">
        <f>SUM(H1264+D1265-F1265)</f>
      </c>
      <c r="I1265" s="14">
        <f>SUM(C1265*H1265)</f>
      </c>
      <c r="J1265" s="13">
        <v>2880113.4854</v>
      </c>
    </row>
    <row r="1266">
      <c r="A1266" s="11" t="s">
        <v>29</v>
      </c>
      <c r="B1266" s="11" t="s">
        <v>28</v>
      </c>
      <c r="C1266" s="12">
        <v>1749.94</v>
      </c>
      <c r="D1266" s="12">
        <v>874.3156</v>
      </c>
      <c r="E1266" s="13">
        <v>1529999.84</v>
      </c>
      <c r="F1266" s="12">
        <v>1246.2502</v>
      </c>
      <c r="G1266" s="14">
        <v>2180863.08</v>
      </c>
      <c r="H1266" s="13">
        <f>SUM(H1265+D1266-F1266)</f>
      </c>
      <c r="I1266" s="14">
        <f>SUM(C1266*H1266)</f>
      </c>
      <c r="J1266" s="13">
        <v>2902680.5812</v>
      </c>
    </row>
    <row r="1267">
      <c r="A1267" s="11" t="s">
        <v>30</v>
      </c>
      <c r="B1267" s="11" t="s">
        <v>29</v>
      </c>
      <c r="C1267" s="12">
        <v>1752.79</v>
      </c>
      <c r="D1267" s="12">
        <v>2284.9286</v>
      </c>
      <c r="E1267" s="13">
        <v>4005000</v>
      </c>
      <c r="F1267" s="12">
        <v>6084.099</v>
      </c>
      <c r="G1267" s="14">
        <v>10664147.88</v>
      </c>
      <c r="H1267" s="13">
        <f>SUM(H1266+D1267-F1267)</f>
      </c>
      <c r="I1267" s="14">
        <f>SUM(C1267*H1267)</f>
      </c>
      <c r="J1267" s="13">
        <v>2939091.342</v>
      </c>
    </row>
    <row r="1268">
      <c r="A1268" s="11" t="s">
        <v>31</v>
      </c>
      <c r="B1268" s="11" t="s">
        <v>30</v>
      </c>
      <c r="C1268" s="12">
        <v>1754.13</v>
      </c>
      <c r="D1268" s="12">
        <v>601.5814</v>
      </c>
      <c r="E1268" s="13">
        <v>1055251.98</v>
      </c>
      <c r="F1268" s="12">
        <v>721.392</v>
      </c>
      <c r="G1268" s="14">
        <v>1265415.34</v>
      </c>
      <c r="H1268" s="13">
        <f>SUM(H1267+D1268-F1268)</f>
      </c>
      <c r="I1268" s="14">
        <f>SUM(C1268*H1268)</f>
      </c>
      <c r="J1268" s="13">
        <v>2943513.1414</v>
      </c>
    </row>
    <row r="1269" ht="-1">
      <c r="A1269" s="15"/>
      <c r="B1269" s="15"/>
      <c r="C1269" s="16" t="s">
        <v>32</v>
      </c>
      <c r="D1269" s="15"/>
      <c r="E1269" s="15"/>
      <c r="F1269" s="15"/>
      <c r="G1269" s="15"/>
      <c r="H1269" s="15"/>
      <c r="I1269" s="15"/>
      <c r="J1269" s="17">
        <f>SUM(J1264:J1268)</f>
        <v>14572205.4746</v>
      </c>
    </row>
    <row r="1271">
      <c r="A1271" s="1" t="s">
        <v>0</v>
      </c>
      <c r="B1271" s="1"/>
      <c r="C1271" s="1"/>
      <c r="D1271" s="1"/>
    </row>
    <row r="1272">
      <c r="A1272" s="0" t="s">
        <v>1</v>
      </c>
      <c r="C1272" s="0" t="s">
        <v>87</v>
      </c>
      <c r="I1272" s="2" t="s">
        <v>3</v>
      </c>
    </row>
    <row r="1273">
      <c r="A1273" s="0" t="s">
        <v>4</v>
      </c>
      <c r="C1273" s="0" t="s">
        <v>50</v>
      </c>
      <c r="I1273" s="3" t="s">
        <v>6</v>
      </c>
    </row>
    <row r="1274">
      <c r="A1274" s="0" t="s">
        <v>7</v>
      </c>
      <c r="C1274" s="4" t="s">
        <v>61</v>
      </c>
      <c r="I1274" s="2" t="s">
        <v>9</v>
      </c>
    </row>
    <row r="1275">
      <c r="A1275" s="0" t="s">
        <v>10</v>
      </c>
      <c r="C1275" s="0" t="s">
        <v>11</v>
      </c>
      <c r="I1275" s="2" t="s">
        <v>12</v>
      </c>
    </row>
    <row r="1276">
      <c r="A1276" s="0" t="s">
        <v>13</v>
      </c>
      <c r="C1276" s="0" t="s">
        <v>14</v>
      </c>
    </row>
    <row r="1279">
      <c r="A1279" s="5" t="s">
        <v>15</v>
      </c>
      <c r="B1279" s="5" t="s">
        <v>16</v>
      </c>
      <c r="C1279" s="5" t="s">
        <v>17</v>
      </c>
      <c r="D1279" s="7" t="s">
        <v>18</v>
      </c>
      <c r="E1279" s="9"/>
      <c r="F1279" s="7" t="s">
        <v>19</v>
      </c>
      <c r="G1279" s="9"/>
      <c r="H1279" s="5" t="s">
        <v>20</v>
      </c>
      <c r="I1279" s="5" t="s">
        <v>21</v>
      </c>
      <c r="J1279" s="5" t="s">
        <v>62</v>
      </c>
    </row>
    <row r="1280">
      <c r="A1280" s="6"/>
      <c r="B1280" s="6"/>
      <c r="C1280" s="6"/>
      <c r="D1280" s="8" t="s">
        <v>23</v>
      </c>
      <c r="E1280" s="8" t="s">
        <v>24</v>
      </c>
      <c r="F1280" s="8" t="s">
        <v>23</v>
      </c>
      <c r="G1280" s="8" t="s">
        <v>24</v>
      </c>
      <c r="H1280" s="6">
        <v>112022.1866</v>
      </c>
      <c r="I1280" s="6"/>
      <c r="J1280" s="10" t="s">
        <v>25</v>
      </c>
    </row>
    <row r="1281">
      <c r="A1281" s="11" t="s">
        <v>26</v>
      </c>
      <c r="B1281" s="11" t="s">
        <v>27</v>
      </c>
      <c r="C1281" s="12">
        <v>1714.91</v>
      </c>
      <c r="D1281" s="12">
        <v>349.8726</v>
      </c>
      <c r="E1281" s="13">
        <v>600000.02</v>
      </c>
      <c r="F1281" s="12">
        <v>0.0001</v>
      </c>
      <c r="G1281" s="14">
        <v>0.17</v>
      </c>
      <c r="H1281" s="13">
        <f>SUM(H1280+D1281-F1281)</f>
      </c>
      <c r="I1281" s="14">
        <f>SUM(C1281*H1281)</f>
      </c>
      <c r="J1281" s="13">
        <v>10622.0972</v>
      </c>
    </row>
    <row r="1282">
      <c r="A1282" s="11" t="s">
        <v>28</v>
      </c>
      <c r="B1282" s="11" t="s">
        <v>26</v>
      </c>
      <c r="C1282" s="12">
        <v>1728.24</v>
      </c>
      <c r="D1282" s="12">
        <v>0</v>
      </c>
      <c r="E1282" s="13">
        <v>0</v>
      </c>
      <c r="F1282" s="12">
        <v>0</v>
      </c>
      <c r="G1282" s="14">
        <v>0</v>
      </c>
      <c r="H1282" s="13">
        <f>SUM(H1281+D1282-F1282)</f>
      </c>
      <c r="I1282" s="14">
        <f>SUM(C1282*H1282)</f>
      </c>
      <c r="J1282" s="13">
        <v>10559.3407</v>
      </c>
    </row>
    <row r="1283">
      <c r="A1283" s="11" t="s">
        <v>29</v>
      </c>
      <c r="B1283" s="11" t="s">
        <v>28</v>
      </c>
      <c r="C1283" s="12">
        <v>1749.94</v>
      </c>
      <c r="D1283" s="12">
        <v>0</v>
      </c>
      <c r="E1283" s="13">
        <v>0</v>
      </c>
      <c r="F1283" s="12">
        <v>0</v>
      </c>
      <c r="G1283" s="14">
        <v>0</v>
      </c>
      <c r="H1283" s="13">
        <f>SUM(H1282+D1283-F1283)</f>
      </c>
      <c r="I1283" s="14">
        <f>SUM(C1283*H1283)</f>
      </c>
      <c r="J1283" s="13">
        <v>10641.4185</v>
      </c>
    </row>
    <row r="1284">
      <c r="A1284" s="11" t="s">
        <v>30</v>
      </c>
      <c r="B1284" s="11" t="s">
        <v>29</v>
      </c>
      <c r="C1284" s="12">
        <v>1752.79</v>
      </c>
      <c r="D1284" s="12">
        <v>0</v>
      </c>
      <c r="E1284" s="13">
        <v>0</v>
      </c>
      <c r="F1284" s="12">
        <v>245.7894</v>
      </c>
      <c r="G1284" s="14">
        <v>430817.2</v>
      </c>
      <c r="H1284" s="13">
        <f>SUM(H1283+D1284-F1284)</f>
      </c>
      <c r="I1284" s="14">
        <f>SUM(C1284*H1284)</f>
      </c>
      <c r="J1284" s="13">
        <v>10775.0335</v>
      </c>
    </row>
    <row r="1285">
      <c r="A1285" s="11" t="s">
        <v>31</v>
      </c>
      <c r="B1285" s="11" t="s">
        <v>30</v>
      </c>
      <c r="C1285" s="12">
        <v>1754.13</v>
      </c>
      <c r="D1285" s="12">
        <v>57.0083</v>
      </c>
      <c r="E1285" s="13">
        <v>99999.97</v>
      </c>
      <c r="F1285" s="12">
        <v>0</v>
      </c>
      <c r="G1285" s="14">
        <v>0</v>
      </c>
      <c r="H1285" s="13">
        <f>SUM(H1284+D1285-F1285)</f>
      </c>
      <c r="I1285" s="14">
        <f>SUM(C1285*H1285)</f>
      </c>
      <c r="J1285" s="13">
        <v>10768.9756</v>
      </c>
    </row>
    <row r="1286" ht="-1">
      <c r="A1286" s="15"/>
      <c r="B1286" s="15"/>
      <c r="C1286" s="16" t="s">
        <v>32</v>
      </c>
      <c r="D1286" s="15"/>
      <c r="E1286" s="15"/>
      <c r="F1286" s="15"/>
      <c r="G1286" s="15"/>
      <c r="H1286" s="15"/>
      <c r="I1286" s="15"/>
      <c r="J1286" s="17">
        <f>SUM(J1281:J1285)</f>
        <v>53366.8655</v>
      </c>
    </row>
    <row r="1288">
      <c r="A1288" s="1" t="s">
        <v>0</v>
      </c>
      <c r="B1288" s="1"/>
      <c r="C1288" s="1"/>
      <c r="D1288" s="1"/>
    </row>
    <row r="1289">
      <c r="A1289" s="0" t="s">
        <v>1</v>
      </c>
      <c r="C1289" s="0" t="s">
        <v>87</v>
      </c>
      <c r="I1289" s="2" t="s">
        <v>3</v>
      </c>
    </row>
    <row r="1290">
      <c r="A1290" s="0" t="s">
        <v>4</v>
      </c>
      <c r="C1290" s="0" t="s">
        <v>33</v>
      </c>
      <c r="I1290" s="3" t="s">
        <v>6</v>
      </c>
    </row>
    <row r="1291">
      <c r="A1291" s="0" t="s">
        <v>7</v>
      </c>
      <c r="C1291" s="4" t="s">
        <v>61</v>
      </c>
      <c r="I1291" s="2" t="s">
        <v>9</v>
      </c>
    </row>
    <row r="1292">
      <c r="A1292" s="0" t="s">
        <v>10</v>
      </c>
      <c r="C1292" s="0" t="s">
        <v>11</v>
      </c>
      <c r="I1292" s="2" t="s">
        <v>12</v>
      </c>
    </row>
    <row r="1293">
      <c r="A1293" s="0" t="s">
        <v>13</v>
      </c>
      <c r="C1293" s="0" t="s">
        <v>14</v>
      </c>
    </row>
    <row r="1296">
      <c r="A1296" s="5" t="s">
        <v>15</v>
      </c>
      <c r="B1296" s="5" t="s">
        <v>16</v>
      </c>
      <c r="C1296" s="5" t="s">
        <v>17</v>
      </c>
      <c r="D1296" s="7" t="s">
        <v>18</v>
      </c>
      <c r="E1296" s="9"/>
      <c r="F1296" s="7" t="s">
        <v>19</v>
      </c>
      <c r="G1296" s="9"/>
      <c r="H1296" s="5" t="s">
        <v>20</v>
      </c>
      <c r="I1296" s="5" t="s">
        <v>21</v>
      </c>
      <c r="J1296" s="5" t="s">
        <v>62</v>
      </c>
    </row>
    <row r="1297">
      <c r="A1297" s="6"/>
      <c r="B1297" s="6"/>
      <c r="C1297" s="6"/>
      <c r="D1297" s="8" t="s">
        <v>23</v>
      </c>
      <c r="E1297" s="8" t="s">
        <v>24</v>
      </c>
      <c r="F1297" s="8" t="s">
        <v>23</v>
      </c>
      <c r="G1297" s="8" t="s">
        <v>24</v>
      </c>
      <c r="H1297" s="6">
        <v>533700.7716</v>
      </c>
      <c r="I1297" s="6"/>
      <c r="J1297" s="10" t="s">
        <v>25</v>
      </c>
    </row>
    <row r="1298">
      <c r="A1298" s="11" t="s">
        <v>26</v>
      </c>
      <c r="B1298" s="11" t="s">
        <v>27</v>
      </c>
      <c r="C1298" s="12">
        <v>1714.91</v>
      </c>
      <c r="D1298" s="12">
        <v>15336.0818</v>
      </c>
      <c r="E1298" s="13">
        <v>26300000.04</v>
      </c>
      <c r="F1298" s="12">
        <v>17547.4753</v>
      </c>
      <c r="G1298" s="14">
        <v>30092340.87</v>
      </c>
      <c r="H1298" s="13">
        <f>SUM(H1297+D1298-F1298)</f>
      </c>
      <c r="I1298" s="14">
        <f>SUM(C1298*H1298)</f>
      </c>
      <c r="J1298" s="13">
        <v>49847.5134</v>
      </c>
    </row>
    <row r="1299">
      <c r="A1299" s="11" t="s">
        <v>28</v>
      </c>
      <c r="B1299" s="11" t="s">
        <v>26</v>
      </c>
      <c r="C1299" s="12">
        <v>1728.24</v>
      </c>
      <c r="D1299" s="12">
        <v>1157.2467</v>
      </c>
      <c r="E1299" s="13">
        <v>2000000.04</v>
      </c>
      <c r="F1299" s="12">
        <v>291.5607</v>
      </c>
      <c r="G1299" s="14">
        <v>503886.86</v>
      </c>
      <c r="H1299" s="13">
        <f>SUM(H1298+D1299-F1299)</f>
      </c>
      <c r="I1299" s="14">
        <f>SUM(C1299*H1299)</f>
      </c>
      <c r="J1299" s="13">
        <v>49190.9252</v>
      </c>
    </row>
    <row r="1300">
      <c r="A1300" s="11" t="s">
        <v>29</v>
      </c>
      <c r="B1300" s="11" t="s">
        <v>28</v>
      </c>
      <c r="C1300" s="12">
        <v>1749.94</v>
      </c>
      <c r="D1300" s="12">
        <v>285.7241</v>
      </c>
      <c r="E1300" s="13">
        <v>500000.03</v>
      </c>
      <c r="F1300" s="12">
        <v>615.0584</v>
      </c>
      <c r="G1300" s="14">
        <v>1076315.3</v>
      </c>
      <c r="H1300" s="13">
        <f>SUM(H1299+D1300-F1300)</f>
      </c>
      <c r="I1300" s="14">
        <f>SUM(C1300*H1300)</f>
      </c>
      <c r="J1300" s="13">
        <v>49655.2652</v>
      </c>
    </row>
    <row r="1301">
      <c r="A1301" s="11" t="s">
        <v>30</v>
      </c>
      <c r="B1301" s="11" t="s">
        <v>29</v>
      </c>
      <c r="C1301" s="12">
        <v>1752.79</v>
      </c>
      <c r="D1301" s="12">
        <v>0</v>
      </c>
      <c r="E1301" s="13">
        <v>0</v>
      </c>
      <c r="F1301" s="12">
        <v>2676.603</v>
      </c>
      <c r="G1301" s="14">
        <v>4691522.97</v>
      </c>
      <c r="H1301" s="13">
        <f>SUM(H1300+D1301-F1301)</f>
      </c>
      <c r="I1301" s="14">
        <f>SUM(C1301*H1301)</f>
      </c>
      <c r="J1301" s="13">
        <v>50247.1641</v>
      </c>
    </row>
    <row r="1302">
      <c r="A1302" s="11" t="s">
        <v>31</v>
      </c>
      <c r="B1302" s="11" t="s">
        <v>30</v>
      </c>
      <c r="C1302" s="12">
        <v>1754.13</v>
      </c>
      <c r="D1302" s="12">
        <v>0</v>
      </c>
      <c r="E1302" s="13">
        <v>0</v>
      </c>
      <c r="F1302" s="12">
        <v>317.6019</v>
      </c>
      <c r="G1302" s="14">
        <v>557115.02</v>
      </c>
      <c r="H1302" s="13">
        <f>SUM(H1301+D1302-F1302)</f>
      </c>
      <c r="I1302" s="14">
        <f>SUM(C1302*H1302)</f>
      </c>
      <c r="J1302" s="13">
        <v>50071.9282</v>
      </c>
    </row>
    <row r="1303" ht="-1">
      <c r="A1303" s="15"/>
      <c r="B1303" s="15"/>
      <c r="C1303" s="16" t="s">
        <v>32</v>
      </c>
      <c r="D1303" s="15"/>
      <c r="E1303" s="15"/>
      <c r="F1303" s="15"/>
      <c r="G1303" s="15"/>
      <c r="H1303" s="15"/>
      <c r="I1303" s="15"/>
      <c r="J1303" s="17">
        <f>SUM(J1298:J1302)</f>
        <v>249012.79609999998</v>
      </c>
    </row>
    <row r="1305">
      <c r="A1305" s="1" t="s">
        <v>0</v>
      </c>
      <c r="B1305" s="1"/>
      <c r="C1305" s="1"/>
      <c r="D1305" s="1"/>
    </row>
    <row r="1306">
      <c r="A1306" s="0" t="s">
        <v>1</v>
      </c>
      <c r="C1306" s="0" t="s">
        <v>87</v>
      </c>
      <c r="I1306" s="2" t="s">
        <v>3</v>
      </c>
    </row>
    <row r="1307">
      <c r="A1307" s="0" t="s">
        <v>4</v>
      </c>
      <c r="C1307" s="0" t="s">
        <v>34</v>
      </c>
      <c r="I1307" s="3" t="s">
        <v>6</v>
      </c>
    </row>
    <row r="1308">
      <c r="A1308" s="0" t="s">
        <v>7</v>
      </c>
      <c r="C1308" s="4" t="s">
        <v>61</v>
      </c>
      <c r="I1308" s="2" t="s">
        <v>9</v>
      </c>
    </row>
    <row r="1309">
      <c r="A1309" s="0" t="s">
        <v>10</v>
      </c>
      <c r="C1309" s="0" t="s">
        <v>11</v>
      </c>
      <c r="I1309" s="2" t="s">
        <v>12</v>
      </c>
    </row>
    <row r="1310">
      <c r="A1310" s="0" t="s">
        <v>13</v>
      </c>
      <c r="C1310" s="0" t="s">
        <v>14</v>
      </c>
    </row>
    <row r="1313">
      <c r="A1313" s="5" t="s">
        <v>15</v>
      </c>
      <c r="B1313" s="5" t="s">
        <v>16</v>
      </c>
      <c r="C1313" s="5" t="s">
        <v>17</v>
      </c>
      <c r="D1313" s="7" t="s">
        <v>18</v>
      </c>
      <c r="E1313" s="9"/>
      <c r="F1313" s="7" t="s">
        <v>19</v>
      </c>
      <c r="G1313" s="9"/>
      <c r="H1313" s="5" t="s">
        <v>20</v>
      </c>
      <c r="I1313" s="5" t="s">
        <v>21</v>
      </c>
      <c r="J1313" s="5" t="s">
        <v>62</v>
      </c>
    </row>
    <row r="1314">
      <c r="A1314" s="6"/>
      <c r="B1314" s="6"/>
      <c r="C1314" s="6"/>
      <c r="D1314" s="8" t="s">
        <v>23</v>
      </c>
      <c r="E1314" s="8" t="s">
        <v>24</v>
      </c>
      <c r="F1314" s="8" t="s">
        <v>23</v>
      </c>
      <c r="G1314" s="8" t="s">
        <v>24</v>
      </c>
      <c r="H1314" s="6">
        <v>54882.6866</v>
      </c>
      <c r="I1314" s="6"/>
      <c r="J1314" s="10" t="s">
        <v>25</v>
      </c>
    </row>
    <row r="1315">
      <c r="A1315" s="11" t="s">
        <v>26</v>
      </c>
      <c r="B1315" s="11" t="s">
        <v>27</v>
      </c>
      <c r="C1315" s="12">
        <v>1714.91</v>
      </c>
      <c r="D1315" s="12">
        <v>174.9363</v>
      </c>
      <c r="E1315" s="13">
        <v>300000.01</v>
      </c>
      <c r="F1315" s="12">
        <v>23.6369</v>
      </c>
      <c r="G1315" s="14">
        <v>40535.16</v>
      </c>
      <c r="H1315" s="13">
        <f>SUM(H1314+D1315-F1315)</f>
      </c>
      <c r="I1315" s="14">
        <f>SUM(C1315*H1315)</f>
      </c>
      <c r="J1315" s="13">
        <v>5204.0515</v>
      </c>
    </row>
    <row r="1316">
      <c r="A1316" s="11" t="s">
        <v>28</v>
      </c>
      <c r="B1316" s="11" t="s">
        <v>26</v>
      </c>
      <c r="C1316" s="12">
        <v>1728.24</v>
      </c>
      <c r="D1316" s="12">
        <v>115.7247</v>
      </c>
      <c r="E1316" s="13">
        <v>200000.06</v>
      </c>
      <c r="F1316" s="12">
        <v>0</v>
      </c>
      <c r="G1316" s="14">
        <v>0</v>
      </c>
      <c r="H1316" s="13">
        <f>SUM(H1315+D1316-F1316)</f>
      </c>
      <c r="I1316" s="14">
        <f>SUM(C1316*H1316)</f>
      </c>
      <c r="J1316" s="13">
        <v>5171.4155</v>
      </c>
    </row>
    <row r="1317">
      <c r="A1317" s="11" t="s">
        <v>29</v>
      </c>
      <c r="B1317" s="11" t="s">
        <v>28</v>
      </c>
      <c r="C1317" s="12">
        <v>1749.94</v>
      </c>
      <c r="D1317" s="12">
        <v>68.5738</v>
      </c>
      <c r="E1317" s="13">
        <v>120000.04</v>
      </c>
      <c r="F1317" s="12">
        <v>0</v>
      </c>
      <c r="G1317" s="14">
        <v>0</v>
      </c>
      <c r="H1317" s="13">
        <f>SUM(H1316+D1317-F1317)</f>
      </c>
      <c r="I1317" s="14">
        <f>SUM(C1317*H1317)</f>
      </c>
      <c r="J1317" s="13">
        <v>5222.5718</v>
      </c>
    </row>
    <row r="1318">
      <c r="A1318" s="11" t="s">
        <v>30</v>
      </c>
      <c r="B1318" s="11" t="s">
        <v>29</v>
      </c>
      <c r="C1318" s="12">
        <v>1752.79</v>
      </c>
      <c r="D1318" s="12">
        <v>433.5944</v>
      </c>
      <c r="E1318" s="13">
        <v>759999.93</v>
      </c>
      <c r="F1318" s="12">
        <v>79.7714</v>
      </c>
      <c r="G1318" s="14">
        <v>139822.51</v>
      </c>
      <c r="H1318" s="13">
        <f>SUM(H1317+D1318-F1318)</f>
      </c>
      <c r="I1318" s="14">
        <f>SUM(C1318*H1318)</f>
      </c>
      <c r="J1318" s="13">
        <v>5294.7224</v>
      </c>
    </row>
    <row r="1319">
      <c r="A1319" s="11" t="s">
        <v>31</v>
      </c>
      <c r="B1319" s="11" t="s">
        <v>30</v>
      </c>
      <c r="C1319" s="12">
        <v>1754.13</v>
      </c>
      <c r="D1319" s="12">
        <v>148.2216</v>
      </c>
      <c r="E1319" s="13">
        <v>259999.96</v>
      </c>
      <c r="F1319" s="12">
        <v>0.0001</v>
      </c>
      <c r="G1319" s="14">
        <v>0.18</v>
      </c>
      <c r="H1319" s="13">
        <f>SUM(H1318+D1319-F1319)</f>
      </c>
      <c r="I1319" s="14">
        <f>SUM(C1319*H1319)</f>
      </c>
      <c r="J1319" s="13">
        <v>5337.3279</v>
      </c>
    </row>
    <row r="1320" ht="-1">
      <c r="A1320" s="15"/>
      <c r="B1320" s="15"/>
      <c r="C1320" s="16" t="s">
        <v>32</v>
      </c>
      <c r="D1320" s="15"/>
      <c r="E1320" s="15"/>
      <c r="F1320" s="15"/>
      <c r="G1320" s="15"/>
      <c r="H1320" s="15"/>
      <c r="I1320" s="15"/>
      <c r="J1320" s="17">
        <f>SUM(J1315:J1319)</f>
        <v>26230.0891</v>
      </c>
    </row>
    <row r="1322">
      <c r="A1322" s="1" t="s">
        <v>0</v>
      </c>
      <c r="B1322" s="1"/>
      <c r="C1322" s="1"/>
      <c r="D1322" s="1"/>
    </row>
    <row r="1323">
      <c r="A1323" s="0" t="s">
        <v>1</v>
      </c>
      <c r="C1323" s="0" t="s">
        <v>87</v>
      </c>
      <c r="I1323" s="2" t="s">
        <v>3</v>
      </c>
    </row>
    <row r="1324">
      <c r="A1324" s="0" t="s">
        <v>4</v>
      </c>
      <c r="C1324" s="0" t="s">
        <v>35</v>
      </c>
      <c r="I1324" s="3" t="s">
        <v>6</v>
      </c>
    </row>
    <row r="1325">
      <c r="A1325" s="0" t="s">
        <v>7</v>
      </c>
      <c r="C1325" s="4" t="s">
        <v>61</v>
      </c>
      <c r="I1325" s="2" t="s">
        <v>9</v>
      </c>
    </row>
    <row r="1326">
      <c r="A1326" s="0" t="s">
        <v>10</v>
      </c>
      <c r="C1326" s="0" t="s">
        <v>11</v>
      </c>
      <c r="I1326" s="2" t="s">
        <v>12</v>
      </c>
    </row>
    <row r="1327">
      <c r="A1327" s="0" t="s">
        <v>13</v>
      </c>
      <c r="C1327" s="0" t="s">
        <v>14</v>
      </c>
    </row>
    <row r="1330">
      <c r="A1330" s="5" t="s">
        <v>15</v>
      </c>
      <c r="B1330" s="5" t="s">
        <v>16</v>
      </c>
      <c r="C1330" s="5" t="s">
        <v>17</v>
      </c>
      <c r="D1330" s="7" t="s">
        <v>18</v>
      </c>
      <c r="E1330" s="9"/>
      <c r="F1330" s="7" t="s">
        <v>19</v>
      </c>
      <c r="G1330" s="9"/>
      <c r="H1330" s="5" t="s">
        <v>20</v>
      </c>
      <c r="I1330" s="5" t="s">
        <v>21</v>
      </c>
      <c r="J1330" s="5" t="s">
        <v>62</v>
      </c>
    </row>
    <row r="1331">
      <c r="A1331" s="6"/>
      <c r="B1331" s="6"/>
      <c r="C1331" s="6"/>
      <c r="D1331" s="8" t="s">
        <v>23</v>
      </c>
      <c r="E1331" s="8" t="s">
        <v>24</v>
      </c>
      <c r="F1331" s="8" t="s">
        <v>23</v>
      </c>
      <c r="G1331" s="8" t="s">
        <v>24</v>
      </c>
      <c r="H1331" s="6">
        <v>7778.8226</v>
      </c>
      <c r="I1331" s="6"/>
      <c r="J1331" s="10" t="s">
        <v>25</v>
      </c>
    </row>
    <row r="1332">
      <c r="A1332" s="11" t="s">
        <v>26</v>
      </c>
      <c r="B1332" s="11" t="s">
        <v>27</v>
      </c>
      <c r="C1332" s="12">
        <v>1714.91</v>
      </c>
      <c r="D1332" s="12">
        <v>0</v>
      </c>
      <c r="E1332" s="13">
        <v>0</v>
      </c>
      <c r="F1332" s="12">
        <v>0</v>
      </c>
      <c r="G1332" s="14">
        <v>0</v>
      </c>
      <c r="H1332" s="13">
        <f>SUM(H1331+D1332-F1332)</f>
      </c>
      <c r="I1332" s="14">
        <f>SUM(C1332*H1332)</f>
      </c>
      <c r="J1332" s="13">
        <v>737.5986</v>
      </c>
    </row>
    <row r="1333">
      <c r="A1333" s="11" t="s">
        <v>28</v>
      </c>
      <c r="B1333" s="11" t="s">
        <v>26</v>
      </c>
      <c r="C1333" s="12">
        <v>1728.24</v>
      </c>
      <c r="D1333" s="12">
        <v>0</v>
      </c>
      <c r="E1333" s="13">
        <v>0</v>
      </c>
      <c r="F1333" s="12">
        <v>0</v>
      </c>
      <c r="G1333" s="14">
        <v>0</v>
      </c>
      <c r="H1333" s="13">
        <f>SUM(H1332+D1333-F1333)</f>
      </c>
      <c r="I1333" s="14">
        <f>SUM(C1333*H1333)</f>
      </c>
      <c r="J1333" s="13">
        <v>730.9578</v>
      </c>
    </row>
    <row r="1334">
      <c r="A1334" s="11" t="s">
        <v>29</v>
      </c>
      <c r="B1334" s="11" t="s">
        <v>28</v>
      </c>
      <c r="C1334" s="12">
        <v>1749.94</v>
      </c>
      <c r="D1334" s="12">
        <v>0</v>
      </c>
      <c r="E1334" s="13">
        <v>0</v>
      </c>
      <c r="F1334" s="12">
        <v>0</v>
      </c>
      <c r="G1334" s="14">
        <v>0</v>
      </c>
      <c r="H1334" s="13">
        <f>SUM(H1333+D1334-F1334)</f>
      </c>
      <c r="I1334" s="14">
        <f>SUM(C1334*H1334)</f>
      </c>
      <c r="J1334" s="13">
        <v>736.6396</v>
      </c>
    </row>
    <row r="1335">
      <c r="A1335" s="11" t="s">
        <v>30</v>
      </c>
      <c r="B1335" s="11" t="s">
        <v>29</v>
      </c>
      <c r="C1335" s="12">
        <v>1752.79</v>
      </c>
      <c r="D1335" s="12">
        <v>0</v>
      </c>
      <c r="E1335" s="13">
        <v>0</v>
      </c>
      <c r="F1335" s="12">
        <v>0</v>
      </c>
      <c r="G1335" s="14">
        <v>0</v>
      </c>
      <c r="H1335" s="13">
        <f>SUM(H1334+D1335-F1335)</f>
      </c>
      <c r="I1335" s="14">
        <f>SUM(C1335*H1335)</f>
      </c>
      <c r="J1335" s="13">
        <v>745.8889</v>
      </c>
    </row>
    <row r="1336">
      <c r="A1336" s="11" t="s">
        <v>31</v>
      </c>
      <c r="B1336" s="11" t="s">
        <v>30</v>
      </c>
      <c r="C1336" s="12">
        <v>1754.13</v>
      </c>
      <c r="D1336" s="12">
        <v>0</v>
      </c>
      <c r="E1336" s="13">
        <v>0</v>
      </c>
      <c r="F1336" s="12">
        <v>0</v>
      </c>
      <c r="G1336" s="14">
        <v>0</v>
      </c>
      <c r="H1336" s="13">
        <f>SUM(H1335+D1336-F1336)</f>
      </c>
      <c r="I1336" s="14">
        <f>SUM(C1336*H1336)</f>
      </c>
      <c r="J1336" s="13">
        <v>747.1037</v>
      </c>
    </row>
    <row r="1337" ht="-1">
      <c r="A1337" s="15"/>
      <c r="B1337" s="15"/>
      <c r="C1337" s="16" t="s">
        <v>32</v>
      </c>
      <c r="D1337" s="15"/>
      <c r="E1337" s="15"/>
      <c r="F1337" s="15"/>
      <c r="G1337" s="15"/>
      <c r="H1337" s="15"/>
      <c r="I1337" s="15"/>
      <c r="J1337" s="17">
        <f>SUM(J1332:J1336)</f>
        <v>3698.1886</v>
      </c>
    </row>
    <row r="1339">
      <c r="A1339" s="1" t="s">
        <v>0</v>
      </c>
      <c r="B1339" s="1"/>
      <c r="C1339" s="1"/>
      <c r="D1339" s="1"/>
    </row>
    <row r="1340">
      <c r="A1340" s="0" t="s">
        <v>1</v>
      </c>
      <c r="C1340" s="0" t="s">
        <v>87</v>
      </c>
      <c r="I1340" s="2" t="s">
        <v>3</v>
      </c>
    </row>
    <row r="1341">
      <c r="A1341" s="0" t="s">
        <v>4</v>
      </c>
      <c r="C1341" s="0" t="s">
        <v>36</v>
      </c>
      <c r="I1341" s="3" t="s">
        <v>6</v>
      </c>
    </row>
    <row r="1342">
      <c r="A1342" s="0" t="s">
        <v>7</v>
      </c>
      <c r="C1342" s="4" t="s">
        <v>61</v>
      </c>
      <c r="I1342" s="2" t="s">
        <v>9</v>
      </c>
    </row>
    <row r="1343">
      <c r="A1343" s="0" t="s">
        <v>10</v>
      </c>
      <c r="C1343" s="0" t="s">
        <v>11</v>
      </c>
      <c r="I1343" s="2" t="s">
        <v>12</v>
      </c>
    </row>
    <row r="1344">
      <c r="A1344" s="0" t="s">
        <v>13</v>
      </c>
      <c r="C1344" s="0" t="s">
        <v>14</v>
      </c>
    </row>
    <row r="1347">
      <c r="A1347" s="5" t="s">
        <v>15</v>
      </c>
      <c r="B1347" s="5" t="s">
        <v>16</v>
      </c>
      <c r="C1347" s="5" t="s">
        <v>17</v>
      </c>
      <c r="D1347" s="7" t="s">
        <v>18</v>
      </c>
      <c r="E1347" s="9"/>
      <c r="F1347" s="7" t="s">
        <v>19</v>
      </c>
      <c r="G1347" s="9"/>
      <c r="H1347" s="5" t="s">
        <v>20</v>
      </c>
      <c r="I1347" s="5" t="s">
        <v>21</v>
      </c>
      <c r="J1347" s="5" t="s">
        <v>62</v>
      </c>
    </row>
    <row r="1348">
      <c r="A1348" s="6"/>
      <c r="B1348" s="6"/>
      <c r="C1348" s="6"/>
      <c r="D1348" s="8" t="s">
        <v>23</v>
      </c>
      <c r="E1348" s="8" t="s">
        <v>24</v>
      </c>
      <c r="F1348" s="8" t="s">
        <v>23</v>
      </c>
      <c r="G1348" s="8" t="s">
        <v>24</v>
      </c>
      <c r="H1348" s="6">
        <v>1412.7951</v>
      </c>
      <c r="I1348" s="6"/>
      <c r="J1348" s="10" t="s">
        <v>25</v>
      </c>
    </row>
    <row r="1349">
      <c r="A1349" s="11" t="s">
        <v>26</v>
      </c>
      <c r="B1349" s="11" t="s">
        <v>27</v>
      </c>
      <c r="C1349" s="12">
        <v>1714.91</v>
      </c>
      <c r="D1349" s="12">
        <v>0</v>
      </c>
      <c r="E1349" s="13">
        <v>0</v>
      </c>
      <c r="F1349" s="12">
        <v>0</v>
      </c>
      <c r="G1349" s="14">
        <v>0</v>
      </c>
      <c r="H1349" s="13">
        <f>SUM(H1348+D1349-F1349)</f>
      </c>
      <c r="I1349" s="14">
        <f>SUM(C1349*H1349)</f>
      </c>
      <c r="J1349" s="13">
        <v>133.9632</v>
      </c>
    </row>
    <row r="1350">
      <c r="A1350" s="11" t="s">
        <v>28</v>
      </c>
      <c r="B1350" s="11" t="s">
        <v>26</v>
      </c>
      <c r="C1350" s="12">
        <v>1728.24</v>
      </c>
      <c r="D1350" s="12">
        <v>0</v>
      </c>
      <c r="E1350" s="13">
        <v>0</v>
      </c>
      <c r="F1350" s="12">
        <v>0</v>
      </c>
      <c r="G1350" s="14">
        <v>0</v>
      </c>
      <c r="H1350" s="13">
        <f>SUM(H1349+D1350-F1350)</f>
      </c>
      <c r="I1350" s="14">
        <f>SUM(C1350*H1350)</f>
      </c>
      <c r="J1350" s="13">
        <v>132.7571</v>
      </c>
    </row>
    <row r="1351">
      <c r="A1351" s="11" t="s">
        <v>29</v>
      </c>
      <c r="B1351" s="11" t="s">
        <v>28</v>
      </c>
      <c r="C1351" s="12">
        <v>1749.94</v>
      </c>
      <c r="D1351" s="12">
        <v>0</v>
      </c>
      <c r="E1351" s="13">
        <v>0</v>
      </c>
      <c r="F1351" s="12">
        <v>0</v>
      </c>
      <c r="G1351" s="14">
        <v>0</v>
      </c>
      <c r="H1351" s="13">
        <f>SUM(H1350+D1351-F1351)</f>
      </c>
      <c r="I1351" s="14">
        <f>SUM(C1351*H1351)</f>
      </c>
      <c r="J1351" s="13">
        <v>133.789</v>
      </c>
    </row>
    <row r="1352">
      <c r="A1352" s="11" t="s">
        <v>30</v>
      </c>
      <c r="B1352" s="11" t="s">
        <v>29</v>
      </c>
      <c r="C1352" s="12">
        <v>1752.79</v>
      </c>
      <c r="D1352" s="12">
        <v>0</v>
      </c>
      <c r="E1352" s="13">
        <v>0</v>
      </c>
      <c r="F1352" s="12">
        <v>0</v>
      </c>
      <c r="G1352" s="14">
        <v>0</v>
      </c>
      <c r="H1352" s="13">
        <f>SUM(H1351+D1352-F1352)</f>
      </c>
      <c r="I1352" s="14">
        <f>SUM(C1352*H1352)</f>
      </c>
      <c r="J1352" s="13">
        <v>135.4689</v>
      </c>
    </row>
    <row r="1353">
      <c r="A1353" s="11" t="s">
        <v>31</v>
      </c>
      <c r="B1353" s="11" t="s">
        <v>30</v>
      </c>
      <c r="C1353" s="12">
        <v>1754.13</v>
      </c>
      <c r="D1353" s="12">
        <v>0</v>
      </c>
      <c r="E1353" s="13">
        <v>0</v>
      </c>
      <c r="F1353" s="12">
        <v>0</v>
      </c>
      <c r="G1353" s="14">
        <v>0</v>
      </c>
      <c r="H1353" s="13">
        <f>SUM(H1352+D1353-F1353)</f>
      </c>
      <c r="I1353" s="14">
        <f>SUM(C1353*H1353)</f>
      </c>
      <c r="J1353" s="13">
        <v>135.6895</v>
      </c>
    </row>
    <row r="1354" ht="-1">
      <c r="A1354" s="15"/>
      <c r="B1354" s="15"/>
      <c r="C1354" s="16" t="s">
        <v>32</v>
      </c>
      <c r="D1354" s="15"/>
      <c r="E1354" s="15"/>
      <c r="F1354" s="15"/>
      <c r="G1354" s="15"/>
      <c r="H1354" s="15"/>
      <c r="I1354" s="15"/>
      <c r="J1354" s="17">
        <f>SUM(J1349:J1353)</f>
        <v>671.6677</v>
      </c>
    </row>
    <row r="1356">
      <c r="A1356" s="1" t="s">
        <v>0</v>
      </c>
      <c r="B1356" s="1"/>
      <c r="C1356" s="1"/>
      <c r="D1356" s="1"/>
    </row>
    <row r="1357">
      <c r="A1357" s="0" t="s">
        <v>1</v>
      </c>
      <c r="C1357" s="0" t="s">
        <v>87</v>
      </c>
      <c r="I1357" s="2" t="s">
        <v>3</v>
      </c>
    </row>
    <row r="1358">
      <c r="A1358" s="0" t="s">
        <v>4</v>
      </c>
      <c r="C1358" s="0" t="s">
        <v>38</v>
      </c>
      <c r="I1358" s="3" t="s">
        <v>6</v>
      </c>
    </row>
    <row r="1359">
      <c r="A1359" s="0" t="s">
        <v>7</v>
      </c>
      <c r="C1359" s="4" t="s">
        <v>61</v>
      </c>
      <c r="I1359" s="2" t="s">
        <v>9</v>
      </c>
    </row>
    <row r="1360">
      <c r="A1360" s="0" t="s">
        <v>10</v>
      </c>
      <c r="C1360" s="0" t="s">
        <v>11</v>
      </c>
      <c r="I1360" s="2" t="s">
        <v>12</v>
      </c>
    </row>
    <row r="1361">
      <c r="A1361" s="0" t="s">
        <v>13</v>
      </c>
      <c r="C1361" s="0" t="s">
        <v>14</v>
      </c>
    </row>
    <row r="1364">
      <c r="A1364" s="5" t="s">
        <v>15</v>
      </c>
      <c r="B1364" s="5" t="s">
        <v>16</v>
      </c>
      <c r="C1364" s="5" t="s">
        <v>17</v>
      </c>
      <c r="D1364" s="7" t="s">
        <v>18</v>
      </c>
      <c r="E1364" s="9"/>
      <c r="F1364" s="7" t="s">
        <v>19</v>
      </c>
      <c r="G1364" s="9"/>
      <c r="H1364" s="5" t="s">
        <v>20</v>
      </c>
      <c r="I1364" s="5" t="s">
        <v>21</v>
      </c>
      <c r="J1364" s="5" t="s">
        <v>62</v>
      </c>
    </row>
    <row r="1365">
      <c r="A1365" s="6"/>
      <c r="B1365" s="6"/>
      <c r="C1365" s="6"/>
      <c r="D1365" s="8" t="s">
        <v>23</v>
      </c>
      <c r="E1365" s="8" t="s">
        <v>24</v>
      </c>
      <c r="F1365" s="8" t="s">
        <v>23</v>
      </c>
      <c r="G1365" s="8" t="s">
        <v>24</v>
      </c>
      <c r="H1365" s="6">
        <v>4424.8737</v>
      </c>
      <c r="I1365" s="6"/>
      <c r="J1365" s="10" t="s">
        <v>25</v>
      </c>
    </row>
    <row r="1366">
      <c r="A1366" s="11" t="s">
        <v>26</v>
      </c>
      <c r="B1366" s="11" t="s">
        <v>27</v>
      </c>
      <c r="C1366" s="12">
        <v>1714.91</v>
      </c>
      <c r="D1366" s="12">
        <v>29.1561</v>
      </c>
      <c r="E1366" s="13">
        <v>50000.09</v>
      </c>
      <c r="F1366" s="12">
        <v>1283.6971</v>
      </c>
      <c r="G1366" s="14">
        <v>2201424.99</v>
      </c>
      <c r="H1366" s="13">
        <f>SUM(H1365+D1366-F1366)</f>
      </c>
      <c r="I1366" s="14">
        <f>SUM(C1366*H1366)</f>
      </c>
      <c r="J1366" s="13">
        <v>419.5726</v>
      </c>
    </row>
    <row r="1367">
      <c r="A1367" s="11" t="s">
        <v>28</v>
      </c>
      <c r="B1367" s="11" t="s">
        <v>26</v>
      </c>
      <c r="C1367" s="12">
        <v>1728.24</v>
      </c>
      <c r="D1367" s="12">
        <v>0</v>
      </c>
      <c r="E1367" s="13">
        <v>0</v>
      </c>
      <c r="F1367" s="12">
        <v>0</v>
      </c>
      <c r="G1367" s="14">
        <v>0</v>
      </c>
      <c r="H1367" s="13">
        <f>SUM(H1366+D1367-F1367)</f>
      </c>
      <c r="I1367" s="14">
        <f>SUM(C1367*H1367)</f>
      </c>
      <c r="J1367" s="13">
        <v>297.9088</v>
      </c>
    </row>
    <row r="1368">
      <c r="A1368" s="11" t="s">
        <v>29</v>
      </c>
      <c r="B1368" s="11" t="s">
        <v>28</v>
      </c>
      <c r="C1368" s="12">
        <v>1749.94</v>
      </c>
      <c r="D1368" s="12">
        <v>0</v>
      </c>
      <c r="E1368" s="13">
        <v>0</v>
      </c>
      <c r="F1368" s="12">
        <v>0</v>
      </c>
      <c r="G1368" s="14">
        <v>0</v>
      </c>
      <c r="H1368" s="13">
        <f>SUM(H1367+D1368-F1368)</f>
      </c>
      <c r="I1368" s="14">
        <f>SUM(C1368*H1368)</f>
      </c>
      <c r="J1368" s="13">
        <v>300.2244</v>
      </c>
    </row>
    <row r="1369">
      <c r="A1369" s="11" t="s">
        <v>30</v>
      </c>
      <c r="B1369" s="11" t="s">
        <v>29</v>
      </c>
      <c r="C1369" s="12">
        <v>1752.79</v>
      </c>
      <c r="D1369" s="12">
        <v>142.6298</v>
      </c>
      <c r="E1369" s="13">
        <v>250000.09</v>
      </c>
      <c r="F1369" s="12">
        <v>0</v>
      </c>
      <c r="G1369" s="14">
        <v>0</v>
      </c>
      <c r="H1369" s="13">
        <f>SUM(H1368+D1369-F1369)</f>
      </c>
      <c r="I1369" s="14">
        <f>SUM(C1369*H1369)</f>
      </c>
      <c r="J1369" s="13">
        <v>303.9941</v>
      </c>
    </row>
    <row r="1370">
      <c r="A1370" s="11" t="s">
        <v>31</v>
      </c>
      <c r="B1370" s="11" t="s">
        <v>30</v>
      </c>
      <c r="C1370" s="12">
        <v>1754.13</v>
      </c>
      <c r="D1370" s="12">
        <v>0</v>
      </c>
      <c r="E1370" s="13">
        <v>0</v>
      </c>
      <c r="F1370" s="12">
        <v>26.3167</v>
      </c>
      <c r="G1370" s="14">
        <v>46162.91</v>
      </c>
      <c r="H1370" s="13">
        <f>SUM(H1369+D1370-F1370)</f>
      </c>
      <c r="I1370" s="14">
        <f>SUM(C1370*H1370)</f>
      </c>
      <c r="J1370" s="13">
        <v>318.1878</v>
      </c>
    </row>
    <row r="1371" ht="-1">
      <c r="A1371" s="15"/>
      <c r="B1371" s="15"/>
      <c r="C1371" s="16" t="s">
        <v>32</v>
      </c>
      <c r="D1371" s="15"/>
      <c r="E1371" s="15"/>
      <c r="F1371" s="15"/>
      <c r="G1371" s="15"/>
      <c r="H1371" s="15"/>
      <c r="I1371" s="15"/>
      <c r="J1371" s="17">
        <f>SUM(J1366:J1370)</f>
        <v>1639.8877</v>
      </c>
    </row>
    <row r="1373">
      <c r="A1373" s="1" t="s">
        <v>0</v>
      </c>
      <c r="B1373" s="1"/>
      <c r="C1373" s="1"/>
      <c r="D1373" s="1"/>
    </row>
    <row r="1374">
      <c r="A1374" s="0" t="s">
        <v>1</v>
      </c>
      <c r="C1374" s="0" t="s">
        <v>87</v>
      </c>
      <c r="I1374" s="2" t="s">
        <v>3</v>
      </c>
    </row>
    <row r="1375">
      <c r="A1375" s="0" t="s">
        <v>4</v>
      </c>
      <c r="C1375" s="0" t="s">
        <v>88</v>
      </c>
      <c r="I1375" s="3" t="s">
        <v>6</v>
      </c>
    </row>
    <row r="1376">
      <c r="A1376" s="0" t="s">
        <v>7</v>
      </c>
      <c r="C1376" s="4" t="s">
        <v>61</v>
      </c>
      <c r="I1376" s="2" t="s">
        <v>9</v>
      </c>
    </row>
    <row r="1377">
      <c r="A1377" s="0" t="s">
        <v>10</v>
      </c>
      <c r="C1377" s="0" t="s">
        <v>11</v>
      </c>
      <c r="I1377" s="2" t="s">
        <v>12</v>
      </c>
    </row>
    <row r="1378">
      <c r="A1378" s="0" t="s">
        <v>13</v>
      </c>
      <c r="C1378" s="0" t="s">
        <v>14</v>
      </c>
    </row>
    <row r="1381">
      <c r="A1381" s="5" t="s">
        <v>15</v>
      </c>
      <c r="B1381" s="5" t="s">
        <v>16</v>
      </c>
      <c r="C1381" s="5" t="s">
        <v>17</v>
      </c>
      <c r="D1381" s="7" t="s">
        <v>18</v>
      </c>
      <c r="E1381" s="9"/>
      <c r="F1381" s="7" t="s">
        <v>19</v>
      </c>
      <c r="G1381" s="9"/>
      <c r="H1381" s="5" t="s">
        <v>20</v>
      </c>
      <c r="I1381" s="5" t="s">
        <v>21</v>
      </c>
      <c r="J1381" s="5" t="s">
        <v>62</v>
      </c>
    </row>
    <row r="1382">
      <c r="A1382" s="6"/>
      <c r="B1382" s="6"/>
      <c r="C1382" s="6"/>
      <c r="D1382" s="8" t="s">
        <v>23</v>
      </c>
      <c r="E1382" s="8" t="s">
        <v>24</v>
      </c>
      <c r="F1382" s="8" t="s">
        <v>23</v>
      </c>
      <c r="G1382" s="8" t="s">
        <v>24</v>
      </c>
      <c r="H1382" s="6">
        <v>157446.4289</v>
      </c>
      <c r="I1382" s="6"/>
      <c r="J1382" s="10" t="s">
        <v>25</v>
      </c>
    </row>
    <row r="1383">
      <c r="A1383" s="11" t="s">
        <v>26</v>
      </c>
      <c r="B1383" s="11" t="s">
        <v>27</v>
      </c>
      <c r="C1383" s="12">
        <v>1714.91</v>
      </c>
      <c r="D1383" s="12">
        <v>0</v>
      </c>
      <c r="E1383" s="13">
        <v>0</v>
      </c>
      <c r="F1383" s="12">
        <v>0</v>
      </c>
      <c r="G1383" s="14">
        <v>0</v>
      </c>
      <c r="H1383" s="13">
        <f>SUM(H1382+D1383-F1383)</f>
      </c>
      <c r="I1383" s="14">
        <f>SUM(C1383*H1383)</f>
      </c>
      <c r="J1383" s="13">
        <v>14929.2861</v>
      </c>
    </row>
    <row r="1384">
      <c r="A1384" s="11" t="s">
        <v>28</v>
      </c>
      <c r="B1384" s="11" t="s">
        <v>26</v>
      </c>
      <c r="C1384" s="12">
        <v>1728.24</v>
      </c>
      <c r="D1384" s="12">
        <v>0</v>
      </c>
      <c r="E1384" s="13">
        <v>0</v>
      </c>
      <c r="F1384" s="12">
        <v>0</v>
      </c>
      <c r="G1384" s="14">
        <v>0</v>
      </c>
      <c r="H1384" s="13">
        <f>SUM(H1383+D1384-F1384)</f>
      </c>
      <c r="I1384" s="14">
        <f>SUM(C1384*H1384)</f>
      </c>
      <c r="J1384" s="13">
        <v>14794.8743</v>
      </c>
    </row>
    <row r="1385">
      <c r="A1385" s="11" t="s">
        <v>29</v>
      </c>
      <c r="B1385" s="11" t="s">
        <v>28</v>
      </c>
      <c r="C1385" s="12">
        <v>1749.94</v>
      </c>
      <c r="D1385" s="12">
        <v>0</v>
      </c>
      <c r="E1385" s="13">
        <v>0</v>
      </c>
      <c r="F1385" s="12">
        <v>0</v>
      </c>
      <c r="G1385" s="14">
        <v>0</v>
      </c>
      <c r="H1385" s="13">
        <f>SUM(H1384+D1385-F1385)</f>
      </c>
      <c r="I1385" s="14">
        <f>SUM(C1385*H1385)</f>
      </c>
      <c r="J1385" s="13">
        <v>14909.8749</v>
      </c>
    </row>
    <row r="1386">
      <c r="A1386" s="11" t="s">
        <v>30</v>
      </c>
      <c r="B1386" s="11" t="s">
        <v>29</v>
      </c>
      <c r="C1386" s="12">
        <v>1752.79</v>
      </c>
      <c r="D1386" s="12">
        <v>0</v>
      </c>
      <c r="E1386" s="13">
        <v>0</v>
      </c>
      <c r="F1386" s="12">
        <v>0</v>
      </c>
      <c r="G1386" s="14">
        <v>0</v>
      </c>
      <c r="H1386" s="13">
        <f>SUM(H1385+D1386-F1386)</f>
      </c>
      <c r="I1386" s="14">
        <f>SUM(C1386*H1386)</f>
      </c>
      <c r="J1386" s="13">
        <v>15097.0851</v>
      </c>
    </row>
    <row r="1387">
      <c r="A1387" s="11" t="s">
        <v>31</v>
      </c>
      <c r="B1387" s="11" t="s">
        <v>30</v>
      </c>
      <c r="C1387" s="12">
        <v>1754.13</v>
      </c>
      <c r="D1387" s="12">
        <v>0</v>
      </c>
      <c r="E1387" s="13">
        <v>0</v>
      </c>
      <c r="F1387" s="12">
        <v>0</v>
      </c>
      <c r="G1387" s="14">
        <v>0</v>
      </c>
      <c r="H1387" s="13">
        <f>SUM(H1386+D1387-F1387)</f>
      </c>
      <c r="I1387" s="14">
        <f>SUM(C1387*H1387)</f>
      </c>
      <c r="J1387" s="13">
        <v>15121.6727</v>
      </c>
    </row>
    <row r="1388" ht="-1">
      <c r="A1388" s="15"/>
      <c r="B1388" s="15"/>
      <c r="C1388" s="16" t="s">
        <v>32</v>
      </c>
      <c r="D1388" s="15"/>
      <c r="E1388" s="15"/>
      <c r="F1388" s="15"/>
      <c r="G1388" s="15"/>
      <c r="H1388" s="15"/>
      <c r="I1388" s="15"/>
      <c r="J1388" s="17">
        <f>SUM(J1383:J1387)</f>
        <v>74852.7931</v>
      </c>
    </row>
    <row r="1390">
      <c r="A1390" s="1" t="s">
        <v>0</v>
      </c>
      <c r="B1390" s="1"/>
      <c r="C1390" s="1"/>
      <c r="D1390" s="1"/>
    </row>
    <row r="1391">
      <c r="A1391" s="0" t="s">
        <v>1</v>
      </c>
      <c r="C1391" s="0" t="s">
        <v>87</v>
      </c>
      <c r="I1391" s="2" t="s">
        <v>3</v>
      </c>
    </row>
    <row r="1392">
      <c r="A1392" s="0" t="s">
        <v>4</v>
      </c>
      <c r="C1392" s="0" t="s">
        <v>89</v>
      </c>
      <c r="I1392" s="3" t="s">
        <v>6</v>
      </c>
    </row>
    <row r="1393">
      <c r="A1393" s="0" t="s">
        <v>7</v>
      </c>
      <c r="C1393" s="4" t="s">
        <v>61</v>
      </c>
      <c r="I1393" s="2" t="s">
        <v>9</v>
      </c>
    </row>
    <row r="1394">
      <c r="A1394" s="0" t="s">
        <v>10</v>
      </c>
      <c r="C1394" s="0" t="s">
        <v>11</v>
      </c>
      <c r="I1394" s="2" t="s">
        <v>12</v>
      </c>
    </row>
    <row r="1395">
      <c r="A1395" s="0" t="s">
        <v>13</v>
      </c>
      <c r="C1395" s="0" t="s">
        <v>14</v>
      </c>
    </row>
    <row r="1398">
      <c r="A1398" s="5" t="s">
        <v>15</v>
      </c>
      <c r="B1398" s="5" t="s">
        <v>16</v>
      </c>
      <c r="C1398" s="5" t="s">
        <v>17</v>
      </c>
      <c r="D1398" s="7" t="s">
        <v>18</v>
      </c>
      <c r="E1398" s="9"/>
      <c r="F1398" s="7" t="s">
        <v>19</v>
      </c>
      <c r="G1398" s="9"/>
      <c r="H1398" s="5" t="s">
        <v>20</v>
      </c>
      <c r="I1398" s="5" t="s">
        <v>21</v>
      </c>
      <c r="J1398" s="5" t="s">
        <v>62</v>
      </c>
    </row>
    <row r="1399">
      <c r="A1399" s="6"/>
      <c r="B1399" s="6"/>
      <c r="C1399" s="6"/>
      <c r="D1399" s="8" t="s">
        <v>23</v>
      </c>
      <c r="E1399" s="8" t="s">
        <v>24</v>
      </c>
      <c r="F1399" s="8" t="s">
        <v>23</v>
      </c>
      <c r="G1399" s="8" t="s">
        <v>24</v>
      </c>
      <c r="H1399" s="6">
        <v>135.5065</v>
      </c>
      <c r="I1399" s="6"/>
      <c r="J1399" s="10" t="s">
        <v>25</v>
      </c>
    </row>
    <row r="1400">
      <c r="A1400" s="11" t="s">
        <v>26</v>
      </c>
      <c r="B1400" s="11" t="s">
        <v>27</v>
      </c>
      <c r="C1400" s="12">
        <v>1714.91</v>
      </c>
      <c r="D1400" s="12">
        <v>0</v>
      </c>
      <c r="E1400" s="13">
        <v>0</v>
      </c>
      <c r="F1400" s="12">
        <v>0</v>
      </c>
      <c r="G1400" s="14">
        <v>0</v>
      </c>
      <c r="H1400" s="13">
        <f>SUM(H1399+D1400-F1400)</f>
      </c>
      <c r="I1400" s="14">
        <f>SUM(C1400*H1400)</f>
      </c>
      <c r="J1400" s="13">
        <v>12.8489</v>
      </c>
    </row>
    <row r="1401">
      <c r="A1401" s="11" t="s">
        <v>28</v>
      </c>
      <c r="B1401" s="11" t="s">
        <v>26</v>
      </c>
      <c r="C1401" s="12">
        <v>1728.24</v>
      </c>
      <c r="D1401" s="12">
        <v>0</v>
      </c>
      <c r="E1401" s="13">
        <v>0</v>
      </c>
      <c r="F1401" s="12">
        <v>0</v>
      </c>
      <c r="G1401" s="14">
        <v>0</v>
      </c>
      <c r="H1401" s="13">
        <f>SUM(H1400+D1401-F1401)</f>
      </c>
      <c r="I1401" s="14">
        <f>SUM(C1401*H1401)</f>
      </c>
      <c r="J1401" s="13">
        <v>12.7332</v>
      </c>
    </row>
    <row r="1402">
      <c r="A1402" s="11" t="s">
        <v>29</v>
      </c>
      <c r="B1402" s="11" t="s">
        <v>28</v>
      </c>
      <c r="C1402" s="12">
        <v>1749.94</v>
      </c>
      <c r="D1402" s="12">
        <v>0</v>
      </c>
      <c r="E1402" s="13">
        <v>0</v>
      </c>
      <c r="F1402" s="12">
        <v>0</v>
      </c>
      <c r="G1402" s="14">
        <v>0</v>
      </c>
      <c r="H1402" s="13">
        <f>SUM(H1401+D1402-F1402)</f>
      </c>
      <c r="I1402" s="14">
        <f>SUM(C1402*H1402)</f>
      </c>
      <c r="J1402" s="13">
        <v>12.8322</v>
      </c>
    </row>
    <row r="1403">
      <c r="A1403" s="11" t="s">
        <v>30</v>
      </c>
      <c r="B1403" s="11" t="s">
        <v>29</v>
      </c>
      <c r="C1403" s="12">
        <v>1752.79</v>
      </c>
      <c r="D1403" s="12">
        <v>0</v>
      </c>
      <c r="E1403" s="13">
        <v>0</v>
      </c>
      <c r="F1403" s="12">
        <v>0</v>
      </c>
      <c r="G1403" s="14">
        <v>0</v>
      </c>
      <c r="H1403" s="13">
        <f>SUM(H1402+D1403-F1403)</f>
      </c>
      <c r="I1403" s="14">
        <f>SUM(C1403*H1403)</f>
      </c>
      <c r="J1403" s="13">
        <v>12.9933</v>
      </c>
    </row>
    <row r="1404">
      <c r="A1404" s="11" t="s">
        <v>31</v>
      </c>
      <c r="B1404" s="11" t="s">
        <v>30</v>
      </c>
      <c r="C1404" s="12">
        <v>1754.13</v>
      </c>
      <c r="D1404" s="12">
        <v>0</v>
      </c>
      <c r="E1404" s="13">
        <v>0</v>
      </c>
      <c r="F1404" s="12">
        <v>0</v>
      </c>
      <c r="G1404" s="14">
        <v>0</v>
      </c>
      <c r="H1404" s="13">
        <f>SUM(H1403+D1404-F1404)</f>
      </c>
      <c r="I1404" s="14">
        <f>SUM(C1404*H1404)</f>
      </c>
      <c r="J1404" s="13">
        <v>13.0145</v>
      </c>
    </row>
    <row r="1405" ht="-1">
      <c r="A1405" s="15"/>
      <c r="B1405" s="15"/>
      <c r="C1405" s="16" t="s">
        <v>32</v>
      </c>
      <c r="D1405" s="15"/>
      <c r="E1405" s="15"/>
      <c r="F1405" s="15"/>
      <c r="G1405" s="15"/>
      <c r="H1405" s="15"/>
      <c r="I1405" s="15"/>
      <c r="J1405" s="17">
        <f>SUM(J1400:J1404)</f>
        <v>64.4221</v>
      </c>
    </row>
    <row r="1407">
      <c r="A1407" s="1" t="s">
        <v>0</v>
      </c>
      <c r="B1407" s="1"/>
      <c r="C1407" s="1"/>
      <c r="D1407" s="1"/>
    </row>
    <row r="1408">
      <c r="A1408" s="0" t="s">
        <v>1</v>
      </c>
      <c r="C1408" s="0" t="s">
        <v>87</v>
      </c>
      <c r="I1408" s="2" t="s">
        <v>3</v>
      </c>
    </row>
    <row r="1409">
      <c r="A1409" s="0" t="s">
        <v>4</v>
      </c>
      <c r="C1409" s="0" t="s">
        <v>39</v>
      </c>
      <c r="I1409" s="3" t="s">
        <v>6</v>
      </c>
    </row>
    <row r="1410">
      <c r="A1410" s="0" t="s">
        <v>7</v>
      </c>
      <c r="C1410" s="4" t="s">
        <v>61</v>
      </c>
      <c r="I1410" s="2" t="s">
        <v>9</v>
      </c>
    </row>
    <row r="1411">
      <c r="A1411" s="0" t="s">
        <v>10</v>
      </c>
      <c r="C1411" s="0" t="s">
        <v>11</v>
      </c>
      <c r="I1411" s="2" t="s">
        <v>12</v>
      </c>
    </row>
    <row r="1412">
      <c r="A1412" s="0" t="s">
        <v>13</v>
      </c>
      <c r="C1412" s="0" t="s">
        <v>14</v>
      </c>
    </row>
    <row r="1415">
      <c r="A1415" s="5" t="s">
        <v>15</v>
      </c>
      <c r="B1415" s="5" t="s">
        <v>16</v>
      </c>
      <c r="C1415" s="5" t="s">
        <v>17</v>
      </c>
      <c r="D1415" s="7" t="s">
        <v>18</v>
      </c>
      <c r="E1415" s="9"/>
      <c r="F1415" s="7" t="s">
        <v>19</v>
      </c>
      <c r="G1415" s="9"/>
      <c r="H1415" s="5" t="s">
        <v>20</v>
      </c>
      <c r="I1415" s="5" t="s">
        <v>21</v>
      </c>
      <c r="J1415" s="5" t="s">
        <v>62</v>
      </c>
    </row>
    <row r="1416">
      <c r="A1416" s="6"/>
      <c r="B1416" s="6"/>
      <c r="C1416" s="6"/>
      <c r="D1416" s="8" t="s">
        <v>23</v>
      </c>
      <c r="E1416" s="8" t="s">
        <v>24</v>
      </c>
      <c r="F1416" s="8" t="s">
        <v>23</v>
      </c>
      <c r="G1416" s="8" t="s">
        <v>24</v>
      </c>
      <c r="H1416" s="6">
        <v>4204.8819</v>
      </c>
      <c r="I1416" s="6"/>
      <c r="J1416" s="10" t="s">
        <v>25</v>
      </c>
    </row>
    <row r="1417">
      <c r="A1417" s="11" t="s">
        <v>26</v>
      </c>
      <c r="B1417" s="11" t="s">
        <v>27</v>
      </c>
      <c r="C1417" s="12">
        <v>1714.91</v>
      </c>
      <c r="D1417" s="12">
        <v>43.7341</v>
      </c>
      <c r="E1417" s="13">
        <v>75000.05</v>
      </c>
      <c r="F1417" s="12">
        <v>0</v>
      </c>
      <c r="G1417" s="14">
        <v>0</v>
      </c>
      <c r="H1417" s="13">
        <f>SUM(H1416+D1417-F1417)</f>
      </c>
      <c r="I1417" s="14">
        <f>SUM(C1417*H1417)</f>
      </c>
      <c r="J1417" s="13">
        <v>406.9318</v>
      </c>
    </row>
    <row r="1418">
      <c r="A1418" s="11" t="s">
        <v>28</v>
      </c>
      <c r="B1418" s="11" t="s">
        <v>26</v>
      </c>
      <c r="C1418" s="12">
        <v>1728.24</v>
      </c>
      <c r="D1418" s="12">
        <v>0</v>
      </c>
      <c r="E1418" s="13">
        <v>0</v>
      </c>
      <c r="F1418" s="12">
        <v>0</v>
      </c>
      <c r="G1418" s="14">
        <v>0</v>
      </c>
      <c r="H1418" s="13">
        <f>SUM(H1417+D1418-F1418)</f>
      </c>
      <c r="I1418" s="14">
        <f>SUM(C1418*H1418)</f>
      </c>
      <c r="J1418" s="13">
        <v>407.3777</v>
      </c>
    </row>
    <row r="1419">
      <c r="A1419" s="11" t="s">
        <v>29</v>
      </c>
      <c r="B1419" s="11" t="s">
        <v>28</v>
      </c>
      <c r="C1419" s="12">
        <v>1749.94</v>
      </c>
      <c r="D1419" s="12">
        <v>0</v>
      </c>
      <c r="E1419" s="13">
        <v>0</v>
      </c>
      <c r="F1419" s="12">
        <v>0</v>
      </c>
      <c r="G1419" s="14">
        <v>0</v>
      </c>
      <c r="H1419" s="13">
        <f>SUM(H1418+D1419-F1419)</f>
      </c>
      <c r="I1419" s="14">
        <f>SUM(C1419*H1419)</f>
      </c>
      <c r="J1419" s="13">
        <v>410.5443</v>
      </c>
    </row>
    <row r="1420">
      <c r="A1420" s="11" t="s">
        <v>30</v>
      </c>
      <c r="B1420" s="11" t="s">
        <v>29</v>
      </c>
      <c r="C1420" s="12">
        <v>1752.79</v>
      </c>
      <c r="D1420" s="12">
        <v>28.526</v>
      </c>
      <c r="E1420" s="13">
        <v>50000.09</v>
      </c>
      <c r="F1420" s="12">
        <v>0</v>
      </c>
      <c r="G1420" s="14">
        <v>0</v>
      </c>
      <c r="H1420" s="13">
        <f>SUM(H1419+D1420-F1420)</f>
      </c>
      <c r="I1420" s="14">
        <f>SUM(C1420*H1420)</f>
      </c>
      <c r="J1420" s="13">
        <v>415.6991</v>
      </c>
    </row>
    <row r="1421">
      <c r="A1421" s="11" t="s">
        <v>31</v>
      </c>
      <c r="B1421" s="11" t="s">
        <v>30</v>
      </c>
      <c r="C1421" s="12">
        <v>1754.13</v>
      </c>
      <c r="D1421" s="12">
        <v>0</v>
      </c>
      <c r="E1421" s="13">
        <v>0</v>
      </c>
      <c r="F1421" s="12">
        <v>0</v>
      </c>
      <c r="G1421" s="14">
        <v>0</v>
      </c>
      <c r="H1421" s="13">
        <f>SUM(H1420+D1421-F1421)</f>
      </c>
      <c r="I1421" s="14">
        <f>SUM(C1421*H1421)</f>
      </c>
      <c r="J1421" s="13">
        <v>419.1159</v>
      </c>
    </row>
    <row r="1422" ht="-1">
      <c r="A1422" s="15"/>
      <c r="B1422" s="15"/>
      <c r="C1422" s="16" t="s">
        <v>32</v>
      </c>
      <c r="D1422" s="15"/>
      <c r="E1422" s="15"/>
      <c r="F1422" s="15"/>
      <c r="G1422" s="15"/>
      <c r="H1422" s="15"/>
      <c r="I1422" s="15"/>
      <c r="J1422" s="17">
        <f>SUM(J1417:J1421)</f>
        <v>2059.6688000000004</v>
      </c>
    </row>
    <row r="1424">
      <c r="A1424" s="1" t="s">
        <v>0</v>
      </c>
      <c r="B1424" s="1"/>
      <c r="C1424" s="1"/>
      <c r="D1424" s="1"/>
    </row>
    <row r="1425">
      <c r="A1425" s="0" t="s">
        <v>1</v>
      </c>
      <c r="C1425" s="0" t="s">
        <v>87</v>
      </c>
      <c r="I1425" s="2" t="s">
        <v>3</v>
      </c>
    </row>
    <row r="1426">
      <c r="A1426" s="0" t="s">
        <v>4</v>
      </c>
      <c r="C1426" s="0" t="s">
        <v>52</v>
      </c>
      <c r="I1426" s="3" t="s">
        <v>6</v>
      </c>
    </row>
    <row r="1427">
      <c r="A1427" s="0" t="s">
        <v>7</v>
      </c>
      <c r="C1427" s="4" t="s">
        <v>61</v>
      </c>
      <c r="I1427" s="2" t="s">
        <v>9</v>
      </c>
    </row>
    <row r="1428">
      <c r="A1428" s="0" t="s">
        <v>10</v>
      </c>
      <c r="C1428" s="0" t="s">
        <v>11</v>
      </c>
      <c r="I1428" s="2" t="s">
        <v>12</v>
      </c>
    </row>
    <row r="1429">
      <c r="A1429" s="0" t="s">
        <v>13</v>
      </c>
      <c r="C1429" s="0" t="s">
        <v>14</v>
      </c>
    </row>
    <row r="1432">
      <c r="A1432" s="5" t="s">
        <v>15</v>
      </c>
      <c r="B1432" s="5" t="s">
        <v>16</v>
      </c>
      <c r="C1432" s="5" t="s">
        <v>17</v>
      </c>
      <c r="D1432" s="7" t="s">
        <v>18</v>
      </c>
      <c r="E1432" s="9"/>
      <c r="F1432" s="7" t="s">
        <v>19</v>
      </c>
      <c r="G1432" s="9"/>
      <c r="H1432" s="5" t="s">
        <v>20</v>
      </c>
      <c r="I1432" s="5" t="s">
        <v>21</v>
      </c>
      <c r="J1432" s="5" t="s">
        <v>62</v>
      </c>
    </row>
    <row r="1433">
      <c r="A1433" s="6"/>
      <c r="B1433" s="6"/>
      <c r="C1433" s="6"/>
      <c r="D1433" s="8" t="s">
        <v>23</v>
      </c>
      <c r="E1433" s="8" t="s">
        <v>24</v>
      </c>
      <c r="F1433" s="8" t="s">
        <v>23</v>
      </c>
      <c r="G1433" s="8" t="s">
        <v>24</v>
      </c>
      <c r="H1433" s="6">
        <v>1849.5132</v>
      </c>
      <c r="I1433" s="6"/>
      <c r="J1433" s="10" t="s">
        <v>25</v>
      </c>
    </row>
    <row r="1434">
      <c r="A1434" s="11" t="s">
        <v>26</v>
      </c>
      <c r="B1434" s="11" t="s">
        <v>27</v>
      </c>
      <c r="C1434" s="12">
        <v>1714.91</v>
      </c>
      <c r="D1434" s="12">
        <v>0</v>
      </c>
      <c r="E1434" s="13">
        <v>0</v>
      </c>
      <c r="F1434" s="12">
        <v>0</v>
      </c>
      <c r="G1434" s="14">
        <v>0</v>
      </c>
      <c r="H1434" s="13">
        <f>SUM(H1433+D1434-F1434)</f>
      </c>
      <c r="I1434" s="14">
        <f>SUM(C1434*H1434)</f>
      </c>
      <c r="J1434" s="13">
        <v>175.3734</v>
      </c>
    </row>
    <row r="1435">
      <c r="A1435" s="11" t="s">
        <v>28</v>
      </c>
      <c r="B1435" s="11" t="s">
        <v>26</v>
      </c>
      <c r="C1435" s="12">
        <v>1728.24</v>
      </c>
      <c r="D1435" s="12">
        <v>0</v>
      </c>
      <c r="E1435" s="13">
        <v>0</v>
      </c>
      <c r="F1435" s="12">
        <v>0</v>
      </c>
      <c r="G1435" s="14">
        <v>0</v>
      </c>
      <c r="H1435" s="13">
        <f>SUM(H1434+D1435-F1435)</f>
      </c>
      <c r="I1435" s="14">
        <f>SUM(C1435*H1435)</f>
      </c>
      <c r="J1435" s="13">
        <v>173.7944</v>
      </c>
    </row>
    <row r="1436">
      <c r="A1436" s="11" t="s">
        <v>29</v>
      </c>
      <c r="B1436" s="11" t="s">
        <v>28</v>
      </c>
      <c r="C1436" s="12">
        <v>1749.94</v>
      </c>
      <c r="D1436" s="12">
        <v>0</v>
      </c>
      <c r="E1436" s="13">
        <v>0</v>
      </c>
      <c r="F1436" s="12">
        <v>0</v>
      </c>
      <c r="G1436" s="14">
        <v>0</v>
      </c>
      <c r="H1436" s="13">
        <f>SUM(H1435+D1436-F1436)</f>
      </c>
      <c r="I1436" s="14">
        <f>SUM(C1436*H1436)</f>
      </c>
      <c r="J1436" s="13">
        <v>175.1454</v>
      </c>
    </row>
    <row r="1437">
      <c r="A1437" s="11" t="s">
        <v>30</v>
      </c>
      <c r="B1437" s="11" t="s">
        <v>29</v>
      </c>
      <c r="C1437" s="12">
        <v>1752.79</v>
      </c>
      <c r="D1437" s="12">
        <v>0</v>
      </c>
      <c r="E1437" s="13">
        <v>0</v>
      </c>
      <c r="F1437" s="12">
        <v>0</v>
      </c>
      <c r="G1437" s="14">
        <v>0</v>
      </c>
      <c r="H1437" s="13">
        <f>SUM(H1436+D1437-F1437)</f>
      </c>
      <c r="I1437" s="14">
        <f>SUM(C1437*H1437)</f>
      </c>
      <c r="J1437" s="13">
        <v>177.3445</v>
      </c>
    </row>
    <row r="1438">
      <c r="A1438" s="11" t="s">
        <v>31</v>
      </c>
      <c r="B1438" s="11" t="s">
        <v>30</v>
      </c>
      <c r="C1438" s="12">
        <v>1754.13</v>
      </c>
      <c r="D1438" s="12">
        <v>2.9223</v>
      </c>
      <c r="E1438" s="13">
        <v>5126.09</v>
      </c>
      <c r="F1438" s="12">
        <v>-0.0006</v>
      </c>
      <c r="G1438" s="14">
        <v>-1.05</v>
      </c>
      <c r="H1438" s="13">
        <f>SUM(H1437+D1438-F1438)</f>
      </c>
      <c r="I1438" s="14">
        <f>SUM(C1438*H1438)</f>
      </c>
      <c r="J1438" s="13">
        <v>177.6333</v>
      </c>
    </row>
    <row r="1439" ht="-1">
      <c r="A1439" s="15"/>
      <c r="B1439" s="15"/>
      <c r="C1439" s="16" t="s">
        <v>32</v>
      </c>
      <c r="D1439" s="15"/>
      <c r="E1439" s="15"/>
      <c r="F1439" s="15"/>
      <c r="G1439" s="15"/>
      <c r="H1439" s="15"/>
      <c r="I1439" s="15"/>
      <c r="J1439" s="17">
        <f>SUM(J1434:J1438)</f>
        <v>879.291</v>
      </c>
    </row>
    <row r="1441">
      <c r="A1441" s="1" t="s">
        <v>0</v>
      </c>
      <c r="B1441" s="1"/>
      <c r="C1441" s="1"/>
      <c r="D1441" s="1"/>
    </row>
    <row r="1442">
      <c r="A1442" s="0" t="s">
        <v>1</v>
      </c>
      <c r="C1442" s="0" t="s">
        <v>87</v>
      </c>
      <c r="I1442" s="2" t="s">
        <v>3</v>
      </c>
    </row>
    <row r="1443">
      <c r="A1443" s="0" t="s">
        <v>4</v>
      </c>
      <c r="C1443" s="0" t="s">
        <v>40</v>
      </c>
      <c r="I1443" s="3" t="s">
        <v>6</v>
      </c>
    </row>
    <row r="1444">
      <c r="A1444" s="0" t="s">
        <v>7</v>
      </c>
      <c r="C1444" s="4" t="s">
        <v>61</v>
      </c>
      <c r="I1444" s="2" t="s">
        <v>9</v>
      </c>
    </row>
    <row r="1445">
      <c r="A1445" s="0" t="s">
        <v>10</v>
      </c>
      <c r="C1445" s="0" t="s">
        <v>11</v>
      </c>
      <c r="I1445" s="2" t="s">
        <v>12</v>
      </c>
    </row>
    <row r="1446">
      <c r="A1446" s="0" t="s">
        <v>13</v>
      </c>
      <c r="C1446" s="0" t="s">
        <v>14</v>
      </c>
    </row>
    <row r="1449">
      <c r="A1449" s="5" t="s">
        <v>15</v>
      </c>
      <c r="B1449" s="5" t="s">
        <v>16</v>
      </c>
      <c r="C1449" s="5" t="s">
        <v>17</v>
      </c>
      <c r="D1449" s="7" t="s">
        <v>18</v>
      </c>
      <c r="E1449" s="9"/>
      <c r="F1449" s="7" t="s">
        <v>19</v>
      </c>
      <c r="G1449" s="9"/>
      <c r="H1449" s="5" t="s">
        <v>20</v>
      </c>
      <c r="I1449" s="5" t="s">
        <v>21</v>
      </c>
      <c r="J1449" s="5" t="s">
        <v>62</v>
      </c>
    </row>
    <row r="1450">
      <c r="A1450" s="6"/>
      <c r="B1450" s="6"/>
      <c r="C1450" s="6"/>
      <c r="D1450" s="8" t="s">
        <v>23</v>
      </c>
      <c r="E1450" s="8" t="s">
        <v>24</v>
      </c>
      <c r="F1450" s="8" t="s">
        <v>23</v>
      </c>
      <c r="G1450" s="8" t="s">
        <v>24</v>
      </c>
      <c r="H1450" s="6">
        <v>2060.6035</v>
      </c>
      <c r="I1450" s="6"/>
      <c r="J1450" s="10" t="s">
        <v>25</v>
      </c>
    </row>
    <row r="1451">
      <c r="A1451" s="11" t="s">
        <v>26</v>
      </c>
      <c r="B1451" s="11" t="s">
        <v>27</v>
      </c>
      <c r="C1451" s="12">
        <v>1714.91</v>
      </c>
      <c r="D1451" s="12">
        <v>81.7244</v>
      </c>
      <c r="E1451" s="13">
        <v>140149.99</v>
      </c>
      <c r="F1451" s="12">
        <v>18.0839</v>
      </c>
      <c r="G1451" s="14">
        <v>31012.26</v>
      </c>
      <c r="H1451" s="13">
        <f>SUM(H1450+D1451-F1451)</f>
      </c>
      <c r="I1451" s="14">
        <f>SUM(C1451*H1451)</f>
      </c>
      <c r="J1451" s="13">
        <v>203.3585</v>
      </c>
    </row>
    <row r="1452">
      <c r="A1452" s="11" t="s">
        <v>28</v>
      </c>
      <c r="B1452" s="11" t="s">
        <v>26</v>
      </c>
      <c r="C1452" s="12">
        <v>1728.24</v>
      </c>
      <c r="D1452" s="12">
        <v>46.6857</v>
      </c>
      <c r="E1452" s="13">
        <v>80684.09</v>
      </c>
      <c r="F1452" s="12">
        <v>0.0001</v>
      </c>
      <c r="G1452" s="14">
        <v>0.17</v>
      </c>
      <c r="H1452" s="13">
        <f>SUM(H1451+D1452-F1452)</f>
      </c>
      <c r="I1452" s="14">
        <f>SUM(C1452*H1452)</f>
      </c>
      <c r="J1452" s="13">
        <v>207.5078</v>
      </c>
    </row>
    <row r="1453">
      <c r="A1453" s="11" t="s">
        <v>29</v>
      </c>
      <c r="B1453" s="11" t="s">
        <v>28</v>
      </c>
      <c r="C1453" s="12">
        <v>1749.94</v>
      </c>
      <c r="D1453" s="12">
        <v>48.5731</v>
      </c>
      <c r="E1453" s="13">
        <v>85000.01</v>
      </c>
      <c r="F1453" s="12">
        <v>8.0667</v>
      </c>
      <c r="G1453" s="14">
        <v>14116.24</v>
      </c>
      <c r="H1453" s="13">
        <f>SUM(H1452+D1453-F1453)</f>
      </c>
      <c r="I1453" s="14">
        <f>SUM(C1453*H1453)</f>
      </c>
      <c r="J1453" s="13">
        <v>213.5417</v>
      </c>
    </row>
    <row r="1454">
      <c r="A1454" s="11" t="s">
        <v>30</v>
      </c>
      <c r="B1454" s="11" t="s">
        <v>29</v>
      </c>
      <c r="C1454" s="12">
        <v>1752.79</v>
      </c>
      <c r="D1454" s="12">
        <v>320.917</v>
      </c>
      <c r="E1454" s="13">
        <v>562500.11</v>
      </c>
      <c r="F1454" s="12">
        <v>0.0001</v>
      </c>
      <c r="G1454" s="14">
        <v>0.18</v>
      </c>
      <c r="H1454" s="13">
        <f>SUM(H1453+D1454-F1454)</f>
      </c>
      <c r="I1454" s="14">
        <f>SUM(C1454*H1454)</f>
      </c>
      <c r="J1454" s="13">
        <v>220.107</v>
      </c>
    </row>
    <row r="1455">
      <c r="A1455" s="11" t="s">
        <v>31</v>
      </c>
      <c r="B1455" s="11" t="s">
        <v>30</v>
      </c>
      <c r="C1455" s="12">
        <v>1754.13</v>
      </c>
      <c r="D1455" s="12">
        <v>18.5277</v>
      </c>
      <c r="E1455" s="13">
        <v>32499.99</v>
      </c>
      <c r="F1455" s="12">
        <v>16.7779</v>
      </c>
      <c r="G1455" s="14">
        <v>29430.62</v>
      </c>
      <c r="H1455" s="13">
        <f>SUM(H1454+D1455-F1455)</f>
      </c>
      <c r="I1455" s="14">
        <f>SUM(C1455*H1455)</f>
      </c>
      <c r="J1455" s="13">
        <v>251.2874</v>
      </c>
    </row>
    <row r="1456" ht="-1">
      <c r="A1456" s="15"/>
      <c r="B1456" s="15"/>
      <c r="C1456" s="16" t="s">
        <v>32</v>
      </c>
      <c r="D1456" s="15"/>
      <c r="E1456" s="15"/>
      <c r="F1456" s="15"/>
      <c r="G1456" s="15"/>
      <c r="H1456" s="15"/>
      <c r="I1456" s="15"/>
      <c r="J1456" s="17">
        <f>SUM(J1451:J1455)</f>
        <v>1095.8024</v>
      </c>
    </row>
    <row r="1458">
      <c r="A1458" s="1" t="s">
        <v>0</v>
      </c>
      <c r="B1458" s="1"/>
      <c r="C1458" s="1"/>
      <c r="D1458" s="1"/>
    </row>
    <row r="1459">
      <c r="A1459" s="0" t="s">
        <v>1</v>
      </c>
      <c r="C1459" s="0" t="s">
        <v>87</v>
      </c>
      <c r="I1459" s="2" t="s">
        <v>3</v>
      </c>
    </row>
    <row r="1460">
      <c r="A1460" s="0" t="s">
        <v>4</v>
      </c>
      <c r="C1460" s="0" t="s">
        <v>90</v>
      </c>
      <c r="I1460" s="3" t="s">
        <v>6</v>
      </c>
    </row>
    <row r="1461">
      <c r="A1461" s="0" t="s">
        <v>7</v>
      </c>
      <c r="C1461" s="4" t="s">
        <v>61</v>
      </c>
      <c r="I1461" s="2" t="s">
        <v>9</v>
      </c>
    </row>
    <row r="1462">
      <c r="A1462" s="0" t="s">
        <v>10</v>
      </c>
      <c r="C1462" s="0" t="s">
        <v>11</v>
      </c>
      <c r="I1462" s="2" t="s">
        <v>12</v>
      </c>
    </row>
    <row r="1463">
      <c r="A1463" s="0" t="s">
        <v>13</v>
      </c>
      <c r="C1463" s="0" t="s">
        <v>14</v>
      </c>
    </row>
    <row r="1466">
      <c r="A1466" s="5" t="s">
        <v>15</v>
      </c>
      <c r="B1466" s="5" t="s">
        <v>16</v>
      </c>
      <c r="C1466" s="5" t="s">
        <v>17</v>
      </c>
      <c r="D1466" s="7" t="s">
        <v>18</v>
      </c>
      <c r="E1466" s="9"/>
      <c r="F1466" s="7" t="s">
        <v>19</v>
      </c>
      <c r="G1466" s="9"/>
      <c r="H1466" s="5" t="s">
        <v>20</v>
      </c>
      <c r="I1466" s="5" t="s">
        <v>21</v>
      </c>
      <c r="J1466" s="5" t="s">
        <v>62</v>
      </c>
    </row>
    <row r="1467">
      <c r="A1467" s="6"/>
      <c r="B1467" s="6"/>
      <c r="C1467" s="6"/>
      <c r="D1467" s="8" t="s">
        <v>23</v>
      </c>
      <c r="E1467" s="8" t="s">
        <v>24</v>
      </c>
      <c r="F1467" s="8" t="s">
        <v>23</v>
      </c>
      <c r="G1467" s="8" t="s">
        <v>24</v>
      </c>
      <c r="H1467" s="6">
        <v>0</v>
      </c>
      <c r="I1467" s="6"/>
      <c r="J1467" s="10" t="s">
        <v>25</v>
      </c>
    </row>
    <row r="1468">
      <c r="A1468" s="11" t="s">
        <v>26</v>
      </c>
      <c r="B1468" s="11" t="s">
        <v>27</v>
      </c>
      <c r="C1468" s="12">
        <v>1714.91</v>
      </c>
      <c r="D1468" s="12">
        <v>0</v>
      </c>
      <c r="E1468" s="13">
        <v>0</v>
      </c>
      <c r="F1468" s="12">
        <v>0</v>
      </c>
      <c r="G1468" s="14">
        <v>0</v>
      </c>
      <c r="H1468" s="13">
        <f>SUM(H1467+D1468-F1468)</f>
      </c>
      <c r="I1468" s="14">
        <f>SUM(C1468*H1468)</f>
      </c>
      <c r="J1468" s="13">
        <v>0</v>
      </c>
    </row>
    <row r="1469">
      <c r="A1469" s="11" t="s">
        <v>28</v>
      </c>
      <c r="B1469" s="11" t="s">
        <v>26</v>
      </c>
      <c r="C1469" s="12">
        <v>1728.24</v>
      </c>
      <c r="D1469" s="12">
        <v>0</v>
      </c>
      <c r="E1469" s="13">
        <v>0</v>
      </c>
      <c r="F1469" s="12">
        <v>0</v>
      </c>
      <c r="G1469" s="14">
        <v>0</v>
      </c>
      <c r="H1469" s="13">
        <f>SUM(H1468+D1469-F1469)</f>
      </c>
      <c r="I1469" s="14">
        <f>SUM(C1469*H1469)</f>
      </c>
      <c r="J1469" s="13">
        <v>0</v>
      </c>
    </row>
    <row r="1470">
      <c r="A1470" s="11" t="s">
        <v>29</v>
      </c>
      <c r="B1470" s="11" t="s">
        <v>28</v>
      </c>
      <c r="C1470" s="12">
        <v>1749.94</v>
      </c>
      <c r="D1470" s="12">
        <v>0</v>
      </c>
      <c r="E1470" s="13">
        <v>0</v>
      </c>
      <c r="F1470" s="12">
        <v>0</v>
      </c>
      <c r="G1470" s="14">
        <v>0</v>
      </c>
      <c r="H1470" s="13">
        <f>SUM(H1469+D1470-F1470)</f>
      </c>
      <c r="I1470" s="14">
        <f>SUM(C1470*H1470)</f>
      </c>
      <c r="J1470" s="13">
        <v>0</v>
      </c>
    </row>
    <row r="1471">
      <c r="A1471" s="11" t="s">
        <v>30</v>
      </c>
      <c r="B1471" s="11" t="s">
        <v>29</v>
      </c>
      <c r="C1471" s="12">
        <v>1752.79</v>
      </c>
      <c r="D1471" s="12">
        <v>0</v>
      </c>
      <c r="E1471" s="13">
        <v>0</v>
      </c>
      <c r="F1471" s="12">
        <v>0</v>
      </c>
      <c r="G1471" s="14">
        <v>0</v>
      </c>
      <c r="H1471" s="13">
        <f>SUM(H1470+D1471-F1471)</f>
      </c>
      <c r="I1471" s="14">
        <f>SUM(C1471*H1471)</f>
      </c>
      <c r="J1471" s="13">
        <v>0</v>
      </c>
    </row>
    <row r="1472">
      <c r="A1472" s="11" t="s">
        <v>31</v>
      </c>
      <c r="B1472" s="11" t="s">
        <v>30</v>
      </c>
      <c r="C1472" s="12">
        <v>1754.13</v>
      </c>
      <c r="D1472" s="12">
        <v>0</v>
      </c>
      <c r="E1472" s="13">
        <v>0</v>
      </c>
      <c r="F1472" s="12">
        <v>0</v>
      </c>
      <c r="G1472" s="14">
        <v>0</v>
      </c>
      <c r="H1472" s="13">
        <f>SUM(H1471+D1472-F1472)</f>
      </c>
      <c r="I1472" s="14">
        <f>SUM(C1472*H1472)</f>
      </c>
      <c r="J1472" s="13">
        <v>0</v>
      </c>
    </row>
    <row r="1473" ht="-1">
      <c r="A1473" s="15"/>
      <c r="B1473" s="15"/>
      <c r="C1473" s="16" t="s">
        <v>32</v>
      </c>
      <c r="D1473" s="15"/>
      <c r="E1473" s="15"/>
      <c r="F1473" s="15"/>
      <c r="G1473" s="15"/>
      <c r="H1473" s="15"/>
      <c r="I1473" s="15"/>
      <c r="J1473" s="17">
        <f>SUM(J1468:J1472)</f>
        <v>0</v>
      </c>
    </row>
    <row r="1475">
      <c r="A1475" s="1" t="s">
        <v>0</v>
      </c>
      <c r="B1475" s="1"/>
      <c r="C1475" s="1"/>
      <c r="D1475" s="1"/>
    </row>
    <row r="1476">
      <c r="A1476" s="0" t="s">
        <v>1</v>
      </c>
      <c r="C1476" s="0" t="s">
        <v>87</v>
      </c>
      <c r="I1476" s="2" t="s">
        <v>3</v>
      </c>
    </row>
    <row r="1477">
      <c r="A1477" s="0" t="s">
        <v>4</v>
      </c>
      <c r="C1477" s="0" t="s">
        <v>91</v>
      </c>
      <c r="I1477" s="3" t="s">
        <v>6</v>
      </c>
    </row>
    <row r="1478">
      <c r="A1478" s="0" t="s">
        <v>7</v>
      </c>
      <c r="C1478" s="4" t="s">
        <v>61</v>
      </c>
      <c r="I1478" s="2" t="s">
        <v>9</v>
      </c>
    </row>
    <row r="1479">
      <c r="A1479" s="0" t="s">
        <v>10</v>
      </c>
      <c r="C1479" s="0" t="s">
        <v>11</v>
      </c>
      <c r="I1479" s="2" t="s">
        <v>12</v>
      </c>
    </row>
    <row r="1480">
      <c r="A1480" s="0" t="s">
        <v>13</v>
      </c>
      <c r="C1480" s="0" t="s">
        <v>14</v>
      </c>
    </row>
    <row r="1483">
      <c r="A1483" s="5" t="s">
        <v>15</v>
      </c>
      <c r="B1483" s="5" t="s">
        <v>16</v>
      </c>
      <c r="C1483" s="5" t="s">
        <v>17</v>
      </c>
      <c r="D1483" s="7" t="s">
        <v>18</v>
      </c>
      <c r="E1483" s="9"/>
      <c r="F1483" s="7" t="s">
        <v>19</v>
      </c>
      <c r="G1483" s="9"/>
      <c r="H1483" s="5" t="s">
        <v>20</v>
      </c>
      <c r="I1483" s="5" t="s">
        <v>21</v>
      </c>
      <c r="J1483" s="5" t="s">
        <v>62</v>
      </c>
    </row>
    <row r="1484">
      <c r="A1484" s="6"/>
      <c r="B1484" s="6"/>
      <c r="C1484" s="6"/>
      <c r="D1484" s="8" t="s">
        <v>23</v>
      </c>
      <c r="E1484" s="8" t="s">
        <v>24</v>
      </c>
      <c r="F1484" s="8" t="s">
        <v>23</v>
      </c>
      <c r="G1484" s="8" t="s">
        <v>24</v>
      </c>
      <c r="H1484" s="6">
        <v>546.7404</v>
      </c>
      <c r="I1484" s="6"/>
      <c r="J1484" s="10" t="s">
        <v>25</v>
      </c>
    </row>
    <row r="1485">
      <c r="A1485" s="11" t="s">
        <v>26</v>
      </c>
      <c r="B1485" s="11" t="s">
        <v>27</v>
      </c>
      <c r="C1485" s="12">
        <v>1714.91</v>
      </c>
      <c r="D1485" s="12">
        <v>0</v>
      </c>
      <c r="E1485" s="13">
        <v>0</v>
      </c>
      <c r="F1485" s="12">
        <v>0</v>
      </c>
      <c r="G1485" s="14">
        <v>0</v>
      </c>
      <c r="H1485" s="13">
        <f>SUM(H1484+D1485-F1485)</f>
      </c>
      <c r="I1485" s="14">
        <f>SUM(C1485*H1485)</f>
      </c>
      <c r="J1485" s="13">
        <v>51.8427</v>
      </c>
    </row>
    <row r="1486">
      <c r="A1486" s="11" t="s">
        <v>28</v>
      </c>
      <c r="B1486" s="11" t="s">
        <v>26</v>
      </c>
      <c r="C1486" s="12">
        <v>1728.24</v>
      </c>
      <c r="D1486" s="12">
        <v>0</v>
      </c>
      <c r="E1486" s="13">
        <v>0</v>
      </c>
      <c r="F1486" s="12">
        <v>0</v>
      </c>
      <c r="G1486" s="14">
        <v>0</v>
      </c>
      <c r="H1486" s="13">
        <f>SUM(H1485+D1486-F1486)</f>
      </c>
      <c r="I1486" s="14">
        <f>SUM(C1486*H1486)</f>
      </c>
      <c r="J1486" s="13">
        <v>51.3759</v>
      </c>
    </row>
    <row r="1487">
      <c r="A1487" s="11" t="s">
        <v>29</v>
      </c>
      <c r="B1487" s="11" t="s">
        <v>28</v>
      </c>
      <c r="C1487" s="12">
        <v>1749.94</v>
      </c>
      <c r="D1487" s="12">
        <v>0</v>
      </c>
      <c r="E1487" s="13">
        <v>0</v>
      </c>
      <c r="F1487" s="12">
        <v>0</v>
      </c>
      <c r="G1487" s="14">
        <v>0</v>
      </c>
      <c r="H1487" s="13">
        <f>SUM(H1486+D1487-F1487)</f>
      </c>
      <c r="I1487" s="14">
        <f>SUM(C1487*H1487)</f>
      </c>
      <c r="J1487" s="13">
        <v>51.7753</v>
      </c>
    </row>
    <row r="1488">
      <c r="A1488" s="11" t="s">
        <v>30</v>
      </c>
      <c r="B1488" s="11" t="s">
        <v>29</v>
      </c>
      <c r="C1488" s="12">
        <v>1752.79</v>
      </c>
      <c r="D1488" s="12">
        <v>0</v>
      </c>
      <c r="E1488" s="13">
        <v>0</v>
      </c>
      <c r="F1488" s="12">
        <v>0</v>
      </c>
      <c r="G1488" s="14">
        <v>0</v>
      </c>
      <c r="H1488" s="13">
        <f>SUM(H1487+D1488-F1488)</f>
      </c>
      <c r="I1488" s="14">
        <f>SUM(C1488*H1488)</f>
      </c>
      <c r="J1488" s="13">
        <v>52.4254</v>
      </c>
    </row>
    <row r="1489">
      <c r="A1489" s="11" t="s">
        <v>31</v>
      </c>
      <c r="B1489" s="11" t="s">
        <v>30</v>
      </c>
      <c r="C1489" s="12">
        <v>1754.13</v>
      </c>
      <c r="D1489" s="12">
        <v>0</v>
      </c>
      <c r="E1489" s="13">
        <v>0</v>
      </c>
      <c r="F1489" s="12">
        <v>0</v>
      </c>
      <c r="G1489" s="14">
        <v>0</v>
      </c>
      <c r="H1489" s="13">
        <f>SUM(H1488+D1489-F1489)</f>
      </c>
      <c r="I1489" s="14">
        <f>SUM(C1489*H1489)</f>
      </c>
      <c r="J1489" s="13">
        <v>52.5107</v>
      </c>
    </row>
    <row r="1490" ht="-1">
      <c r="A1490" s="15"/>
      <c r="B1490" s="15"/>
      <c r="C1490" s="16" t="s">
        <v>32</v>
      </c>
      <c r="D1490" s="15"/>
      <c r="E1490" s="15"/>
      <c r="F1490" s="15"/>
      <c r="G1490" s="15"/>
      <c r="H1490" s="15"/>
      <c r="I1490" s="15"/>
      <c r="J1490" s="17">
        <f>SUM(J1485:J1489)</f>
        <v>259.93</v>
      </c>
    </row>
    <row r="1492">
      <c r="A1492" s="1" t="s">
        <v>0</v>
      </c>
      <c r="B1492" s="1"/>
      <c r="C1492" s="1"/>
      <c r="D1492" s="1"/>
    </row>
    <row r="1493">
      <c r="A1493" s="0" t="s">
        <v>1</v>
      </c>
      <c r="C1493" s="0" t="s">
        <v>87</v>
      </c>
      <c r="I1493" s="2" t="s">
        <v>3</v>
      </c>
    </row>
    <row r="1494">
      <c r="A1494" s="0" t="s">
        <v>4</v>
      </c>
      <c r="C1494" s="0" t="s">
        <v>65</v>
      </c>
      <c r="I1494" s="3" t="s">
        <v>6</v>
      </c>
    </row>
    <row r="1495">
      <c r="A1495" s="0" t="s">
        <v>7</v>
      </c>
      <c r="C1495" s="4" t="s">
        <v>61</v>
      </c>
      <c r="I1495" s="2" t="s">
        <v>9</v>
      </c>
    </row>
    <row r="1496">
      <c r="A1496" s="0" t="s">
        <v>10</v>
      </c>
      <c r="C1496" s="0" t="s">
        <v>11</v>
      </c>
      <c r="I1496" s="2" t="s">
        <v>12</v>
      </c>
    </row>
    <row r="1497">
      <c r="A1497" s="0" t="s">
        <v>13</v>
      </c>
      <c r="C1497" s="0" t="s">
        <v>14</v>
      </c>
    </row>
    <row r="1500">
      <c r="A1500" s="5" t="s">
        <v>15</v>
      </c>
      <c r="B1500" s="5" t="s">
        <v>16</v>
      </c>
      <c r="C1500" s="5" t="s">
        <v>17</v>
      </c>
      <c r="D1500" s="7" t="s">
        <v>18</v>
      </c>
      <c r="E1500" s="9"/>
      <c r="F1500" s="7" t="s">
        <v>19</v>
      </c>
      <c r="G1500" s="9"/>
      <c r="H1500" s="5" t="s">
        <v>20</v>
      </c>
      <c r="I1500" s="5" t="s">
        <v>21</v>
      </c>
      <c r="J1500" s="5" t="s">
        <v>62</v>
      </c>
    </row>
    <row r="1501">
      <c r="A1501" s="6"/>
      <c r="B1501" s="6"/>
      <c r="C1501" s="6"/>
      <c r="D1501" s="8" t="s">
        <v>23</v>
      </c>
      <c r="E1501" s="8" t="s">
        <v>24</v>
      </c>
      <c r="F1501" s="8" t="s">
        <v>23</v>
      </c>
      <c r="G1501" s="8" t="s">
        <v>24</v>
      </c>
      <c r="H1501" s="6">
        <v>4219.0748</v>
      </c>
      <c r="I1501" s="6"/>
      <c r="J1501" s="10" t="s">
        <v>25</v>
      </c>
    </row>
    <row r="1502">
      <c r="A1502" s="11" t="s">
        <v>26</v>
      </c>
      <c r="B1502" s="11" t="s">
        <v>27</v>
      </c>
      <c r="C1502" s="12">
        <v>1714.91</v>
      </c>
      <c r="D1502" s="12">
        <v>0</v>
      </c>
      <c r="E1502" s="13">
        <v>0</v>
      </c>
      <c r="F1502" s="12">
        <v>0</v>
      </c>
      <c r="G1502" s="14">
        <v>0</v>
      </c>
      <c r="H1502" s="13">
        <f>SUM(H1501+D1502-F1502)</f>
      </c>
      <c r="I1502" s="14">
        <f>SUM(C1502*H1502)</f>
      </c>
      <c r="J1502" s="13">
        <v>400.0585</v>
      </c>
    </row>
    <row r="1503">
      <c r="A1503" s="11" t="s">
        <v>28</v>
      </c>
      <c r="B1503" s="11" t="s">
        <v>26</v>
      </c>
      <c r="C1503" s="12">
        <v>1728.24</v>
      </c>
      <c r="D1503" s="12">
        <v>0</v>
      </c>
      <c r="E1503" s="13">
        <v>0</v>
      </c>
      <c r="F1503" s="12">
        <v>0</v>
      </c>
      <c r="G1503" s="14">
        <v>0</v>
      </c>
      <c r="H1503" s="13">
        <f>SUM(H1502+D1503-F1503)</f>
      </c>
      <c r="I1503" s="14">
        <f>SUM(C1503*H1503)</f>
      </c>
      <c r="J1503" s="13">
        <v>396.4566</v>
      </c>
    </row>
    <row r="1504">
      <c r="A1504" s="11" t="s">
        <v>29</v>
      </c>
      <c r="B1504" s="11" t="s">
        <v>28</v>
      </c>
      <c r="C1504" s="12">
        <v>1749.94</v>
      </c>
      <c r="D1504" s="12">
        <v>0</v>
      </c>
      <c r="E1504" s="13">
        <v>0</v>
      </c>
      <c r="F1504" s="12">
        <v>0</v>
      </c>
      <c r="G1504" s="14">
        <v>0</v>
      </c>
      <c r="H1504" s="13">
        <f>SUM(H1503+D1504-F1504)</f>
      </c>
      <c r="I1504" s="14">
        <f>SUM(C1504*H1504)</f>
      </c>
      <c r="J1504" s="13">
        <v>399.5383</v>
      </c>
    </row>
    <row r="1505">
      <c r="A1505" s="11" t="s">
        <v>30</v>
      </c>
      <c r="B1505" s="11" t="s">
        <v>29</v>
      </c>
      <c r="C1505" s="12">
        <v>1752.79</v>
      </c>
      <c r="D1505" s="12">
        <v>0</v>
      </c>
      <c r="E1505" s="13">
        <v>0</v>
      </c>
      <c r="F1505" s="12">
        <v>0</v>
      </c>
      <c r="G1505" s="14">
        <v>0</v>
      </c>
      <c r="H1505" s="13">
        <f>SUM(H1504+D1505-F1505)</f>
      </c>
      <c r="I1505" s="14">
        <f>SUM(C1505*H1505)</f>
      </c>
      <c r="J1505" s="13">
        <v>404.5549</v>
      </c>
    </row>
    <row r="1506">
      <c r="A1506" s="11" t="s">
        <v>31</v>
      </c>
      <c r="B1506" s="11" t="s">
        <v>30</v>
      </c>
      <c r="C1506" s="12">
        <v>1754.13</v>
      </c>
      <c r="D1506" s="12">
        <v>0</v>
      </c>
      <c r="E1506" s="13">
        <v>0</v>
      </c>
      <c r="F1506" s="12">
        <v>0</v>
      </c>
      <c r="G1506" s="14">
        <v>0</v>
      </c>
      <c r="H1506" s="13">
        <f>SUM(H1505+D1506-F1506)</f>
      </c>
      <c r="I1506" s="14">
        <f>SUM(C1506*H1506)</f>
      </c>
      <c r="J1506" s="13">
        <v>405.2138</v>
      </c>
    </row>
    <row r="1507" ht="-1">
      <c r="A1507" s="15"/>
      <c r="B1507" s="15"/>
      <c r="C1507" s="16" t="s">
        <v>32</v>
      </c>
      <c r="D1507" s="15"/>
      <c r="E1507" s="15"/>
      <c r="F1507" s="15"/>
      <c r="G1507" s="15"/>
      <c r="H1507" s="15"/>
      <c r="I1507" s="15"/>
      <c r="J1507" s="17">
        <f>SUM(J1502:J1506)</f>
        <v>2005.8220999999999</v>
      </c>
    </row>
    <row r="1509">
      <c r="A1509" s="1" t="s">
        <v>0</v>
      </c>
      <c r="B1509" s="1"/>
      <c r="C1509" s="1"/>
      <c r="D1509" s="1"/>
    </row>
    <row r="1510">
      <c r="A1510" s="0" t="s">
        <v>1</v>
      </c>
      <c r="C1510" s="0" t="s">
        <v>87</v>
      </c>
      <c r="I1510" s="2" t="s">
        <v>3</v>
      </c>
    </row>
    <row r="1511">
      <c r="A1511" s="0" t="s">
        <v>4</v>
      </c>
      <c r="C1511" s="0" t="s">
        <v>66</v>
      </c>
      <c r="I1511" s="3" t="s">
        <v>6</v>
      </c>
    </row>
    <row r="1512">
      <c r="A1512" s="0" t="s">
        <v>7</v>
      </c>
      <c r="C1512" s="4" t="s">
        <v>61</v>
      </c>
      <c r="I1512" s="2" t="s">
        <v>9</v>
      </c>
    </row>
    <row r="1513">
      <c r="A1513" s="0" t="s">
        <v>10</v>
      </c>
      <c r="C1513" s="0" t="s">
        <v>11</v>
      </c>
      <c r="I1513" s="2" t="s">
        <v>12</v>
      </c>
    </row>
    <row r="1514">
      <c r="A1514" s="0" t="s">
        <v>13</v>
      </c>
      <c r="C1514" s="0" t="s">
        <v>14</v>
      </c>
    </row>
    <row r="1517">
      <c r="A1517" s="5" t="s">
        <v>15</v>
      </c>
      <c r="B1517" s="5" t="s">
        <v>16</v>
      </c>
      <c r="C1517" s="5" t="s">
        <v>17</v>
      </c>
      <c r="D1517" s="7" t="s">
        <v>18</v>
      </c>
      <c r="E1517" s="9"/>
      <c r="F1517" s="7" t="s">
        <v>19</v>
      </c>
      <c r="G1517" s="9"/>
      <c r="H1517" s="5" t="s">
        <v>20</v>
      </c>
      <c r="I1517" s="5" t="s">
        <v>21</v>
      </c>
      <c r="J1517" s="5" t="s">
        <v>62</v>
      </c>
    </row>
    <row r="1518">
      <c r="A1518" s="6"/>
      <c r="B1518" s="6"/>
      <c r="C1518" s="6"/>
      <c r="D1518" s="8" t="s">
        <v>23</v>
      </c>
      <c r="E1518" s="8" t="s">
        <v>24</v>
      </c>
      <c r="F1518" s="8" t="s">
        <v>23</v>
      </c>
      <c r="G1518" s="8" t="s">
        <v>24</v>
      </c>
      <c r="H1518" s="6">
        <v>6251.3954</v>
      </c>
      <c r="I1518" s="6"/>
      <c r="J1518" s="10" t="s">
        <v>25</v>
      </c>
    </row>
    <row r="1519">
      <c r="A1519" s="11" t="s">
        <v>26</v>
      </c>
      <c r="B1519" s="11" t="s">
        <v>27</v>
      </c>
      <c r="C1519" s="12">
        <v>1714.91</v>
      </c>
      <c r="D1519" s="12">
        <v>0</v>
      </c>
      <c r="E1519" s="13">
        <v>0</v>
      </c>
      <c r="F1519" s="12">
        <v>0</v>
      </c>
      <c r="G1519" s="14">
        <v>0</v>
      </c>
      <c r="H1519" s="13">
        <f>SUM(H1518+D1519-F1519)</f>
      </c>
      <c r="I1519" s="14">
        <f>SUM(C1519*H1519)</f>
      </c>
      <c r="J1519" s="13">
        <v>592.7659</v>
      </c>
    </row>
    <row r="1520">
      <c r="A1520" s="11" t="s">
        <v>28</v>
      </c>
      <c r="B1520" s="11" t="s">
        <v>26</v>
      </c>
      <c r="C1520" s="12">
        <v>1728.24</v>
      </c>
      <c r="D1520" s="12">
        <v>0</v>
      </c>
      <c r="E1520" s="13">
        <v>0</v>
      </c>
      <c r="F1520" s="12">
        <v>0</v>
      </c>
      <c r="G1520" s="14">
        <v>0</v>
      </c>
      <c r="H1520" s="13">
        <f>SUM(H1519+D1520-F1520)</f>
      </c>
      <c r="I1520" s="14">
        <f>SUM(C1520*H1520)</f>
      </c>
      <c r="J1520" s="13">
        <v>587.4291</v>
      </c>
    </row>
    <row r="1521">
      <c r="A1521" s="11" t="s">
        <v>29</v>
      </c>
      <c r="B1521" s="11" t="s">
        <v>28</v>
      </c>
      <c r="C1521" s="12">
        <v>1749.94</v>
      </c>
      <c r="D1521" s="12">
        <v>0</v>
      </c>
      <c r="E1521" s="13">
        <v>0</v>
      </c>
      <c r="F1521" s="12">
        <v>0</v>
      </c>
      <c r="G1521" s="14">
        <v>0</v>
      </c>
      <c r="H1521" s="13">
        <f>SUM(H1520+D1521-F1521)</f>
      </c>
      <c r="I1521" s="14">
        <f>SUM(C1521*H1521)</f>
      </c>
      <c r="J1521" s="13">
        <v>591.9952</v>
      </c>
    </row>
    <row r="1522">
      <c r="A1522" s="11" t="s">
        <v>30</v>
      </c>
      <c r="B1522" s="11" t="s">
        <v>29</v>
      </c>
      <c r="C1522" s="12">
        <v>1752.79</v>
      </c>
      <c r="D1522" s="12">
        <v>0</v>
      </c>
      <c r="E1522" s="13">
        <v>0</v>
      </c>
      <c r="F1522" s="12">
        <v>0</v>
      </c>
      <c r="G1522" s="14">
        <v>0</v>
      </c>
      <c r="H1522" s="13">
        <f>SUM(H1521+D1522-F1522)</f>
      </c>
      <c r="I1522" s="14">
        <f>SUM(C1522*H1522)</f>
      </c>
      <c r="J1522" s="13">
        <v>599.4283</v>
      </c>
    </row>
    <row r="1523">
      <c r="A1523" s="11" t="s">
        <v>31</v>
      </c>
      <c r="B1523" s="11" t="s">
        <v>30</v>
      </c>
      <c r="C1523" s="12">
        <v>1754.13</v>
      </c>
      <c r="D1523" s="12">
        <v>0</v>
      </c>
      <c r="E1523" s="13">
        <v>0</v>
      </c>
      <c r="F1523" s="12">
        <v>0</v>
      </c>
      <c r="G1523" s="14">
        <v>0</v>
      </c>
      <c r="H1523" s="13">
        <f>SUM(H1522+D1523-F1523)</f>
      </c>
      <c r="I1523" s="14">
        <f>SUM(C1523*H1523)</f>
      </c>
      <c r="J1523" s="13">
        <v>600.4046</v>
      </c>
    </row>
    <row r="1524" ht="-1">
      <c r="A1524" s="15"/>
      <c r="B1524" s="15"/>
      <c r="C1524" s="16" t="s">
        <v>32</v>
      </c>
      <c r="D1524" s="15"/>
      <c r="E1524" s="15"/>
      <c r="F1524" s="15"/>
      <c r="G1524" s="15"/>
      <c r="H1524" s="15"/>
      <c r="I1524" s="15"/>
      <c r="J1524" s="17">
        <f>SUM(J1519:J1523)</f>
        <v>2972.0231</v>
      </c>
    </row>
    <row r="1526">
      <c r="A1526" s="1" t="s">
        <v>0</v>
      </c>
      <c r="B1526" s="1"/>
      <c r="C1526" s="1"/>
      <c r="D1526" s="1"/>
    </row>
    <row r="1527">
      <c r="A1527" s="0" t="s">
        <v>1</v>
      </c>
      <c r="C1527" s="0" t="s">
        <v>87</v>
      </c>
      <c r="I1527" s="2" t="s">
        <v>3</v>
      </c>
    </row>
    <row r="1528">
      <c r="A1528" s="0" t="s">
        <v>4</v>
      </c>
      <c r="C1528" s="0" t="s">
        <v>41</v>
      </c>
      <c r="I1528" s="3" t="s">
        <v>6</v>
      </c>
    </row>
    <row r="1529">
      <c r="A1529" s="0" t="s">
        <v>7</v>
      </c>
      <c r="C1529" s="4" t="s">
        <v>61</v>
      </c>
      <c r="I1529" s="2" t="s">
        <v>9</v>
      </c>
    </row>
    <row r="1530">
      <c r="A1530" s="0" t="s">
        <v>10</v>
      </c>
      <c r="C1530" s="0" t="s">
        <v>11</v>
      </c>
      <c r="I1530" s="2" t="s">
        <v>12</v>
      </c>
    </row>
    <row r="1531">
      <c r="A1531" s="0" t="s">
        <v>13</v>
      </c>
      <c r="C1531" s="0" t="s">
        <v>14</v>
      </c>
    </row>
    <row r="1534">
      <c r="A1534" s="5" t="s">
        <v>15</v>
      </c>
      <c r="B1534" s="5" t="s">
        <v>16</v>
      </c>
      <c r="C1534" s="5" t="s">
        <v>17</v>
      </c>
      <c r="D1534" s="7" t="s">
        <v>18</v>
      </c>
      <c r="E1534" s="9"/>
      <c r="F1534" s="7" t="s">
        <v>19</v>
      </c>
      <c r="G1534" s="9"/>
      <c r="H1534" s="5" t="s">
        <v>20</v>
      </c>
      <c r="I1534" s="5" t="s">
        <v>21</v>
      </c>
      <c r="J1534" s="5" t="s">
        <v>62</v>
      </c>
    </row>
    <row r="1535">
      <c r="A1535" s="6"/>
      <c r="B1535" s="6"/>
      <c r="C1535" s="6"/>
      <c r="D1535" s="8" t="s">
        <v>23</v>
      </c>
      <c r="E1535" s="8" t="s">
        <v>24</v>
      </c>
      <c r="F1535" s="8" t="s">
        <v>23</v>
      </c>
      <c r="G1535" s="8" t="s">
        <v>24</v>
      </c>
      <c r="H1535" s="6">
        <v>157113.3049</v>
      </c>
      <c r="I1535" s="6"/>
      <c r="J1535" s="10" t="s">
        <v>25</v>
      </c>
    </row>
    <row r="1536">
      <c r="A1536" s="11" t="s">
        <v>26</v>
      </c>
      <c r="B1536" s="11" t="s">
        <v>27</v>
      </c>
      <c r="C1536" s="12">
        <v>1714.91</v>
      </c>
      <c r="D1536" s="12">
        <v>0</v>
      </c>
      <c r="E1536" s="13">
        <v>0</v>
      </c>
      <c r="F1536" s="12">
        <v>0</v>
      </c>
      <c r="G1536" s="14">
        <v>0</v>
      </c>
      <c r="H1536" s="13">
        <f>SUM(H1535+D1536-F1536)</f>
      </c>
      <c r="I1536" s="14">
        <f>SUM(C1536*H1536)</f>
      </c>
      <c r="J1536" s="13">
        <v>14897.6988</v>
      </c>
    </row>
    <row r="1537">
      <c r="A1537" s="11" t="s">
        <v>28</v>
      </c>
      <c r="B1537" s="11" t="s">
        <v>26</v>
      </c>
      <c r="C1537" s="12">
        <v>1728.24</v>
      </c>
      <c r="D1537" s="12">
        <v>0</v>
      </c>
      <c r="E1537" s="13">
        <v>0</v>
      </c>
      <c r="F1537" s="12">
        <v>0</v>
      </c>
      <c r="G1537" s="14">
        <v>0</v>
      </c>
      <c r="H1537" s="13">
        <f>SUM(H1536+D1537-F1537)</f>
      </c>
      <c r="I1537" s="14">
        <f>SUM(C1537*H1537)</f>
      </c>
      <c r="J1537" s="13">
        <v>14763.5714</v>
      </c>
    </row>
    <row r="1538">
      <c r="A1538" s="11" t="s">
        <v>29</v>
      </c>
      <c r="B1538" s="11" t="s">
        <v>28</v>
      </c>
      <c r="C1538" s="12">
        <v>1749.94</v>
      </c>
      <c r="D1538" s="12">
        <v>0</v>
      </c>
      <c r="E1538" s="13">
        <v>0</v>
      </c>
      <c r="F1538" s="12">
        <v>0</v>
      </c>
      <c r="G1538" s="14">
        <v>0</v>
      </c>
      <c r="H1538" s="13">
        <f>SUM(H1537+D1538-F1538)</f>
      </c>
      <c r="I1538" s="14">
        <f>SUM(C1538*H1538)</f>
      </c>
      <c r="J1538" s="13">
        <v>14878.3287</v>
      </c>
    </row>
    <row r="1539">
      <c r="A1539" s="11" t="s">
        <v>30</v>
      </c>
      <c r="B1539" s="11" t="s">
        <v>29</v>
      </c>
      <c r="C1539" s="12">
        <v>1752.79</v>
      </c>
      <c r="D1539" s="12">
        <v>0</v>
      </c>
      <c r="E1539" s="13">
        <v>0</v>
      </c>
      <c r="F1539" s="12">
        <v>0</v>
      </c>
      <c r="G1539" s="14">
        <v>0</v>
      </c>
      <c r="H1539" s="13">
        <f>SUM(H1538+D1539-F1539)</f>
      </c>
      <c r="I1539" s="14">
        <f>SUM(C1539*H1539)</f>
      </c>
      <c r="J1539" s="13">
        <v>15065.1428</v>
      </c>
    </row>
    <row r="1540">
      <c r="A1540" s="11" t="s">
        <v>31</v>
      </c>
      <c r="B1540" s="11" t="s">
        <v>30</v>
      </c>
      <c r="C1540" s="12">
        <v>1754.13</v>
      </c>
      <c r="D1540" s="12">
        <v>0</v>
      </c>
      <c r="E1540" s="13">
        <v>0</v>
      </c>
      <c r="F1540" s="12">
        <v>0</v>
      </c>
      <c r="G1540" s="14">
        <v>0</v>
      </c>
      <c r="H1540" s="13">
        <f>SUM(H1539+D1540-F1540)</f>
      </c>
      <c r="I1540" s="14">
        <f>SUM(C1540*H1540)</f>
      </c>
      <c r="J1540" s="13">
        <v>15089.6783</v>
      </c>
    </row>
    <row r="1541" ht="-1">
      <c r="A1541" s="15"/>
      <c r="B1541" s="15"/>
      <c r="C1541" s="16" t="s">
        <v>32</v>
      </c>
      <c r="D1541" s="15"/>
      <c r="E1541" s="15"/>
      <c r="F1541" s="15"/>
      <c r="G1541" s="15"/>
      <c r="H1541" s="15"/>
      <c r="I1541" s="15"/>
      <c r="J1541" s="17">
        <f>SUM(J1536:J1540)</f>
        <v>74694.42</v>
      </c>
    </row>
    <row r="1543">
      <c r="A1543" s="1" t="s">
        <v>0</v>
      </c>
      <c r="B1543" s="1"/>
      <c r="C1543" s="1"/>
      <c r="D1543" s="1"/>
    </row>
    <row r="1544">
      <c r="A1544" s="0" t="s">
        <v>1</v>
      </c>
      <c r="C1544" s="0" t="s">
        <v>87</v>
      </c>
      <c r="I1544" s="2" t="s">
        <v>3</v>
      </c>
    </row>
    <row r="1545">
      <c r="A1545" s="0" t="s">
        <v>4</v>
      </c>
      <c r="C1545" s="0" t="s">
        <v>92</v>
      </c>
      <c r="I1545" s="3" t="s">
        <v>6</v>
      </c>
    </row>
    <row r="1546">
      <c r="A1546" s="0" t="s">
        <v>7</v>
      </c>
      <c r="C1546" s="4" t="s">
        <v>61</v>
      </c>
      <c r="I1546" s="2" t="s">
        <v>9</v>
      </c>
    </row>
    <row r="1547">
      <c r="A1547" s="0" t="s">
        <v>10</v>
      </c>
      <c r="C1547" s="0" t="s">
        <v>11</v>
      </c>
      <c r="I1547" s="2" t="s">
        <v>12</v>
      </c>
    </row>
    <row r="1548">
      <c r="A1548" s="0" t="s">
        <v>13</v>
      </c>
      <c r="C1548" s="0" t="s">
        <v>14</v>
      </c>
    </row>
    <row r="1551">
      <c r="A1551" s="5" t="s">
        <v>15</v>
      </c>
      <c r="B1551" s="5" t="s">
        <v>16</v>
      </c>
      <c r="C1551" s="5" t="s">
        <v>17</v>
      </c>
      <c r="D1551" s="7" t="s">
        <v>18</v>
      </c>
      <c r="E1551" s="9"/>
      <c r="F1551" s="7" t="s">
        <v>19</v>
      </c>
      <c r="G1551" s="9"/>
      <c r="H1551" s="5" t="s">
        <v>20</v>
      </c>
      <c r="I1551" s="5" t="s">
        <v>21</v>
      </c>
      <c r="J1551" s="5" t="s">
        <v>62</v>
      </c>
    </row>
    <row r="1552">
      <c r="A1552" s="6"/>
      <c r="B1552" s="6"/>
      <c r="C1552" s="6"/>
      <c r="D1552" s="8" t="s">
        <v>23</v>
      </c>
      <c r="E1552" s="8" t="s">
        <v>24</v>
      </c>
      <c r="F1552" s="8" t="s">
        <v>23</v>
      </c>
      <c r="G1552" s="8" t="s">
        <v>24</v>
      </c>
      <c r="H1552" s="6">
        <v>143.1748</v>
      </c>
      <c r="I1552" s="6"/>
      <c r="J1552" s="10" t="s">
        <v>25</v>
      </c>
    </row>
    <row r="1553">
      <c r="A1553" s="11" t="s">
        <v>26</v>
      </c>
      <c r="B1553" s="11" t="s">
        <v>27</v>
      </c>
      <c r="C1553" s="12">
        <v>1714.91</v>
      </c>
      <c r="D1553" s="12">
        <v>0</v>
      </c>
      <c r="E1553" s="13">
        <v>0</v>
      </c>
      <c r="F1553" s="12">
        <v>0</v>
      </c>
      <c r="G1553" s="14">
        <v>0</v>
      </c>
      <c r="H1553" s="13">
        <f>SUM(H1552+D1553-F1553)</f>
      </c>
      <c r="I1553" s="14">
        <f>SUM(C1553*H1553)</f>
      </c>
      <c r="J1553" s="13">
        <v>13.576</v>
      </c>
    </row>
    <row r="1554">
      <c r="A1554" s="11" t="s">
        <v>28</v>
      </c>
      <c r="B1554" s="11" t="s">
        <v>26</v>
      </c>
      <c r="C1554" s="12">
        <v>1728.24</v>
      </c>
      <c r="D1554" s="12">
        <v>0</v>
      </c>
      <c r="E1554" s="13">
        <v>0</v>
      </c>
      <c r="F1554" s="12">
        <v>0</v>
      </c>
      <c r="G1554" s="14">
        <v>0</v>
      </c>
      <c r="H1554" s="13">
        <f>SUM(H1553+D1554-F1554)</f>
      </c>
      <c r="I1554" s="14">
        <f>SUM(C1554*H1554)</f>
      </c>
      <c r="J1554" s="13">
        <v>13.4538</v>
      </c>
    </row>
    <row r="1555">
      <c r="A1555" s="11" t="s">
        <v>29</v>
      </c>
      <c r="B1555" s="11" t="s">
        <v>28</v>
      </c>
      <c r="C1555" s="12">
        <v>1749.94</v>
      </c>
      <c r="D1555" s="12">
        <v>0</v>
      </c>
      <c r="E1555" s="13">
        <v>0</v>
      </c>
      <c r="F1555" s="12">
        <v>0</v>
      </c>
      <c r="G1555" s="14">
        <v>0</v>
      </c>
      <c r="H1555" s="13">
        <f>SUM(H1554+D1555-F1555)</f>
      </c>
      <c r="I1555" s="14">
        <f>SUM(C1555*H1555)</f>
      </c>
      <c r="J1555" s="13">
        <v>13.5584</v>
      </c>
    </row>
    <row r="1556">
      <c r="A1556" s="11" t="s">
        <v>30</v>
      </c>
      <c r="B1556" s="11" t="s">
        <v>29</v>
      </c>
      <c r="C1556" s="12">
        <v>1752.79</v>
      </c>
      <c r="D1556" s="12">
        <v>0</v>
      </c>
      <c r="E1556" s="13">
        <v>0</v>
      </c>
      <c r="F1556" s="12">
        <v>0</v>
      </c>
      <c r="G1556" s="14">
        <v>0</v>
      </c>
      <c r="H1556" s="13">
        <f>SUM(H1555+D1556-F1556)</f>
      </c>
      <c r="I1556" s="14">
        <f>SUM(C1556*H1556)</f>
      </c>
      <c r="J1556" s="13">
        <v>13.7286</v>
      </c>
    </row>
    <row r="1557">
      <c r="A1557" s="11" t="s">
        <v>31</v>
      </c>
      <c r="B1557" s="11" t="s">
        <v>30</v>
      </c>
      <c r="C1557" s="12">
        <v>1754.13</v>
      </c>
      <c r="D1557" s="12">
        <v>0</v>
      </c>
      <c r="E1557" s="13">
        <v>0</v>
      </c>
      <c r="F1557" s="12">
        <v>0</v>
      </c>
      <c r="G1557" s="14">
        <v>0</v>
      </c>
      <c r="H1557" s="13">
        <f>SUM(H1556+D1557-F1557)</f>
      </c>
      <c r="I1557" s="14">
        <f>SUM(C1557*H1557)</f>
      </c>
      <c r="J1557" s="13">
        <v>13.751</v>
      </c>
    </row>
    <row r="1558" ht="-1">
      <c r="A1558" s="15"/>
      <c r="B1558" s="15"/>
      <c r="C1558" s="16" t="s">
        <v>32</v>
      </c>
      <c r="D1558" s="15"/>
      <c r="E1558" s="15"/>
      <c r="F1558" s="15"/>
      <c r="G1558" s="15"/>
      <c r="H1558" s="15"/>
      <c r="I1558" s="15"/>
      <c r="J1558" s="17">
        <f>SUM(J1553:J1557)</f>
        <v>68.0678</v>
      </c>
    </row>
    <row r="1560">
      <c r="A1560" s="1" t="s">
        <v>0</v>
      </c>
      <c r="B1560" s="1"/>
      <c r="C1560" s="1"/>
      <c r="D1560" s="1"/>
    </row>
    <row r="1561">
      <c r="A1561" s="0" t="s">
        <v>1</v>
      </c>
      <c r="C1561" s="0" t="s">
        <v>87</v>
      </c>
      <c r="I1561" s="2" t="s">
        <v>3</v>
      </c>
    </row>
    <row r="1562">
      <c r="A1562" s="0" t="s">
        <v>4</v>
      </c>
      <c r="C1562" s="0" t="s">
        <v>42</v>
      </c>
      <c r="I1562" s="3" t="s">
        <v>6</v>
      </c>
    </row>
    <row r="1563">
      <c r="A1563" s="0" t="s">
        <v>7</v>
      </c>
      <c r="C1563" s="4" t="s">
        <v>61</v>
      </c>
      <c r="I1563" s="2" t="s">
        <v>9</v>
      </c>
    </row>
    <row r="1564">
      <c r="A1564" s="0" t="s">
        <v>10</v>
      </c>
      <c r="C1564" s="0" t="s">
        <v>11</v>
      </c>
      <c r="I1564" s="2" t="s">
        <v>12</v>
      </c>
    </row>
    <row r="1565">
      <c r="A1565" s="0" t="s">
        <v>13</v>
      </c>
      <c r="C1565" s="0" t="s">
        <v>14</v>
      </c>
    </row>
    <row r="1568">
      <c r="A1568" s="5" t="s">
        <v>15</v>
      </c>
      <c r="B1568" s="5" t="s">
        <v>16</v>
      </c>
      <c r="C1568" s="5" t="s">
        <v>17</v>
      </c>
      <c r="D1568" s="7" t="s">
        <v>18</v>
      </c>
      <c r="E1568" s="9"/>
      <c r="F1568" s="7" t="s">
        <v>19</v>
      </c>
      <c r="G1568" s="9"/>
      <c r="H1568" s="5" t="s">
        <v>20</v>
      </c>
      <c r="I1568" s="5" t="s">
        <v>21</v>
      </c>
      <c r="J1568" s="5" t="s">
        <v>62</v>
      </c>
    </row>
    <row r="1569">
      <c r="A1569" s="6"/>
      <c r="B1569" s="6"/>
      <c r="C1569" s="6"/>
      <c r="D1569" s="8" t="s">
        <v>23</v>
      </c>
      <c r="E1569" s="8" t="s">
        <v>24</v>
      </c>
      <c r="F1569" s="8" t="s">
        <v>23</v>
      </c>
      <c r="G1569" s="8" t="s">
        <v>24</v>
      </c>
      <c r="H1569" s="6">
        <v>160609.1827</v>
      </c>
      <c r="I1569" s="6"/>
      <c r="J1569" s="10" t="s">
        <v>25</v>
      </c>
    </row>
    <row r="1570">
      <c r="A1570" s="11" t="s">
        <v>26</v>
      </c>
      <c r="B1570" s="11" t="s">
        <v>27</v>
      </c>
      <c r="C1570" s="12">
        <v>1714.91</v>
      </c>
      <c r="D1570" s="12">
        <v>0</v>
      </c>
      <c r="E1570" s="13">
        <v>0</v>
      </c>
      <c r="F1570" s="12">
        <v>0</v>
      </c>
      <c r="G1570" s="14">
        <v>0</v>
      </c>
      <c r="H1570" s="13">
        <f>SUM(H1569+D1570-F1570)</f>
      </c>
      <c r="I1570" s="14">
        <f>SUM(C1570*H1570)</f>
      </c>
      <c r="J1570" s="13">
        <v>15229.1827</v>
      </c>
    </row>
    <row r="1571">
      <c r="A1571" s="11" t="s">
        <v>28</v>
      </c>
      <c r="B1571" s="11" t="s">
        <v>26</v>
      </c>
      <c r="C1571" s="12">
        <v>1728.24</v>
      </c>
      <c r="D1571" s="12">
        <v>0</v>
      </c>
      <c r="E1571" s="13">
        <v>0</v>
      </c>
      <c r="F1571" s="12">
        <v>0</v>
      </c>
      <c r="G1571" s="14">
        <v>0</v>
      </c>
      <c r="H1571" s="13">
        <f>SUM(H1570+D1571-F1571)</f>
      </c>
      <c r="I1571" s="14">
        <f>SUM(C1571*H1571)</f>
      </c>
      <c r="J1571" s="13">
        <v>15092.0709</v>
      </c>
    </row>
    <row r="1572">
      <c r="A1572" s="11" t="s">
        <v>29</v>
      </c>
      <c r="B1572" s="11" t="s">
        <v>28</v>
      </c>
      <c r="C1572" s="12">
        <v>1749.94</v>
      </c>
      <c r="D1572" s="12">
        <v>0</v>
      </c>
      <c r="E1572" s="13">
        <v>0</v>
      </c>
      <c r="F1572" s="12">
        <v>0</v>
      </c>
      <c r="G1572" s="14">
        <v>0</v>
      </c>
      <c r="H1572" s="13">
        <f>SUM(H1571+D1572-F1572)</f>
      </c>
      <c r="I1572" s="14">
        <f>SUM(C1572*H1572)</f>
      </c>
      <c r="J1572" s="13">
        <v>15209.3816</v>
      </c>
    </row>
    <row r="1573">
      <c r="A1573" s="11" t="s">
        <v>30</v>
      </c>
      <c r="B1573" s="11" t="s">
        <v>29</v>
      </c>
      <c r="C1573" s="12">
        <v>1752.79</v>
      </c>
      <c r="D1573" s="12">
        <v>0</v>
      </c>
      <c r="E1573" s="13">
        <v>0</v>
      </c>
      <c r="F1573" s="12">
        <v>0</v>
      </c>
      <c r="G1573" s="14">
        <v>0</v>
      </c>
      <c r="H1573" s="13">
        <f>SUM(H1572+D1573-F1573)</f>
      </c>
      <c r="I1573" s="14">
        <f>SUM(C1573*H1573)</f>
      </c>
      <c r="J1573" s="13">
        <v>15400.3525</v>
      </c>
    </row>
    <row r="1574">
      <c r="A1574" s="11" t="s">
        <v>31</v>
      </c>
      <c r="B1574" s="11" t="s">
        <v>30</v>
      </c>
      <c r="C1574" s="12">
        <v>1754.13</v>
      </c>
      <c r="D1574" s="12">
        <v>0</v>
      </c>
      <c r="E1574" s="13">
        <v>0</v>
      </c>
      <c r="F1574" s="12">
        <v>0</v>
      </c>
      <c r="G1574" s="14">
        <v>0</v>
      </c>
      <c r="H1574" s="13">
        <f>SUM(H1573+D1574-F1574)</f>
      </c>
      <c r="I1574" s="14">
        <f>SUM(C1574*H1574)</f>
      </c>
      <c r="J1574" s="13">
        <v>15425.4339</v>
      </c>
    </row>
    <row r="1575" ht="-1">
      <c r="A1575" s="15"/>
      <c r="B1575" s="15"/>
      <c r="C1575" s="16" t="s">
        <v>32</v>
      </c>
      <c r="D1575" s="15"/>
      <c r="E1575" s="15"/>
      <c r="F1575" s="15"/>
      <c r="G1575" s="15"/>
      <c r="H1575" s="15"/>
      <c r="I1575" s="15"/>
      <c r="J1575" s="17">
        <f>SUM(J1570:J1574)</f>
        <v>76356.4216</v>
      </c>
    </row>
    <row r="1577">
      <c r="A1577" s="1" t="s">
        <v>0</v>
      </c>
      <c r="B1577" s="1"/>
      <c r="C1577" s="1"/>
      <c r="D1577" s="1"/>
    </row>
    <row r="1578">
      <c r="A1578" s="0" t="s">
        <v>1</v>
      </c>
      <c r="C1578" s="0" t="s">
        <v>87</v>
      </c>
      <c r="I1578" s="2" t="s">
        <v>3</v>
      </c>
    </row>
    <row r="1579">
      <c r="A1579" s="0" t="s">
        <v>4</v>
      </c>
      <c r="C1579" s="0" t="s">
        <v>60</v>
      </c>
      <c r="I1579" s="3" t="s">
        <v>6</v>
      </c>
    </row>
    <row r="1580">
      <c r="A1580" s="0" t="s">
        <v>7</v>
      </c>
      <c r="C1580" s="4" t="s">
        <v>61</v>
      </c>
      <c r="I1580" s="2" t="s">
        <v>9</v>
      </c>
    </row>
    <row r="1581">
      <c r="A1581" s="0" t="s">
        <v>10</v>
      </c>
      <c r="C1581" s="0" t="s">
        <v>11</v>
      </c>
      <c r="I1581" s="2" t="s">
        <v>12</v>
      </c>
    </row>
    <row r="1582">
      <c r="A1582" s="0" t="s">
        <v>13</v>
      </c>
      <c r="C1582" s="0" t="s">
        <v>14</v>
      </c>
    </row>
    <row r="1585">
      <c r="A1585" s="5" t="s">
        <v>15</v>
      </c>
      <c r="B1585" s="5" t="s">
        <v>16</v>
      </c>
      <c r="C1585" s="5" t="s">
        <v>17</v>
      </c>
      <c r="D1585" s="7" t="s">
        <v>18</v>
      </c>
      <c r="E1585" s="9"/>
      <c r="F1585" s="7" t="s">
        <v>19</v>
      </c>
      <c r="G1585" s="9"/>
      <c r="H1585" s="5" t="s">
        <v>20</v>
      </c>
      <c r="I1585" s="5" t="s">
        <v>21</v>
      </c>
      <c r="J1585" s="5" t="s">
        <v>62</v>
      </c>
    </row>
    <row r="1586">
      <c r="A1586" s="6"/>
      <c r="B1586" s="6"/>
      <c r="C1586" s="6"/>
      <c r="D1586" s="8" t="s">
        <v>23</v>
      </c>
      <c r="E1586" s="8" t="s">
        <v>24</v>
      </c>
      <c r="F1586" s="8" t="s">
        <v>23</v>
      </c>
      <c r="G1586" s="8" t="s">
        <v>24</v>
      </c>
      <c r="H1586" s="6">
        <v>26728.9242</v>
      </c>
      <c r="I1586" s="6"/>
      <c r="J1586" s="10" t="s">
        <v>25</v>
      </c>
    </row>
    <row r="1587">
      <c r="A1587" s="11" t="s">
        <v>26</v>
      </c>
      <c r="B1587" s="11" t="s">
        <v>27</v>
      </c>
      <c r="C1587" s="12">
        <v>1714.91</v>
      </c>
      <c r="D1587" s="12">
        <v>0</v>
      </c>
      <c r="E1587" s="13">
        <v>0</v>
      </c>
      <c r="F1587" s="12">
        <v>0</v>
      </c>
      <c r="G1587" s="14">
        <v>0</v>
      </c>
      <c r="H1587" s="13">
        <f>SUM(H1586+D1587-F1587)</f>
      </c>
      <c r="I1587" s="14">
        <f>SUM(C1587*H1587)</f>
      </c>
      <c r="J1587" s="13">
        <v>2534.4732</v>
      </c>
    </row>
    <row r="1588">
      <c r="A1588" s="11" t="s">
        <v>28</v>
      </c>
      <c r="B1588" s="11" t="s">
        <v>26</v>
      </c>
      <c r="C1588" s="12">
        <v>1728.24</v>
      </c>
      <c r="D1588" s="12">
        <v>0</v>
      </c>
      <c r="E1588" s="13">
        <v>0</v>
      </c>
      <c r="F1588" s="12">
        <v>0</v>
      </c>
      <c r="G1588" s="14">
        <v>0</v>
      </c>
      <c r="H1588" s="13">
        <f>SUM(H1587+D1588-F1588)</f>
      </c>
      <c r="I1588" s="14">
        <f>SUM(C1588*H1588)</f>
      </c>
      <c r="J1588" s="13">
        <v>2511.6548</v>
      </c>
    </row>
    <row r="1589">
      <c r="A1589" s="11" t="s">
        <v>29</v>
      </c>
      <c r="B1589" s="11" t="s">
        <v>28</v>
      </c>
      <c r="C1589" s="12">
        <v>1749.94</v>
      </c>
      <c r="D1589" s="12">
        <v>0</v>
      </c>
      <c r="E1589" s="13">
        <v>0</v>
      </c>
      <c r="F1589" s="12">
        <v>0</v>
      </c>
      <c r="G1589" s="14">
        <v>0</v>
      </c>
      <c r="H1589" s="13">
        <f>SUM(H1588+D1589-F1589)</f>
      </c>
      <c r="I1589" s="14">
        <f>SUM(C1589*H1589)</f>
      </c>
      <c r="J1589" s="13">
        <v>2531.1779</v>
      </c>
    </row>
    <row r="1590">
      <c r="A1590" s="11" t="s">
        <v>30</v>
      </c>
      <c r="B1590" s="11" t="s">
        <v>29</v>
      </c>
      <c r="C1590" s="12">
        <v>1752.79</v>
      </c>
      <c r="D1590" s="12">
        <v>0</v>
      </c>
      <c r="E1590" s="13">
        <v>0</v>
      </c>
      <c r="F1590" s="12">
        <v>0</v>
      </c>
      <c r="G1590" s="14">
        <v>0</v>
      </c>
      <c r="H1590" s="13">
        <f>SUM(H1589+D1590-F1590)</f>
      </c>
      <c r="I1590" s="14">
        <f>SUM(C1590*H1590)</f>
      </c>
      <c r="J1590" s="13">
        <v>2562.9597</v>
      </c>
    </row>
    <row r="1591">
      <c r="A1591" s="11" t="s">
        <v>31</v>
      </c>
      <c r="B1591" s="11" t="s">
        <v>30</v>
      </c>
      <c r="C1591" s="12">
        <v>1754.13</v>
      </c>
      <c r="D1591" s="12">
        <v>0</v>
      </c>
      <c r="E1591" s="13">
        <v>0</v>
      </c>
      <c r="F1591" s="12">
        <v>0</v>
      </c>
      <c r="G1591" s="14">
        <v>0</v>
      </c>
      <c r="H1591" s="13">
        <f>SUM(H1590+D1591-F1591)</f>
      </c>
      <c r="I1591" s="14">
        <f>SUM(C1591*H1591)</f>
      </c>
      <c r="J1591" s="13">
        <v>2567.1338</v>
      </c>
    </row>
    <row r="1592" ht="-1">
      <c r="A1592" s="15"/>
      <c r="B1592" s="15"/>
      <c r="C1592" s="16" t="s">
        <v>32</v>
      </c>
      <c r="D1592" s="15"/>
      <c r="E1592" s="15"/>
      <c r="F1592" s="15"/>
      <c r="G1592" s="15"/>
      <c r="H1592" s="15"/>
      <c r="I1592" s="15"/>
      <c r="J1592" s="17">
        <f>SUM(J1587:J1591)</f>
        <v>12707.399399999998</v>
      </c>
    </row>
    <row r="1594">
      <c r="A1594" s="1" t="s">
        <v>0</v>
      </c>
      <c r="B1594" s="1"/>
      <c r="C1594" s="1"/>
      <c r="D1594" s="1"/>
    </row>
    <row r="1595">
      <c r="A1595" s="0" t="s">
        <v>1</v>
      </c>
      <c r="C1595" s="0" t="s">
        <v>87</v>
      </c>
      <c r="I1595" s="2" t="s">
        <v>3</v>
      </c>
    </row>
    <row r="1596">
      <c r="A1596" s="0" t="s">
        <v>4</v>
      </c>
      <c r="C1596" s="0" t="s">
        <v>53</v>
      </c>
      <c r="I1596" s="3" t="s">
        <v>6</v>
      </c>
    </row>
    <row r="1597">
      <c r="A1597" s="0" t="s">
        <v>7</v>
      </c>
      <c r="C1597" s="4" t="s">
        <v>61</v>
      </c>
      <c r="I1597" s="2" t="s">
        <v>9</v>
      </c>
    </row>
    <row r="1598">
      <c r="A1598" s="0" t="s">
        <v>10</v>
      </c>
      <c r="C1598" s="0" t="s">
        <v>11</v>
      </c>
      <c r="I1598" s="2" t="s">
        <v>12</v>
      </c>
    </row>
    <row r="1599">
      <c r="A1599" s="0" t="s">
        <v>13</v>
      </c>
      <c r="C1599" s="0" t="s">
        <v>14</v>
      </c>
    </row>
    <row r="1602">
      <c r="A1602" s="5" t="s">
        <v>15</v>
      </c>
      <c r="B1602" s="5" t="s">
        <v>16</v>
      </c>
      <c r="C1602" s="5" t="s">
        <v>17</v>
      </c>
      <c r="D1602" s="7" t="s">
        <v>18</v>
      </c>
      <c r="E1602" s="9"/>
      <c r="F1602" s="7" t="s">
        <v>19</v>
      </c>
      <c r="G1602" s="9"/>
      <c r="H1602" s="5" t="s">
        <v>20</v>
      </c>
      <c r="I1602" s="5" t="s">
        <v>21</v>
      </c>
      <c r="J1602" s="5" t="s">
        <v>62</v>
      </c>
    </row>
    <row r="1603">
      <c r="A1603" s="6"/>
      <c r="B1603" s="6"/>
      <c r="C1603" s="6"/>
      <c r="D1603" s="8" t="s">
        <v>23</v>
      </c>
      <c r="E1603" s="8" t="s">
        <v>24</v>
      </c>
      <c r="F1603" s="8" t="s">
        <v>23</v>
      </c>
      <c r="G1603" s="8" t="s">
        <v>24</v>
      </c>
      <c r="H1603" s="6">
        <v>13665.9509</v>
      </c>
      <c r="I1603" s="6"/>
      <c r="J1603" s="10" t="s">
        <v>25</v>
      </c>
    </row>
    <row r="1604">
      <c r="A1604" s="11" t="s">
        <v>26</v>
      </c>
      <c r="B1604" s="11" t="s">
        <v>27</v>
      </c>
      <c r="C1604" s="12">
        <v>1714.91</v>
      </c>
      <c r="D1604" s="12">
        <v>0</v>
      </c>
      <c r="E1604" s="13">
        <v>0</v>
      </c>
      <c r="F1604" s="12">
        <v>0</v>
      </c>
      <c r="G1604" s="14">
        <v>0</v>
      </c>
      <c r="H1604" s="13">
        <f>SUM(H1603+D1604-F1604)</f>
      </c>
      <c r="I1604" s="14">
        <f>SUM(C1604*H1604)</f>
      </c>
      <c r="J1604" s="13">
        <v>1295.8242</v>
      </c>
    </row>
    <row r="1605">
      <c r="A1605" s="11" t="s">
        <v>28</v>
      </c>
      <c r="B1605" s="11" t="s">
        <v>26</v>
      </c>
      <c r="C1605" s="12">
        <v>1728.24</v>
      </c>
      <c r="D1605" s="12">
        <v>0</v>
      </c>
      <c r="E1605" s="13">
        <v>0</v>
      </c>
      <c r="F1605" s="12">
        <v>0</v>
      </c>
      <c r="G1605" s="14">
        <v>0</v>
      </c>
      <c r="H1605" s="13">
        <f>SUM(H1604+D1605-F1605)</f>
      </c>
      <c r="I1605" s="14">
        <f>SUM(C1605*H1605)</f>
      </c>
      <c r="J1605" s="13">
        <v>1284.1576</v>
      </c>
    </row>
    <row r="1606">
      <c r="A1606" s="11" t="s">
        <v>29</v>
      </c>
      <c r="B1606" s="11" t="s">
        <v>28</v>
      </c>
      <c r="C1606" s="12">
        <v>1749.94</v>
      </c>
      <c r="D1606" s="12">
        <v>0</v>
      </c>
      <c r="E1606" s="13">
        <v>0</v>
      </c>
      <c r="F1606" s="12">
        <v>0</v>
      </c>
      <c r="G1606" s="14">
        <v>0</v>
      </c>
      <c r="H1606" s="13">
        <f>SUM(H1605+D1606-F1606)</f>
      </c>
      <c r="I1606" s="14">
        <f>SUM(C1606*H1606)</f>
      </c>
      <c r="J1606" s="13">
        <v>1294.1393</v>
      </c>
    </row>
    <row r="1607">
      <c r="A1607" s="11" t="s">
        <v>30</v>
      </c>
      <c r="B1607" s="11" t="s">
        <v>29</v>
      </c>
      <c r="C1607" s="12">
        <v>1752.79</v>
      </c>
      <c r="D1607" s="12">
        <v>0</v>
      </c>
      <c r="E1607" s="13">
        <v>0</v>
      </c>
      <c r="F1607" s="12">
        <v>0</v>
      </c>
      <c r="G1607" s="14">
        <v>0</v>
      </c>
      <c r="H1607" s="13">
        <f>SUM(H1606+D1607-F1607)</f>
      </c>
      <c r="I1607" s="14">
        <f>SUM(C1607*H1607)</f>
      </c>
      <c r="J1607" s="13">
        <v>1310.3887</v>
      </c>
    </row>
    <row r="1608">
      <c r="A1608" s="11" t="s">
        <v>31</v>
      </c>
      <c r="B1608" s="11" t="s">
        <v>30</v>
      </c>
      <c r="C1608" s="12">
        <v>1754.13</v>
      </c>
      <c r="D1608" s="12">
        <v>0</v>
      </c>
      <c r="E1608" s="13">
        <v>0</v>
      </c>
      <c r="F1608" s="12">
        <v>0</v>
      </c>
      <c r="G1608" s="14">
        <v>0</v>
      </c>
      <c r="H1608" s="13">
        <f>SUM(H1607+D1608-F1608)</f>
      </c>
      <c r="I1608" s="14">
        <f>SUM(C1608*H1608)</f>
      </c>
      <c r="J1608" s="13">
        <v>1312.5229</v>
      </c>
    </row>
    <row r="1609" ht="-1">
      <c r="A1609" s="15"/>
      <c r="B1609" s="15"/>
      <c r="C1609" s="16" t="s">
        <v>32</v>
      </c>
      <c r="D1609" s="15"/>
      <c r="E1609" s="15"/>
      <c r="F1609" s="15"/>
      <c r="G1609" s="15"/>
      <c r="H1609" s="15"/>
      <c r="I1609" s="15"/>
      <c r="J1609" s="17">
        <f>SUM(J1604:J1608)</f>
        <v>6497.0327</v>
      </c>
    </row>
    <row r="1611">
      <c r="A1611" s="1" t="s">
        <v>0</v>
      </c>
      <c r="B1611" s="1"/>
      <c r="C1611" s="1"/>
      <c r="D1611" s="1"/>
    </row>
    <row r="1612">
      <c r="A1612" s="0" t="s">
        <v>1</v>
      </c>
      <c r="C1612" s="0" t="s">
        <v>87</v>
      </c>
      <c r="I1612" s="2" t="s">
        <v>3</v>
      </c>
    </row>
    <row r="1613">
      <c r="A1613" s="0" t="s">
        <v>4</v>
      </c>
      <c r="C1613" s="0" t="s">
        <v>67</v>
      </c>
      <c r="I1613" s="3" t="s">
        <v>6</v>
      </c>
    </row>
    <row r="1614">
      <c r="A1614" s="0" t="s">
        <v>7</v>
      </c>
      <c r="C1614" s="4" t="s">
        <v>61</v>
      </c>
      <c r="I1614" s="2" t="s">
        <v>9</v>
      </c>
    </row>
    <row r="1615">
      <c r="A1615" s="0" t="s">
        <v>10</v>
      </c>
      <c r="C1615" s="0" t="s">
        <v>11</v>
      </c>
      <c r="I1615" s="2" t="s">
        <v>12</v>
      </c>
    </row>
    <row r="1616">
      <c r="A1616" s="0" t="s">
        <v>13</v>
      </c>
      <c r="C1616" s="0" t="s">
        <v>14</v>
      </c>
    </row>
    <row r="1619">
      <c r="A1619" s="5" t="s">
        <v>15</v>
      </c>
      <c r="B1619" s="5" t="s">
        <v>16</v>
      </c>
      <c r="C1619" s="5" t="s">
        <v>17</v>
      </c>
      <c r="D1619" s="7" t="s">
        <v>18</v>
      </c>
      <c r="E1619" s="9"/>
      <c r="F1619" s="7" t="s">
        <v>19</v>
      </c>
      <c r="G1619" s="9"/>
      <c r="H1619" s="5" t="s">
        <v>20</v>
      </c>
      <c r="I1619" s="5" t="s">
        <v>21</v>
      </c>
      <c r="J1619" s="5" t="s">
        <v>62</v>
      </c>
    </row>
    <row r="1620">
      <c r="A1620" s="6"/>
      <c r="B1620" s="6"/>
      <c r="C1620" s="6"/>
      <c r="D1620" s="8" t="s">
        <v>23</v>
      </c>
      <c r="E1620" s="8" t="s">
        <v>24</v>
      </c>
      <c r="F1620" s="8" t="s">
        <v>23</v>
      </c>
      <c r="G1620" s="8" t="s">
        <v>24</v>
      </c>
      <c r="H1620" s="6">
        <v>-0.0001</v>
      </c>
      <c r="I1620" s="6"/>
      <c r="J1620" s="10" t="s">
        <v>25</v>
      </c>
    </row>
    <row r="1621">
      <c r="A1621" s="11" t="s">
        <v>26</v>
      </c>
      <c r="B1621" s="11" t="s">
        <v>27</v>
      </c>
      <c r="C1621" s="12">
        <v>1714.91</v>
      </c>
      <c r="D1621" s="12">
        <v>0</v>
      </c>
      <c r="E1621" s="13">
        <v>0</v>
      </c>
      <c r="F1621" s="12">
        <v>0</v>
      </c>
      <c r="G1621" s="14">
        <v>0</v>
      </c>
      <c r="H1621" s="13">
        <f>SUM(H1620+D1621-F1621)</f>
      </c>
      <c r="I1621" s="14">
        <f>SUM(C1621*H1621)</f>
      </c>
      <c r="J1621" s="13">
        <v>0</v>
      </c>
    </row>
    <row r="1622">
      <c r="A1622" s="11" t="s">
        <v>28</v>
      </c>
      <c r="B1622" s="11" t="s">
        <v>26</v>
      </c>
      <c r="C1622" s="12">
        <v>1728.24</v>
      </c>
      <c r="D1622" s="12">
        <v>0</v>
      </c>
      <c r="E1622" s="13">
        <v>0</v>
      </c>
      <c r="F1622" s="12">
        <v>0</v>
      </c>
      <c r="G1622" s="14">
        <v>0</v>
      </c>
      <c r="H1622" s="13">
        <f>SUM(H1621+D1622-F1622)</f>
      </c>
      <c r="I1622" s="14">
        <f>SUM(C1622*H1622)</f>
      </c>
      <c r="J1622" s="13">
        <v>0</v>
      </c>
    </row>
    <row r="1623">
      <c r="A1623" s="11" t="s">
        <v>29</v>
      </c>
      <c r="B1623" s="11" t="s">
        <v>28</v>
      </c>
      <c r="C1623" s="12">
        <v>1749.94</v>
      </c>
      <c r="D1623" s="12">
        <v>0</v>
      </c>
      <c r="E1623" s="13">
        <v>0</v>
      </c>
      <c r="F1623" s="12">
        <v>0</v>
      </c>
      <c r="G1623" s="14">
        <v>0</v>
      </c>
      <c r="H1623" s="13">
        <f>SUM(H1622+D1623-F1623)</f>
      </c>
      <c r="I1623" s="14">
        <f>SUM(C1623*H1623)</f>
      </c>
      <c r="J1623" s="13">
        <v>0</v>
      </c>
    </row>
    <row r="1624">
      <c r="A1624" s="11" t="s">
        <v>30</v>
      </c>
      <c r="B1624" s="11" t="s">
        <v>29</v>
      </c>
      <c r="C1624" s="12">
        <v>1752.79</v>
      </c>
      <c r="D1624" s="12">
        <v>0</v>
      </c>
      <c r="E1624" s="13">
        <v>0</v>
      </c>
      <c r="F1624" s="12">
        <v>0</v>
      </c>
      <c r="G1624" s="14">
        <v>0</v>
      </c>
      <c r="H1624" s="13">
        <f>SUM(H1623+D1624-F1624)</f>
      </c>
      <c r="I1624" s="14">
        <f>SUM(C1624*H1624)</f>
      </c>
      <c r="J1624" s="13">
        <v>0</v>
      </c>
    </row>
    <row r="1625">
      <c r="A1625" s="11" t="s">
        <v>31</v>
      </c>
      <c r="B1625" s="11" t="s">
        <v>30</v>
      </c>
      <c r="C1625" s="12">
        <v>1754.13</v>
      </c>
      <c r="D1625" s="12">
        <v>0</v>
      </c>
      <c r="E1625" s="13">
        <v>0</v>
      </c>
      <c r="F1625" s="12">
        <v>0</v>
      </c>
      <c r="G1625" s="14">
        <v>0</v>
      </c>
      <c r="H1625" s="13">
        <f>SUM(H1624+D1625-F1625)</f>
      </c>
      <c r="I1625" s="14">
        <f>SUM(C1625*H1625)</f>
      </c>
      <c r="J1625" s="13">
        <v>0</v>
      </c>
    </row>
    <row r="1626" ht="-1">
      <c r="A1626" s="15"/>
      <c r="B1626" s="15"/>
      <c r="C1626" s="16" t="s">
        <v>32</v>
      </c>
      <c r="D1626" s="15"/>
      <c r="E1626" s="15"/>
      <c r="F1626" s="15"/>
      <c r="G1626" s="15"/>
      <c r="H1626" s="15"/>
      <c r="I1626" s="15"/>
      <c r="J1626" s="17">
        <f>SUM(J1621:J1625)</f>
        <v>0</v>
      </c>
    </row>
    <row r="1628">
      <c r="A1628" s="1" t="s">
        <v>0</v>
      </c>
      <c r="B1628" s="1"/>
      <c r="C1628" s="1"/>
      <c r="D1628" s="1"/>
    </row>
    <row r="1629">
      <c r="A1629" s="0" t="s">
        <v>1</v>
      </c>
      <c r="C1629" s="0" t="s">
        <v>87</v>
      </c>
      <c r="I1629" s="2" t="s">
        <v>3</v>
      </c>
    </row>
    <row r="1630">
      <c r="A1630" s="0" t="s">
        <v>4</v>
      </c>
      <c r="C1630" s="0" t="s">
        <v>93</v>
      </c>
      <c r="I1630" s="3" t="s">
        <v>6</v>
      </c>
    </row>
    <row r="1631">
      <c r="A1631" s="0" t="s">
        <v>7</v>
      </c>
      <c r="C1631" s="4" t="s">
        <v>61</v>
      </c>
      <c r="I1631" s="2" t="s">
        <v>9</v>
      </c>
    </row>
    <row r="1632">
      <c r="A1632" s="0" t="s">
        <v>10</v>
      </c>
      <c r="C1632" s="0" t="s">
        <v>11</v>
      </c>
      <c r="I1632" s="2" t="s">
        <v>12</v>
      </c>
    </row>
    <row r="1633">
      <c r="A1633" s="0" t="s">
        <v>13</v>
      </c>
      <c r="C1633" s="0" t="s">
        <v>14</v>
      </c>
    </row>
    <row r="1636">
      <c r="A1636" s="5" t="s">
        <v>15</v>
      </c>
      <c r="B1636" s="5" t="s">
        <v>16</v>
      </c>
      <c r="C1636" s="5" t="s">
        <v>17</v>
      </c>
      <c r="D1636" s="7" t="s">
        <v>18</v>
      </c>
      <c r="E1636" s="9"/>
      <c r="F1636" s="7" t="s">
        <v>19</v>
      </c>
      <c r="G1636" s="9"/>
      <c r="H1636" s="5" t="s">
        <v>20</v>
      </c>
      <c r="I1636" s="5" t="s">
        <v>21</v>
      </c>
      <c r="J1636" s="5" t="s">
        <v>62</v>
      </c>
    </row>
    <row r="1637">
      <c r="A1637" s="6"/>
      <c r="B1637" s="6"/>
      <c r="C1637" s="6"/>
      <c r="D1637" s="8" t="s">
        <v>23</v>
      </c>
      <c r="E1637" s="8" t="s">
        <v>24</v>
      </c>
      <c r="F1637" s="8" t="s">
        <v>23</v>
      </c>
      <c r="G1637" s="8" t="s">
        <v>24</v>
      </c>
      <c r="H1637" s="6">
        <v>6628.5481</v>
      </c>
      <c r="I1637" s="6"/>
      <c r="J1637" s="10" t="s">
        <v>25</v>
      </c>
    </row>
    <row r="1638">
      <c r="A1638" s="11" t="s">
        <v>26</v>
      </c>
      <c r="B1638" s="11" t="s">
        <v>27</v>
      </c>
      <c r="C1638" s="12">
        <v>1714.91</v>
      </c>
      <c r="D1638" s="12">
        <v>0</v>
      </c>
      <c r="E1638" s="13">
        <v>0</v>
      </c>
      <c r="F1638" s="12">
        <v>0</v>
      </c>
      <c r="G1638" s="14">
        <v>0</v>
      </c>
      <c r="H1638" s="13">
        <f>SUM(H1637+D1638-F1638)</f>
      </c>
      <c r="I1638" s="14">
        <f>SUM(C1638*H1638)</f>
      </c>
      <c r="J1638" s="13">
        <v>628.528</v>
      </c>
    </row>
    <row r="1639">
      <c r="A1639" s="11" t="s">
        <v>28</v>
      </c>
      <c r="B1639" s="11" t="s">
        <v>26</v>
      </c>
      <c r="C1639" s="12">
        <v>1728.24</v>
      </c>
      <c r="D1639" s="12">
        <v>0</v>
      </c>
      <c r="E1639" s="13">
        <v>0</v>
      </c>
      <c r="F1639" s="12">
        <v>0</v>
      </c>
      <c r="G1639" s="14">
        <v>0</v>
      </c>
      <c r="H1639" s="13">
        <f>SUM(H1638+D1639-F1639)</f>
      </c>
      <c r="I1639" s="14">
        <f>SUM(C1639*H1639)</f>
      </c>
      <c r="J1639" s="13">
        <v>622.8692</v>
      </c>
    </row>
    <row r="1640">
      <c r="A1640" s="11" t="s">
        <v>29</v>
      </c>
      <c r="B1640" s="11" t="s">
        <v>28</v>
      </c>
      <c r="C1640" s="12">
        <v>1749.94</v>
      </c>
      <c r="D1640" s="12">
        <v>0</v>
      </c>
      <c r="E1640" s="13">
        <v>0</v>
      </c>
      <c r="F1640" s="12">
        <v>0</v>
      </c>
      <c r="G1640" s="14">
        <v>0</v>
      </c>
      <c r="H1640" s="13">
        <f>SUM(H1639+D1640-F1640)</f>
      </c>
      <c r="I1640" s="14">
        <f>SUM(C1640*H1640)</f>
      </c>
      <c r="J1640" s="13">
        <v>627.7108</v>
      </c>
    </row>
    <row r="1641">
      <c r="A1641" s="11" t="s">
        <v>30</v>
      </c>
      <c r="B1641" s="11" t="s">
        <v>29</v>
      </c>
      <c r="C1641" s="12">
        <v>1752.79</v>
      </c>
      <c r="D1641" s="12">
        <v>0</v>
      </c>
      <c r="E1641" s="13">
        <v>0</v>
      </c>
      <c r="F1641" s="12">
        <v>0</v>
      </c>
      <c r="G1641" s="14">
        <v>0</v>
      </c>
      <c r="H1641" s="13">
        <f>SUM(H1640+D1641-F1641)</f>
      </c>
      <c r="I1641" s="14">
        <f>SUM(C1641*H1641)</f>
      </c>
      <c r="J1641" s="13">
        <v>635.5924</v>
      </c>
    </row>
    <row r="1642">
      <c r="A1642" s="11" t="s">
        <v>31</v>
      </c>
      <c r="B1642" s="11" t="s">
        <v>30</v>
      </c>
      <c r="C1642" s="12">
        <v>1754.13</v>
      </c>
      <c r="D1642" s="12">
        <v>0</v>
      </c>
      <c r="E1642" s="13">
        <v>0</v>
      </c>
      <c r="F1642" s="12">
        <v>0</v>
      </c>
      <c r="G1642" s="14">
        <v>0</v>
      </c>
      <c r="H1642" s="13">
        <f>SUM(H1641+D1642-F1642)</f>
      </c>
      <c r="I1642" s="14">
        <f>SUM(C1642*H1642)</f>
      </c>
      <c r="J1642" s="13">
        <v>636.6276</v>
      </c>
    </row>
    <row r="1643" ht="-1">
      <c r="A1643" s="15"/>
      <c r="B1643" s="15"/>
      <c r="C1643" s="16" t="s">
        <v>32</v>
      </c>
      <c r="D1643" s="15"/>
      <c r="E1643" s="15"/>
      <c r="F1643" s="15"/>
      <c r="G1643" s="15"/>
      <c r="H1643" s="15"/>
      <c r="I1643" s="15"/>
      <c r="J1643" s="17">
        <f>SUM(J1638:J1642)</f>
        <v>3151.3279999999995</v>
      </c>
    </row>
    <row r="1645">
      <c r="A1645" s="1" t="s">
        <v>0</v>
      </c>
      <c r="B1645" s="1"/>
      <c r="C1645" s="1"/>
      <c r="D1645" s="1"/>
    </row>
    <row r="1646">
      <c r="A1646" s="0" t="s">
        <v>1</v>
      </c>
      <c r="C1646" s="0" t="s">
        <v>94</v>
      </c>
      <c r="I1646" s="2" t="s">
        <v>3</v>
      </c>
    </row>
    <row r="1647">
      <c r="A1647" s="0" t="s">
        <v>4</v>
      </c>
      <c r="C1647" s="0" t="s">
        <v>5</v>
      </c>
      <c r="I1647" s="3" t="s">
        <v>6</v>
      </c>
    </row>
    <row r="1648">
      <c r="A1648" s="0" t="s">
        <v>7</v>
      </c>
      <c r="C1648" s="4" t="s">
        <v>70</v>
      </c>
      <c r="I1648" s="2" t="s">
        <v>9</v>
      </c>
    </row>
    <row r="1649">
      <c r="A1649" s="0" t="s">
        <v>10</v>
      </c>
      <c r="C1649" s="0" t="s">
        <v>11</v>
      </c>
      <c r="I1649" s="2" t="s">
        <v>12</v>
      </c>
    </row>
    <row r="1650">
      <c r="A1650" s="0" t="s">
        <v>13</v>
      </c>
      <c r="C1650" s="0" t="s">
        <v>95</v>
      </c>
    </row>
    <row r="1653">
      <c r="A1653" s="5" t="s">
        <v>15</v>
      </c>
      <c r="B1653" s="5" t="s">
        <v>16</v>
      </c>
      <c r="C1653" s="5" t="s">
        <v>17</v>
      </c>
      <c r="D1653" s="7" t="s">
        <v>18</v>
      </c>
      <c r="E1653" s="9"/>
      <c r="F1653" s="7" t="s">
        <v>19</v>
      </c>
      <c r="G1653" s="9"/>
      <c r="H1653" s="5" t="s">
        <v>20</v>
      </c>
      <c r="I1653" s="5" t="s">
        <v>21</v>
      </c>
      <c r="J1653" s="5" t="s">
        <v>71</v>
      </c>
    </row>
    <row r="1654">
      <c r="A1654" s="6"/>
      <c r="B1654" s="6"/>
      <c r="C1654" s="6"/>
      <c r="D1654" s="8" t="s">
        <v>23</v>
      </c>
      <c r="E1654" s="8" t="s">
        <v>24</v>
      </c>
      <c r="F1654" s="8" t="s">
        <v>23</v>
      </c>
      <c r="G1654" s="8" t="s">
        <v>24</v>
      </c>
      <c r="H1654" s="6">
        <v>0</v>
      </c>
      <c r="I1654" s="6"/>
      <c r="J1654" s="10" t="s">
        <v>25</v>
      </c>
    </row>
    <row r="1655">
      <c r="A1655" s="11" t="s">
        <v>26</v>
      </c>
      <c r="B1655" s="11" t="s">
        <v>27</v>
      </c>
      <c r="C1655" s="12">
        <v>1000</v>
      </c>
      <c r="D1655" s="12">
        <v>0</v>
      </c>
      <c r="E1655" s="13">
        <v>0</v>
      </c>
      <c r="F1655" s="12">
        <v>0</v>
      </c>
      <c r="G1655" s="14">
        <v>0</v>
      </c>
      <c r="H1655" s="13">
        <f>SUM(H1654+D1655-F1655)</f>
      </c>
      <c r="I1655" s="14">
        <f>SUM(C1655*H1655)</f>
      </c>
      <c r="J1655" s="13">
        <v>0</v>
      </c>
    </row>
    <row r="1656">
      <c r="A1656" s="11" t="s">
        <v>28</v>
      </c>
      <c r="B1656" s="11" t="s">
        <v>26</v>
      </c>
      <c r="C1656" s="12">
        <v>1000</v>
      </c>
      <c r="D1656" s="12">
        <v>0</v>
      </c>
      <c r="E1656" s="13">
        <v>0</v>
      </c>
      <c r="F1656" s="12">
        <v>0</v>
      </c>
      <c r="G1656" s="14">
        <v>0</v>
      </c>
      <c r="H1656" s="13">
        <f>SUM(H1655+D1656-F1656)</f>
      </c>
      <c r="I1656" s="14">
        <f>SUM(C1656*H1656)</f>
      </c>
      <c r="J1656" s="13">
        <v>0</v>
      </c>
    </row>
    <row r="1657">
      <c r="A1657" s="11" t="s">
        <v>29</v>
      </c>
      <c r="B1657" s="11" t="s">
        <v>28</v>
      </c>
      <c r="C1657" s="12">
        <v>1000</v>
      </c>
      <c r="D1657" s="12">
        <v>0</v>
      </c>
      <c r="E1657" s="13">
        <v>0</v>
      </c>
      <c r="F1657" s="12">
        <v>0</v>
      </c>
      <c r="G1657" s="14">
        <v>0</v>
      </c>
      <c r="H1657" s="13">
        <f>SUM(H1656+D1657-F1657)</f>
      </c>
      <c r="I1657" s="14">
        <f>SUM(C1657*H1657)</f>
      </c>
      <c r="J1657" s="13">
        <v>0</v>
      </c>
    </row>
    <row r="1658">
      <c r="A1658" s="11" t="s">
        <v>30</v>
      </c>
      <c r="B1658" s="11" t="s">
        <v>29</v>
      </c>
      <c r="C1658" s="12">
        <v>1000</v>
      </c>
      <c r="D1658" s="12">
        <v>0</v>
      </c>
      <c r="E1658" s="13">
        <v>0</v>
      </c>
      <c r="F1658" s="12">
        <v>0</v>
      </c>
      <c r="G1658" s="14">
        <v>0</v>
      </c>
      <c r="H1658" s="13">
        <f>SUM(H1657+D1658-F1658)</f>
      </c>
      <c r="I1658" s="14">
        <f>SUM(C1658*H1658)</f>
      </c>
      <c r="J1658" s="13">
        <v>0</v>
      </c>
    </row>
    <row r="1659">
      <c r="A1659" s="11" t="s">
        <v>31</v>
      </c>
      <c r="B1659" s="11" t="s">
        <v>30</v>
      </c>
      <c r="C1659" s="12">
        <v>1000</v>
      </c>
      <c r="D1659" s="12">
        <v>0</v>
      </c>
      <c r="E1659" s="13">
        <v>0</v>
      </c>
      <c r="F1659" s="12">
        <v>0</v>
      </c>
      <c r="G1659" s="14">
        <v>0</v>
      </c>
      <c r="H1659" s="13">
        <f>SUM(H1658+D1659-F1659)</f>
      </c>
      <c r="I1659" s="14">
        <f>SUM(C1659*H1659)</f>
      </c>
      <c r="J1659" s="13">
        <v>0</v>
      </c>
    </row>
    <row r="1660" ht="-1">
      <c r="A1660" s="15"/>
      <c r="B1660" s="15"/>
      <c r="C1660" s="16" t="s">
        <v>32</v>
      </c>
      <c r="D1660" s="15"/>
      <c r="E1660" s="15"/>
      <c r="F1660" s="15"/>
      <c r="G1660" s="15"/>
      <c r="H1660" s="15"/>
      <c r="I1660" s="15"/>
      <c r="J1660" s="17">
        <f>SUM(J1655:J1659)</f>
        <v>0</v>
      </c>
    </row>
    <row r="1662">
      <c r="A1662" s="1" t="s">
        <v>0</v>
      </c>
      <c r="B1662" s="1"/>
      <c r="C1662" s="1"/>
      <c r="D1662" s="1"/>
    </row>
    <row r="1663">
      <c r="A1663" s="0" t="s">
        <v>1</v>
      </c>
      <c r="C1663" s="0" t="s">
        <v>94</v>
      </c>
      <c r="I1663" s="2" t="s">
        <v>3</v>
      </c>
    </row>
    <row r="1664">
      <c r="A1664" s="0" t="s">
        <v>4</v>
      </c>
      <c r="C1664" s="0" t="s">
        <v>96</v>
      </c>
      <c r="I1664" s="3" t="s">
        <v>6</v>
      </c>
    </row>
    <row r="1665">
      <c r="A1665" s="0" t="s">
        <v>7</v>
      </c>
      <c r="C1665" s="4" t="s">
        <v>70</v>
      </c>
      <c r="I1665" s="2" t="s">
        <v>9</v>
      </c>
    </row>
    <row r="1666">
      <c r="A1666" s="0" t="s">
        <v>10</v>
      </c>
      <c r="C1666" s="0" t="s">
        <v>11</v>
      </c>
      <c r="I1666" s="2" t="s">
        <v>12</v>
      </c>
    </row>
    <row r="1667">
      <c r="A1667" s="0" t="s">
        <v>13</v>
      </c>
      <c r="C1667" s="0" t="s">
        <v>95</v>
      </c>
    </row>
    <row r="1670">
      <c r="A1670" s="5" t="s">
        <v>15</v>
      </c>
      <c r="B1670" s="5" t="s">
        <v>16</v>
      </c>
      <c r="C1670" s="5" t="s">
        <v>17</v>
      </c>
      <c r="D1670" s="7" t="s">
        <v>18</v>
      </c>
      <c r="E1670" s="9"/>
      <c r="F1670" s="7" t="s">
        <v>19</v>
      </c>
      <c r="G1670" s="9"/>
      <c r="H1670" s="5" t="s">
        <v>20</v>
      </c>
      <c r="I1670" s="5" t="s">
        <v>21</v>
      </c>
      <c r="J1670" s="5" t="s">
        <v>71</v>
      </c>
    </row>
    <row r="1671">
      <c r="A1671" s="6"/>
      <c r="B1671" s="6"/>
      <c r="C1671" s="6"/>
      <c r="D1671" s="8" t="s">
        <v>23</v>
      </c>
      <c r="E1671" s="8" t="s">
        <v>24</v>
      </c>
      <c r="F1671" s="8" t="s">
        <v>23</v>
      </c>
      <c r="G1671" s="8" t="s">
        <v>24</v>
      </c>
      <c r="H1671" s="6">
        <v>0</v>
      </c>
      <c r="I1671" s="6"/>
      <c r="J1671" s="10" t="s">
        <v>25</v>
      </c>
    </row>
    <row r="1672">
      <c r="A1672" s="11" t="s">
        <v>26</v>
      </c>
      <c r="B1672" s="11" t="s">
        <v>27</v>
      </c>
      <c r="C1672" s="12">
        <v>1000</v>
      </c>
      <c r="D1672" s="12">
        <v>0</v>
      </c>
      <c r="E1672" s="13">
        <v>0</v>
      </c>
      <c r="F1672" s="12">
        <v>0</v>
      </c>
      <c r="G1672" s="14">
        <v>0</v>
      </c>
      <c r="H1672" s="13">
        <f>SUM(H1671+D1672-F1672)</f>
      </c>
      <c r="I1672" s="14">
        <f>SUM(C1672*H1672)</f>
      </c>
      <c r="J1672" s="13">
        <v>0</v>
      </c>
    </row>
    <row r="1673">
      <c r="A1673" s="11" t="s">
        <v>28</v>
      </c>
      <c r="B1673" s="11" t="s">
        <v>26</v>
      </c>
      <c r="C1673" s="12">
        <v>1000</v>
      </c>
      <c r="D1673" s="12">
        <v>0</v>
      </c>
      <c r="E1673" s="13">
        <v>0</v>
      </c>
      <c r="F1673" s="12">
        <v>0</v>
      </c>
      <c r="G1673" s="14">
        <v>0</v>
      </c>
      <c r="H1673" s="13">
        <f>SUM(H1672+D1673-F1673)</f>
      </c>
      <c r="I1673" s="14">
        <f>SUM(C1673*H1673)</f>
      </c>
      <c r="J1673" s="13">
        <v>0</v>
      </c>
    </row>
    <row r="1674">
      <c r="A1674" s="11" t="s">
        <v>29</v>
      </c>
      <c r="B1674" s="11" t="s">
        <v>28</v>
      </c>
      <c r="C1674" s="12">
        <v>1000</v>
      </c>
      <c r="D1674" s="12">
        <v>0</v>
      </c>
      <c r="E1674" s="13">
        <v>0</v>
      </c>
      <c r="F1674" s="12">
        <v>0</v>
      </c>
      <c r="G1674" s="14">
        <v>0</v>
      </c>
      <c r="H1674" s="13">
        <f>SUM(H1673+D1674-F1674)</f>
      </c>
      <c r="I1674" s="14">
        <f>SUM(C1674*H1674)</f>
      </c>
      <c r="J1674" s="13">
        <v>0</v>
      </c>
    </row>
    <row r="1675">
      <c r="A1675" s="11" t="s">
        <v>30</v>
      </c>
      <c r="B1675" s="11" t="s">
        <v>29</v>
      </c>
      <c r="C1675" s="12">
        <v>1000</v>
      </c>
      <c r="D1675" s="12">
        <v>0</v>
      </c>
      <c r="E1675" s="13">
        <v>0</v>
      </c>
      <c r="F1675" s="12">
        <v>0</v>
      </c>
      <c r="G1675" s="14">
        <v>0</v>
      </c>
      <c r="H1675" s="13">
        <f>SUM(H1674+D1675-F1675)</f>
      </c>
      <c r="I1675" s="14">
        <f>SUM(C1675*H1675)</f>
      </c>
      <c r="J1675" s="13">
        <v>0</v>
      </c>
    </row>
    <row r="1676">
      <c r="A1676" s="11" t="s">
        <v>31</v>
      </c>
      <c r="B1676" s="11" t="s">
        <v>30</v>
      </c>
      <c r="C1676" s="12">
        <v>1000</v>
      </c>
      <c r="D1676" s="12">
        <v>0</v>
      </c>
      <c r="E1676" s="13">
        <v>0</v>
      </c>
      <c r="F1676" s="12">
        <v>0</v>
      </c>
      <c r="G1676" s="14">
        <v>0</v>
      </c>
      <c r="H1676" s="13">
        <f>SUM(H1675+D1676-F1676)</f>
      </c>
      <c r="I1676" s="14">
        <f>SUM(C1676*H1676)</f>
      </c>
      <c r="J1676" s="13">
        <v>0</v>
      </c>
    </row>
    <row r="1677" ht="-1">
      <c r="A1677" s="15"/>
      <c r="B1677" s="15"/>
      <c r="C1677" s="16" t="s">
        <v>32</v>
      </c>
      <c r="D1677" s="15"/>
      <c r="E1677" s="15"/>
      <c r="F1677" s="15"/>
      <c r="G1677" s="15"/>
      <c r="H1677" s="15"/>
      <c r="I1677" s="15"/>
      <c r="J1677" s="17">
        <f>SUM(J1672:J1676)</f>
        <v>0</v>
      </c>
    </row>
    <row r="1679">
      <c r="A1679" s="1" t="s">
        <v>0</v>
      </c>
      <c r="B1679" s="1"/>
      <c r="C1679" s="1"/>
      <c r="D1679" s="1"/>
    </row>
    <row r="1680">
      <c r="A1680" s="0" t="s">
        <v>1</v>
      </c>
      <c r="C1680" s="0" t="s">
        <v>97</v>
      </c>
      <c r="I1680" s="2" t="s">
        <v>3</v>
      </c>
    </row>
    <row r="1681">
      <c r="A1681" s="0" t="s">
        <v>4</v>
      </c>
      <c r="C1681" s="0" t="s">
        <v>5</v>
      </c>
      <c r="I1681" s="3" t="s">
        <v>6</v>
      </c>
    </row>
    <row r="1682">
      <c r="A1682" s="0" t="s">
        <v>7</v>
      </c>
      <c r="C1682" s="4" t="s">
        <v>98</v>
      </c>
      <c r="I1682" s="2" t="s">
        <v>9</v>
      </c>
    </row>
    <row r="1683">
      <c r="A1683" s="0" t="s">
        <v>10</v>
      </c>
      <c r="C1683" s="0" t="s">
        <v>11</v>
      </c>
      <c r="I1683" s="2" t="s">
        <v>12</v>
      </c>
    </row>
    <row r="1684">
      <c r="A1684" s="0" t="s">
        <v>13</v>
      </c>
      <c r="C1684" s="0" t="s">
        <v>14</v>
      </c>
    </row>
    <row r="1687">
      <c r="A1687" s="5" t="s">
        <v>15</v>
      </c>
      <c r="B1687" s="5" t="s">
        <v>16</v>
      </c>
      <c r="C1687" s="5" t="s">
        <v>17</v>
      </c>
      <c r="D1687" s="7" t="s">
        <v>18</v>
      </c>
      <c r="E1687" s="9"/>
      <c r="F1687" s="7" t="s">
        <v>19</v>
      </c>
      <c r="G1687" s="9"/>
      <c r="H1687" s="5" t="s">
        <v>20</v>
      </c>
      <c r="I1687" s="5" t="s">
        <v>21</v>
      </c>
      <c r="J1687" s="5" t="s">
        <v>99</v>
      </c>
    </row>
    <row r="1688">
      <c r="A1688" s="6"/>
      <c r="B1688" s="6"/>
      <c r="C1688" s="6"/>
      <c r="D1688" s="8" t="s">
        <v>23</v>
      </c>
      <c r="E1688" s="8" t="s">
        <v>24</v>
      </c>
      <c r="F1688" s="8" t="s">
        <v>23</v>
      </c>
      <c r="G1688" s="8" t="s">
        <v>24</v>
      </c>
      <c r="H1688" s="6">
        <v>102744762.7651</v>
      </c>
      <c r="I1688" s="6"/>
      <c r="J1688" s="10" t="s">
        <v>25</v>
      </c>
    </row>
    <row r="1689">
      <c r="A1689" s="11" t="s">
        <v>26</v>
      </c>
      <c r="B1689" s="11" t="s">
        <v>27</v>
      </c>
      <c r="C1689" s="12">
        <v>1105.33</v>
      </c>
      <c r="D1689" s="12">
        <v>0</v>
      </c>
      <c r="E1689" s="13">
        <v>0</v>
      </c>
      <c r="F1689" s="12">
        <v>0</v>
      </c>
      <c r="G1689" s="14">
        <v>0</v>
      </c>
      <c r="H1689" s="13">
        <f>SUM(H1688+D1689-F1689)</f>
      </c>
      <c r="I1689" s="14">
        <f>SUM(C1689*H1689)</f>
      </c>
      <c r="J1689" s="13">
        <v>326469.7993</v>
      </c>
    </row>
    <row r="1690">
      <c r="A1690" s="11" t="s">
        <v>28</v>
      </c>
      <c r="B1690" s="11" t="s">
        <v>26</v>
      </c>
      <c r="C1690" s="12">
        <v>1107.57</v>
      </c>
      <c r="D1690" s="12">
        <v>0</v>
      </c>
      <c r="E1690" s="13">
        <v>0</v>
      </c>
      <c r="F1690" s="12">
        <v>0</v>
      </c>
      <c r="G1690" s="14">
        <v>0</v>
      </c>
      <c r="H1690" s="13">
        <f>SUM(H1689+D1690-F1690)</f>
      </c>
      <c r="I1690" s="14">
        <f>SUM(C1690*H1690)</f>
      </c>
      <c r="J1690" s="13">
        <v>325806.5903</v>
      </c>
    </row>
    <row r="1691">
      <c r="A1691" s="11" t="s">
        <v>29</v>
      </c>
      <c r="B1691" s="11" t="s">
        <v>28</v>
      </c>
      <c r="C1691" s="12">
        <v>1108.99</v>
      </c>
      <c r="D1691" s="12">
        <v>0</v>
      </c>
      <c r="E1691" s="13">
        <v>0</v>
      </c>
      <c r="F1691" s="12">
        <v>0</v>
      </c>
      <c r="G1691" s="14">
        <v>0</v>
      </c>
      <c r="H1691" s="13">
        <f>SUM(H1690+D1691-F1691)</f>
      </c>
      <c r="I1691" s="14">
        <f>SUM(C1691*H1691)</f>
      </c>
      <c r="J1691" s="13">
        <v>326466.8517</v>
      </c>
    </row>
    <row r="1692">
      <c r="A1692" s="11" t="s">
        <v>30</v>
      </c>
      <c r="B1692" s="11" t="s">
        <v>29</v>
      </c>
      <c r="C1692" s="12">
        <v>1110.91</v>
      </c>
      <c r="D1692" s="12">
        <v>0</v>
      </c>
      <c r="E1692" s="13">
        <v>0</v>
      </c>
      <c r="F1692" s="12">
        <v>0</v>
      </c>
      <c r="G1692" s="14">
        <v>0</v>
      </c>
      <c r="H1692" s="13">
        <f>SUM(H1691+D1692-F1692)</f>
      </c>
      <c r="I1692" s="14">
        <f>SUM(C1692*H1692)</f>
      </c>
      <c r="J1692" s="13">
        <v>326885.4103</v>
      </c>
    </row>
    <row r="1693">
      <c r="A1693" s="11" t="s">
        <v>31</v>
      </c>
      <c r="B1693" s="11" t="s">
        <v>30</v>
      </c>
      <c r="C1693" s="12">
        <v>1115.8</v>
      </c>
      <c r="D1693" s="12">
        <v>0</v>
      </c>
      <c r="E1693" s="13">
        <v>0</v>
      </c>
      <c r="F1693" s="12">
        <v>0</v>
      </c>
      <c r="G1693" s="14">
        <v>0</v>
      </c>
      <c r="H1693" s="13">
        <f>SUM(H1692+D1693-F1693)</f>
      </c>
      <c r="I1693" s="14">
        <f>SUM(C1693*H1693)</f>
      </c>
      <c r="J1693" s="13">
        <v>327451.3487</v>
      </c>
    </row>
    <row r="1694" ht="-1">
      <c r="A1694" s="15"/>
      <c r="B1694" s="15"/>
      <c r="C1694" s="16" t="s">
        <v>32</v>
      </c>
      <c r="D1694" s="15"/>
      <c r="E1694" s="15"/>
      <c r="F1694" s="15"/>
      <c r="G1694" s="15"/>
      <c r="H1694" s="15"/>
      <c r="I1694" s="15"/>
      <c r="J1694" s="17">
        <f>SUM(J1689:J1693)</f>
        <v>1633080.0003</v>
      </c>
    </row>
    <row r="1696">
      <c r="A1696" s="1" t="s">
        <v>0</v>
      </c>
      <c r="B1696" s="1"/>
      <c r="C1696" s="1"/>
      <c r="D1696" s="1"/>
    </row>
    <row r="1697">
      <c r="A1697" s="0" t="s">
        <v>1</v>
      </c>
      <c r="C1697" s="0" t="s">
        <v>100</v>
      </c>
      <c r="I1697" s="2" t="s">
        <v>3</v>
      </c>
    </row>
    <row r="1698">
      <c r="A1698" s="0" t="s">
        <v>4</v>
      </c>
      <c r="C1698" s="0" t="s">
        <v>5</v>
      </c>
      <c r="I1698" s="3" t="s">
        <v>6</v>
      </c>
    </row>
    <row r="1699">
      <c r="A1699" s="0" t="s">
        <v>7</v>
      </c>
      <c r="C1699" s="4" t="s">
        <v>101</v>
      </c>
      <c r="I1699" s="2" t="s">
        <v>9</v>
      </c>
    </row>
    <row r="1700">
      <c r="A1700" s="0" t="s">
        <v>10</v>
      </c>
      <c r="C1700" s="0" t="s">
        <v>11</v>
      </c>
      <c r="I1700" s="2" t="s">
        <v>12</v>
      </c>
    </row>
    <row r="1701">
      <c r="A1701" s="0" t="s">
        <v>13</v>
      </c>
      <c r="C1701" s="0" t="s">
        <v>14</v>
      </c>
    </row>
    <row r="1704">
      <c r="A1704" s="5" t="s">
        <v>15</v>
      </c>
      <c r="B1704" s="5" t="s">
        <v>16</v>
      </c>
      <c r="C1704" s="5" t="s">
        <v>17</v>
      </c>
      <c r="D1704" s="7" t="s">
        <v>18</v>
      </c>
      <c r="E1704" s="9"/>
      <c r="F1704" s="7" t="s">
        <v>19</v>
      </c>
      <c r="G1704" s="9"/>
      <c r="H1704" s="5" t="s">
        <v>20</v>
      </c>
      <c r="I1704" s="5" t="s">
        <v>21</v>
      </c>
      <c r="J1704" s="5" t="s">
        <v>102</v>
      </c>
    </row>
    <row r="1705">
      <c r="A1705" s="6"/>
      <c r="B1705" s="6"/>
      <c r="C1705" s="6"/>
      <c r="D1705" s="8" t="s">
        <v>23</v>
      </c>
      <c r="E1705" s="8" t="s">
        <v>24</v>
      </c>
      <c r="F1705" s="8" t="s">
        <v>23</v>
      </c>
      <c r="G1705" s="8" t="s">
        <v>24</v>
      </c>
      <c r="H1705" s="6">
        <v>52549787.6449</v>
      </c>
      <c r="I1705" s="6"/>
      <c r="J1705" s="10" t="s">
        <v>25</v>
      </c>
    </row>
    <row r="1706">
      <c r="A1706" s="11" t="s">
        <v>26</v>
      </c>
      <c r="B1706" s="11" t="s">
        <v>27</v>
      </c>
      <c r="C1706" s="12">
        <v>1106</v>
      </c>
      <c r="D1706" s="12">
        <v>0</v>
      </c>
      <c r="E1706" s="13">
        <v>0</v>
      </c>
      <c r="F1706" s="12">
        <v>0</v>
      </c>
      <c r="G1706" s="14">
        <v>0</v>
      </c>
      <c r="H1706" s="13">
        <f>SUM(H1705+D1706-F1706)</f>
      </c>
      <c r="I1706" s="14">
        <f>SUM(C1706*H1706)</f>
      </c>
      <c r="J1706" s="13">
        <v>724569.107</v>
      </c>
    </row>
    <row r="1707">
      <c r="A1707" s="11" t="s">
        <v>28</v>
      </c>
      <c r="B1707" s="11" t="s">
        <v>26</v>
      </c>
      <c r="C1707" s="12">
        <v>1108.35</v>
      </c>
      <c r="D1707" s="12">
        <v>0</v>
      </c>
      <c r="E1707" s="13">
        <v>0</v>
      </c>
      <c r="F1707" s="12">
        <v>0</v>
      </c>
      <c r="G1707" s="14">
        <v>0</v>
      </c>
      <c r="H1707" s="13">
        <f>SUM(H1706+D1707-F1707)</f>
      </c>
      <c r="I1707" s="14">
        <f>SUM(C1707*H1707)</f>
      </c>
      <c r="J1707" s="13">
        <v>722530.8644</v>
      </c>
    </row>
    <row r="1708">
      <c r="A1708" s="11" t="s">
        <v>29</v>
      </c>
      <c r="B1708" s="11" t="s">
        <v>28</v>
      </c>
      <c r="C1708" s="12">
        <v>1109.18</v>
      </c>
      <c r="D1708" s="12">
        <v>0</v>
      </c>
      <c r="E1708" s="13">
        <v>0</v>
      </c>
      <c r="F1708" s="12">
        <v>0</v>
      </c>
      <c r="G1708" s="14">
        <v>0</v>
      </c>
      <c r="H1708" s="13">
        <f>SUM(H1707+D1708-F1708)</f>
      </c>
      <c r="I1708" s="14">
        <f>SUM(C1708*H1708)</f>
      </c>
      <c r="J1708" s="13">
        <v>724066.0791</v>
      </c>
    </row>
    <row r="1709">
      <c r="A1709" s="11" t="s">
        <v>30</v>
      </c>
      <c r="B1709" s="11" t="s">
        <v>29</v>
      </c>
      <c r="C1709" s="12">
        <v>1109.74</v>
      </c>
      <c r="D1709" s="12">
        <v>0</v>
      </c>
      <c r="E1709" s="13">
        <v>0</v>
      </c>
      <c r="F1709" s="12">
        <v>0</v>
      </c>
      <c r="G1709" s="14">
        <v>0</v>
      </c>
      <c r="H1709" s="13">
        <f>SUM(H1708+D1709-F1709)</f>
      </c>
      <c r="I1709" s="14">
        <f>SUM(C1709*H1709)</f>
      </c>
      <c r="J1709" s="13">
        <v>724608.3039</v>
      </c>
    </row>
    <row r="1710">
      <c r="A1710" s="11" t="s">
        <v>31</v>
      </c>
      <c r="B1710" s="11" t="s">
        <v>30</v>
      </c>
      <c r="C1710" s="12">
        <v>1115.06</v>
      </c>
      <c r="D1710" s="12">
        <v>0</v>
      </c>
      <c r="E1710" s="13">
        <v>0</v>
      </c>
      <c r="F1710" s="12">
        <v>0</v>
      </c>
      <c r="G1710" s="14">
        <v>0</v>
      </c>
      <c r="H1710" s="13">
        <f>SUM(H1709+D1710-F1710)</f>
      </c>
      <c r="I1710" s="14">
        <f>SUM(C1710*H1710)</f>
      </c>
      <c r="J1710" s="13">
        <v>724974.1423</v>
      </c>
    </row>
    <row r="1711" ht="-1">
      <c r="A1711" s="15"/>
      <c r="B1711" s="15"/>
      <c r="C1711" s="16" t="s">
        <v>32</v>
      </c>
      <c r="D1711" s="15"/>
      <c r="E1711" s="15"/>
      <c r="F1711" s="15"/>
      <c r="G1711" s="15"/>
      <c r="H1711" s="15"/>
      <c r="I1711" s="15"/>
      <c r="J1711" s="17">
        <f>SUM(J1706:J1710)</f>
        <v>3620748.4967</v>
      </c>
    </row>
    <row r="1713">
      <c r="A1713" s="1" t="s">
        <v>0</v>
      </c>
      <c r="B1713" s="1"/>
      <c r="C1713" s="1"/>
      <c r="D1713" s="1"/>
    </row>
    <row r="1714">
      <c r="A1714" s="0" t="s">
        <v>1</v>
      </c>
      <c r="C1714" s="0" t="s">
        <v>100</v>
      </c>
      <c r="I1714" s="2" t="s">
        <v>3</v>
      </c>
    </row>
    <row r="1715">
      <c r="A1715" s="0" t="s">
        <v>4</v>
      </c>
      <c r="C1715" s="0" t="s">
        <v>103</v>
      </c>
      <c r="I1715" s="3" t="s">
        <v>6</v>
      </c>
    </row>
    <row r="1716">
      <c r="A1716" s="0" t="s">
        <v>7</v>
      </c>
      <c r="C1716" s="4" t="s">
        <v>101</v>
      </c>
      <c r="I1716" s="2" t="s">
        <v>9</v>
      </c>
    </row>
    <row r="1717">
      <c r="A1717" s="0" t="s">
        <v>10</v>
      </c>
      <c r="C1717" s="0" t="s">
        <v>11</v>
      </c>
      <c r="I1717" s="2" t="s">
        <v>12</v>
      </c>
    </row>
    <row r="1718">
      <c r="A1718" s="0" t="s">
        <v>13</v>
      </c>
      <c r="C1718" s="0" t="s">
        <v>14</v>
      </c>
    </row>
    <row r="1721">
      <c r="A1721" s="5" t="s">
        <v>15</v>
      </c>
      <c r="B1721" s="5" t="s">
        <v>16</v>
      </c>
      <c r="C1721" s="5" t="s">
        <v>17</v>
      </c>
      <c r="D1721" s="7" t="s">
        <v>18</v>
      </c>
      <c r="E1721" s="9"/>
      <c r="F1721" s="7" t="s">
        <v>19</v>
      </c>
      <c r="G1721" s="9"/>
      <c r="H1721" s="5" t="s">
        <v>20</v>
      </c>
      <c r="I1721" s="5" t="s">
        <v>21</v>
      </c>
      <c r="J1721" s="5" t="s">
        <v>102</v>
      </c>
    </row>
    <row r="1722">
      <c r="A1722" s="6"/>
      <c r="B1722" s="6"/>
      <c r="C1722" s="6"/>
      <c r="D1722" s="8" t="s">
        <v>23</v>
      </c>
      <c r="E1722" s="8" t="s">
        <v>24</v>
      </c>
      <c r="F1722" s="8" t="s">
        <v>23</v>
      </c>
      <c r="G1722" s="8" t="s">
        <v>24</v>
      </c>
      <c r="H1722" s="6">
        <v>35033191.7633</v>
      </c>
      <c r="I1722" s="6"/>
      <c r="J1722" s="10" t="s">
        <v>25</v>
      </c>
    </row>
    <row r="1723">
      <c r="A1723" s="11" t="s">
        <v>26</v>
      </c>
      <c r="B1723" s="11" t="s">
        <v>27</v>
      </c>
      <c r="C1723" s="12">
        <v>1106</v>
      </c>
      <c r="D1723" s="12">
        <v>0</v>
      </c>
      <c r="E1723" s="13">
        <v>0</v>
      </c>
      <c r="F1723" s="12">
        <v>0</v>
      </c>
      <c r="G1723" s="14">
        <v>0</v>
      </c>
      <c r="H1723" s="13">
        <f>SUM(H1722+D1723-F1723)</f>
      </c>
      <c r="I1723" s="14">
        <f>SUM(C1723*H1723)</f>
      </c>
      <c r="J1723" s="13">
        <v>483046.0713</v>
      </c>
    </row>
    <row r="1724">
      <c r="A1724" s="11" t="s">
        <v>28</v>
      </c>
      <c r="B1724" s="11" t="s">
        <v>26</v>
      </c>
      <c r="C1724" s="12">
        <v>1108.35</v>
      </c>
      <c r="D1724" s="12">
        <v>0</v>
      </c>
      <c r="E1724" s="13">
        <v>0</v>
      </c>
      <c r="F1724" s="12">
        <v>0</v>
      </c>
      <c r="G1724" s="14">
        <v>0</v>
      </c>
      <c r="H1724" s="13">
        <f>SUM(H1723+D1724-F1724)</f>
      </c>
      <c r="I1724" s="14">
        <f>SUM(C1724*H1724)</f>
      </c>
      <c r="J1724" s="13">
        <v>481687.2429</v>
      </c>
    </row>
    <row r="1725">
      <c r="A1725" s="11" t="s">
        <v>29</v>
      </c>
      <c r="B1725" s="11" t="s">
        <v>28</v>
      </c>
      <c r="C1725" s="12">
        <v>1109.18</v>
      </c>
      <c r="D1725" s="12">
        <v>0</v>
      </c>
      <c r="E1725" s="13">
        <v>0</v>
      </c>
      <c r="F1725" s="12">
        <v>0</v>
      </c>
      <c r="G1725" s="14">
        <v>0</v>
      </c>
      <c r="H1725" s="13">
        <f>SUM(H1724+D1725-F1725)</f>
      </c>
      <c r="I1725" s="14">
        <f>SUM(C1725*H1725)</f>
      </c>
      <c r="J1725" s="13">
        <v>482710.7194</v>
      </c>
    </row>
    <row r="1726">
      <c r="A1726" s="11" t="s">
        <v>30</v>
      </c>
      <c r="B1726" s="11" t="s">
        <v>29</v>
      </c>
      <c r="C1726" s="12">
        <v>1109.74</v>
      </c>
      <c r="D1726" s="12">
        <v>0</v>
      </c>
      <c r="E1726" s="13">
        <v>0</v>
      </c>
      <c r="F1726" s="12">
        <v>0</v>
      </c>
      <c r="G1726" s="14">
        <v>0</v>
      </c>
      <c r="H1726" s="13">
        <f>SUM(H1725+D1726-F1726)</f>
      </c>
      <c r="I1726" s="14">
        <f>SUM(C1726*H1726)</f>
      </c>
      <c r="J1726" s="13">
        <v>483072.2026</v>
      </c>
    </row>
    <row r="1727">
      <c r="A1727" s="11" t="s">
        <v>31</v>
      </c>
      <c r="B1727" s="11" t="s">
        <v>30</v>
      </c>
      <c r="C1727" s="12">
        <v>1115.06</v>
      </c>
      <c r="D1727" s="12">
        <v>0</v>
      </c>
      <c r="E1727" s="13">
        <v>0</v>
      </c>
      <c r="F1727" s="12">
        <v>0</v>
      </c>
      <c r="G1727" s="14">
        <v>0</v>
      </c>
      <c r="H1727" s="13">
        <f>SUM(H1726+D1727-F1727)</f>
      </c>
      <c r="I1727" s="14">
        <f>SUM(C1727*H1727)</f>
      </c>
      <c r="J1727" s="13">
        <v>483316.0949</v>
      </c>
    </row>
    <row r="1728" ht="-1">
      <c r="A1728" s="15"/>
      <c r="B1728" s="15"/>
      <c r="C1728" s="16" t="s">
        <v>32</v>
      </c>
      <c r="D1728" s="15"/>
      <c r="E1728" s="15"/>
      <c r="F1728" s="15"/>
      <c r="G1728" s="15"/>
      <c r="H1728" s="15"/>
      <c r="I1728" s="15"/>
      <c r="J1728" s="17">
        <f>SUM(J1723:J1727)</f>
        <v>2413832.3311</v>
      </c>
    </row>
    <row r="1730">
      <c r="A1730" s="1" t="s">
        <v>0</v>
      </c>
      <c r="B1730" s="1"/>
      <c r="C1730" s="1"/>
      <c r="D1730" s="1"/>
    </row>
    <row r="1731">
      <c r="A1731" s="0" t="s">
        <v>1</v>
      </c>
      <c r="C1731" s="0" t="s">
        <v>104</v>
      </c>
      <c r="I1731" s="2" t="s">
        <v>3</v>
      </c>
    </row>
    <row r="1732">
      <c r="A1732" s="0" t="s">
        <v>4</v>
      </c>
      <c r="C1732" s="0" t="s">
        <v>5</v>
      </c>
      <c r="I1732" s="3" t="s">
        <v>6</v>
      </c>
    </row>
    <row r="1733">
      <c r="A1733" s="0" t="s">
        <v>7</v>
      </c>
      <c r="C1733" s="4" t="s">
        <v>105</v>
      </c>
      <c r="I1733" s="2" t="s">
        <v>9</v>
      </c>
    </row>
    <row r="1734">
      <c r="A1734" s="0" t="s">
        <v>10</v>
      </c>
      <c r="C1734" s="0" t="s">
        <v>11</v>
      </c>
      <c r="I1734" s="2" t="s">
        <v>12</v>
      </c>
    </row>
    <row r="1735">
      <c r="A1735" s="0" t="s">
        <v>13</v>
      </c>
      <c r="C1735" s="0" t="s">
        <v>14</v>
      </c>
    </row>
    <row r="1738">
      <c r="A1738" s="5" t="s">
        <v>15</v>
      </c>
      <c r="B1738" s="5" t="s">
        <v>16</v>
      </c>
      <c r="C1738" s="5" t="s">
        <v>17</v>
      </c>
      <c r="D1738" s="7" t="s">
        <v>18</v>
      </c>
      <c r="E1738" s="9"/>
      <c r="F1738" s="7" t="s">
        <v>19</v>
      </c>
      <c r="G1738" s="9"/>
      <c r="H1738" s="5" t="s">
        <v>20</v>
      </c>
      <c r="I1738" s="5" t="s">
        <v>21</v>
      </c>
      <c r="J1738" s="5" t="s">
        <v>106</v>
      </c>
    </row>
    <row r="1739">
      <c r="A1739" s="6"/>
      <c r="B1739" s="6"/>
      <c r="C1739" s="6"/>
      <c r="D1739" s="8" t="s">
        <v>23</v>
      </c>
      <c r="E1739" s="8" t="s">
        <v>24</v>
      </c>
      <c r="F1739" s="8" t="s">
        <v>23</v>
      </c>
      <c r="G1739" s="8" t="s">
        <v>24</v>
      </c>
      <c r="H1739" s="6">
        <v>96828297.1205</v>
      </c>
      <c r="I1739" s="6"/>
      <c r="J1739" s="10" t="s">
        <v>25</v>
      </c>
    </row>
    <row r="1740">
      <c r="A1740" s="11" t="s">
        <v>26</v>
      </c>
      <c r="B1740" s="11" t="s">
        <v>27</v>
      </c>
      <c r="C1740" s="12">
        <v>1078.56</v>
      </c>
      <c r="D1740" s="12">
        <v>0</v>
      </c>
      <c r="E1740" s="13">
        <v>0</v>
      </c>
      <c r="F1740" s="12">
        <v>0</v>
      </c>
      <c r="G1740" s="14">
        <v>0</v>
      </c>
      <c r="H1740" s="13">
        <f>SUM(H1739+D1740-F1740)</f>
      </c>
      <c r="I1740" s="14">
        <f>SUM(C1740*H1740)</f>
      </c>
      <c r="J1740" s="13">
        <v>869824.7311</v>
      </c>
    </row>
    <row r="1741">
      <c r="A1741" s="11" t="s">
        <v>28</v>
      </c>
      <c r="B1741" s="11" t="s">
        <v>26</v>
      </c>
      <c r="C1741" s="12">
        <v>1081.69</v>
      </c>
      <c r="D1741" s="12">
        <v>0</v>
      </c>
      <c r="E1741" s="13">
        <v>0</v>
      </c>
      <c r="F1741" s="12">
        <v>0</v>
      </c>
      <c r="G1741" s="14">
        <v>0</v>
      </c>
      <c r="H1741" s="13">
        <f>SUM(H1740+D1741-F1741)</f>
      </c>
      <c r="I1741" s="14">
        <f>SUM(C1741*H1741)</f>
      </c>
      <c r="J1741" s="13">
        <v>870292.7345</v>
      </c>
    </row>
    <row r="1742">
      <c r="A1742" s="11" t="s">
        <v>29</v>
      </c>
      <c r="B1742" s="11" t="s">
        <v>28</v>
      </c>
      <c r="C1742" s="12">
        <v>1081.7</v>
      </c>
      <c r="D1742" s="12">
        <v>0</v>
      </c>
      <c r="E1742" s="13">
        <v>0</v>
      </c>
      <c r="F1742" s="12">
        <v>0</v>
      </c>
      <c r="G1742" s="14">
        <v>0</v>
      </c>
      <c r="H1742" s="13">
        <f>SUM(H1741+D1742-F1742)</f>
      </c>
      <c r="I1742" s="14">
        <f>SUM(C1742*H1742)</f>
      </c>
      <c r="J1742" s="13">
        <v>872818.3393</v>
      </c>
    </row>
    <row r="1743">
      <c r="A1743" s="11" t="s">
        <v>30</v>
      </c>
      <c r="B1743" s="11" t="s">
        <v>29</v>
      </c>
      <c r="C1743" s="12">
        <v>1081.87</v>
      </c>
      <c r="D1743" s="12">
        <v>0</v>
      </c>
      <c r="E1743" s="13">
        <v>0</v>
      </c>
      <c r="F1743" s="12">
        <v>0</v>
      </c>
      <c r="G1743" s="14">
        <v>0</v>
      </c>
      <c r="H1743" s="13">
        <f>SUM(H1742+D1743-F1743)</f>
      </c>
      <c r="I1743" s="14">
        <f>SUM(C1743*H1743)</f>
      </c>
      <c r="J1743" s="13">
        <v>872826.4083</v>
      </c>
    </row>
    <row r="1744">
      <c r="A1744" s="11" t="s">
        <v>31</v>
      </c>
      <c r="B1744" s="11" t="s">
        <v>30</v>
      </c>
      <c r="C1744" s="12">
        <v>1086.45</v>
      </c>
      <c r="D1744" s="12">
        <v>0</v>
      </c>
      <c r="E1744" s="13">
        <v>0</v>
      </c>
      <c r="F1744" s="12">
        <v>0</v>
      </c>
      <c r="G1744" s="14">
        <v>0</v>
      </c>
      <c r="H1744" s="13">
        <f>SUM(H1743+D1744-F1744)</f>
      </c>
      <c r="I1744" s="14">
        <f>SUM(C1744*H1744)</f>
      </c>
      <c r="J1744" s="13">
        <v>872963.5817</v>
      </c>
    </row>
    <row r="1745" ht="-1">
      <c r="A1745" s="15"/>
      <c r="B1745" s="15"/>
      <c r="C1745" s="16" t="s">
        <v>32</v>
      </c>
      <c r="D1745" s="15"/>
      <c r="E1745" s="15"/>
      <c r="F1745" s="15"/>
      <c r="G1745" s="15"/>
      <c r="H1745" s="15"/>
      <c r="I1745" s="15"/>
      <c r="J1745" s="17">
        <f>SUM(J1740:J1744)</f>
        <v>4358725.7949</v>
      </c>
    </row>
    <row r="1747">
      <c r="A1747" s="1" t="s">
        <v>0</v>
      </c>
      <c r="B1747" s="1"/>
      <c r="C1747" s="1"/>
      <c r="D1747" s="1"/>
    </row>
    <row r="1748">
      <c r="A1748" s="0" t="s">
        <v>1</v>
      </c>
      <c r="C1748" s="0" t="s">
        <v>107</v>
      </c>
      <c r="I1748" s="2" t="s">
        <v>3</v>
      </c>
    </row>
    <row r="1749">
      <c r="A1749" s="0" t="s">
        <v>4</v>
      </c>
      <c r="C1749" s="0" t="s">
        <v>5</v>
      </c>
      <c r="I1749" s="3" t="s">
        <v>6</v>
      </c>
    </row>
    <row r="1750">
      <c r="A1750" s="0" t="s">
        <v>7</v>
      </c>
      <c r="C1750" s="4" t="s">
        <v>105</v>
      </c>
      <c r="I1750" s="2" t="s">
        <v>9</v>
      </c>
    </row>
    <row r="1751">
      <c r="A1751" s="0" t="s">
        <v>10</v>
      </c>
      <c r="C1751" s="0" t="s">
        <v>11</v>
      </c>
      <c r="I1751" s="2" t="s">
        <v>12</v>
      </c>
    </row>
    <row r="1752">
      <c r="A1752" s="0" t="s">
        <v>13</v>
      </c>
      <c r="C1752" s="0" t="s">
        <v>95</v>
      </c>
    </row>
    <row r="1755">
      <c r="A1755" s="5" t="s">
        <v>15</v>
      </c>
      <c r="B1755" s="5" t="s">
        <v>16</v>
      </c>
      <c r="C1755" s="5" t="s">
        <v>17</v>
      </c>
      <c r="D1755" s="7" t="s">
        <v>18</v>
      </c>
      <c r="E1755" s="9"/>
      <c r="F1755" s="7" t="s">
        <v>19</v>
      </c>
      <c r="G1755" s="9"/>
      <c r="H1755" s="5" t="s">
        <v>20</v>
      </c>
      <c r="I1755" s="5" t="s">
        <v>21</v>
      </c>
      <c r="J1755" s="5" t="s">
        <v>106</v>
      </c>
    </row>
    <row r="1756">
      <c r="A1756" s="6"/>
      <c r="B1756" s="6"/>
      <c r="C1756" s="6"/>
      <c r="D1756" s="8" t="s">
        <v>23</v>
      </c>
      <c r="E1756" s="8" t="s">
        <v>24</v>
      </c>
      <c r="F1756" s="8" t="s">
        <v>23</v>
      </c>
      <c r="G1756" s="8" t="s">
        <v>24</v>
      </c>
      <c r="H1756" s="6">
        <v>10969418.2727</v>
      </c>
      <c r="I1756" s="6"/>
      <c r="J1756" s="10" t="s">
        <v>25</v>
      </c>
    </row>
    <row r="1757">
      <c r="A1757" s="11" t="s">
        <v>26</v>
      </c>
      <c r="B1757" s="11" t="s">
        <v>27</v>
      </c>
      <c r="C1757" s="12">
        <v>1.19</v>
      </c>
      <c r="D1757" s="12">
        <v>0</v>
      </c>
      <c r="E1757" s="13">
        <v>0</v>
      </c>
      <c r="F1757" s="12">
        <v>0</v>
      </c>
      <c r="G1757" s="14">
        <v>0</v>
      </c>
      <c r="H1757" s="13">
        <f>SUM(H1756+D1757-F1757)</f>
      </c>
      <c r="I1757" s="14">
        <f>SUM(C1757*H1757)</f>
      </c>
      <c r="J1757" s="13">
        <v>108.7801</v>
      </c>
    </row>
    <row r="1758">
      <c r="A1758" s="11" t="s">
        <v>28</v>
      </c>
      <c r="B1758" s="11" t="s">
        <v>26</v>
      </c>
      <c r="C1758" s="12">
        <v>1.19</v>
      </c>
      <c r="D1758" s="12">
        <v>0</v>
      </c>
      <c r="E1758" s="13">
        <v>0</v>
      </c>
      <c r="F1758" s="12">
        <v>0</v>
      </c>
      <c r="G1758" s="14">
        <v>0</v>
      </c>
      <c r="H1758" s="13">
        <f>SUM(H1757+D1758-F1758)</f>
      </c>
      <c r="I1758" s="14">
        <f>SUM(C1758*H1758)</f>
      </c>
      <c r="J1758" s="13">
        <v>108.7801</v>
      </c>
    </row>
    <row r="1759">
      <c r="A1759" s="11" t="s">
        <v>29</v>
      </c>
      <c r="B1759" s="11" t="s">
        <v>28</v>
      </c>
      <c r="C1759" s="12">
        <v>1.19</v>
      </c>
      <c r="D1759" s="12">
        <v>0</v>
      </c>
      <c r="E1759" s="13">
        <v>0</v>
      </c>
      <c r="F1759" s="12">
        <v>0</v>
      </c>
      <c r="G1759" s="14">
        <v>0</v>
      </c>
      <c r="H1759" s="13">
        <f>SUM(H1758+D1759-F1759)</f>
      </c>
      <c r="I1759" s="14">
        <f>SUM(C1759*H1759)</f>
      </c>
      <c r="J1759" s="13">
        <v>108.7801</v>
      </c>
    </row>
    <row r="1760">
      <c r="A1760" s="11" t="s">
        <v>30</v>
      </c>
      <c r="B1760" s="11" t="s">
        <v>29</v>
      </c>
      <c r="C1760" s="12">
        <v>1.19</v>
      </c>
      <c r="D1760" s="12">
        <v>0</v>
      </c>
      <c r="E1760" s="13">
        <v>0</v>
      </c>
      <c r="F1760" s="12">
        <v>0</v>
      </c>
      <c r="G1760" s="14">
        <v>0</v>
      </c>
      <c r="H1760" s="13">
        <f>SUM(H1759+D1760-F1760)</f>
      </c>
      <c r="I1760" s="14">
        <f>SUM(C1760*H1760)</f>
      </c>
      <c r="J1760" s="13">
        <v>108.7801</v>
      </c>
    </row>
    <row r="1761">
      <c r="A1761" s="11" t="s">
        <v>31</v>
      </c>
      <c r="B1761" s="11" t="s">
        <v>30</v>
      </c>
      <c r="C1761" s="12">
        <v>1.19</v>
      </c>
      <c r="D1761" s="12">
        <v>0</v>
      </c>
      <c r="E1761" s="13">
        <v>0</v>
      </c>
      <c r="F1761" s="12">
        <v>0</v>
      </c>
      <c r="G1761" s="14">
        <v>0</v>
      </c>
      <c r="H1761" s="13">
        <f>SUM(H1760+D1761-F1761)</f>
      </c>
      <c r="I1761" s="14">
        <f>SUM(C1761*H1761)</f>
      </c>
      <c r="J1761" s="13">
        <v>108.7801</v>
      </c>
    </row>
    <row r="1762" ht="-1">
      <c r="A1762" s="15"/>
      <c r="B1762" s="15"/>
      <c r="C1762" s="16" t="s">
        <v>32</v>
      </c>
      <c r="D1762" s="15"/>
      <c r="E1762" s="15"/>
      <c r="F1762" s="15"/>
      <c r="G1762" s="15"/>
      <c r="H1762" s="15"/>
      <c r="I1762" s="15"/>
      <c r="J1762" s="17">
        <f>SUM(J1757:J1761)</f>
        <v>543.9005</v>
      </c>
    </row>
    <row r="1764">
      <c r="A1764" s="1" t="s">
        <v>0</v>
      </c>
      <c r="B1764" s="1"/>
      <c r="C1764" s="1"/>
      <c r="D1764" s="1"/>
    </row>
    <row r="1765">
      <c r="A1765" s="0" t="s">
        <v>1</v>
      </c>
      <c r="C1765" s="0" t="s">
        <v>107</v>
      </c>
      <c r="I1765" s="2" t="s">
        <v>3</v>
      </c>
    </row>
    <row r="1766">
      <c r="A1766" s="0" t="s">
        <v>4</v>
      </c>
      <c r="C1766" s="0" t="s">
        <v>96</v>
      </c>
      <c r="I1766" s="3" t="s">
        <v>6</v>
      </c>
    </row>
    <row r="1767">
      <c r="A1767" s="0" t="s">
        <v>7</v>
      </c>
      <c r="C1767" s="4" t="s">
        <v>105</v>
      </c>
      <c r="I1767" s="2" t="s">
        <v>9</v>
      </c>
    </row>
    <row r="1768">
      <c r="A1768" s="0" t="s">
        <v>10</v>
      </c>
      <c r="C1768" s="0" t="s">
        <v>11</v>
      </c>
      <c r="I1768" s="2" t="s">
        <v>12</v>
      </c>
    </row>
    <row r="1769">
      <c r="A1769" s="0" t="s">
        <v>13</v>
      </c>
      <c r="C1769" s="0" t="s">
        <v>95</v>
      </c>
    </row>
    <row r="1772">
      <c r="A1772" s="5" t="s">
        <v>15</v>
      </c>
      <c r="B1772" s="5" t="s">
        <v>16</v>
      </c>
      <c r="C1772" s="5" t="s">
        <v>17</v>
      </c>
      <c r="D1772" s="7" t="s">
        <v>18</v>
      </c>
      <c r="E1772" s="9"/>
      <c r="F1772" s="7" t="s">
        <v>19</v>
      </c>
      <c r="G1772" s="9"/>
      <c r="H1772" s="5" t="s">
        <v>20</v>
      </c>
      <c r="I1772" s="5" t="s">
        <v>21</v>
      </c>
      <c r="J1772" s="5" t="s">
        <v>106</v>
      </c>
    </row>
    <row r="1773">
      <c r="A1773" s="6"/>
      <c r="B1773" s="6"/>
      <c r="C1773" s="6"/>
      <c r="D1773" s="8" t="s">
        <v>23</v>
      </c>
      <c r="E1773" s="8" t="s">
        <v>24</v>
      </c>
      <c r="F1773" s="8" t="s">
        <v>23</v>
      </c>
      <c r="G1773" s="8" t="s">
        <v>24</v>
      </c>
      <c r="H1773" s="6">
        <v>2742354.5682</v>
      </c>
      <c r="I1773" s="6"/>
      <c r="J1773" s="10" t="s">
        <v>25</v>
      </c>
    </row>
    <row r="1774">
      <c r="A1774" s="11" t="s">
        <v>26</v>
      </c>
      <c r="B1774" s="11" t="s">
        <v>27</v>
      </c>
      <c r="C1774" s="12">
        <v>1.19</v>
      </c>
      <c r="D1774" s="12">
        <v>0</v>
      </c>
      <c r="E1774" s="13">
        <v>0</v>
      </c>
      <c r="F1774" s="12">
        <v>0</v>
      </c>
      <c r="G1774" s="14">
        <v>0</v>
      </c>
      <c r="H1774" s="13">
        <f>SUM(H1773+D1774-F1774)</f>
      </c>
      <c r="I1774" s="14">
        <f>SUM(C1774*H1774)</f>
      </c>
      <c r="J1774" s="13">
        <v>27.195</v>
      </c>
    </row>
    <row r="1775">
      <c r="A1775" s="11" t="s">
        <v>28</v>
      </c>
      <c r="B1775" s="11" t="s">
        <v>26</v>
      </c>
      <c r="C1775" s="12">
        <v>1.19</v>
      </c>
      <c r="D1775" s="12">
        <v>0</v>
      </c>
      <c r="E1775" s="13">
        <v>0</v>
      </c>
      <c r="F1775" s="12">
        <v>0</v>
      </c>
      <c r="G1775" s="14">
        <v>0</v>
      </c>
      <c r="H1775" s="13">
        <f>SUM(H1774+D1775-F1775)</f>
      </c>
      <c r="I1775" s="14">
        <f>SUM(C1775*H1775)</f>
      </c>
      <c r="J1775" s="13">
        <v>27.195</v>
      </c>
    </row>
    <row r="1776">
      <c r="A1776" s="11" t="s">
        <v>29</v>
      </c>
      <c r="B1776" s="11" t="s">
        <v>28</v>
      </c>
      <c r="C1776" s="12">
        <v>1.19</v>
      </c>
      <c r="D1776" s="12">
        <v>0</v>
      </c>
      <c r="E1776" s="13">
        <v>0</v>
      </c>
      <c r="F1776" s="12">
        <v>0</v>
      </c>
      <c r="G1776" s="14">
        <v>0</v>
      </c>
      <c r="H1776" s="13">
        <f>SUM(H1775+D1776-F1776)</f>
      </c>
      <c r="I1776" s="14">
        <f>SUM(C1776*H1776)</f>
      </c>
      <c r="J1776" s="13">
        <v>27.195</v>
      </c>
    </row>
    <row r="1777">
      <c r="A1777" s="11" t="s">
        <v>30</v>
      </c>
      <c r="B1777" s="11" t="s">
        <v>29</v>
      </c>
      <c r="C1777" s="12">
        <v>1.19</v>
      </c>
      <c r="D1777" s="12">
        <v>0</v>
      </c>
      <c r="E1777" s="13">
        <v>0</v>
      </c>
      <c r="F1777" s="12">
        <v>0</v>
      </c>
      <c r="G1777" s="14">
        <v>0</v>
      </c>
      <c r="H1777" s="13">
        <f>SUM(H1776+D1777-F1777)</f>
      </c>
      <c r="I1777" s="14">
        <f>SUM(C1777*H1777)</f>
      </c>
      <c r="J1777" s="13">
        <v>27.195</v>
      </c>
    </row>
    <row r="1778">
      <c r="A1778" s="11" t="s">
        <v>31</v>
      </c>
      <c r="B1778" s="11" t="s">
        <v>30</v>
      </c>
      <c r="C1778" s="12">
        <v>1.19</v>
      </c>
      <c r="D1778" s="12">
        <v>0</v>
      </c>
      <c r="E1778" s="13">
        <v>0</v>
      </c>
      <c r="F1778" s="12">
        <v>0</v>
      </c>
      <c r="G1778" s="14">
        <v>0</v>
      </c>
      <c r="H1778" s="13">
        <f>SUM(H1777+D1778-F1778)</f>
      </c>
      <c r="I1778" s="14">
        <f>SUM(C1778*H1778)</f>
      </c>
      <c r="J1778" s="13">
        <v>27.195</v>
      </c>
    </row>
    <row r="1779" ht="-1">
      <c r="A1779" s="15"/>
      <c r="B1779" s="15"/>
      <c r="C1779" s="16" t="s">
        <v>32</v>
      </c>
      <c r="D1779" s="15"/>
      <c r="E1779" s="15"/>
      <c r="F1779" s="15"/>
      <c r="G1779" s="15"/>
      <c r="H1779" s="15"/>
      <c r="I1779" s="15"/>
      <c r="J1779" s="17">
        <f>SUM(J1774:J1778)</f>
        <v>135.975</v>
      </c>
    </row>
    <row r="1781">
      <c r="A1781" s="1" t="s">
        <v>0</v>
      </c>
      <c r="B1781" s="1"/>
      <c r="C1781" s="1"/>
      <c r="D1781" s="1"/>
    </row>
    <row r="1782">
      <c r="A1782" s="0" t="s">
        <v>1</v>
      </c>
      <c r="C1782" s="0" t="s">
        <v>108</v>
      </c>
      <c r="I1782" s="2" t="s">
        <v>3</v>
      </c>
    </row>
    <row r="1783">
      <c r="A1783" s="0" t="s">
        <v>4</v>
      </c>
      <c r="C1783" s="0" t="s">
        <v>5</v>
      </c>
      <c r="I1783" s="3" t="s">
        <v>6</v>
      </c>
    </row>
    <row r="1784">
      <c r="A1784" s="0" t="s">
        <v>7</v>
      </c>
      <c r="C1784" s="4" t="s">
        <v>105</v>
      </c>
      <c r="I1784" s="2" t="s">
        <v>9</v>
      </c>
    </row>
    <row r="1785">
      <c r="A1785" s="0" t="s">
        <v>10</v>
      </c>
      <c r="C1785" s="0" t="s">
        <v>11</v>
      </c>
      <c r="I1785" s="2" t="s">
        <v>12</v>
      </c>
    </row>
    <row r="1786">
      <c r="A1786" s="0" t="s">
        <v>13</v>
      </c>
      <c r="C1786" s="0" t="s">
        <v>14</v>
      </c>
    </row>
    <row r="1789">
      <c r="A1789" s="5" t="s">
        <v>15</v>
      </c>
      <c r="B1789" s="5" t="s">
        <v>16</v>
      </c>
      <c r="C1789" s="5" t="s">
        <v>17</v>
      </c>
      <c r="D1789" s="7" t="s">
        <v>18</v>
      </c>
      <c r="E1789" s="9"/>
      <c r="F1789" s="7" t="s">
        <v>19</v>
      </c>
      <c r="G1789" s="9"/>
      <c r="H1789" s="5" t="s">
        <v>20</v>
      </c>
      <c r="I1789" s="5" t="s">
        <v>21</v>
      </c>
      <c r="J1789" s="5" t="s">
        <v>106</v>
      </c>
    </row>
    <row r="1790">
      <c r="A1790" s="6"/>
      <c r="B1790" s="6"/>
      <c r="C1790" s="6"/>
      <c r="D1790" s="8" t="s">
        <v>23</v>
      </c>
      <c r="E1790" s="8" t="s">
        <v>24</v>
      </c>
      <c r="F1790" s="8" t="s">
        <v>23</v>
      </c>
      <c r="G1790" s="8" t="s">
        <v>24</v>
      </c>
      <c r="H1790" s="6">
        <v>62999776.3802</v>
      </c>
      <c r="I1790" s="6"/>
      <c r="J1790" s="10" t="s">
        <v>25</v>
      </c>
    </row>
    <row r="1791">
      <c r="A1791" s="11" t="s">
        <v>26</v>
      </c>
      <c r="B1791" s="11" t="s">
        <v>27</v>
      </c>
      <c r="C1791" s="12">
        <v>1162.1</v>
      </c>
      <c r="D1791" s="12">
        <v>0</v>
      </c>
      <c r="E1791" s="13">
        <v>0</v>
      </c>
      <c r="F1791" s="12">
        <v>0</v>
      </c>
      <c r="G1791" s="14">
        <v>0</v>
      </c>
      <c r="H1791" s="13">
        <f>SUM(H1790+D1791-F1791)</f>
      </c>
      <c r="I1791" s="14">
        <f>SUM(C1791*H1791)</f>
      </c>
      <c r="J1791" s="13">
        <v>610074.0845</v>
      </c>
    </row>
    <row r="1792">
      <c r="A1792" s="11" t="s">
        <v>28</v>
      </c>
      <c r="B1792" s="11" t="s">
        <v>26</v>
      </c>
      <c r="C1792" s="12">
        <v>1163.21</v>
      </c>
      <c r="D1792" s="12">
        <v>0</v>
      </c>
      <c r="E1792" s="13">
        <v>0</v>
      </c>
      <c r="F1792" s="12">
        <v>0</v>
      </c>
      <c r="G1792" s="14">
        <v>0</v>
      </c>
      <c r="H1792" s="13">
        <f>SUM(H1791+D1792-F1792)</f>
      </c>
      <c r="I1792" s="14">
        <f>SUM(C1792*H1792)</f>
      </c>
      <c r="J1792" s="13">
        <v>610100.3344</v>
      </c>
    </row>
    <row r="1793">
      <c r="A1793" s="11" t="s">
        <v>29</v>
      </c>
      <c r="B1793" s="11" t="s">
        <v>28</v>
      </c>
      <c r="C1793" s="12">
        <v>1163.03</v>
      </c>
      <c r="D1793" s="12">
        <v>0</v>
      </c>
      <c r="E1793" s="13">
        <v>0</v>
      </c>
      <c r="F1793" s="12">
        <v>0</v>
      </c>
      <c r="G1793" s="14">
        <v>0</v>
      </c>
      <c r="H1793" s="13">
        <f>SUM(H1792+D1793-F1793)</f>
      </c>
      <c r="I1793" s="14">
        <f>SUM(C1793*H1793)</f>
      </c>
      <c r="J1793" s="13">
        <v>610683.0824</v>
      </c>
    </row>
    <row r="1794">
      <c r="A1794" s="11" t="s">
        <v>30</v>
      </c>
      <c r="B1794" s="11" t="s">
        <v>29</v>
      </c>
      <c r="C1794" s="12">
        <v>1163.64</v>
      </c>
      <c r="D1794" s="12">
        <v>0</v>
      </c>
      <c r="E1794" s="13">
        <v>0</v>
      </c>
      <c r="F1794" s="12">
        <v>0</v>
      </c>
      <c r="G1794" s="14">
        <v>0</v>
      </c>
      <c r="H1794" s="13">
        <f>SUM(H1793+D1794-F1794)</f>
      </c>
      <c r="I1794" s="14">
        <f>SUM(C1794*H1794)</f>
      </c>
      <c r="J1794" s="13">
        <v>610588.5827</v>
      </c>
    </row>
    <row r="1795">
      <c r="A1795" s="11" t="s">
        <v>31</v>
      </c>
      <c r="B1795" s="11" t="s">
        <v>30</v>
      </c>
      <c r="C1795" s="12">
        <v>1163.76</v>
      </c>
      <c r="D1795" s="12">
        <v>0</v>
      </c>
      <c r="E1795" s="13">
        <v>0</v>
      </c>
      <c r="F1795" s="12">
        <v>0</v>
      </c>
      <c r="G1795" s="14">
        <v>0</v>
      </c>
      <c r="H1795" s="13">
        <f>SUM(H1794+D1795-F1795)</f>
      </c>
      <c r="I1795" s="14">
        <f>SUM(C1795*H1795)</f>
      </c>
      <c r="J1795" s="13">
        <v>610908.8316</v>
      </c>
    </row>
    <row r="1796" ht="-1">
      <c r="A1796" s="15"/>
      <c r="B1796" s="15"/>
      <c r="C1796" s="16" t="s">
        <v>32</v>
      </c>
      <c r="D1796" s="15"/>
      <c r="E1796" s="15"/>
      <c r="F1796" s="15"/>
      <c r="G1796" s="15"/>
      <c r="H1796" s="15"/>
      <c r="I1796" s="15"/>
      <c r="J1796" s="17">
        <f>SUM(J1791:J1795)</f>
        <v>3052354.9156</v>
      </c>
    </row>
    <row r="1798">
      <c r="A1798" s="1" t="s">
        <v>0</v>
      </c>
      <c r="B1798" s="1"/>
      <c r="C1798" s="1"/>
      <c r="D1798" s="1"/>
    </row>
    <row r="1799">
      <c r="A1799" s="0" t="s">
        <v>1</v>
      </c>
      <c r="C1799" s="0" t="s">
        <v>108</v>
      </c>
      <c r="I1799" s="2" t="s">
        <v>3</v>
      </c>
    </row>
    <row r="1800">
      <c r="A1800" s="0" t="s">
        <v>4</v>
      </c>
      <c r="C1800" s="0" t="s">
        <v>96</v>
      </c>
      <c r="I1800" s="3" t="s">
        <v>6</v>
      </c>
    </row>
    <row r="1801">
      <c r="A1801" s="0" t="s">
        <v>7</v>
      </c>
      <c r="C1801" s="4" t="s">
        <v>105</v>
      </c>
      <c r="I1801" s="2" t="s">
        <v>9</v>
      </c>
    </row>
    <row r="1802">
      <c r="A1802" s="0" t="s">
        <v>10</v>
      </c>
      <c r="C1802" s="0" t="s">
        <v>11</v>
      </c>
      <c r="I1802" s="2" t="s">
        <v>12</v>
      </c>
    </row>
    <row r="1803">
      <c r="A1803" s="0" t="s">
        <v>13</v>
      </c>
      <c r="C1803" s="0" t="s">
        <v>14</v>
      </c>
    </row>
    <row r="1806">
      <c r="A1806" s="5" t="s">
        <v>15</v>
      </c>
      <c r="B1806" s="5" t="s">
        <v>16</v>
      </c>
      <c r="C1806" s="5" t="s">
        <v>17</v>
      </c>
      <c r="D1806" s="7" t="s">
        <v>18</v>
      </c>
      <c r="E1806" s="9"/>
      <c r="F1806" s="7" t="s">
        <v>19</v>
      </c>
      <c r="G1806" s="9"/>
      <c r="H1806" s="5" t="s">
        <v>20</v>
      </c>
      <c r="I1806" s="5" t="s">
        <v>21</v>
      </c>
      <c r="J1806" s="5" t="s">
        <v>106</v>
      </c>
    </row>
    <row r="1807">
      <c r="A1807" s="6"/>
      <c r="B1807" s="6"/>
      <c r="C1807" s="6"/>
      <c r="D1807" s="8" t="s">
        <v>23</v>
      </c>
      <c r="E1807" s="8" t="s">
        <v>24</v>
      </c>
      <c r="F1807" s="8" t="s">
        <v>23</v>
      </c>
      <c r="G1807" s="8" t="s">
        <v>24</v>
      </c>
      <c r="H1807" s="6">
        <v>15749944.0951</v>
      </c>
      <c r="I1807" s="6"/>
      <c r="J1807" s="10" t="s">
        <v>25</v>
      </c>
    </row>
    <row r="1808">
      <c r="A1808" s="11" t="s">
        <v>26</v>
      </c>
      <c r="B1808" s="11" t="s">
        <v>27</v>
      </c>
      <c r="C1808" s="12">
        <v>1162.1</v>
      </c>
      <c r="D1808" s="12">
        <v>0</v>
      </c>
      <c r="E1808" s="13">
        <v>0</v>
      </c>
      <c r="F1808" s="12">
        <v>0</v>
      </c>
      <c r="G1808" s="14">
        <v>0</v>
      </c>
      <c r="H1808" s="13">
        <f>SUM(H1807+D1808-F1808)</f>
      </c>
      <c r="I1808" s="14">
        <f>SUM(C1808*H1808)</f>
      </c>
      <c r="J1808" s="13">
        <v>152518.5211</v>
      </c>
    </row>
    <row r="1809">
      <c r="A1809" s="11" t="s">
        <v>28</v>
      </c>
      <c r="B1809" s="11" t="s">
        <v>26</v>
      </c>
      <c r="C1809" s="12">
        <v>1163.21</v>
      </c>
      <c r="D1809" s="12">
        <v>0</v>
      </c>
      <c r="E1809" s="13">
        <v>0</v>
      </c>
      <c r="F1809" s="12">
        <v>0</v>
      </c>
      <c r="G1809" s="14">
        <v>0</v>
      </c>
      <c r="H1809" s="13">
        <f>SUM(H1808+D1809-F1809)</f>
      </c>
      <c r="I1809" s="14">
        <f>SUM(C1809*H1809)</f>
      </c>
      <c r="J1809" s="13">
        <v>152525.0836</v>
      </c>
    </row>
    <row r="1810">
      <c r="A1810" s="11" t="s">
        <v>29</v>
      </c>
      <c r="B1810" s="11" t="s">
        <v>28</v>
      </c>
      <c r="C1810" s="12">
        <v>1163.03</v>
      </c>
      <c r="D1810" s="12">
        <v>0</v>
      </c>
      <c r="E1810" s="13">
        <v>0</v>
      </c>
      <c r="F1810" s="12">
        <v>0</v>
      </c>
      <c r="G1810" s="14">
        <v>0</v>
      </c>
      <c r="H1810" s="13">
        <f>SUM(H1809+D1810-F1810)</f>
      </c>
      <c r="I1810" s="14">
        <f>SUM(C1810*H1810)</f>
      </c>
      <c r="J1810" s="13">
        <v>152670.7706</v>
      </c>
    </row>
    <row r="1811">
      <c r="A1811" s="11" t="s">
        <v>30</v>
      </c>
      <c r="B1811" s="11" t="s">
        <v>29</v>
      </c>
      <c r="C1811" s="12">
        <v>1163.64</v>
      </c>
      <c r="D1811" s="12">
        <v>0</v>
      </c>
      <c r="E1811" s="13">
        <v>0</v>
      </c>
      <c r="F1811" s="12">
        <v>0</v>
      </c>
      <c r="G1811" s="14">
        <v>0</v>
      </c>
      <c r="H1811" s="13">
        <f>SUM(H1810+D1811-F1811)</f>
      </c>
      <c r="I1811" s="14">
        <f>SUM(C1811*H1811)</f>
      </c>
      <c r="J1811" s="13">
        <v>152647.1457</v>
      </c>
    </row>
    <row r="1812">
      <c r="A1812" s="11" t="s">
        <v>31</v>
      </c>
      <c r="B1812" s="11" t="s">
        <v>30</v>
      </c>
      <c r="C1812" s="12">
        <v>1163.76</v>
      </c>
      <c r="D1812" s="12">
        <v>0</v>
      </c>
      <c r="E1812" s="13">
        <v>0</v>
      </c>
      <c r="F1812" s="12">
        <v>0</v>
      </c>
      <c r="G1812" s="14">
        <v>0</v>
      </c>
      <c r="H1812" s="13">
        <f>SUM(H1811+D1812-F1812)</f>
      </c>
      <c r="I1812" s="14">
        <f>SUM(C1812*H1812)</f>
      </c>
      <c r="J1812" s="13">
        <v>152727.2079</v>
      </c>
    </row>
    <row r="1813" ht="-1">
      <c r="A1813" s="15"/>
      <c r="B1813" s="15"/>
      <c r="C1813" s="16" t="s">
        <v>32</v>
      </c>
      <c r="D1813" s="15"/>
      <c r="E1813" s="15"/>
      <c r="F1813" s="15"/>
      <c r="G1813" s="15"/>
      <c r="H1813" s="15"/>
      <c r="I1813" s="15"/>
      <c r="J1813" s="17">
        <f>SUM(J1808:J1812)</f>
        <v>763088.7289</v>
      </c>
    </row>
    <row r="1815">
      <c r="A1815" s="1" t="s">
        <v>0</v>
      </c>
      <c r="B1815" s="1"/>
      <c r="C1815" s="1"/>
      <c r="D1815" s="1"/>
    </row>
    <row r="1816">
      <c r="A1816" s="0" t="s">
        <v>1</v>
      </c>
      <c r="C1816" s="0" t="s">
        <v>109</v>
      </c>
      <c r="I1816" s="2" t="s">
        <v>3</v>
      </c>
    </row>
    <row r="1817">
      <c r="A1817" s="0" t="s">
        <v>4</v>
      </c>
      <c r="C1817" s="0" t="s">
        <v>5</v>
      </c>
      <c r="I1817" s="3" t="s">
        <v>6</v>
      </c>
    </row>
    <row r="1818">
      <c r="A1818" s="0" t="s">
        <v>7</v>
      </c>
      <c r="C1818" s="4" t="s">
        <v>105</v>
      </c>
      <c r="I1818" s="2" t="s">
        <v>9</v>
      </c>
    </row>
    <row r="1819">
      <c r="A1819" s="0" t="s">
        <v>10</v>
      </c>
      <c r="C1819" s="0" t="s">
        <v>11</v>
      </c>
      <c r="I1819" s="2" t="s">
        <v>12</v>
      </c>
    </row>
    <row r="1820">
      <c r="A1820" s="0" t="s">
        <v>13</v>
      </c>
      <c r="C1820" s="0" t="s">
        <v>14</v>
      </c>
    </row>
    <row r="1823">
      <c r="A1823" s="5" t="s">
        <v>15</v>
      </c>
      <c r="B1823" s="5" t="s">
        <v>16</v>
      </c>
      <c r="C1823" s="5" t="s">
        <v>17</v>
      </c>
      <c r="D1823" s="7" t="s">
        <v>18</v>
      </c>
      <c r="E1823" s="9"/>
      <c r="F1823" s="7" t="s">
        <v>19</v>
      </c>
      <c r="G1823" s="9"/>
      <c r="H1823" s="5" t="s">
        <v>20</v>
      </c>
      <c r="I1823" s="5" t="s">
        <v>21</v>
      </c>
      <c r="J1823" s="5" t="s">
        <v>106</v>
      </c>
    </row>
    <row r="1824">
      <c r="A1824" s="6"/>
      <c r="B1824" s="6"/>
      <c r="C1824" s="6"/>
      <c r="D1824" s="8" t="s">
        <v>23</v>
      </c>
      <c r="E1824" s="8" t="s">
        <v>24</v>
      </c>
      <c r="F1824" s="8" t="s">
        <v>23</v>
      </c>
      <c r="G1824" s="8" t="s">
        <v>24</v>
      </c>
      <c r="H1824" s="6">
        <v>154526116.2747</v>
      </c>
      <c r="I1824" s="6"/>
      <c r="J1824" s="10" t="s">
        <v>25</v>
      </c>
    </row>
    <row r="1825">
      <c r="A1825" s="11" t="s">
        <v>26</v>
      </c>
      <c r="B1825" s="11" t="s">
        <v>27</v>
      </c>
      <c r="C1825" s="12">
        <v>1288.77</v>
      </c>
      <c r="D1825" s="12">
        <v>0</v>
      </c>
      <c r="E1825" s="13">
        <v>0</v>
      </c>
      <c r="F1825" s="12">
        <v>0</v>
      </c>
      <c r="G1825" s="14">
        <v>0</v>
      </c>
      <c r="H1825" s="13">
        <f>SUM(H1824+D1825-F1825)</f>
      </c>
      <c r="I1825" s="14">
        <f>SUM(C1825*H1825)</f>
      </c>
      <c r="J1825" s="13">
        <v>1659314.3137</v>
      </c>
    </row>
    <row r="1826">
      <c r="A1826" s="11" t="s">
        <v>28</v>
      </c>
      <c r="B1826" s="11" t="s">
        <v>26</v>
      </c>
      <c r="C1826" s="12">
        <v>1290.43</v>
      </c>
      <c r="D1826" s="12">
        <v>0</v>
      </c>
      <c r="E1826" s="13">
        <v>0</v>
      </c>
      <c r="F1826" s="12">
        <v>0</v>
      </c>
      <c r="G1826" s="14">
        <v>0</v>
      </c>
      <c r="H1826" s="13">
        <f>SUM(H1825+D1826-F1826)</f>
      </c>
      <c r="I1826" s="14">
        <f>SUM(C1826*H1826)</f>
      </c>
      <c r="J1826" s="13">
        <v>1659571.8572</v>
      </c>
    </row>
    <row r="1827">
      <c r="A1827" s="11" t="s">
        <v>29</v>
      </c>
      <c r="B1827" s="11" t="s">
        <v>28</v>
      </c>
      <c r="C1827" s="12">
        <v>1290.27</v>
      </c>
      <c r="D1827" s="12">
        <v>0</v>
      </c>
      <c r="E1827" s="13">
        <v>0</v>
      </c>
      <c r="F1827" s="12">
        <v>0</v>
      </c>
      <c r="G1827" s="14">
        <v>0</v>
      </c>
      <c r="H1827" s="13">
        <f>SUM(H1826+D1827-F1827)</f>
      </c>
      <c r="I1827" s="14">
        <f>SUM(C1827*H1827)</f>
      </c>
      <c r="J1827" s="13">
        <v>1661709.4685</v>
      </c>
    </row>
    <row r="1828">
      <c r="A1828" s="11" t="s">
        <v>30</v>
      </c>
      <c r="B1828" s="11" t="s">
        <v>29</v>
      </c>
      <c r="C1828" s="12">
        <v>1291.25</v>
      </c>
      <c r="D1828" s="12">
        <v>0</v>
      </c>
      <c r="E1828" s="13">
        <v>0</v>
      </c>
      <c r="F1828" s="12">
        <v>0</v>
      </c>
      <c r="G1828" s="14">
        <v>0</v>
      </c>
      <c r="H1828" s="13">
        <f>SUM(H1827+D1828-F1828)</f>
      </c>
      <c r="I1828" s="14">
        <f>SUM(C1828*H1828)</f>
      </c>
      <c r="J1828" s="13">
        <v>1661503.4337</v>
      </c>
    </row>
    <row r="1829">
      <c r="A1829" s="11" t="s">
        <v>31</v>
      </c>
      <c r="B1829" s="11" t="s">
        <v>30</v>
      </c>
      <c r="C1829" s="12">
        <v>1291.33</v>
      </c>
      <c r="D1829" s="12">
        <v>0</v>
      </c>
      <c r="E1829" s="13">
        <v>0</v>
      </c>
      <c r="F1829" s="12">
        <v>0</v>
      </c>
      <c r="G1829" s="14">
        <v>0</v>
      </c>
      <c r="H1829" s="13">
        <f>SUM(H1828+D1829-F1829)</f>
      </c>
      <c r="I1829" s="14">
        <f>SUM(C1829*H1829)</f>
      </c>
      <c r="J1829" s="13">
        <v>1662765.397</v>
      </c>
    </row>
    <row r="1830" ht="-1">
      <c r="A1830" s="15"/>
      <c r="B1830" s="15"/>
      <c r="C1830" s="16" t="s">
        <v>32</v>
      </c>
      <c r="D1830" s="15"/>
      <c r="E1830" s="15"/>
      <c r="F1830" s="15"/>
      <c r="G1830" s="15"/>
      <c r="H1830" s="15"/>
      <c r="I1830" s="15"/>
      <c r="J1830" s="17">
        <f>SUM(J1825:J1829)</f>
        <v>8304864.4701</v>
      </c>
    </row>
    <row r="1832">
      <c r="A1832" s="1" t="s">
        <v>0</v>
      </c>
      <c r="B1832" s="1"/>
      <c r="C1832" s="1"/>
      <c r="D1832" s="1"/>
    </row>
    <row r="1833">
      <c r="A1833" s="0" t="s">
        <v>1</v>
      </c>
      <c r="C1833" s="0" t="s">
        <v>109</v>
      </c>
      <c r="I1833" s="2" t="s">
        <v>3</v>
      </c>
    </row>
    <row r="1834">
      <c r="A1834" s="0" t="s">
        <v>4</v>
      </c>
      <c r="C1834" s="0" t="s">
        <v>96</v>
      </c>
      <c r="I1834" s="3" t="s">
        <v>6</v>
      </c>
    </row>
    <row r="1835">
      <c r="A1835" s="0" t="s">
        <v>7</v>
      </c>
      <c r="C1835" s="4" t="s">
        <v>105</v>
      </c>
      <c r="I1835" s="2" t="s">
        <v>9</v>
      </c>
    </row>
    <row r="1836">
      <c r="A1836" s="0" t="s">
        <v>10</v>
      </c>
      <c r="C1836" s="0" t="s">
        <v>11</v>
      </c>
      <c r="I1836" s="2" t="s">
        <v>12</v>
      </c>
    </row>
    <row r="1837">
      <c r="A1837" s="0" t="s">
        <v>13</v>
      </c>
      <c r="C1837" s="0" t="s">
        <v>14</v>
      </c>
    </row>
    <row r="1840">
      <c r="A1840" s="5" t="s">
        <v>15</v>
      </c>
      <c r="B1840" s="5" t="s">
        <v>16</v>
      </c>
      <c r="C1840" s="5" t="s">
        <v>17</v>
      </c>
      <c r="D1840" s="7" t="s">
        <v>18</v>
      </c>
      <c r="E1840" s="9"/>
      <c r="F1840" s="7" t="s">
        <v>19</v>
      </c>
      <c r="G1840" s="9"/>
      <c r="H1840" s="5" t="s">
        <v>20</v>
      </c>
      <c r="I1840" s="5" t="s">
        <v>21</v>
      </c>
      <c r="J1840" s="5" t="s">
        <v>106</v>
      </c>
    </row>
    <row r="1841">
      <c r="A1841" s="6"/>
      <c r="B1841" s="6"/>
      <c r="C1841" s="6"/>
      <c r="D1841" s="8" t="s">
        <v>23</v>
      </c>
      <c r="E1841" s="8" t="s">
        <v>24</v>
      </c>
      <c r="F1841" s="8" t="s">
        <v>23</v>
      </c>
      <c r="G1841" s="8" t="s">
        <v>24</v>
      </c>
      <c r="H1841" s="6">
        <v>38631529.0687</v>
      </c>
      <c r="I1841" s="6"/>
      <c r="J1841" s="10" t="s">
        <v>25</v>
      </c>
    </row>
    <row r="1842">
      <c r="A1842" s="11" t="s">
        <v>26</v>
      </c>
      <c r="B1842" s="11" t="s">
        <v>27</v>
      </c>
      <c r="C1842" s="12">
        <v>1288.77</v>
      </c>
      <c r="D1842" s="12">
        <v>0</v>
      </c>
      <c r="E1842" s="13">
        <v>0</v>
      </c>
      <c r="F1842" s="12">
        <v>0</v>
      </c>
      <c r="G1842" s="14">
        <v>0</v>
      </c>
      <c r="H1842" s="13">
        <f>SUM(H1841+D1842-F1842)</f>
      </c>
      <c r="I1842" s="14">
        <f>SUM(C1842*H1842)</f>
      </c>
      <c r="J1842" s="13">
        <v>414828.5784</v>
      </c>
    </row>
    <row r="1843">
      <c r="A1843" s="11" t="s">
        <v>28</v>
      </c>
      <c r="B1843" s="11" t="s">
        <v>26</v>
      </c>
      <c r="C1843" s="12">
        <v>1290.43</v>
      </c>
      <c r="D1843" s="12">
        <v>0</v>
      </c>
      <c r="E1843" s="13">
        <v>0</v>
      </c>
      <c r="F1843" s="12">
        <v>0</v>
      </c>
      <c r="G1843" s="14">
        <v>0</v>
      </c>
      <c r="H1843" s="13">
        <f>SUM(H1842+D1843-F1843)</f>
      </c>
      <c r="I1843" s="14">
        <f>SUM(C1843*H1843)</f>
      </c>
      <c r="J1843" s="13">
        <v>414892.9643</v>
      </c>
    </row>
    <row r="1844">
      <c r="A1844" s="11" t="s">
        <v>29</v>
      </c>
      <c r="B1844" s="11" t="s">
        <v>28</v>
      </c>
      <c r="C1844" s="12">
        <v>1290.27</v>
      </c>
      <c r="D1844" s="12">
        <v>0</v>
      </c>
      <c r="E1844" s="13">
        <v>0</v>
      </c>
      <c r="F1844" s="12">
        <v>0</v>
      </c>
      <c r="G1844" s="14">
        <v>0</v>
      </c>
      <c r="H1844" s="13">
        <f>SUM(H1843+D1844-F1844)</f>
      </c>
      <c r="I1844" s="14">
        <f>SUM(C1844*H1844)</f>
      </c>
      <c r="J1844" s="13">
        <v>415427.3671</v>
      </c>
    </row>
    <row r="1845">
      <c r="A1845" s="11" t="s">
        <v>30</v>
      </c>
      <c r="B1845" s="11" t="s">
        <v>29</v>
      </c>
      <c r="C1845" s="12">
        <v>1291.25</v>
      </c>
      <c r="D1845" s="12">
        <v>0</v>
      </c>
      <c r="E1845" s="13">
        <v>0</v>
      </c>
      <c r="F1845" s="12">
        <v>0</v>
      </c>
      <c r="G1845" s="14">
        <v>0</v>
      </c>
      <c r="H1845" s="13">
        <f>SUM(H1844+D1845-F1845)</f>
      </c>
      <c r="I1845" s="14">
        <f>SUM(C1845*H1845)</f>
      </c>
      <c r="J1845" s="13">
        <v>415375.8584</v>
      </c>
    </row>
    <row r="1846">
      <c r="A1846" s="11" t="s">
        <v>31</v>
      </c>
      <c r="B1846" s="11" t="s">
        <v>30</v>
      </c>
      <c r="C1846" s="12">
        <v>1291.33</v>
      </c>
      <c r="D1846" s="12">
        <v>0</v>
      </c>
      <c r="E1846" s="13">
        <v>0</v>
      </c>
      <c r="F1846" s="12">
        <v>0</v>
      </c>
      <c r="G1846" s="14">
        <v>0</v>
      </c>
      <c r="H1846" s="13">
        <f>SUM(H1845+D1846-F1846)</f>
      </c>
      <c r="I1846" s="14">
        <f>SUM(C1846*H1846)</f>
      </c>
      <c r="J1846" s="13">
        <v>415691.3492</v>
      </c>
    </row>
    <row r="1847" ht="-1">
      <c r="A1847" s="15"/>
      <c r="B1847" s="15"/>
      <c r="C1847" s="16" t="s">
        <v>32</v>
      </c>
      <c r="D1847" s="15"/>
      <c r="E1847" s="15"/>
      <c r="F1847" s="15"/>
      <c r="G1847" s="15"/>
      <c r="H1847" s="15"/>
      <c r="I1847" s="15"/>
      <c r="J1847" s="17">
        <f>SUM(J1842:J1846)</f>
        <v>2076216.1174</v>
      </c>
    </row>
    <row r="1849">
      <c r="A1849" s="1" t="s">
        <v>0</v>
      </c>
      <c r="B1849" s="1"/>
      <c r="C1849" s="1"/>
      <c r="D1849" s="1"/>
    </row>
    <row r="1850">
      <c r="A1850" s="0" t="s">
        <v>1</v>
      </c>
      <c r="C1850" s="0" t="s">
        <v>110</v>
      </c>
      <c r="I1850" s="2" t="s">
        <v>3</v>
      </c>
    </row>
    <row r="1851">
      <c r="A1851" s="0" t="s">
        <v>4</v>
      </c>
      <c r="C1851" s="0" t="s">
        <v>5</v>
      </c>
      <c r="I1851" s="3" t="s">
        <v>6</v>
      </c>
    </row>
    <row r="1852">
      <c r="A1852" s="0" t="s">
        <v>7</v>
      </c>
      <c r="C1852" s="4" t="s">
        <v>101</v>
      </c>
      <c r="I1852" s="2" t="s">
        <v>9</v>
      </c>
    </row>
    <row r="1853">
      <c r="A1853" s="0" t="s">
        <v>10</v>
      </c>
      <c r="C1853" s="0" t="s">
        <v>11</v>
      </c>
      <c r="I1853" s="2" t="s">
        <v>12</v>
      </c>
    </row>
    <row r="1854">
      <c r="A1854" s="0" t="s">
        <v>13</v>
      </c>
      <c r="C1854" s="0" t="s">
        <v>14</v>
      </c>
    </row>
    <row r="1857">
      <c r="A1857" s="5" t="s">
        <v>15</v>
      </c>
      <c r="B1857" s="5" t="s">
        <v>16</v>
      </c>
      <c r="C1857" s="5" t="s">
        <v>17</v>
      </c>
      <c r="D1857" s="7" t="s">
        <v>18</v>
      </c>
      <c r="E1857" s="9"/>
      <c r="F1857" s="7" t="s">
        <v>19</v>
      </c>
      <c r="G1857" s="9"/>
      <c r="H1857" s="5" t="s">
        <v>20</v>
      </c>
      <c r="I1857" s="5" t="s">
        <v>21</v>
      </c>
      <c r="J1857" s="5" t="s">
        <v>102</v>
      </c>
    </row>
    <row r="1858">
      <c r="A1858" s="6"/>
      <c r="B1858" s="6"/>
      <c r="C1858" s="6"/>
      <c r="D1858" s="8" t="s">
        <v>23</v>
      </c>
      <c r="E1858" s="8" t="s">
        <v>24</v>
      </c>
      <c r="F1858" s="8" t="s">
        <v>23</v>
      </c>
      <c r="G1858" s="8" t="s">
        <v>24</v>
      </c>
      <c r="H1858" s="6">
        <v>21143239.4006</v>
      </c>
      <c r="I1858" s="6"/>
      <c r="J1858" s="10" t="s">
        <v>25</v>
      </c>
    </row>
    <row r="1859">
      <c r="A1859" s="11" t="s">
        <v>26</v>
      </c>
      <c r="B1859" s="11" t="s">
        <v>27</v>
      </c>
      <c r="C1859" s="12">
        <v>869.46</v>
      </c>
      <c r="D1859" s="12">
        <v>0</v>
      </c>
      <c r="E1859" s="13">
        <v>0</v>
      </c>
      <c r="F1859" s="12">
        <v>0</v>
      </c>
      <c r="G1859" s="14">
        <v>0</v>
      </c>
      <c r="H1859" s="13">
        <f>SUM(H1858+D1859-F1859)</f>
      </c>
      <c r="I1859" s="14">
        <f>SUM(C1859*H1859)</f>
      </c>
      <c r="J1859" s="13">
        <v>230897.3166</v>
      </c>
    </row>
    <row r="1860">
      <c r="A1860" s="11" t="s">
        <v>28</v>
      </c>
      <c r="B1860" s="11" t="s">
        <v>26</v>
      </c>
      <c r="C1860" s="12">
        <v>874.15</v>
      </c>
      <c r="D1860" s="12">
        <v>0</v>
      </c>
      <c r="E1860" s="13">
        <v>0</v>
      </c>
      <c r="F1860" s="12">
        <v>0</v>
      </c>
      <c r="G1860" s="14">
        <v>0</v>
      </c>
      <c r="H1860" s="13">
        <f>SUM(H1859+D1860-F1860)</f>
      </c>
      <c r="I1860" s="14">
        <f>SUM(C1860*H1860)</f>
      </c>
      <c r="J1860" s="13">
        <v>228534.3285</v>
      </c>
    </row>
    <row r="1861">
      <c r="A1861" s="11" t="s">
        <v>29</v>
      </c>
      <c r="B1861" s="11" t="s">
        <v>28</v>
      </c>
      <c r="C1861" s="12">
        <v>884.62</v>
      </c>
      <c r="D1861" s="12">
        <v>0</v>
      </c>
      <c r="E1861" s="13">
        <v>0</v>
      </c>
      <c r="F1861" s="12">
        <v>0</v>
      </c>
      <c r="G1861" s="14">
        <v>0</v>
      </c>
      <c r="H1861" s="13">
        <f>SUM(H1860+D1861-F1861)</f>
      </c>
      <c r="I1861" s="14">
        <f>SUM(C1861*H1861)</f>
      </c>
      <c r="J1861" s="13">
        <v>229767.0776</v>
      </c>
    </row>
    <row r="1862">
      <c r="A1862" s="11" t="s">
        <v>30</v>
      </c>
      <c r="B1862" s="11" t="s">
        <v>29</v>
      </c>
      <c r="C1862" s="12">
        <v>880.29</v>
      </c>
      <c r="D1862" s="12">
        <v>0</v>
      </c>
      <c r="E1862" s="13">
        <v>0</v>
      </c>
      <c r="F1862" s="12">
        <v>0</v>
      </c>
      <c r="G1862" s="14">
        <v>0</v>
      </c>
      <c r="H1862" s="13">
        <f>SUM(H1861+D1862-F1862)</f>
      </c>
      <c r="I1862" s="14">
        <f>SUM(C1862*H1862)</f>
      </c>
      <c r="J1862" s="13">
        <v>232519.0781</v>
      </c>
    </row>
    <row r="1863">
      <c r="A1863" s="11" t="s">
        <v>31</v>
      </c>
      <c r="B1863" s="11" t="s">
        <v>30</v>
      </c>
      <c r="C1863" s="12">
        <v>880.61</v>
      </c>
      <c r="D1863" s="12">
        <v>0</v>
      </c>
      <c r="E1863" s="13">
        <v>0</v>
      </c>
      <c r="F1863" s="12">
        <v>0</v>
      </c>
      <c r="G1863" s="14">
        <v>0</v>
      </c>
      <c r="H1863" s="13">
        <f>SUM(H1862+D1863-F1863)</f>
      </c>
      <c r="I1863" s="14">
        <f>SUM(C1863*H1863)</f>
      </c>
      <c r="J1863" s="13">
        <v>231380.9537</v>
      </c>
    </row>
    <row r="1864" ht="-1">
      <c r="A1864" s="15"/>
      <c r="B1864" s="15"/>
      <c r="C1864" s="16" t="s">
        <v>32</v>
      </c>
      <c r="D1864" s="15"/>
      <c r="E1864" s="15"/>
      <c r="F1864" s="15"/>
      <c r="G1864" s="15"/>
      <c r="H1864" s="15"/>
      <c r="I1864" s="15"/>
      <c r="J1864" s="17">
        <f>SUM(J1859:J1863)</f>
        <v>1153098.7545</v>
      </c>
    </row>
    <row r="1866">
      <c r="A1866" s="1" t="s">
        <v>0</v>
      </c>
      <c r="B1866" s="1"/>
      <c r="C1866" s="1"/>
      <c r="D1866" s="1"/>
    </row>
    <row r="1867">
      <c r="A1867" s="0" t="s">
        <v>1</v>
      </c>
      <c r="C1867" s="0" t="s">
        <v>110</v>
      </c>
      <c r="I1867" s="2" t="s">
        <v>3</v>
      </c>
    </row>
    <row r="1868">
      <c r="A1868" s="0" t="s">
        <v>4</v>
      </c>
      <c r="C1868" s="0" t="s">
        <v>57</v>
      </c>
      <c r="I1868" s="3" t="s">
        <v>6</v>
      </c>
    </row>
    <row r="1869">
      <c r="A1869" s="0" t="s">
        <v>7</v>
      </c>
      <c r="C1869" s="4" t="s">
        <v>101</v>
      </c>
      <c r="I1869" s="2" t="s">
        <v>9</v>
      </c>
    </row>
    <row r="1870">
      <c r="A1870" s="0" t="s">
        <v>10</v>
      </c>
      <c r="C1870" s="0" t="s">
        <v>11</v>
      </c>
      <c r="I1870" s="2" t="s">
        <v>12</v>
      </c>
    </row>
    <row r="1871">
      <c r="A1871" s="0" t="s">
        <v>13</v>
      </c>
      <c r="C1871" s="0" t="s">
        <v>14</v>
      </c>
    </row>
    <row r="1874">
      <c r="A1874" s="5" t="s">
        <v>15</v>
      </c>
      <c r="B1874" s="5" t="s">
        <v>16</v>
      </c>
      <c r="C1874" s="5" t="s">
        <v>17</v>
      </c>
      <c r="D1874" s="7" t="s">
        <v>18</v>
      </c>
      <c r="E1874" s="9"/>
      <c r="F1874" s="7" t="s">
        <v>19</v>
      </c>
      <c r="G1874" s="9"/>
      <c r="H1874" s="5" t="s">
        <v>20</v>
      </c>
      <c r="I1874" s="5" t="s">
        <v>21</v>
      </c>
      <c r="J1874" s="5" t="s">
        <v>102</v>
      </c>
    </row>
    <row r="1875">
      <c r="A1875" s="6"/>
      <c r="B1875" s="6"/>
      <c r="C1875" s="6"/>
      <c r="D1875" s="8" t="s">
        <v>23</v>
      </c>
      <c r="E1875" s="8" t="s">
        <v>24</v>
      </c>
      <c r="F1875" s="8" t="s">
        <v>23</v>
      </c>
      <c r="G1875" s="8" t="s">
        <v>24</v>
      </c>
      <c r="H1875" s="6">
        <v>8697704.3753</v>
      </c>
      <c r="I1875" s="6"/>
      <c r="J1875" s="10" t="s">
        <v>25</v>
      </c>
    </row>
    <row r="1876">
      <c r="A1876" s="11" t="s">
        <v>26</v>
      </c>
      <c r="B1876" s="11" t="s">
        <v>27</v>
      </c>
      <c r="C1876" s="12">
        <v>869.46</v>
      </c>
      <c r="D1876" s="12">
        <v>0</v>
      </c>
      <c r="E1876" s="13">
        <v>0</v>
      </c>
      <c r="F1876" s="12">
        <v>0</v>
      </c>
      <c r="G1876" s="14">
        <v>0</v>
      </c>
      <c r="H1876" s="13">
        <f>SUM(H1875+D1876-F1876)</f>
      </c>
      <c r="I1876" s="14">
        <f>SUM(C1876*H1876)</f>
      </c>
      <c r="J1876" s="13">
        <v>94984.3381</v>
      </c>
    </row>
    <row r="1877">
      <c r="A1877" s="11" t="s">
        <v>28</v>
      </c>
      <c r="B1877" s="11" t="s">
        <v>26</v>
      </c>
      <c r="C1877" s="12">
        <v>874.15</v>
      </c>
      <c r="D1877" s="12">
        <v>0</v>
      </c>
      <c r="E1877" s="13">
        <v>0</v>
      </c>
      <c r="F1877" s="12">
        <v>0</v>
      </c>
      <c r="G1877" s="14">
        <v>0</v>
      </c>
      <c r="H1877" s="13">
        <f>SUM(H1876+D1877-F1877)</f>
      </c>
      <c r="I1877" s="14">
        <f>SUM(C1877*H1877)</f>
      </c>
      <c r="J1877" s="13">
        <v>94012.2746</v>
      </c>
    </row>
    <row r="1878">
      <c r="A1878" s="11" t="s">
        <v>29</v>
      </c>
      <c r="B1878" s="11" t="s">
        <v>28</v>
      </c>
      <c r="C1878" s="12">
        <v>884.62</v>
      </c>
      <c r="D1878" s="12">
        <v>0</v>
      </c>
      <c r="E1878" s="13">
        <v>0</v>
      </c>
      <c r="F1878" s="12">
        <v>0</v>
      </c>
      <c r="G1878" s="14">
        <v>0</v>
      </c>
      <c r="H1878" s="13">
        <f>SUM(H1877+D1878-F1878)</f>
      </c>
      <c r="I1878" s="14">
        <f>SUM(C1878*H1878)</f>
      </c>
      <c r="J1878" s="13">
        <v>94519.3912</v>
      </c>
    </row>
    <row r="1879">
      <c r="A1879" s="11" t="s">
        <v>30</v>
      </c>
      <c r="B1879" s="11" t="s">
        <v>29</v>
      </c>
      <c r="C1879" s="12">
        <v>880.29</v>
      </c>
      <c r="D1879" s="12">
        <v>0</v>
      </c>
      <c r="E1879" s="13">
        <v>0</v>
      </c>
      <c r="F1879" s="12">
        <v>0</v>
      </c>
      <c r="G1879" s="14">
        <v>0</v>
      </c>
      <c r="H1879" s="13">
        <f>SUM(H1878+D1879-F1879)</f>
      </c>
      <c r="I1879" s="14">
        <f>SUM(C1879*H1879)</f>
      </c>
      <c r="J1879" s="13">
        <v>95651.483</v>
      </c>
    </row>
    <row r="1880">
      <c r="A1880" s="11" t="s">
        <v>31</v>
      </c>
      <c r="B1880" s="11" t="s">
        <v>30</v>
      </c>
      <c r="C1880" s="12">
        <v>880.61</v>
      </c>
      <c r="D1880" s="12">
        <v>0</v>
      </c>
      <c r="E1880" s="13">
        <v>0</v>
      </c>
      <c r="F1880" s="12">
        <v>0</v>
      </c>
      <c r="G1880" s="14">
        <v>0</v>
      </c>
      <c r="H1880" s="13">
        <f>SUM(H1879+D1880-F1880)</f>
      </c>
      <c r="I1880" s="14">
        <f>SUM(C1880*H1880)</f>
      </c>
      <c r="J1880" s="13">
        <v>95183.2922</v>
      </c>
    </row>
    <row r="1881" ht="-1">
      <c r="A1881" s="15"/>
      <c r="B1881" s="15"/>
      <c r="C1881" s="16" t="s">
        <v>32</v>
      </c>
      <c r="D1881" s="15"/>
      <c r="E1881" s="15"/>
      <c r="F1881" s="15"/>
      <c r="G1881" s="15"/>
      <c r="H1881" s="15"/>
      <c r="I1881" s="15"/>
      <c r="J1881" s="17">
        <f>SUM(J1876:J1880)</f>
        <v>474350.77910000004</v>
      </c>
    </row>
    <row r="1883">
      <c r="A1883" s="1" t="s">
        <v>0</v>
      </c>
      <c r="B1883" s="1"/>
      <c r="C1883" s="1"/>
      <c r="D1883" s="1"/>
    </row>
    <row r="1884">
      <c r="A1884" s="0" t="s">
        <v>1</v>
      </c>
      <c r="C1884" s="0" t="s">
        <v>111</v>
      </c>
      <c r="I1884" s="2" t="s">
        <v>3</v>
      </c>
    </row>
    <row r="1885">
      <c r="A1885" s="0" t="s">
        <v>4</v>
      </c>
      <c r="C1885" s="0" t="s">
        <v>5</v>
      </c>
      <c r="I1885" s="3" t="s">
        <v>6</v>
      </c>
    </row>
    <row r="1886">
      <c r="A1886" s="0" t="s">
        <v>7</v>
      </c>
      <c r="C1886" s="4" t="s">
        <v>112</v>
      </c>
      <c r="I1886" s="2" t="s">
        <v>9</v>
      </c>
    </row>
    <row r="1887">
      <c r="A1887" s="0" t="s">
        <v>10</v>
      </c>
      <c r="C1887" s="0" t="s">
        <v>11</v>
      </c>
      <c r="I1887" s="2" t="s">
        <v>12</v>
      </c>
    </row>
    <row r="1888">
      <c r="A1888" s="0" t="s">
        <v>13</v>
      </c>
      <c r="C1888" s="0" t="s">
        <v>14</v>
      </c>
    </row>
    <row r="1891">
      <c r="A1891" s="5" t="s">
        <v>15</v>
      </c>
      <c r="B1891" s="5" t="s">
        <v>16</v>
      </c>
      <c r="C1891" s="5" t="s">
        <v>17</v>
      </c>
      <c r="D1891" s="7" t="s">
        <v>18</v>
      </c>
      <c r="E1891" s="9"/>
      <c r="F1891" s="7" t="s">
        <v>19</v>
      </c>
      <c r="G1891" s="9"/>
      <c r="H1891" s="5" t="s">
        <v>20</v>
      </c>
      <c r="I1891" s="5" t="s">
        <v>21</v>
      </c>
      <c r="J1891" s="5" t="s">
        <v>113</v>
      </c>
    </row>
    <row r="1892">
      <c r="A1892" s="6"/>
      <c r="B1892" s="6"/>
      <c r="C1892" s="6"/>
      <c r="D1892" s="8" t="s">
        <v>23</v>
      </c>
      <c r="E1892" s="8" t="s">
        <v>24</v>
      </c>
      <c r="F1892" s="8" t="s">
        <v>23</v>
      </c>
      <c r="G1892" s="8" t="s">
        <v>24</v>
      </c>
      <c r="H1892" s="6">
        <v>38264475.7637</v>
      </c>
      <c r="I1892" s="6"/>
      <c r="J1892" s="10" t="s">
        <v>25</v>
      </c>
    </row>
    <row r="1893">
      <c r="A1893" s="11" t="s">
        <v>26</v>
      </c>
      <c r="B1893" s="11" t="s">
        <v>27</v>
      </c>
      <c r="C1893" s="12">
        <v>1368.2</v>
      </c>
      <c r="D1893" s="12">
        <v>378580.5887</v>
      </c>
      <c r="E1893" s="13">
        <v>517973961.46</v>
      </c>
      <c r="F1893" s="12">
        <v>404326.5159</v>
      </c>
      <c r="G1893" s="14">
        <v>553199539.05</v>
      </c>
      <c r="H1893" s="13">
        <f>SUM(H1892+D1893-F1893)</f>
      </c>
      <c r="I1893" s="14">
        <f>SUM(C1893*H1893)</f>
      </c>
      <c r="J1893" s="13">
        <v>428228.5168</v>
      </c>
    </row>
    <row r="1894">
      <c r="A1894" s="11" t="s">
        <v>28</v>
      </c>
      <c r="B1894" s="11" t="s">
        <v>26</v>
      </c>
      <c r="C1894" s="12">
        <v>1368.6</v>
      </c>
      <c r="D1894" s="12">
        <v>100839.0261</v>
      </c>
      <c r="E1894" s="13">
        <v>138008291.12</v>
      </c>
      <c r="F1894" s="12">
        <v>24426.3661</v>
      </c>
      <c r="G1894" s="14">
        <v>33429924.64</v>
      </c>
      <c r="H1894" s="13">
        <f>SUM(H1893+D1894-F1894)</f>
      </c>
      <c r="I1894" s="14">
        <f>SUM(C1894*H1894)</f>
      </c>
      <c r="J1894" s="13">
        <v>428130.7896</v>
      </c>
    </row>
    <row r="1895">
      <c r="A1895" s="11" t="s">
        <v>29</v>
      </c>
      <c r="B1895" s="11" t="s">
        <v>28</v>
      </c>
      <c r="C1895" s="12">
        <v>1368.86</v>
      </c>
      <c r="D1895" s="12">
        <v>154387.4933</v>
      </c>
      <c r="E1895" s="13">
        <v>211334864.08</v>
      </c>
      <c r="F1895" s="12">
        <v>88107.3325</v>
      </c>
      <c r="G1895" s="14">
        <v>120606603.17</v>
      </c>
      <c r="H1895" s="13">
        <f>SUM(H1894+D1895-F1895)</f>
      </c>
      <c r="I1895" s="14">
        <f>SUM(C1895*H1895)</f>
      </c>
      <c r="J1895" s="13">
        <v>429113.1555</v>
      </c>
    </row>
    <row r="1896">
      <c r="A1896" s="11" t="s">
        <v>30</v>
      </c>
      <c r="B1896" s="11" t="s">
        <v>29</v>
      </c>
      <c r="C1896" s="12">
        <v>1369.32</v>
      </c>
      <c r="D1896" s="12">
        <v>8206.8326</v>
      </c>
      <c r="E1896" s="13">
        <v>11237780.02</v>
      </c>
      <c r="F1896" s="12">
        <v>51954.7022</v>
      </c>
      <c r="G1896" s="14">
        <v>71142612.82</v>
      </c>
      <c r="H1896" s="13">
        <f>SUM(H1895+D1896-F1896)</f>
      </c>
      <c r="I1896" s="14">
        <f>SUM(C1896*H1896)</f>
      </c>
      <c r="J1896" s="13">
        <v>429938.3506</v>
      </c>
    </row>
    <row r="1897">
      <c r="A1897" s="11" t="s">
        <v>31</v>
      </c>
      <c r="B1897" s="11" t="s">
        <v>30</v>
      </c>
      <c r="C1897" s="12">
        <v>1369.39</v>
      </c>
      <c r="D1897" s="12">
        <v>99144.6757</v>
      </c>
      <c r="E1897" s="13">
        <v>135767727.46</v>
      </c>
      <c r="F1897" s="12">
        <v>15346.2463</v>
      </c>
      <c r="G1897" s="14">
        <v>21014996.22</v>
      </c>
      <c r="H1897" s="13">
        <f>SUM(H1896+D1897-F1897)</f>
      </c>
      <c r="I1897" s="14">
        <f>SUM(C1897*H1897)</f>
      </c>
      <c r="J1897" s="13">
        <v>429591.8065</v>
      </c>
    </row>
    <row r="1898" ht="-1">
      <c r="A1898" s="15"/>
      <c r="B1898" s="15"/>
      <c r="C1898" s="16" t="s">
        <v>32</v>
      </c>
      <c r="D1898" s="15"/>
      <c r="E1898" s="15"/>
      <c r="F1898" s="15"/>
      <c r="G1898" s="15"/>
      <c r="H1898" s="15"/>
      <c r="I1898" s="15"/>
      <c r="J1898" s="17">
        <f>SUM(J1893:J1897)</f>
        <v>2145002.619</v>
      </c>
    </row>
    <row r="1900">
      <c r="A1900" s="1" t="s">
        <v>0</v>
      </c>
      <c r="B1900" s="1"/>
      <c r="C1900" s="1"/>
      <c r="D1900" s="1"/>
    </row>
    <row r="1901">
      <c r="A1901" s="0" t="s">
        <v>1</v>
      </c>
      <c r="C1901" s="0" t="s">
        <v>111</v>
      </c>
      <c r="I1901" s="2" t="s">
        <v>3</v>
      </c>
    </row>
    <row r="1902">
      <c r="A1902" s="0" t="s">
        <v>4</v>
      </c>
      <c r="C1902" s="0" t="s">
        <v>50</v>
      </c>
      <c r="I1902" s="3" t="s">
        <v>6</v>
      </c>
    </row>
    <row r="1903">
      <c r="A1903" s="0" t="s">
        <v>7</v>
      </c>
      <c r="C1903" s="4" t="s">
        <v>112</v>
      </c>
      <c r="I1903" s="2" t="s">
        <v>9</v>
      </c>
    </row>
    <row r="1904">
      <c r="A1904" s="0" t="s">
        <v>10</v>
      </c>
      <c r="C1904" s="0" t="s">
        <v>11</v>
      </c>
      <c r="I1904" s="2" t="s">
        <v>12</v>
      </c>
    </row>
    <row r="1905">
      <c r="A1905" s="0" t="s">
        <v>13</v>
      </c>
      <c r="C1905" s="0" t="s">
        <v>14</v>
      </c>
    </row>
    <row r="1908">
      <c r="A1908" s="5" t="s">
        <v>15</v>
      </c>
      <c r="B1908" s="5" t="s">
        <v>16</v>
      </c>
      <c r="C1908" s="5" t="s">
        <v>17</v>
      </c>
      <c r="D1908" s="7" t="s">
        <v>18</v>
      </c>
      <c r="E1908" s="9"/>
      <c r="F1908" s="7" t="s">
        <v>19</v>
      </c>
      <c r="G1908" s="9"/>
      <c r="H1908" s="5" t="s">
        <v>20</v>
      </c>
      <c r="I1908" s="5" t="s">
        <v>21</v>
      </c>
      <c r="J1908" s="5" t="s">
        <v>113</v>
      </c>
    </row>
    <row r="1909">
      <c r="A1909" s="6"/>
      <c r="B1909" s="6"/>
      <c r="C1909" s="6"/>
      <c r="D1909" s="8" t="s">
        <v>23</v>
      </c>
      <c r="E1909" s="8" t="s">
        <v>24</v>
      </c>
      <c r="F1909" s="8" t="s">
        <v>23</v>
      </c>
      <c r="G1909" s="8" t="s">
        <v>24</v>
      </c>
      <c r="H1909" s="6">
        <v>5836829.5304</v>
      </c>
      <c r="I1909" s="6"/>
      <c r="J1909" s="10" t="s">
        <v>25</v>
      </c>
    </row>
    <row r="1910">
      <c r="A1910" s="11" t="s">
        <v>26</v>
      </c>
      <c r="B1910" s="11" t="s">
        <v>27</v>
      </c>
      <c r="C1910" s="12">
        <v>1368.2</v>
      </c>
      <c r="D1910" s="12">
        <v>7228.2481</v>
      </c>
      <c r="E1910" s="13">
        <v>9889689.05</v>
      </c>
      <c r="F1910" s="12">
        <v>23415.2374</v>
      </c>
      <c r="G1910" s="14">
        <v>32036727.81</v>
      </c>
      <c r="H1910" s="13">
        <f>SUM(H1909+D1910-F1910)</f>
      </c>
      <c r="I1910" s="14">
        <f>SUM(C1910*H1910)</f>
      </c>
      <c r="J1910" s="13">
        <v>64569.7053</v>
      </c>
    </row>
    <row r="1911">
      <c r="A1911" s="11" t="s">
        <v>28</v>
      </c>
      <c r="B1911" s="11" t="s">
        <v>26</v>
      </c>
      <c r="C1911" s="12">
        <v>1368.6</v>
      </c>
      <c r="D1911" s="12">
        <v>48666.1552</v>
      </c>
      <c r="E1911" s="13">
        <v>66604500.01</v>
      </c>
      <c r="F1911" s="12">
        <v>14926.5006</v>
      </c>
      <c r="G1911" s="14">
        <v>20428408.72</v>
      </c>
      <c r="H1911" s="13">
        <f>SUM(H1910+D1911-F1911)</f>
      </c>
      <c r="I1911" s="14">
        <f>SUM(C1911*H1911)</f>
      </c>
      <c r="J1911" s="13">
        <v>64416.9729</v>
      </c>
    </row>
    <row r="1912">
      <c r="A1912" s="11" t="s">
        <v>29</v>
      </c>
      <c r="B1912" s="11" t="s">
        <v>28</v>
      </c>
      <c r="C1912" s="12">
        <v>1368.86</v>
      </c>
      <c r="D1912" s="12">
        <v>12167.9368</v>
      </c>
      <c r="E1912" s="13">
        <v>16656201.97</v>
      </c>
      <c r="F1912" s="12">
        <v>10659.7338</v>
      </c>
      <c r="G1912" s="14">
        <v>14591683.21</v>
      </c>
      <c r="H1912" s="13">
        <f>SUM(H1911+D1912-F1912)</f>
      </c>
      <c r="I1912" s="14">
        <f>SUM(C1912*H1912)</f>
      </c>
      <c r="J1912" s="13">
        <v>64814.2981</v>
      </c>
    </row>
    <row r="1913">
      <c r="A1913" s="11" t="s">
        <v>30</v>
      </c>
      <c r="B1913" s="11" t="s">
        <v>29</v>
      </c>
      <c r="C1913" s="12">
        <v>1369.32</v>
      </c>
      <c r="D1913" s="12">
        <v>1298.5789</v>
      </c>
      <c r="E1913" s="13">
        <v>1778170.06</v>
      </c>
      <c r="F1913" s="12">
        <v>33389.8796</v>
      </c>
      <c r="G1913" s="14">
        <v>45721429.93</v>
      </c>
      <c r="H1913" s="13">
        <f>SUM(H1912+D1913-F1913)</f>
      </c>
      <c r="I1913" s="14">
        <f>SUM(C1913*H1913)</f>
      </c>
      <c r="J1913" s="13">
        <v>64843.5334</v>
      </c>
    </row>
    <row r="1914">
      <c r="A1914" s="11" t="s">
        <v>31</v>
      </c>
      <c r="B1914" s="11" t="s">
        <v>30</v>
      </c>
      <c r="C1914" s="12">
        <v>1369.39</v>
      </c>
      <c r="D1914" s="12">
        <v>12706.3875</v>
      </c>
      <c r="E1914" s="13">
        <v>17399999.98</v>
      </c>
      <c r="F1914" s="12">
        <v>3509.7674</v>
      </c>
      <c r="G1914" s="14">
        <v>4806240.38</v>
      </c>
      <c r="H1914" s="13">
        <f>SUM(H1913+D1914-F1914)</f>
      </c>
      <c r="I1914" s="14">
        <f>SUM(C1914*H1914)</f>
      </c>
      <c r="J1914" s="13">
        <v>64505.1332</v>
      </c>
    </row>
    <row r="1915" ht="-1">
      <c r="A1915" s="15"/>
      <c r="B1915" s="15"/>
      <c r="C1915" s="16" t="s">
        <v>32</v>
      </c>
      <c r="D1915" s="15"/>
      <c r="E1915" s="15"/>
      <c r="F1915" s="15"/>
      <c r="G1915" s="15"/>
      <c r="H1915" s="15"/>
      <c r="I1915" s="15"/>
      <c r="J1915" s="17">
        <f>SUM(J1910:J1914)</f>
        <v>323149.6429</v>
      </c>
    </row>
    <row r="1917">
      <c r="A1917" s="1" t="s">
        <v>0</v>
      </c>
      <c r="B1917" s="1"/>
      <c r="C1917" s="1"/>
      <c r="D1917" s="1"/>
    </row>
    <row r="1918">
      <c r="A1918" s="0" t="s">
        <v>1</v>
      </c>
      <c r="C1918" s="0" t="s">
        <v>111</v>
      </c>
      <c r="I1918" s="2" t="s">
        <v>3</v>
      </c>
    </row>
    <row r="1919">
      <c r="A1919" s="0" t="s">
        <v>4</v>
      </c>
      <c r="C1919" s="0" t="s">
        <v>33</v>
      </c>
      <c r="I1919" s="3" t="s">
        <v>6</v>
      </c>
    </row>
    <row r="1920">
      <c r="A1920" s="0" t="s">
        <v>7</v>
      </c>
      <c r="C1920" s="4" t="s">
        <v>112</v>
      </c>
      <c r="I1920" s="2" t="s">
        <v>9</v>
      </c>
    </row>
    <row r="1921">
      <c r="A1921" s="0" t="s">
        <v>10</v>
      </c>
      <c r="C1921" s="0" t="s">
        <v>11</v>
      </c>
      <c r="I1921" s="2" t="s">
        <v>12</v>
      </c>
    </row>
    <row r="1922">
      <c r="A1922" s="0" t="s">
        <v>13</v>
      </c>
      <c r="C1922" s="0" t="s">
        <v>14</v>
      </c>
    </row>
    <row r="1925">
      <c r="A1925" s="5" t="s">
        <v>15</v>
      </c>
      <c r="B1925" s="5" t="s">
        <v>16</v>
      </c>
      <c r="C1925" s="5" t="s">
        <v>17</v>
      </c>
      <c r="D1925" s="7" t="s">
        <v>18</v>
      </c>
      <c r="E1925" s="9"/>
      <c r="F1925" s="7" t="s">
        <v>19</v>
      </c>
      <c r="G1925" s="9"/>
      <c r="H1925" s="5" t="s">
        <v>20</v>
      </c>
      <c r="I1925" s="5" t="s">
        <v>21</v>
      </c>
      <c r="J1925" s="5" t="s">
        <v>113</v>
      </c>
    </row>
    <row r="1926">
      <c r="A1926" s="6"/>
      <c r="B1926" s="6"/>
      <c r="C1926" s="6"/>
      <c r="D1926" s="8" t="s">
        <v>23</v>
      </c>
      <c r="E1926" s="8" t="s">
        <v>24</v>
      </c>
      <c r="F1926" s="8" t="s">
        <v>23</v>
      </c>
      <c r="G1926" s="8" t="s">
        <v>24</v>
      </c>
      <c r="H1926" s="6">
        <v>1164947.1949</v>
      </c>
      <c r="I1926" s="6"/>
      <c r="J1926" s="10" t="s">
        <v>25</v>
      </c>
    </row>
    <row r="1927">
      <c r="A1927" s="11" t="s">
        <v>26</v>
      </c>
      <c r="B1927" s="11" t="s">
        <v>27</v>
      </c>
      <c r="C1927" s="12">
        <v>1368.2</v>
      </c>
      <c r="D1927" s="12">
        <v>1553.1355</v>
      </c>
      <c r="E1927" s="13">
        <v>2124999.99</v>
      </c>
      <c r="F1927" s="12">
        <v>1670.4802</v>
      </c>
      <c r="G1927" s="14">
        <v>2285551.01</v>
      </c>
      <c r="H1927" s="13">
        <f>SUM(H1926+D1927-F1927)</f>
      </c>
      <c r="I1927" s="14">
        <f>SUM(C1927*H1927)</f>
      </c>
      <c r="J1927" s="13">
        <v>13031.3139</v>
      </c>
    </row>
    <row r="1928">
      <c r="A1928" s="11" t="s">
        <v>28</v>
      </c>
      <c r="B1928" s="11" t="s">
        <v>26</v>
      </c>
      <c r="C1928" s="12">
        <v>1368.6</v>
      </c>
      <c r="D1928" s="12">
        <v>621.0727</v>
      </c>
      <c r="E1928" s="13">
        <v>850000.1</v>
      </c>
      <c r="F1928" s="12">
        <v>2578.9728</v>
      </c>
      <c r="G1928" s="14">
        <v>3529582.17</v>
      </c>
      <c r="H1928" s="13">
        <f>SUM(H1927+D1928-F1928)</f>
      </c>
      <c r="I1928" s="14">
        <f>SUM(C1928*H1928)</f>
      </c>
      <c r="J1928" s="13">
        <v>13035.8104</v>
      </c>
    </row>
    <row r="1929">
      <c r="A1929" s="11" t="s">
        <v>29</v>
      </c>
      <c r="B1929" s="11" t="s">
        <v>28</v>
      </c>
      <c r="C1929" s="12">
        <v>1368.86</v>
      </c>
      <c r="D1929" s="12">
        <v>438.321</v>
      </c>
      <c r="E1929" s="13">
        <v>600000.08</v>
      </c>
      <c r="F1929" s="12">
        <v>33157.3392</v>
      </c>
      <c r="G1929" s="14">
        <v>45387755.34</v>
      </c>
      <c r="H1929" s="13">
        <f>SUM(H1928+D1929-F1929)</f>
      </c>
      <c r="I1929" s="14">
        <f>SUM(C1929*H1929)</f>
      </c>
      <c r="J1929" s="13">
        <v>13017.6577</v>
      </c>
    </row>
    <row r="1930">
      <c r="A1930" s="11" t="s">
        <v>30</v>
      </c>
      <c r="B1930" s="11" t="s">
        <v>29</v>
      </c>
      <c r="C1930" s="12">
        <v>1369.32</v>
      </c>
      <c r="D1930" s="12">
        <v>1078.7172</v>
      </c>
      <c r="E1930" s="13">
        <v>1477109.04</v>
      </c>
      <c r="F1930" s="12">
        <v>9462.8849</v>
      </c>
      <c r="G1930" s="14">
        <v>12957717.55</v>
      </c>
      <c r="H1930" s="13">
        <f>SUM(H1929+D1930-F1930)</f>
      </c>
      <c r="I1930" s="14">
        <f>SUM(C1930*H1930)</f>
      </c>
      <c r="J1930" s="13">
        <v>12653.018</v>
      </c>
    </row>
    <row r="1931">
      <c r="A1931" s="11" t="s">
        <v>31</v>
      </c>
      <c r="B1931" s="11" t="s">
        <v>30</v>
      </c>
      <c r="C1931" s="12">
        <v>1369.39</v>
      </c>
      <c r="D1931" s="12">
        <v>0</v>
      </c>
      <c r="E1931" s="13">
        <v>0</v>
      </c>
      <c r="F1931" s="12">
        <v>244.8386</v>
      </c>
      <c r="G1931" s="14">
        <v>335279.53</v>
      </c>
      <c r="H1931" s="13">
        <f>SUM(H1930+D1931-F1931)</f>
      </c>
      <c r="I1931" s="14">
        <f>SUM(C1931*H1931)</f>
      </c>
      <c r="J1931" s="13">
        <v>12563.1666</v>
      </c>
    </row>
    <row r="1932" ht="-1">
      <c r="A1932" s="15"/>
      <c r="B1932" s="15"/>
      <c r="C1932" s="16" t="s">
        <v>32</v>
      </c>
      <c r="D1932" s="15"/>
      <c r="E1932" s="15"/>
      <c r="F1932" s="15"/>
      <c r="G1932" s="15"/>
      <c r="H1932" s="15"/>
      <c r="I1932" s="15"/>
      <c r="J1932" s="17">
        <f>SUM(J1927:J1931)</f>
        <v>64300.9666</v>
      </c>
    </row>
    <row r="1934">
      <c r="A1934" s="1" t="s">
        <v>0</v>
      </c>
      <c r="B1934" s="1"/>
      <c r="C1934" s="1"/>
      <c r="D1934" s="1"/>
    </row>
    <row r="1935">
      <c r="A1935" s="0" t="s">
        <v>1</v>
      </c>
      <c r="C1935" s="0" t="s">
        <v>111</v>
      </c>
      <c r="I1935" s="2" t="s">
        <v>3</v>
      </c>
    </row>
    <row r="1936">
      <c r="A1936" s="0" t="s">
        <v>4</v>
      </c>
      <c r="C1936" s="0" t="s">
        <v>34</v>
      </c>
      <c r="I1936" s="3" t="s">
        <v>6</v>
      </c>
    </row>
    <row r="1937">
      <c r="A1937" s="0" t="s">
        <v>7</v>
      </c>
      <c r="C1937" s="4" t="s">
        <v>112</v>
      </c>
      <c r="I1937" s="2" t="s">
        <v>9</v>
      </c>
    </row>
    <row r="1938">
      <c r="A1938" s="0" t="s">
        <v>10</v>
      </c>
      <c r="C1938" s="0" t="s">
        <v>11</v>
      </c>
      <c r="I1938" s="2" t="s">
        <v>12</v>
      </c>
    </row>
    <row r="1939">
      <c r="A1939" s="0" t="s">
        <v>13</v>
      </c>
      <c r="C1939" s="0" t="s">
        <v>14</v>
      </c>
    </row>
    <row r="1942">
      <c r="A1942" s="5" t="s">
        <v>15</v>
      </c>
      <c r="B1942" s="5" t="s">
        <v>16</v>
      </c>
      <c r="C1942" s="5" t="s">
        <v>17</v>
      </c>
      <c r="D1942" s="7" t="s">
        <v>18</v>
      </c>
      <c r="E1942" s="9"/>
      <c r="F1942" s="7" t="s">
        <v>19</v>
      </c>
      <c r="G1942" s="9"/>
      <c r="H1942" s="5" t="s">
        <v>20</v>
      </c>
      <c r="I1942" s="5" t="s">
        <v>21</v>
      </c>
      <c r="J1942" s="5" t="s">
        <v>113</v>
      </c>
    </row>
    <row r="1943">
      <c r="A1943" s="6"/>
      <c r="B1943" s="6"/>
      <c r="C1943" s="6"/>
      <c r="D1943" s="8" t="s">
        <v>23</v>
      </c>
      <c r="E1943" s="8" t="s">
        <v>24</v>
      </c>
      <c r="F1943" s="8" t="s">
        <v>23</v>
      </c>
      <c r="G1943" s="8" t="s">
        <v>24</v>
      </c>
      <c r="H1943" s="6">
        <v>1944407.1738</v>
      </c>
      <c r="I1943" s="6"/>
      <c r="J1943" s="10" t="s">
        <v>25</v>
      </c>
    </row>
    <row r="1944">
      <c r="A1944" s="11" t="s">
        <v>26</v>
      </c>
      <c r="B1944" s="11" t="s">
        <v>27</v>
      </c>
      <c r="C1944" s="12">
        <v>1368.2</v>
      </c>
      <c r="D1944" s="12">
        <v>11858.6464</v>
      </c>
      <c r="E1944" s="13">
        <v>16225000</v>
      </c>
      <c r="F1944" s="12">
        <v>1611.1678</v>
      </c>
      <c r="G1944" s="14">
        <v>2204399.78</v>
      </c>
      <c r="H1944" s="13">
        <f>SUM(H1943+D1944-F1944)</f>
      </c>
      <c r="I1944" s="14">
        <f>SUM(C1944*H1944)</f>
      </c>
      <c r="J1944" s="13">
        <v>21833.1552</v>
      </c>
    </row>
    <row r="1945">
      <c r="A1945" s="11" t="s">
        <v>28</v>
      </c>
      <c r="B1945" s="11" t="s">
        <v>26</v>
      </c>
      <c r="C1945" s="12">
        <v>1368.6</v>
      </c>
      <c r="D1945" s="12">
        <v>73.0674</v>
      </c>
      <c r="E1945" s="13">
        <v>100000.04</v>
      </c>
      <c r="F1945" s="12">
        <v>1800.6962</v>
      </c>
      <c r="G1945" s="14">
        <v>2464432.82</v>
      </c>
      <c r="H1945" s="13">
        <f>SUM(H1944+D1945-F1945)</f>
      </c>
      <c r="I1945" s="14">
        <f>SUM(C1945*H1945)</f>
      </c>
      <c r="J1945" s="13">
        <v>21957.8166</v>
      </c>
    </row>
    <row r="1946">
      <c r="A1946" s="11" t="s">
        <v>29</v>
      </c>
      <c r="B1946" s="11" t="s">
        <v>28</v>
      </c>
      <c r="C1946" s="12">
        <v>1368.86</v>
      </c>
      <c r="D1946" s="12">
        <v>8382.888</v>
      </c>
      <c r="E1946" s="13">
        <v>11475000.07</v>
      </c>
      <c r="F1946" s="12">
        <v>76.89</v>
      </c>
      <c r="G1946" s="14">
        <v>105251.65</v>
      </c>
      <c r="H1946" s="13">
        <f>SUM(H1945+D1946-F1946)</f>
      </c>
      <c r="I1946" s="14">
        <f>SUM(C1946*H1946)</f>
      </c>
      <c r="J1946" s="13">
        <v>21944.8555</v>
      </c>
    </row>
    <row r="1947">
      <c r="A1947" s="11" t="s">
        <v>30</v>
      </c>
      <c r="B1947" s="11" t="s">
        <v>29</v>
      </c>
      <c r="C1947" s="12">
        <v>1369.32</v>
      </c>
      <c r="D1947" s="12">
        <v>803.3185</v>
      </c>
      <c r="E1947" s="13">
        <v>1100000.09</v>
      </c>
      <c r="F1947" s="12">
        <v>7591.028</v>
      </c>
      <c r="G1947" s="14">
        <v>10394546.46</v>
      </c>
      <c r="H1947" s="13">
        <f>SUM(H1946+D1947-F1947)</f>
      </c>
      <c r="I1947" s="14">
        <f>SUM(C1947*H1947)</f>
      </c>
      <c r="J1947" s="13">
        <v>22042.2192</v>
      </c>
    </row>
    <row r="1948">
      <c r="A1948" s="11" t="s">
        <v>31</v>
      </c>
      <c r="B1948" s="11" t="s">
        <v>30</v>
      </c>
      <c r="C1948" s="12">
        <v>1369.39</v>
      </c>
      <c r="D1948" s="12">
        <v>5346.5835</v>
      </c>
      <c r="E1948" s="13">
        <v>7321557.98</v>
      </c>
      <c r="F1948" s="12">
        <v>2012.8979</v>
      </c>
      <c r="G1948" s="14">
        <v>2756442.26</v>
      </c>
      <c r="H1948" s="13">
        <f>SUM(H1947+D1948-F1948)</f>
      </c>
      <c r="I1948" s="14">
        <f>SUM(C1948*H1948)</f>
      </c>
      <c r="J1948" s="13">
        <v>21973.4416</v>
      </c>
    </row>
    <row r="1949" ht="-1">
      <c r="A1949" s="15"/>
      <c r="B1949" s="15"/>
      <c r="C1949" s="16" t="s">
        <v>32</v>
      </c>
      <c r="D1949" s="15"/>
      <c r="E1949" s="15"/>
      <c r="F1949" s="15"/>
      <c r="G1949" s="15"/>
      <c r="H1949" s="15"/>
      <c r="I1949" s="15"/>
      <c r="J1949" s="17">
        <f>SUM(J1944:J1948)</f>
        <v>109751.48809999999</v>
      </c>
    </row>
    <row r="1951">
      <c r="A1951" s="1" t="s">
        <v>0</v>
      </c>
      <c r="B1951" s="1"/>
      <c r="C1951" s="1"/>
      <c r="D1951" s="1"/>
    </row>
    <row r="1952">
      <c r="A1952" s="0" t="s">
        <v>1</v>
      </c>
      <c r="C1952" s="0" t="s">
        <v>111</v>
      </c>
      <c r="I1952" s="2" t="s">
        <v>3</v>
      </c>
    </row>
    <row r="1953">
      <c r="A1953" s="0" t="s">
        <v>4</v>
      </c>
      <c r="C1953" s="0" t="s">
        <v>35</v>
      </c>
      <c r="I1953" s="3" t="s">
        <v>6</v>
      </c>
    </row>
    <row r="1954">
      <c r="A1954" s="0" t="s">
        <v>7</v>
      </c>
      <c r="C1954" s="4" t="s">
        <v>112</v>
      </c>
      <c r="I1954" s="2" t="s">
        <v>9</v>
      </c>
    </row>
    <row r="1955">
      <c r="A1955" s="0" t="s">
        <v>10</v>
      </c>
      <c r="C1955" s="0" t="s">
        <v>11</v>
      </c>
      <c r="I1955" s="2" t="s">
        <v>12</v>
      </c>
    </row>
    <row r="1956">
      <c r="A1956" s="0" t="s">
        <v>13</v>
      </c>
      <c r="C1956" s="0" t="s">
        <v>14</v>
      </c>
    </row>
    <row r="1959">
      <c r="A1959" s="5" t="s">
        <v>15</v>
      </c>
      <c r="B1959" s="5" t="s">
        <v>16</v>
      </c>
      <c r="C1959" s="5" t="s">
        <v>17</v>
      </c>
      <c r="D1959" s="7" t="s">
        <v>18</v>
      </c>
      <c r="E1959" s="9"/>
      <c r="F1959" s="7" t="s">
        <v>19</v>
      </c>
      <c r="G1959" s="9"/>
      <c r="H1959" s="5" t="s">
        <v>20</v>
      </c>
      <c r="I1959" s="5" t="s">
        <v>21</v>
      </c>
      <c r="J1959" s="5" t="s">
        <v>113</v>
      </c>
    </row>
    <row r="1960">
      <c r="A1960" s="6"/>
      <c r="B1960" s="6"/>
      <c r="C1960" s="6"/>
      <c r="D1960" s="8" t="s">
        <v>23</v>
      </c>
      <c r="E1960" s="8" t="s">
        <v>24</v>
      </c>
      <c r="F1960" s="8" t="s">
        <v>23</v>
      </c>
      <c r="G1960" s="8" t="s">
        <v>24</v>
      </c>
      <c r="H1960" s="6">
        <v>2984319.2584</v>
      </c>
      <c r="I1960" s="6"/>
      <c r="J1960" s="10" t="s">
        <v>25</v>
      </c>
    </row>
    <row r="1961">
      <c r="A1961" s="11" t="s">
        <v>26</v>
      </c>
      <c r="B1961" s="11" t="s">
        <v>27</v>
      </c>
      <c r="C1961" s="12">
        <v>1368.2</v>
      </c>
      <c r="D1961" s="12">
        <v>3288.9929</v>
      </c>
      <c r="E1961" s="13">
        <v>4500000.09</v>
      </c>
      <c r="F1961" s="12">
        <v>7986.2547</v>
      </c>
      <c r="G1961" s="14">
        <v>10926793.68</v>
      </c>
      <c r="H1961" s="13">
        <f>SUM(H1960+D1961-F1961)</f>
      </c>
      <c r="I1961" s="14">
        <f>SUM(C1961*H1961)</f>
      </c>
      <c r="J1961" s="13">
        <v>33234.9434</v>
      </c>
    </row>
    <row r="1962">
      <c r="A1962" s="11" t="s">
        <v>28</v>
      </c>
      <c r="B1962" s="11" t="s">
        <v>26</v>
      </c>
      <c r="C1962" s="12">
        <v>1368.6</v>
      </c>
      <c r="D1962" s="12">
        <v>6296.3306</v>
      </c>
      <c r="E1962" s="13">
        <v>8617158.06</v>
      </c>
      <c r="F1962" s="12">
        <v>1462.4267</v>
      </c>
      <c r="G1962" s="14">
        <v>2001477.18</v>
      </c>
      <c r="H1962" s="13">
        <f>SUM(H1961+D1962-F1962)</f>
      </c>
      <c r="I1962" s="14">
        <f>SUM(C1962*H1962)</f>
      </c>
      <c r="J1962" s="13">
        <v>33197.0888</v>
      </c>
    </row>
    <row r="1963">
      <c r="A1963" s="11" t="s">
        <v>29</v>
      </c>
      <c r="B1963" s="11" t="s">
        <v>28</v>
      </c>
      <c r="C1963" s="12">
        <v>1368.86</v>
      </c>
      <c r="D1963" s="12">
        <v>456.5843</v>
      </c>
      <c r="E1963" s="13">
        <v>624999.98</v>
      </c>
      <c r="F1963" s="12">
        <v>167.168</v>
      </c>
      <c r="G1963" s="14">
        <v>228829.59</v>
      </c>
      <c r="H1963" s="13">
        <f>SUM(H1962+D1963-F1963)</f>
      </c>
      <c r="I1963" s="14">
        <f>SUM(C1963*H1963)</f>
      </c>
      <c r="J1963" s="13">
        <v>33261.0211</v>
      </c>
    </row>
    <row r="1964">
      <c r="A1964" s="11" t="s">
        <v>30</v>
      </c>
      <c r="B1964" s="11" t="s">
        <v>29</v>
      </c>
      <c r="C1964" s="12">
        <v>1369.32</v>
      </c>
      <c r="D1964" s="12">
        <v>1296.2639</v>
      </c>
      <c r="E1964" s="13">
        <v>1775000.08</v>
      </c>
      <c r="F1964" s="12">
        <v>36.7024</v>
      </c>
      <c r="G1964" s="14">
        <v>50257.33</v>
      </c>
      <c r="H1964" s="13">
        <f>SUM(H1963+D1964-F1964)</f>
      </c>
      <c r="I1964" s="14">
        <f>SUM(C1964*H1964)</f>
      </c>
      <c r="J1964" s="13">
        <v>33270.5871</v>
      </c>
    </row>
    <row r="1965">
      <c r="A1965" s="11" t="s">
        <v>31</v>
      </c>
      <c r="B1965" s="11" t="s">
        <v>30</v>
      </c>
      <c r="C1965" s="12">
        <v>1369.39</v>
      </c>
      <c r="D1965" s="12">
        <v>34851.2842</v>
      </c>
      <c r="E1965" s="13">
        <v>47725000.07</v>
      </c>
      <c r="F1965" s="12">
        <v>965.5946</v>
      </c>
      <c r="G1965" s="14">
        <v>1322275.59</v>
      </c>
      <c r="H1965" s="13">
        <f>SUM(H1964+D1965-F1965)</f>
      </c>
      <c r="I1965" s="14">
        <f>SUM(C1965*H1965)</f>
      </c>
      <c r="J1965" s="13">
        <v>33295.9048</v>
      </c>
    </row>
    <row r="1966" ht="-1">
      <c r="A1966" s="15"/>
      <c r="B1966" s="15"/>
      <c r="C1966" s="16" t="s">
        <v>32</v>
      </c>
      <c r="D1966" s="15"/>
      <c r="E1966" s="15"/>
      <c r="F1966" s="15"/>
      <c r="G1966" s="15"/>
      <c r="H1966" s="15"/>
      <c r="I1966" s="15"/>
      <c r="J1966" s="17">
        <f>SUM(J1961:J1965)</f>
        <v>166259.54519999996</v>
      </c>
    </row>
    <row r="1968">
      <c r="A1968" s="1" t="s">
        <v>0</v>
      </c>
      <c r="B1968" s="1"/>
      <c r="C1968" s="1"/>
      <c r="D1968" s="1"/>
    </row>
    <row r="1969">
      <c r="A1969" s="0" t="s">
        <v>1</v>
      </c>
      <c r="C1969" s="0" t="s">
        <v>111</v>
      </c>
      <c r="I1969" s="2" t="s">
        <v>3</v>
      </c>
    </row>
    <row r="1970">
      <c r="A1970" s="0" t="s">
        <v>4</v>
      </c>
      <c r="C1970" s="0" t="s">
        <v>36</v>
      </c>
      <c r="I1970" s="3" t="s">
        <v>6</v>
      </c>
    </row>
    <row r="1971">
      <c r="A1971" s="0" t="s">
        <v>7</v>
      </c>
      <c r="C1971" s="4" t="s">
        <v>112</v>
      </c>
      <c r="I1971" s="2" t="s">
        <v>9</v>
      </c>
    </row>
    <row r="1972">
      <c r="A1972" s="0" t="s">
        <v>10</v>
      </c>
      <c r="C1972" s="0" t="s">
        <v>11</v>
      </c>
      <c r="I1972" s="2" t="s">
        <v>12</v>
      </c>
    </row>
    <row r="1973">
      <c r="A1973" s="0" t="s">
        <v>13</v>
      </c>
      <c r="C1973" s="0" t="s">
        <v>14</v>
      </c>
    </row>
    <row r="1976">
      <c r="A1976" s="5" t="s">
        <v>15</v>
      </c>
      <c r="B1976" s="5" t="s">
        <v>16</v>
      </c>
      <c r="C1976" s="5" t="s">
        <v>17</v>
      </c>
      <c r="D1976" s="7" t="s">
        <v>18</v>
      </c>
      <c r="E1976" s="9"/>
      <c r="F1976" s="7" t="s">
        <v>19</v>
      </c>
      <c r="G1976" s="9"/>
      <c r="H1976" s="5" t="s">
        <v>20</v>
      </c>
      <c r="I1976" s="5" t="s">
        <v>21</v>
      </c>
      <c r="J1976" s="5" t="s">
        <v>113</v>
      </c>
    </row>
    <row r="1977">
      <c r="A1977" s="6"/>
      <c r="B1977" s="6"/>
      <c r="C1977" s="6"/>
      <c r="D1977" s="8" t="s">
        <v>23</v>
      </c>
      <c r="E1977" s="8" t="s">
        <v>24</v>
      </c>
      <c r="F1977" s="8" t="s">
        <v>23</v>
      </c>
      <c r="G1977" s="8" t="s">
        <v>24</v>
      </c>
      <c r="H1977" s="6">
        <v>4648290.4977</v>
      </c>
      <c r="I1977" s="6"/>
      <c r="J1977" s="10" t="s">
        <v>25</v>
      </c>
    </row>
    <row r="1978">
      <c r="A1978" s="11" t="s">
        <v>26</v>
      </c>
      <c r="B1978" s="11" t="s">
        <v>27</v>
      </c>
      <c r="C1978" s="12">
        <v>1368.2</v>
      </c>
      <c r="D1978" s="12">
        <v>219.2662</v>
      </c>
      <c r="E1978" s="13">
        <v>300000.01</v>
      </c>
      <c r="F1978" s="12">
        <v>0</v>
      </c>
      <c r="G1978" s="14">
        <v>0</v>
      </c>
      <c r="H1978" s="13">
        <f>SUM(H1977+D1978-F1978)</f>
      </c>
      <c r="I1978" s="14">
        <f>SUM(C1978*H1978)</f>
      </c>
      <c r="J1978" s="13">
        <v>52106.1935</v>
      </c>
    </row>
    <row r="1979">
      <c r="A1979" s="11" t="s">
        <v>28</v>
      </c>
      <c r="B1979" s="11" t="s">
        <v>26</v>
      </c>
      <c r="C1979" s="12">
        <v>1368.6</v>
      </c>
      <c r="D1979" s="12">
        <v>0</v>
      </c>
      <c r="E1979" s="13">
        <v>0</v>
      </c>
      <c r="F1979" s="12">
        <v>1320</v>
      </c>
      <c r="G1979" s="14">
        <v>1806552</v>
      </c>
      <c r="H1979" s="13">
        <f>SUM(H1978+D1979-F1979)</f>
      </c>
      <c r="I1979" s="14">
        <f>SUM(C1979*H1979)</f>
      </c>
      <c r="J1979" s="13">
        <v>52131.8939</v>
      </c>
    </row>
    <row r="1980">
      <c r="A1980" s="11" t="s">
        <v>29</v>
      </c>
      <c r="B1980" s="11" t="s">
        <v>28</v>
      </c>
      <c r="C1980" s="12">
        <v>1368.86</v>
      </c>
      <c r="D1980" s="12">
        <v>0</v>
      </c>
      <c r="E1980" s="13">
        <v>0</v>
      </c>
      <c r="F1980" s="12">
        <v>43560</v>
      </c>
      <c r="G1980" s="14">
        <v>59627541.6</v>
      </c>
      <c r="H1980" s="13">
        <f>SUM(H1979+D1980-F1980)</f>
      </c>
      <c r="I1980" s="14">
        <f>SUM(C1980*H1980)</f>
      </c>
      <c r="J1980" s="13">
        <v>52132.3271</v>
      </c>
    </row>
    <row r="1981">
      <c r="A1981" s="11" t="s">
        <v>30</v>
      </c>
      <c r="B1981" s="11" t="s">
        <v>29</v>
      </c>
      <c r="C1981" s="12">
        <v>1369.32</v>
      </c>
      <c r="D1981" s="12">
        <v>0</v>
      </c>
      <c r="E1981" s="13">
        <v>0</v>
      </c>
      <c r="F1981" s="12">
        <v>0</v>
      </c>
      <c r="G1981" s="14">
        <v>0</v>
      </c>
      <c r="H1981" s="13">
        <f>SUM(H1980+D1981-F1981)</f>
      </c>
      <c r="I1981" s="14">
        <f>SUM(C1981*H1981)</f>
      </c>
      <c r="J1981" s="13">
        <v>51653.4806</v>
      </c>
    </row>
    <row r="1982">
      <c r="A1982" s="11" t="s">
        <v>31</v>
      </c>
      <c r="B1982" s="11" t="s">
        <v>30</v>
      </c>
      <c r="C1982" s="12">
        <v>1369.39</v>
      </c>
      <c r="D1982" s="12">
        <v>0</v>
      </c>
      <c r="E1982" s="13">
        <v>0</v>
      </c>
      <c r="F1982" s="12">
        <v>0</v>
      </c>
      <c r="G1982" s="14">
        <v>0</v>
      </c>
      <c r="H1982" s="13">
        <f>SUM(H1981+D1982-F1982)</f>
      </c>
      <c r="I1982" s="14">
        <f>SUM(C1982*H1982)</f>
      </c>
      <c r="J1982" s="13">
        <v>51670.8386</v>
      </c>
    </row>
    <row r="1983" ht="-1">
      <c r="A1983" s="15"/>
      <c r="B1983" s="15"/>
      <c r="C1983" s="16" t="s">
        <v>32</v>
      </c>
      <c r="D1983" s="15"/>
      <c r="E1983" s="15"/>
      <c r="F1983" s="15"/>
      <c r="G1983" s="15"/>
      <c r="H1983" s="15"/>
      <c r="I1983" s="15"/>
      <c r="J1983" s="17">
        <f>SUM(J1978:J1982)</f>
        <v>259694.73370000004</v>
      </c>
    </row>
    <row r="1985">
      <c r="A1985" s="1" t="s">
        <v>0</v>
      </c>
      <c r="B1985" s="1"/>
      <c r="C1985" s="1"/>
      <c r="D1985" s="1"/>
    </row>
    <row r="1986">
      <c r="A1986" s="0" t="s">
        <v>1</v>
      </c>
      <c r="C1986" s="0" t="s">
        <v>111</v>
      </c>
      <c r="I1986" s="2" t="s">
        <v>3</v>
      </c>
    </row>
    <row r="1987">
      <c r="A1987" s="0" t="s">
        <v>4</v>
      </c>
      <c r="C1987" s="0" t="s">
        <v>37</v>
      </c>
      <c r="I1987" s="3" t="s">
        <v>6</v>
      </c>
    </row>
    <row r="1988">
      <c r="A1988" s="0" t="s">
        <v>7</v>
      </c>
      <c r="C1988" s="4" t="s">
        <v>112</v>
      </c>
      <c r="I1988" s="2" t="s">
        <v>9</v>
      </c>
    </row>
    <row r="1989">
      <c r="A1989" s="0" t="s">
        <v>10</v>
      </c>
      <c r="C1989" s="0" t="s">
        <v>11</v>
      </c>
      <c r="I1989" s="2" t="s">
        <v>12</v>
      </c>
    </row>
    <row r="1990">
      <c r="A1990" s="0" t="s">
        <v>13</v>
      </c>
      <c r="C1990" s="0" t="s">
        <v>14</v>
      </c>
    </row>
    <row r="1993">
      <c r="A1993" s="5" t="s">
        <v>15</v>
      </c>
      <c r="B1993" s="5" t="s">
        <v>16</v>
      </c>
      <c r="C1993" s="5" t="s">
        <v>17</v>
      </c>
      <c r="D1993" s="7" t="s">
        <v>18</v>
      </c>
      <c r="E1993" s="9"/>
      <c r="F1993" s="7" t="s">
        <v>19</v>
      </c>
      <c r="G1993" s="9"/>
      <c r="H1993" s="5" t="s">
        <v>20</v>
      </c>
      <c r="I1993" s="5" t="s">
        <v>21</v>
      </c>
      <c r="J1993" s="5" t="s">
        <v>113</v>
      </c>
    </row>
    <row r="1994">
      <c r="A1994" s="6"/>
      <c r="B1994" s="6"/>
      <c r="C1994" s="6"/>
      <c r="D1994" s="8" t="s">
        <v>23</v>
      </c>
      <c r="E1994" s="8" t="s">
        <v>24</v>
      </c>
      <c r="F1994" s="8" t="s">
        <v>23</v>
      </c>
      <c r="G1994" s="8" t="s">
        <v>24</v>
      </c>
      <c r="H1994" s="6">
        <v>8099355.9003</v>
      </c>
      <c r="I1994" s="6"/>
      <c r="J1994" s="10" t="s">
        <v>25</v>
      </c>
    </row>
    <row r="1995">
      <c r="A1995" s="11" t="s">
        <v>26</v>
      </c>
      <c r="B1995" s="11" t="s">
        <v>27</v>
      </c>
      <c r="C1995" s="12">
        <v>1368.2</v>
      </c>
      <c r="D1995" s="12">
        <v>342749.598</v>
      </c>
      <c r="E1995" s="13">
        <v>468949999.98</v>
      </c>
      <c r="F1995" s="12">
        <v>875.0721</v>
      </c>
      <c r="G1995" s="14">
        <v>1197273.65</v>
      </c>
      <c r="H1995" s="13">
        <f>SUM(H1994+D1995-F1995)</f>
      </c>
      <c r="I1995" s="14">
        <f>SUM(C1995*H1995)</f>
      </c>
      <c r="J1995" s="13">
        <v>91202.8536</v>
      </c>
    </row>
    <row r="1996">
      <c r="A1996" s="11" t="s">
        <v>28</v>
      </c>
      <c r="B1996" s="11" t="s">
        <v>26</v>
      </c>
      <c r="C1996" s="12">
        <v>1368.6</v>
      </c>
      <c r="D1996" s="12">
        <v>42653.0762</v>
      </c>
      <c r="E1996" s="13">
        <v>58375000.09</v>
      </c>
      <c r="F1996" s="12">
        <v>0</v>
      </c>
      <c r="G1996" s="14">
        <v>0</v>
      </c>
      <c r="H1996" s="13">
        <f>SUM(H1995+D1996-F1996)</f>
      </c>
      <c r="I1996" s="14">
        <f>SUM(C1996*H1996)</f>
      </c>
      <c r="J1996" s="13">
        <v>95077.5724</v>
      </c>
    </row>
    <row r="1997">
      <c r="A1997" s="11" t="s">
        <v>29</v>
      </c>
      <c r="B1997" s="11" t="s">
        <v>28</v>
      </c>
      <c r="C1997" s="12">
        <v>1368.86</v>
      </c>
      <c r="D1997" s="12">
        <v>126053.7966</v>
      </c>
      <c r="E1997" s="13">
        <v>172550000.01</v>
      </c>
      <c r="F1997" s="12">
        <v>11084.9204</v>
      </c>
      <c r="G1997" s="14">
        <v>15173704.14</v>
      </c>
      <c r="H1997" s="13">
        <f>SUM(H1996+D1997-F1997)</f>
      </c>
      <c r="I1997" s="14">
        <f>SUM(C1997*H1997)</f>
      </c>
      <c r="J1997" s="13">
        <v>95583.8524</v>
      </c>
    </row>
    <row r="1998">
      <c r="A1998" s="11" t="s">
        <v>30</v>
      </c>
      <c r="B1998" s="11" t="s">
        <v>29</v>
      </c>
      <c r="C1998" s="12">
        <v>1369.32</v>
      </c>
      <c r="D1998" s="12">
        <v>2482.9843</v>
      </c>
      <c r="E1998" s="13">
        <v>3400000.06</v>
      </c>
      <c r="F1998" s="12">
        <v>0</v>
      </c>
      <c r="G1998" s="14">
        <v>0</v>
      </c>
      <c r="H1998" s="13">
        <f>SUM(H1997+D1998-F1998)</f>
      </c>
      <c r="I1998" s="14">
        <f>SUM(C1998*H1998)</f>
      </c>
      <c r="J1998" s="13">
        <v>96891.9806</v>
      </c>
    </row>
    <row r="1999">
      <c r="A1999" s="11" t="s">
        <v>31</v>
      </c>
      <c r="B1999" s="11" t="s">
        <v>30</v>
      </c>
      <c r="C1999" s="12">
        <v>1369.39</v>
      </c>
      <c r="D1999" s="12">
        <v>42719.7512</v>
      </c>
      <c r="E1999" s="13">
        <v>58500000.1</v>
      </c>
      <c r="F1999" s="12">
        <v>599.9999</v>
      </c>
      <c r="G1999" s="14">
        <v>821633.86</v>
      </c>
      <c r="H1999" s="13">
        <f>SUM(H1998+D1999-F1999)</f>
      </c>
      <c r="I1999" s="14">
        <f>SUM(C1999*H1999)</f>
      </c>
      <c r="J1999" s="13">
        <v>96952.4097</v>
      </c>
    </row>
    <row r="2000" ht="-1">
      <c r="A2000" s="15"/>
      <c r="B2000" s="15"/>
      <c r="C2000" s="16" t="s">
        <v>32</v>
      </c>
      <c r="D2000" s="15"/>
      <c r="E2000" s="15"/>
      <c r="F2000" s="15"/>
      <c r="G2000" s="15"/>
      <c r="H2000" s="15"/>
      <c r="I2000" s="15"/>
      <c r="J2000" s="17">
        <f>SUM(J1995:J1999)</f>
        <v>475708.66870000004</v>
      </c>
    </row>
    <row r="2002">
      <c r="A2002" s="1" t="s">
        <v>0</v>
      </c>
      <c r="B2002" s="1"/>
      <c r="C2002" s="1"/>
      <c r="D2002" s="1"/>
    </row>
    <row r="2003">
      <c r="A2003" s="0" t="s">
        <v>1</v>
      </c>
      <c r="C2003" s="0" t="s">
        <v>111</v>
      </c>
      <c r="I2003" s="2" t="s">
        <v>3</v>
      </c>
    </row>
    <row r="2004">
      <c r="A2004" s="0" t="s">
        <v>4</v>
      </c>
      <c r="C2004" s="0" t="s">
        <v>51</v>
      </c>
      <c r="I2004" s="3" t="s">
        <v>6</v>
      </c>
    </row>
    <row r="2005">
      <c r="A2005" s="0" t="s">
        <v>7</v>
      </c>
      <c r="C2005" s="4" t="s">
        <v>112</v>
      </c>
      <c r="I2005" s="2" t="s">
        <v>9</v>
      </c>
    </row>
    <row r="2006">
      <c r="A2006" s="0" t="s">
        <v>10</v>
      </c>
      <c r="C2006" s="0" t="s">
        <v>11</v>
      </c>
      <c r="I2006" s="2" t="s">
        <v>12</v>
      </c>
    </row>
    <row r="2007">
      <c r="A2007" s="0" t="s">
        <v>13</v>
      </c>
      <c r="C2007" s="0" t="s">
        <v>14</v>
      </c>
    </row>
    <row r="2010">
      <c r="A2010" s="5" t="s">
        <v>15</v>
      </c>
      <c r="B2010" s="5" t="s">
        <v>16</v>
      </c>
      <c r="C2010" s="5" t="s">
        <v>17</v>
      </c>
      <c r="D2010" s="7" t="s">
        <v>18</v>
      </c>
      <c r="E2010" s="9"/>
      <c r="F2010" s="7" t="s">
        <v>19</v>
      </c>
      <c r="G2010" s="9"/>
      <c r="H2010" s="5" t="s">
        <v>20</v>
      </c>
      <c r="I2010" s="5" t="s">
        <v>21</v>
      </c>
      <c r="J2010" s="5" t="s">
        <v>113</v>
      </c>
    </row>
    <row r="2011">
      <c r="A2011" s="6"/>
      <c r="B2011" s="6"/>
      <c r="C2011" s="6"/>
      <c r="D2011" s="8" t="s">
        <v>23</v>
      </c>
      <c r="E2011" s="8" t="s">
        <v>24</v>
      </c>
      <c r="F2011" s="8" t="s">
        <v>23</v>
      </c>
      <c r="G2011" s="8" t="s">
        <v>24</v>
      </c>
      <c r="H2011" s="6">
        <v>258825.8975</v>
      </c>
      <c r="I2011" s="6"/>
      <c r="J2011" s="10" t="s">
        <v>25</v>
      </c>
    </row>
    <row r="2012">
      <c r="A2012" s="11" t="s">
        <v>26</v>
      </c>
      <c r="B2012" s="11" t="s">
        <v>27</v>
      </c>
      <c r="C2012" s="12">
        <v>1368.2</v>
      </c>
      <c r="D2012" s="12">
        <v>0</v>
      </c>
      <c r="E2012" s="13">
        <v>0</v>
      </c>
      <c r="F2012" s="12">
        <v>0</v>
      </c>
      <c r="G2012" s="14">
        <v>0</v>
      </c>
      <c r="H2012" s="13">
        <f>SUM(H2011+D2012-F2012)</f>
      </c>
      <c r="I2012" s="14">
        <f>SUM(C2012*H2012)</f>
      </c>
      <c r="J2012" s="13">
        <v>2901.3747</v>
      </c>
    </row>
    <row r="2013">
      <c r="A2013" s="11" t="s">
        <v>28</v>
      </c>
      <c r="B2013" s="11" t="s">
        <v>26</v>
      </c>
      <c r="C2013" s="12">
        <v>1368.6</v>
      </c>
      <c r="D2013" s="12">
        <v>0</v>
      </c>
      <c r="E2013" s="13">
        <v>0</v>
      </c>
      <c r="F2013" s="12">
        <v>0</v>
      </c>
      <c r="G2013" s="14">
        <v>0</v>
      </c>
      <c r="H2013" s="13">
        <f>SUM(H2012+D2013-F2013)</f>
      </c>
      <c r="I2013" s="14">
        <f>SUM(C2013*H2013)</f>
      </c>
      <c r="J2013" s="13">
        <v>2902.6688</v>
      </c>
    </row>
    <row r="2014">
      <c r="A2014" s="11" t="s">
        <v>29</v>
      </c>
      <c r="B2014" s="11" t="s">
        <v>28</v>
      </c>
      <c r="C2014" s="12">
        <v>1368.86</v>
      </c>
      <c r="D2014" s="12">
        <v>0</v>
      </c>
      <c r="E2014" s="13">
        <v>0</v>
      </c>
      <c r="F2014" s="12">
        <v>0</v>
      </c>
      <c r="G2014" s="14">
        <v>0</v>
      </c>
      <c r="H2014" s="13">
        <f>SUM(H2013+D2014-F2014)</f>
      </c>
      <c r="I2014" s="14">
        <f>SUM(C2014*H2014)</f>
      </c>
      <c r="J2014" s="13">
        <v>2903.5174</v>
      </c>
    </row>
    <row r="2015">
      <c r="A2015" s="11" t="s">
        <v>30</v>
      </c>
      <c r="B2015" s="11" t="s">
        <v>29</v>
      </c>
      <c r="C2015" s="12">
        <v>1369.32</v>
      </c>
      <c r="D2015" s="12">
        <v>0</v>
      </c>
      <c r="E2015" s="13">
        <v>0</v>
      </c>
      <c r="F2015" s="12">
        <v>0</v>
      </c>
      <c r="G2015" s="14">
        <v>0</v>
      </c>
      <c r="H2015" s="13">
        <f>SUM(H2014+D2015-F2015)</f>
      </c>
      <c r="I2015" s="14">
        <f>SUM(C2015*H2015)</f>
      </c>
      <c r="J2015" s="13">
        <v>2904.069</v>
      </c>
    </row>
    <row r="2016">
      <c r="A2016" s="11" t="s">
        <v>31</v>
      </c>
      <c r="B2016" s="11" t="s">
        <v>30</v>
      </c>
      <c r="C2016" s="12">
        <v>1369.39</v>
      </c>
      <c r="D2016" s="12">
        <v>0</v>
      </c>
      <c r="E2016" s="13">
        <v>0</v>
      </c>
      <c r="F2016" s="12">
        <v>0</v>
      </c>
      <c r="G2016" s="14">
        <v>0</v>
      </c>
      <c r="H2016" s="13">
        <f>SUM(H2015+D2016-F2016)</f>
      </c>
      <c r="I2016" s="14">
        <f>SUM(C2016*H2016)</f>
      </c>
      <c r="J2016" s="13">
        <v>2905.0449</v>
      </c>
    </row>
    <row r="2017" ht="-1">
      <c r="A2017" s="15"/>
      <c r="B2017" s="15"/>
      <c r="C2017" s="16" t="s">
        <v>32</v>
      </c>
      <c r="D2017" s="15"/>
      <c r="E2017" s="15"/>
      <c r="F2017" s="15"/>
      <c r="G2017" s="15"/>
      <c r="H2017" s="15"/>
      <c r="I2017" s="15"/>
      <c r="J2017" s="17">
        <f>SUM(J2012:J2016)</f>
        <v>14516.6748</v>
      </c>
    </row>
    <row r="2019">
      <c r="A2019" s="1" t="s">
        <v>0</v>
      </c>
      <c r="B2019" s="1"/>
      <c r="C2019" s="1"/>
      <c r="D2019" s="1"/>
    </row>
    <row r="2020">
      <c r="A2020" s="0" t="s">
        <v>1</v>
      </c>
      <c r="C2020" s="0" t="s">
        <v>111</v>
      </c>
      <c r="I2020" s="2" t="s">
        <v>3</v>
      </c>
    </row>
    <row r="2021">
      <c r="A2021" s="0" t="s">
        <v>4</v>
      </c>
      <c r="C2021" s="0" t="s">
        <v>39</v>
      </c>
      <c r="I2021" s="3" t="s">
        <v>6</v>
      </c>
    </row>
    <row r="2022">
      <c r="A2022" s="0" t="s">
        <v>7</v>
      </c>
      <c r="C2022" s="4" t="s">
        <v>112</v>
      </c>
      <c r="I2022" s="2" t="s">
        <v>9</v>
      </c>
    </row>
    <row r="2023">
      <c r="A2023" s="0" t="s">
        <v>10</v>
      </c>
      <c r="C2023" s="0" t="s">
        <v>11</v>
      </c>
      <c r="I2023" s="2" t="s">
        <v>12</v>
      </c>
    </row>
    <row r="2024">
      <c r="A2024" s="0" t="s">
        <v>13</v>
      </c>
      <c r="C2024" s="0" t="s">
        <v>14</v>
      </c>
    </row>
    <row r="2027">
      <c r="A2027" s="5" t="s">
        <v>15</v>
      </c>
      <c r="B2027" s="5" t="s">
        <v>16</v>
      </c>
      <c r="C2027" s="5" t="s">
        <v>17</v>
      </c>
      <c r="D2027" s="7" t="s">
        <v>18</v>
      </c>
      <c r="E2027" s="9"/>
      <c r="F2027" s="7" t="s">
        <v>19</v>
      </c>
      <c r="G2027" s="9"/>
      <c r="H2027" s="5" t="s">
        <v>20</v>
      </c>
      <c r="I2027" s="5" t="s">
        <v>21</v>
      </c>
      <c r="J2027" s="5" t="s">
        <v>113</v>
      </c>
    </row>
    <row r="2028">
      <c r="A2028" s="6"/>
      <c r="B2028" s="6"/>
      <c r="C2028" s="6"/>
      <c r="D2028" s="8" t="s">
        <v>23</v>
      </c>
      <c r="E2028" s="8" t="s">
        <v>24</v>
      </c>
      <c r="F2028" s="8" t="s">
        <v>23</v>
      </c>
      <c r="G2028" s="8" t="s">
        <v>24</v>
      </c>
      <c r="H2028" s="6">
        <v>111001.2021</v>
      </c>
      <c r="I2028" s="6"/>
      <c r="J2028" s="10" t="s">
        <v>25</v>
      </c>
    </row>
    <row r="2029">
      <c r="A2029" s="11" t="s">
        <v>26</v>
      </c>
      <c r="B2029" s="11" t="s">
        <v>27</v>
      </c>
      <c r="C2029" s="12">
        <v>1368.2</v>
      </c>
      <c r="D2029" s="12">
        <v>0</v>
      </c>
      <c r="E2029" s="13">
        <v>0</v>
      </c>
      <c r="F2029" s="12">
        <v>0</v>
      </c>
      <c r="G2029" s="14">
        <v>0</v>
      </c>
      <c r="H2029" s="13">
        <f>SUM(H2028+D2029-F2029)</f>
      </c>
      <c r="I2029" s="14">
        <f>SUM(C2029*H2029)</f>
      </c>
      <c r="J2029" s="13">
        <v>1244.2962</v>
      </c>
    </row>
    <row r="2030">
      <c r="A2030" s="11" t="s">
        <v>28</v>
      </c>
      <c r="B2030" s="11" t="s">
        <v>26</v>
      </c>
      <c r="C2030" s="12">
        <v>1368.6</v>
      </c>
      <c r="D2030" s="12">
        <v>0</v>
      </c>
      <c r="E2030" s="13">
        <v>0</v>
      </c>
      <c r="F2030" s="12">
        <v>0</v>
      </c>
      <c r="G2030" s="14">
        <v>0</v>
      </c>
      <c r="H2030" s="13">
        <f>SUM(H2029+D2030-F2030)</f>
      </c>
      <c r="I2030" s="14">
        <f>SUM(C2030*H2030)</f>
      </c>
      <c r="J2030" s="13">
        <v>1244.8512</v>
      </c>
    </row>
    <row r="2031">
      <c r="A2031" s="11" t="s">
        <v>29</v>
      </c>
      <c r="B2031" s="11" t="s">
        <v>28</v>
      </c>
      <c r="C2031" s="12">
        <v>1368.86</v>
      </c>
      <c r="D2031" s="12">
        <v>0</v>
      </c>
      <c r="E2031" s="13">
        <v>0</v>
      </c>
      <c r="F2031" s="12">
        <v>0</v>
      </c>
      <c r="G2031" s="14">
        <v>0</v>
      </c>
      <c r="H2031" s="13">
        <f>SUM(H2030+D2031-F2031)</f>
      </c>
      <c r="I2031" s="14">
        <f>SUM(C2031*H2031)</f>
      </c>
      <c r="J2031" s="13">
        <v>1245.2151</v>
      </c>
    </row>
    <row r="2032">
      <c r="A2032" s="11" t="s">
        <v>30</v>
      </c>
      <c r="B2032" s="11" t="s">
        <v>29</v>
      </c>
      <c r="C2032" s="12">
        <v>1369.32</v>
      </c>
      <c r="D2032" s="12">
        <v>0</v>
      </c>
      <c r="E2032" s="13">
        <v>0</v>
      </c>
      <c r="F2032" s="12">
        <v>0</v>
      </c>
      <c r="G2032" s="14">
        <v>0</v>
      </c>
      <c r="H2032" s="13">
        <f>SUM(H2031+D2032-F2032)</f>
      </c>
      <c r="I2032" s="14">
        <f>SUM(C2032*H2032)</f>
      </c>
      <c r="J2032" s="13">
        <v>1245.4517</v>
      </c>
    </row>
    <row r="2033">
      <c r="A2033" s="11" t="s">
        <v>31</v>
      </c>
      <c r="B2033" s="11" t="s">
        <v>30</v>
      </c>
      <c r="C2033" s="12">
        <v>1369.39</v>
      </c>
      <c r="D2033" s="12">
        <v>0</v>
      </c>
      <c r="E2033" s="13">
        <v>0</v>
      </c>
      <c r="F2033" s="12">
        <v>0</v>
      </c>
      <c r="G2033" s="14">
        <v>0</v>
      </c>
      <c r="H2033" s="13">
        <f>SUM(H2032+D2033-F2033)</f>
      </c>
      <c r="I2033" s="14">
        <f>SUM(C2033*H2033)</f>
      </c>
      <c r="J2033" s="13">
        <v>1245.8702</v>
      </c>
    </row>
    <row r="2034" ht="-1">
      <c r="A2034" s="15"/>
      <c r="B2034" s="15"/>
      <c r="C2034" s="16" t="s">
        <v>32</v>
      </c>
      <c r="D2034" s="15"/>
      <c r="E2034" s="15"/>
      <c r="F2034" s="15"/>
      <c r="G2034" s="15"/>
      <c r="H2034" s="15"/>
      <c r="I2034" s="15"/>
      <c r="J2034" s="17">
        <f>SUM(J2029:J2033)</f>
        <v>6225.6844</v>
      </c>
    </row>
    <row r="2036">
      <c r="A2036" s="1" t="s">
        <v>0</v>
      </c>
      <c r="B2036" s="1"/>
      <c r="C2036" s="1"/>
      <c r="D2036" s="1"/>
    </row>
    <row r="2037">
      <c r="A2037" s="0" t="s">
        <v>1</v>
      </c>
      <c r="C2037" s="0" t="s">
        <v>111</v>
      </c>
      <c r="I2037" s="2" t="s">
        <v>3</v>
      </c>
    </row>
    <row r="2038">
      <c r="A2038" s="0" t="s">
        <v>4</v>
      </c>
      <c r="C2038" s="0" t="s">
        <v>52</v>
      </c>
      <c r="I2038" s="3" t="s">
        <v>6</v>
      </c>
    </row>
    <row r="2039">
      <c r="A2039" s="0" t="s">
        <v>7</v>
      </c>
      <c r="C2039" s="4" t="s">
        <v>112</v>
      </c>
      <c r="I2039" s="2" t="s">
        <v>9</v>
      </c>
    </row>
    <row r="2040">
      <c r="A2040" s="0" t="s">
        <v>10</v>
      </c>
      <c r="C2040" s="0" t="s">
        <v>11</v>
      </c>
      <c r="I2040" s="2" t="s">
        <v>12</v>
      </c>
    </row>
    <row r="2041">
      <c r="A2041" s="0" t="s">
        <v>13</v>
      </c>
      <c r="C2041" s="0" t="s">
        <v>14</v>
      </c>
    </row>
    <row r="2044">
      <c r="A2044" s="5" t="s">
        <v>15</v>
      </c>
      <c r="B2044" s="5" t="s">
        <v>16</v>
      </c>
      <c r="C2044" s="5" t="s">
        <v>17</v>
      </c>
      <c r="D2044" s="7" t="s">
        <v>18</v>
      </c>
      <c r="E2044" s="9"/>
      <c r="F2044" s="7" t="s">
        <v>19</v>
      </c>
      <c r="G2044" s="9"/>
      <c r="H2044" s="5" t="s">
        <v>20</v>
      </c>
      <c r="I2044" s="5" t="s">
        <v>21</v>
      </c>
      <c r="J2044" s="5" t="s">
        <v>113</v>
      </c>
    </row>
    <row r="2045">
      <c r="A2045" s="6"/>
      <c r="B2045" s="6"/>
      <c r="C2045" s="6"/>
      <c r="D2045" s="8" t="s">
        <v>23</v>
      </c>
      <c r="E2045" s="8" t="s">
        <v>24</v>
      </c>
      <c r="F2045" s="8" t="s">
        <v>23</v>
      </c>
      <c r="G2045" s="8" t="s">
        <v>24</v>
      </c>
      <c r="H2045" s="6">
        <v>5107249.4667</v>
      </c>
      <c r="I2045" s="6"/>
      <c r="J2045" s="10" t="s">
        <v>25</v>
      </c>
    </row>
    <row r="2046">
      <c r="A2046" s="11" t="s">
        <v>26</v>
      </c>
      <c r="B2046" s="11" t="s">
        <v>27</v>
      </c>
      <c r="C2046" s="12">
        <v>1368.2</v>
      </c>
      <c r="D2046" s="12">
        <v>36.5444</v>
      </c>
      <c r="E2046" s="13">
        <v>50000.05</v>
      </c>
      <c r="F2046" s="12">
        <v>0</v>
      </c>
      <c r="G2046" s="14">
        <v>0</v>
      </c>
      <c r="H2046" s="13">
        <f>SUM(H2045+D2046-F2046)</f>
      </c>
      <c r="I2046" s="14">
        <f>SUM(C2046*H2046)</f>
      </c>
      <c r="J2046" s="13">
        <v>57189.5352</v>
      </c>
    </row>
    <row r="2047">
      <c r="A2047" s="11" t="s">
        <v>28</v>
      </c>
      <c r="B2047" s="11" t="s">
        <v>26</v>
      </c>
      <c r="C2047" s="12">
        <v>1368.6</v>
      </c>
      <c r="D2047" s="12">
        <v>0</v>
      </c>
      <c r="E2047" s="13">
        <v>0</v>
      </c>
      <c r="F2047" s="12">
        <v>1826.685</v>
      </c>
      <c r="G2047" s="14">
        <v>2500001.09</v>
      </c>
      <c r="H2047" s="13">
        <f>SUM(H2046+D2047-F2047)</f>
      </c>
      <c r="I2047" s="14">
        <f>SUM(C2047*H2047)</f>
      </c>
      <c r="J2047" s="13">
        <v>57215.4539</v>
      </c>
    </row>
    <row r="2048">
      <c r="A2048" s="11" t="s">
        <v>29</v>
      </c>
      <c r="B2048" s="11" t="s">
        <v>28</v>
      </c>
      <c r="C2048" s="12">
        <v>1368.86</v>
      </c>
      <c r="D2048" s="12">
        <v>0</v>
      </c>
      <c r="E2048" s="13">
        <v>0</v>
      </c>
      <c r="F2048" s="12">
        <v>2558.1506</v>
      </c>
      <c r="G2048" s="14">
        <v>3501750.03</v>
      </c>
      <c r="H2048" s="13">
        <f>SUM(H2047+D2048-F2048)</f>
      </c>
      <c r="I2048" s="14">
        <f>SUM(C2048*H2048)</f>
      </c>
      <c r="J2048" s="13">
        <v>57211.6893</v>
      </c>
    </row>
    <row r="2049">
      <c r="A2049" s="11" t="s">
        <v>30</v>
      </c>
      <c r="B2049" s="11" t="s">
        <v>29</v>
      </c>
      <c r="C2049" s="12">
        <v>1369.32</v>
      </c>
      <c r="D2049" s="12">
        <v>0</v>
      </c>
      <c r="E2049" s="13">
        <v>0</v>
      </c>
      <c r="F2049" s="12">
        <v>0</v>
      </c>
      <c r="G2049" s="14">
        <v>0</v>
      </c>
      <c r="H2049" s="13">
        <f>SUM(H2048+D2049-F2049)</f>
      </c>
      <c r="I2049" s="14">
        <f>SUM(C2049*H2049)</f>
      </c>
      <c r="J2049" s="13">
        <v>57193.8552</v>
      </c>
    </row>
    <row r="2050">
      <c r="A2050" s="11" t="s">
        <v>31</v>
      </c>
      <c r="B2050" s="11" t="s">
        <v>30</v>
      </c>
      <c r="C2050" s="12">
        <v>1369.39</v>
      </c>
      <c r="D2050" s="12">
        <v>0</v>
      </c>
      <c r="E2050" s="13">
        <v>0</v>
      </c>
      <c r="F2050" s="12">
        <v>0</v>
      </c>
      <c r="G2050" s="14">
        <v>0</v>
      </c>
      <c r="H2050" s="13">
        <f>SUM(H2049+D2050-F2050)</f>
      </c>
      <c r="I2050" s="14">
        <f>SUM(C2050*H2050)</f>
      </c>
      <c r="J2050" s="13">
        <v>57213.075</v>
      </c>
    </row>
    <row r="2051" ht="-1">
      <c r="A2051" s="15"/>
      <c r="B2051" s="15"/>
      <c r="C2051" s="16" t="s">
        <v>32</v>
      </c>
      <c r="D2051" s="15"/>
      <c r="E2051" s="15"/>
      <c r="F2051" s="15"/>
      <c r="G2051" s="15"/>
      <c r="H2051" s="15"/>
      <c r="I2051" s="15"/>
      <c r="J2051" s="17">
        <f>SUM(J2046:J2050)</f>
        <v>286023.6086</v>
      </c>
    </row>
    <row r="2053">
      <c r="A2053" s="1" t="s">
        <v>0</v>
      </c>
      <c r="B2053" s="1"/>
      <c r="C2053" s="1"/>
      <c r="D2053" s="1"/>
    </row>
    <row r="2054">
      <c r="A2054" s="0" t="s">
        <v>1</v>
      </c>
      <c r="C2054" s="0" t="s">
        <v>111</v>
      </c>
      <c r="I2054" s="2" t="s">
        <v>3</v>
      </c>
    </row>
    <row r="2055">
      <c r="A2055" s="0" t="s">
        <v>4</v>
      </c>
      <c r="C2055" s="0" t="s">
        <v>63</v>
      </c>
      <c r="I2055" s="3" t="s">
        <v>6</v>
      </c>
    </row>
    <row r="2056">
      <c r="A2056" s="0" t="s">
        <v>7</v>
      </c>
      <c r="C2056" s="4" t="s">
        <v>112</v>
      </c>
      <c r="I2056" s="2" t="s">
        <v>9</v>
      </c>
    </row>
    <row r="2057">
      <c r="A2057" s="0" t="s">
        <v>10</v>
      </c>
      <c r="C2057" s="0" t="s">
        <v>11</v>
      </c>
      <c r="I2057" s="2" t="s">
        <v>12</v>
      </c>
    </row>
    <row r="2058">
      <c r="A2058" s="0" t="s">
        <v>13</v>
      </c>
      <c r="C2058" s="0" t="s">
        <v>14</v>
      </c>
    </row>
    <row r="2061">
      <c r="A2061" s="5" t="s">
        <v>15</v>
      </c>
      <c r="B2061" s="5" t="s">
        <v>16</v>
      </c>
      <c r="C2061" s="5" t="s">
        <v>17</v>
      </c>
      <c r="D2061" s="7" t="s">
        <v>18</v>
      </c>
      <c r="E2061" s="9"/>
      <c r="F2061" s="7" t="s">
        <v>19</v>
      </c>
      <c r="G2061" s="9"/>
      <c r="H2061" s="5" t="s">
        <v>20</v>
      </c>
      <c r="I2061" s="5" t="s">
        <v>21</v>
      </c>
      <c r="J2061" s="5" t="s">
        <v>113</v>
      </c>
    </row>
    <row r="2062">
      <c r="A2062" s="6"/>
      <c r="B2062" s="6"/>
      <c r="C2062" s="6"/>
      <c r="D2062" s="8" t="s">
        <v>23</v>
      </c>
      <c r="E2062" s="8" t="s">
        <v>24</v>
      </c>
      <c r="F2062" s="8" t="s">
        <v>23</v>
      </c>
      <c r="G2062" s="8" t="s">
        <v>24</v>
      </c>
      <c r="H2062" s="6">
        <v>1171.9817</v>
      </c>
      <c r="I2062" s="6"/>
      <c r="J2062" s="10" t="s">
        <v>25</v>
      </c>
    </row>
    <row r="2063">
      <c r="A2063" s="11" t="s">
        <v>26</v>
      </c>
      <c r="B2063" s="11" t="s">
        <v>27</v>
      </c>
      <c r="C2063" s="12">
        <v>1368.2</v>
      </c>
      <c r="D2063" s="12">
        <v>0</v>
      </c>
      <c r="E2063" s="13">
        <v>0</v>
      </c>
      <c r="F2063" s="12">
        <v>0</v>
      </c>
      <c r="G2063" s="14">
        <v>0</v>
      </c>
      <c r="H2063" s="13">
        <f>SUM(H2062+D2063-F2063)</f>
      </c>
      <c r="I2063" s="14">
        <f>SUM(C2063*H2063)</f>
      </c>
      <c r="J2063" s="13">
        <v>13.5475</v>
      </c>
    </row>
    <row r="2064">
      <c r="A2064" s="11" t="s">
        <v>28</v>
      </c>
      <c r="B2064" s="11" t="s">
        <v>26</v>
      </c>
      <c r="C2064" s="12">
        <v>1368.6</v>
      </c>
      <c r="D2064" s="12">
        <v>0</v>
      </c>
      <c r="E2064" s="13">
        <v>0</v>
      </c>
      <c r="F2064" s="12">
        <v>0</v>
      </c>
      <c r="G2064" s="14">
        <v>0</v>
      </c>
      <c r="H2064" s="13">
        <f>SUM(H2063+D2064-F2064)</f>
      </c>
      <c r="I2064" s="14">
        <f>SUM(C2064*H2064)</f>
      </c>
      <c r="J2064" s="13">
        <v>13.5535</v>
      </c>
    </row>
    <row r="2065">
      <c r="A2065" s="11" t="s">
        <v>29</v>
      </c>
      <c r="B2065" s="11" t="s">
        <v>28</v>
      </c>
      <c r="C2065" s="12">
        <v>1368.86</v>
      </c>
      <c r="D2065" s="12">
        <v>0</v>
      </c>
      <c r="E2065" s="13">
        <v>0</v>
      </c>
      <c r="F2065" s="12">
        <v>0</v>
      </c>
      <c r="G2065" s="14">
        <v>0</v>
      </c>
      <c r="H2065" s="13">
        <f>SUM(H2064+D2065-F2065)</f>
      </c>
      <c r="I2065" s="14">
        <f>SUM(C2065*H2065)</f>
      </c>
      <c r="J2065" s="13">
        <v>13.5575</v>
      </c>
    </row>
    <row r="2066">
      <c r="A2066" s="11" t="s">
        <v>30</v>
      </c>
      <c r="B2066" s="11" t="s">
        <v>29</v>
      </c>
      <c r="C2066" s="12">
        <v>1369.32</v>
      </c>
      <c r="D2066" s="12">
        <v>0</v>
      </c>
      <c r="E2066" s="13">
        <v>0</v>
      </c>
      <c r="F2066" s="12">
        <v>0</v>
      </c>
      <c r="G2066" s="14">
        <v>0</v>
      </c>
      <c r="H2066" s="13">
        <f>SUM(H2065+D2066-F2066)</f>
      </c>
      <c r="I2066" s="14">
        <f>SUM(C2066*H2066)</f>
      </c>
      <c r="J2066" s="13">
        <v>13.56</v>
      </c>
    </row>
    <row r="2067">
      <c r="A2067" s="11" t="s">
        <v>31</v>
      </c>
      <c r="B2067" s="11" t="s">
        <v>30</v>
      </c>
      <c r="C2067" s="12">
        <v>1369.39</v>
      </c>
      <c r="D2067" s="12">
        <v>0</v>
      </c>
      <c r="E2067" s="13">
        <v>0</v>
      </c>
      <c r="F2067" s="12">
        <v>0</v>
      </c>
      <c r="G2067" s="14">
        <v>0</v>
      </c>
      <c r="H2067" s="13">
        <f>SUM(H2066+D2067-F2067)</f>
      </c>
      <c r="I2067" s="14">
        <f>SUM(C2067*H2067)</f>
      </c>
      <c r="J2067" s="13">
        <v>13.5646</v>
      </c>
    </row>
    <row r="2068" ht="-1">
      <c r="A2068" s="15"/>
      <c r="B2068" s="15"/>
      <c r="C2068" s="16" t="s">
        <v>32</v>
      </c>
      <c r="D2068" s="15"/>
      <c r="E2068" s="15"/>
      <c r="F2068" s="15"/>
      <c r="G2068" s="15"/>
      <c r="H2068" s="15"/>
      <c r="I2068" s="15"/>
      <c r="J2068" s="17">
        <f>SUM(J2063:J2067)</f>
        <v>67.7831</v>
      </c>
    </row>
    <row r="2070">
      <c r="A2070" s="1" t="s">
        <v>0</v>
      </c>
      <c r="B2070" s="1"/>
      <c r="C2070" s="1"/>
      <c r="D2070" s="1"/>
    </row>
    <row r="2071">
      <c r="A2071" s="0" t="s">
        <v>1</v>
      </c>
      <c r="C2071" s="0" t="s">
        <v>111</v>
      </c>
      <c r="I2071" s="2" t="s">
        <v>3</v>
      </c>
    </row>
    <row r="2072">
      <c r="A2072" s="0" t="s">
        <v>4</v>
      </c>
      <c r="C2072" s="0" t="s">
        <v>40</v>
      </c>
      <c r="I2072" s="3" t="s">
        <v>6</v>
      </c>
    </row>
    <row r="2073">
      <c r="A2073" s="0" t="s">
        <v>7</v>
      </c>
      <c r="C2073" s="4" t="s">
        <v>112</v>
      </c>
      <c r="I2073" s="2" t="s">
        <v>9</v>
      </c>
    </row>
    <row r="2074">
      <c r="A2074" s="0" t="s">
        <v>10</v>
      </c>
      <c r="C2074" s="0" t="s">
        <v>11</v>
      </c>
      <c r="I2074" s="2" t="s">
        <v>12</v>
      </c>
    </row>
    <row r="2075">
      <c r="A2075" s="0" t="s">
        <v>13</v>
      </c>
      <c r="C2075" s="0" t="s">
        <v>14</v>
      </c>
    </row>
    <row r="2078">
      <c r="A2078" s="5" t="s">
        <v>15</v>
      </c>
      <c r="B2078" s="5" t="s">
        <v>16</v>
      </c>
      <c r="C2078" s="5" t="s">
        <v>17</v>
      </c>
      <c r="D2078" s="7" t="s">
        <v>18</v>
      </c>
      <c r="E2078" s="9"/>
      <c r="F2078" s="7" t="s">
        <v>19</v>
      </c>
      <c r="G2078" s="9"/>
      <c r="H2078" s="5" t="s">
        <v>20</v>
      </c>
      <c r="I2078" s="5" t="s">
        <v>21</v>
      </c>
      <c r="J2078" s="5" t="s">
        <v>113</v>
      </c>
    </row>
    <row r="2079">
      <c r="A2079" s="6"/>
      <c r="B2079" s="6"/>
      <c r="C2079" s="6"/>
      <c r="D2079" s="8" t="s">
        <v>23</v>
      </c>
      <c r="E2079" s="8" t="s">
        <v>24</v>
      </c>
      <c r="F2079" s="8" t="s">
        <v>23</v>
      </c>
      <c r="G2079" s="8" t="s">
        <v>24</v>
      </c>
      <c r="H2079" s="6">
        <v>512018.0717</v>
      </c>
      <c r="I2079" s="6"/>
      <c r="J2079" s="10" t="s">
        <v>25</v>
      </c>
    </row>
    <row r="2080">
      <c r="A2080" s="11" t="s">
        <v>26</v>
      </c>
      <c r="B2080" s="11" t="s">
        <v>27</v>
      </c>
      <c r="C2080" s="12">
        <v>1368.2</v>
      </c>
      <c r="D2080" s="12">
        <v>11719.2461</v>
      </c>
      <c r="E2080" s="13">
        <v>16034272.51</v>
      </c>
      <c r="F2080" s="12">
        <v>14277.2101</v>
      </c>
      <c r="G2080" s="14">
        <v>19534078.86</v>
      </c>
      <c r="H2080" s="13">
        <f>SUM(H2079+D2080-F2080)</f>
      </c>
      <c r="I2080" s="14">
        <f>SUM(C2080*H2080)</f>
      </c>
      <c r="J2080" s="13">
        <v>5754.6998</v>
      </c>
    </row>
    <row r="2081">
      <c r="A2081" s="11" t="s">
        <v>28</v>
      </c>
      <c r="B2081" s="11" t="s">
        <v>26</v>
      </c>
      <c r="C2081" s="12">
        <v>1368.6</v>
      </c>
      <c r="D2081" s="12">
        <v>2529.3242</v>
      </c>
      <c r="E2081" s="13">
        <v>3461633.1</v>
      </c>
      <c r="F2081" s="12">
        <v>951.0848</v>
      </c>
      <c r="G2081" s="14">
        <v>1301654.66</v>
      </c>
      <c r="H2081" s="13">
        <f>SUM(H2080+D2081-F2081)</f>
      </c>
      <c r="I2081" s="14">
        <f>SUM(C2081*H2081)</f>
      </c>
      <c r="J2081" s="13">
        <v>5728.5797</v>
      </c>
    </row>
    <row r="2082">
      <c r="A2082" s="11" t="s">
        <v>29</v>
      </c>
      <c r="B2082" s="11" t="s">
        <v>28</v>
      </c>
      <c r="C2082" s="12">
        <v>1368.86</v>
      </c>
      <c r="D2082" s="12">
        <v>6876.9173</v>
      </c>
      <c r="E2082" s="13">
        <v>9413537.02</v>
      </c>
      <c r="F2082" s="12">
        <v>1363.1305</v>
      </c>
      <c r="G2082" s="14">
        <v>1865934.82</v>
      </c>
      <c r="H2082" s="13">
        <f>SUM(H2081+D2082-F2082)</f>
      </c>
      <c r="I2082" s="14">
        <f>SUM(C2082*H2082)</f>
      </c>
      <c r="J2082" s="13">
        <v>5747.9592</v>
      </c>
    </row>
    <row r="2083">
      <c r="A2083" s="11" t="s">
        <v>30</v>
      </c>
      <c r="B2083" s="11" t="s">
        <v>29</v>
      </c>
      <c r="C2083" s="12">
        <v>1369.32</v>
      </c>
      <c r="D2083" s="12">
        <v>1246.9701</v>
      </c>
      <c r="E2083" s="13">
        <v>1707501.1</v>
      </c>
      <c r="F2083" s="12">
        <v>1474.2073</v>
      </c>
      <c r="G2083" s="14">
        <v>2018661.54</v>
      </c>
      <c r="H2083" s="13">
        <f>SUM(H2082+D2083-F2083)</f>
      </c>
      <c r="I2083" s="14">
        <f>SUM(C2083*H2083)</f>
      </c>
      <c r="J2083" s="13">
        <v>5810.9167</v>
      </c>
    </row>
    <row r="2084">
      <c r="A2084" s="11" t="s">
        <v>31</v>
      </c>
      <c r="B2084" s="11" t="s">
        <v>30</v>
      </c>
      <c r="C2084" s="12">
        <v>1369.39</v>
      </c>
      <c r="D2084" s="12">
        <v>3520.6694</v>
      </c>
      <c r="E2084" s="13">
        <v>4821169.47</v>
      </c>
      <c r="F2084" s="12">
        <v>8013.1479</v>
      </c>
      <c r="G2084" s="14">
        <v>10973124.6</v>
      </c>
      <c r="H2084" s="13">
        <f>SUM(H2083+D2084-F2084)</f>
      </c>
      <c r="I2084" s="14">
        <f>SUM(C2084*H2084)</f>
      </c>
      <c r="J2084" s="13">
        <v>5810.319</v>
      </c>
    </row>
    <row r="2085" ht="-1">
      <c r="A2085" s="15"/>
      <c r="B2085" s="15"/>
      <c r="C2085" s="16" t="s">
        <v>32</v>
      </c>
      <c r="D2085" s="15"/>
      <c r="E2085" s="15"/>
      <c r="F2085" s="15"/>
      <c r="G2085" s="15"/>
      <c r="H2085" s="15"/>
      <c r="I2085" s="15"/>
      <c r="J2085" s="17">
        <f>SUM(J2080:J2084)</f>
        <v>28852.474400000003</v>
      </c>
    </row>
    <row r="2087">
      <c r="A2087" s="1" t="s">
        <v>0</v>
      </c>
      <c r="B2087" s="1"/>
      <c r="C2087" s="1"/>
      <c r="D2087" s="1"/>
    </row>
    <row r="2088">
      <c r="A2088" s="0" t="s">
        <v>1</v>
      </c>
      <c r="C2088" s="0" t="s">
        <v>111</v>
      </c>
      <c r="I2088" s="2" t="s">
        <v>3</v>
      </c>
    </row>
    <row r="2089">
      <c r="A2089" s="0" t="s">
        <v>4</v>
      </c>
      <c r="C2089" s="0" t="s">
        <v>91</v>
      </c>
      <c r="I2089" s="3" t="s">
        <v>6</v>
      </c>
    </row>
    <row r="2090">
      <c r="A2090" s="0" t="s">
        <v>7</v>
      </c>
      <c r="C2090" s="4" t="s">
        <v>112</v>
      </c>
      <c r="I2090" s="2" t="s">
        <v>9</v>
      </c>
    </row>
    <row r="2091">
      <c r="A2091" s="0" t="s">
        <v>10</v>
      </c>
      <c r="C2091" s="0" t="s">
        <v>11</v>
      </c>
      <c r="I2091" s="2" t="s">
        <v>12</v>
      </c>
    </row>
    <row r="2092">
      <c r="A2092" s="0" t="s">
        <v>13</v>
      </c>
      <c r="C2092" s="0" t="s">
        <v>14</v>
      </c>
    </row>
    <row r="2095">
      <c r="A2095" s="5" t="s">
        <v>15</v>
      </c>
      <c r="B2095" s="5" t="s">
        <v>16</v>
      </c>
      <c r="C2095" s="5" t="s">
        <v>17</v>
      </c>
      <c r="D2095" s="7" t="s">
        <v>18</v>
      </c>
      <c r="E2095" s="9"/>
      <c r="F2095" s="7" t="s">
        <v>19</v>
      </c>
      <c r="G2095" s="9"/>
      <c r="H2095" s="5" t="s">
        <v>20</v>
      </c>
      <c r="I2095" s="5" t="s">
        <v>21</v>
      </c>
      <c r="J2095" s="5" t="s">
        <v>113</v>
      </c>
    </row>
    <row r="2096">
      <c r="A2096" s="6"/>
      <c r="B2096" s="6"/>
      <c r="C2096" s="6"/>
      <c r="D2096" s="8" t="s">
        <v>23</v>
      </c>
      <c r="E2096" s="8" t="s">
        <v>24</v>
      </c>
      <c r="F2096" s="8" t="s">
        <v>23</v>
      </c>
      <c r="G2096" s="8" t="s">
        <v>24</v>
      </c>
      <c r="H2096" s="6">
        <v>1416.1973</v>
      </c>
      <c r="I2096" s="6"/>
      <c r="J2096" s="10" t="s">
        <v>25</v>
      </c>
    </row>
    <row r="2097">
      <c r="A2097" s="11" t="s">
        <v>26</v>
      </c>
      <c r="B2097" s="11" t="s">
        <v>27</v>
      </c>
      <c r="C2097" s="12">
        <v>1368.2</v>
      </c>
      <c r="D2097" s="12">
        <v>0</v>
      </c>
      <c r="E2097" s="13">
        <v>0</v>
      </c>
      <c r="F2097" s="12">
        <v>0</v>
      </c>
      <c r="G2097" s="14">
        <v>0</v>
      </c>
      <c r="H2097" s="13">
        <f>SUM(H2096+D2097-F2097)</f>
      </c>
      <c r="I2097" s="14">
        <f>SUM(C2097*H2097)</f>
      </c>
      <c r="J2097" s="13">
        <v>15.8752</v>
      </c>
    </row>
    <row r="2098">
      <c r="A2098" s="11" t="s">
        <v>28</v>
      </c>
      <c r="B2098" s="11" t="s">
        <v>26</v>
      </c>
      <c r="C2098" s="12">
        <v>1368.6</v>
      </c>
      <c r="D2098" s="12">
        <v>0</v>
      </c>
      <c r="E2098" s="13">
        <v>0</v>
      </c>
      <c r="F2098" s="12">
        <v>0</v>
      </c>
      <c r="G2098" s="14">
        <v>0</v>
      </c>
      <c r="H2098" s="13">
        <f>SUM(H2097+D2098-F2098)</f>
      </c>
      <c r="I2098" s="14">
        <f>SUM(C2098*H2098)</f>
      </c>
      <c r="J2098" s="13">
        <v>15.8823</v>
      </c>
    </row>
    <row r="2099">
      <c r="A2099" s="11" t="s">
        <v>29</v>
      </c>
      <c r="B2099" s="11" t="s">
        <v>28</v>
      </c>
      <c r="C2099" s="12">
        <v>1368.86</v>
      </c>
      <c r="D2099" s="12">
        <v>0</v>
      </c>
      <c r="E2099" s="13">
        <v>0</v>
      </c>
      <c r="F2099" s="12">
        <v>0</v>
      </c>
      <c r="G2099" s="14">
        <v>0</v>
      </c>
      <c r="H2099" s="13">
        <f>SUM(H2098+D2099-F2099)</f>
      </c>
      <c r="I2099" s="14">
        <f>SUM(C2099*H2099)</f>
      </c>
      <c r="J2099" s="13">
        <v>15.8869</v>
      </c>
    </row>
    <row r="2100">
      <c r="A2100" s="11" t="s">
        <v>30</v>
      </c>
      <c r="B2100" s="11" t="s">
        <v>29</v>
      </c>
      <c r="C2100" s="12">
        <v>1369.32</v>
      </c>
      <c r="D2100" s="12">
        <v>0</v>
      </c>
      <c r="E2100" s="13">
        <v>0</v>
      </c>
      <c r="F2100" s="12">
        <v>0</v>
      </c>
      <c r="G2100" s="14">
        <v>0</v>
      </c>
      <c r="H2100" s="13">
        <f>SUM(H2099+D2100-F2100)</f>
      </c>
      <c r="I2100" s="14">
        <f>SUM(C2100*H2100)</f>
      </c>
      <c r="J2100" s="13">
        <v>15.89</v>
      </c>
    </row>
    <row r="2101">
      <c r="A2101" s="11" t="s">
        <v>31</v>
      </c>
      <c r="B2101" s="11" t="s">
        <v>30</v>
      </c>
      <c r="C2101" s="12">
        <v>1369.39</v>
      </c>
      <c r="D2101" s="12">
        <v>0</v>
      </c>
      <c r="E2101" s="13">
        <v>0</v>
      </c>
      <c r="F2101" s="12">
        <v>0</v>
      </c>
      <c r="G2101" s="14">
        <v>0</v>
      </c>
      <c r="H2101" s="13">
        <f>SUM(H2100+D2101-F2101)</f>
      </c>
      <c r="I2101" s="14">
        <f>SUM(C2101*H2101)</f>
      </c>
      <c r="J2101" s="13">
        <v>15.8953</v>
      </c>
    </row>
    <row r="2102" ht="-1">
      <c r="A2102" s="15"/>
      <c r="B2102" s="15"/>
      <c r="C2102" s="16" t="s">
        <v>32</v>
      </c>
      <c r="D2102" s="15"/>
      <c r="E2102" s="15"/>
      <c r="F2102" s="15"/>
      <c r="G2102" s="15"/>
      <c r="H2102" s="15"/>
      <c r="I2102" s="15"/>
      <c r="J2102" s="17">
        <f>SUM(J2097:J2101)</f>
        <v>79.429700000000011</v>
      </c>
    </row>
    <row r="2104">
      <c r="A2104" s="1" t="s">
        <v>0</v>
      </c>
      <c r="B2104" s="1"/>
      <c r="C2104" s="1"/>
      <c r="D2104" s="1"/>
    </row>
    <row r="2105">
      <c r="A2105" s="0" t="s">
        <v>1</v>
      </c>
      <c r="C2105" s="0" t="s">
        <v>111</v>
      </c>
      <c r="I2105" s="2" t="s">
        <v>3</v>
      </c>
    </row>
    <row r="2106">
      <c r="A2106" s="0" t="s">
        <v>4</v>
      </c>
      <c r="C2106" s="0" t="s">
        <v>64</v>
      </c>
      <c r="I2106" s="3" t="s">
        <v>6</v>
      </c>
    </row>
    <row r="2107">
      <c r="A2107" s="0" t="s">
        <v>7</v>
      </c>
      <c r="C2107" s="4" t="s">
        <v>112</v>
      </c>
      <c r="I2107" s="2" t="s">
        <v>9</v>
      </c>
    </row>
    <row r="2108">
      <c r="A2108" s="0" t="s">
        <v>10</v>
      </c>
      <c r="C2108" s="0" t="s">
        <v>11</v>
      </c>
      <c r="I2108" s="2" t="s">
        <v>12</v>
      </c>
    </row>
    <row r="2109">
      <c r="A2109" s="0" t="s">
        <v>13</v>
      </c>
      <c r="C2109" s="0" t="s">
        <v>14</v>
      </c>
    </row>
    <row r="2112">
      <c r="A2112" s="5" t="s">
        <v>15</v>
      </c>
      <c r="B2112" s="5" t="s">
        <v>16</v>
      </c>
      <c r="C2112" s="5" t="s">
        <v>17</v>
      </c>
      <c r="D2112" s="7" t="s">
        <v>18</v>
      </c>
      <c r="E2112" s="9"/>
      <c r="F2112" s="7" t="s">
        <v>19</v>
      </c>
      <c r="G2112" s="9"/>
      <c r="H2112" s="5" t="s">
        <v>20</v>
      </c>
      <c r="I2112" s="5" t="s">
        <v>21</v>
      </c>
      <c r="J2112" s="5" t="s">
        <v>113</v>
      </c>
    </row>
    <row r="2113">
      <c r="A2113" s="6"/>
      <c r="B2113" s="6"/>
      <c r="C2113" s="6"/>
      <c r="D2113" s="8" t="s">
        <v>23</v>
      </c>
      <c r="E2113" s="8" t="s">
        <v>24</v>
      </c>
      <c r="F2113" s="8" t="s">
        <v>23</v>
      </c>
      <c r="G2113" s="8" t="s">
        <v>24</v>
      </c>
      <c r="H2113" s="6">
        <v>11789.7078</v>
      </c>
      <c r="I2113" s="6"/>
      <c r="J2113" s="10" t="s">
        <v>25</v>
      </c>
    </row>
    <row r="2114">
      <c r="A2114" s="11" t="s">
        <v>26</v>
      </c>
      <c r="B2114" s="11" t="s">
        <v>27</v>
      </c>
      <c r="C2114" s="12">
        <v>1368.2</v>
      </c>
      <c r="D2114" s="12">
        <v>0</v>
      </c>
      <c r="E2114" s="13">
        <v>0</v>
      </c>
      <c r="F2114" s="12">
        <v>0</v>
      </c>
      <c r="G2114" s="14">
        <v>0</v>
      </c>
      <c r="H2114" s="13">
        <f>SUM(H2113+D2114-F2114)</f>
      </c>
      <c r="I2114" s="14">
        <f>SUM(C2114*H2114)</f>
      </c>
      <c r="J2114" s="13">
        <v>132.1597</v>
      </c>
    </row>
    <row r="2115">
      <c r="A2115" s="11" t="s">
        <v>28</v>
      </c>
      <c r="B2115" s="11" t="s">
        <v>26</v>
      </c>
      <c r="C2115" s="12">
        <v>1368.6</v>
      </c>
      <c r="D2115" s="12">
        <v>0</v>
      </c>
      <c r="E2115" s="13">
        <v>0</v>
      </c>
      <c r="F2115" s="12">
        <v>0</v>
      </c>
      <c r="G2115" s="14">
        <v>0</v>
      </c>
      <c r="H2115" s="13">
        <f>SUM(H2114+D2115-F2115)</f>
      </c>
      <c r="I2115" s="14">
        <f>SUM(C2115*H2115)</f>
      </c>
      <c r="J2115" s="13">
        <v>132.2187</v>
      </c>
    </row>
    <row r="2116">
      <c r="A2116" s="11" t="s">
        <v>29</v>
      </c>
      <c r="B2116" s="11" t="s">
        <v>28</v>
      </c>
      <c r="C2116" s="12">
        <v>1368.86</v>
      </c>
      <c r="D2116" s="12">
        <v>0</v>
      </c>
      <c r="E2116" s="13">
        <v>0</v>
      </c>
      <c r="F2116" s="12">
        <v>0</v>
      </c>
      <c r="G2116" s="14">
        <v>0</v>
      </c>
      <c r="H2116" s="13">
        <f>SUM(H2115+D2116-F2116)</f>
      </c>
      <c r="I2116" s="14">
        <f>SUM(C2116*H2116)</f>
      </c>
      <c r="J2116" s="13">
        <v>132.2573</v>
      </c>
    </row>
    <row r="2117">
      <c r="A2117" s="11" t="s">
        <v>30</v>
      </c>
      <c r="B2117" s="11" t="s">
        <v>29</v>
      </c>
      <c r="C2117" s="12">
        <v>1369.32</v>
      </c>
      <c r="D2117" s="12">
        <v>0</v>
      </c>
      <c r="E2117" s="13">
        <v>0</v>
      </c>
      <c r="F2117" s="12">
        <v>0</v>
      </c>
      <c r="G2117" s="14">
        <v>0</v>
      </c>
      <c r="H2117" s="13">
        <f>SUM(H2116+D2117-F2117)</f>
      </c>
      <c r="I2117" s="14">
        <f>SUM(C2117*H2117)</f>
      </c>
      <c r="J2117" s="13">
        <v>132.2825</v>
      </c>
    </row>
    <row r="2118">
      <c r="A2118" s="11" t="s">
        <v>31</v>
      </c>
      <c r="B2118" s="11" t="s">
        <v>30</v>
      </c>
      <c r="C2118" s="12">
        <v>1369.39</v>
      </c>
      <c r="D2118" s="12">
        <v>0</v>
      </c>
      <c r="E2118" s="13">
        <v>0</v>
      </c>
      <c r="F2118" s="12">
        <v>0</v>
      </c>
      <c r="G2118" s="14">
        <v>0</v>
      </c>
      <c r="H2118" s="13">
        <f>SUM(H2117+D2118-F2118)</f>
      </c>
      <c r="I2118" s="14">
        <f>SUM(C2118*H2118)</f>
      </c>
      <c r="J2118" s="13">
        <v>132.3269</v>
      </c>
    </row>
    <row r="2119" ht="-1">
      <c r="A2119" s="15"/>
      <c r="B2119" s="15"/>
      <c r="C2119" s="16" t="s">
        <v>32</v>
      </c>
      <c r="D2119" s="15"/>
      <c r="E2119" s="15"/>
      <c r="F2119" s="15"/>
      <c r="G2119" s="15"/>
      <c r="H2119" s="15"/>
      <c r="I2119" s="15"/>
      <c r="J2119" s="17">
        <f>SUM(J2114:J2118)</f>
        <v>661.2451</v>
      </c>
    </row>
    <row r="2121">
      <c r="A2121" s="1" t="s">
        <v>0</v>
      </c>
      <c r="B2121" s="1"/>
      <c r="C2121" s="1"/>
      <c r="D2121" s="1"/>
    </row>
    <row r="2122">
      <c r="A2122" s="0" t="s">
        <v>1</v>
      </c>
      <c r="C2122" s="0" t="s">
        <v>111</v>
      </c>
      <c r="I2122" s="2" t="s">
        <v>3</v>
      </c>
    </row>
    <row r="2123">
      <c r="A2123" s="0" t="s">
        <v>4</v>
      </c>
      <c r="C2123" s="0" t="s">
        <v>114</v>
      </c>
      <c r="I2123" s="3" t="s">
        <v>6</v>
      </c>
    </row>
    <row r="2124">
      <c r="A2124" s="0" t="s">
        <v>7</v>
      </c>
      <c r="C2124" s="4" t="s">
        <v>112</v>
      </c>
      <c r="I2124" s="2" t="s">
        <v>9</v>
      </c>
    </row>
    <row r="2125">
      <c r="A2125" s="0" t="s">
        <v>10</v>
      </c>
      <c r="C2125" s="0" t="s">
        <v>11</v>
      </c>
      <c r="I2125" s="2" t="s">
        <v>12</v>
      </c>
    </row>
    <row r="2126">
      <c r="A2126" s="0" t="s">
        <v>13</v>
      </c>
      <c r="C2126" s="0" t="s">
        <v>14</v>
      </c>
    </row>
    <row r="2129">
      <c r="A2129" s="5" t="s">
        <v>15</v>
      </c>
      <c r="B2129" s="5" t="s">
        <v>16</v>
      </c>
      <c r="C2129" s="5" t="s">
        <v>17</v>
      </c>
      <c r="D2129" s="7" t="s">
        <v>18</v>
      </c>
      <c r="E2129" s="9"/>
      <c r="F2129" s="7" t="s">
        <v>19</v>
      </c>
      <c r="G2129" s="9"/>
      <c r="H2129" s="5" t="s">
        <v>20</v>
      </c>
      <c r="I2129" s="5" t="s">
        <v>21</v>
      </c>
      <c r="J2129" s="5" t="s">
        <v>113</v>
      </c>
    </row>
    <row r="2130">
      <c r="A2130" s="6"/>
      <c r="B2130" s="6"/>
      <c r="C2130" s="6"/>
      <c r="D2130" s="8" t="s">
        <v>23</v>
      </c>
      <c r="E2130" s="8" t="s">
        <v>24</v>
      </c>
      <c r="F2130" s="8" t="s">
        <v>23</v>
      </c>
      <c r="G2130" s="8" t="s">
        <v>24</v>
      </c>
      <c r="H2130" s="6">
        <v>220684.1369</v>
      </c>
      <c r="I2130" s="6"/>
      <c r="J2130" s="10" t="s">
        <v>25</v>
      </c>
    </row>
    <row r="2131">
      <c r="A2131" s="11" t="s">
        <v>26</v>
      </c>
      <c r="B2131" s="11" t="s">
        <v>27</v>
      </c>
      <c r="C2131" s="12">
        <v>1368.2</v>
      </c>
      <c r="D2131" s="12">
        <v>0</v>
      </c>
      <c r="E2131" s="13">
        <v>0</v>
      </c>
      <c r="F2131" s="12">
        <v>0</v>
      </c>
      <c r="G2131" s="14">
        <v>0</v>
      </c>
      <c r="H2131" s="13">
        <f>SUM(H2130+D2131-F2131)</f>
      </c>
      <c r="I2131" s="14">
        <f>SUM(C2131*H2131)</f>
      </c>
      <c r="J2131" s="13">
        <v>2473.8149</v>
      </c>
    </row>
    <row r="2132">
      <c r="A2132" s="11" t="s">
        <v>28</v>
      </c>
      <c r="B2132" s="11" t="s">
        <v>26</v>
      </c>
      <c r="C2132" s="12">
        <v>1368.6</v>
      </c>
      <c r="D2132" s="12">
        <v>0</v>
      </c>
      <c r="E2132" s="13">
        <v>0</v>
      </c>
      <c r="F2132" s="12">
        <v>0</v>
      </c>
      <c r="G2132" s="14">
        <v>0</v>
      </c>
      <c r="H2132" s="13">
        <f>SUM(H2131+D2132-F2132)</f>
      </c>
      <c r="I2132" s="14">
        <f>SUM(C2132*H2132)</f>
      </c>
      <c r="J2132" s="13">
        <v>2474.9183</v>
      </c>
    </row>
    <row r="2133">
      <c r="A2133" s="11" t="s">
        <v>29</v>
      </c>
      <c r="B2133" s="11" t="s">
        <v>28</v>
      </c>
      <c r="C2133" s="12">
        <v>1368.86</v>
      </c>
      <c r="D2133" s="12">
        <v>0</v>
      </c>
      <c r="E2133" s="13">
        <v>0</v>
      </c>
      <c r="F2133" s="12">
        <v>0</v>
      </c>
      <c r="G2133" s="14">
        <v>0</v>
      </c>
      <c r="H2133" s="13">
        <f>SUM(H2132+D2133-F2133)</f>
      </c>
      <c r="I2133" s="14">
        <f>SUM(C2133*H2133)</f>
      </c>
      <c r="J2133" s="13">
        <v>2475.6419</v>
      </c>
    </row>
    <row r="2134">
      <c r="A2134" s="11" t="s">
        <v>30</v>
      </c>
      <c r="B2134" s="11" t="s">
        <v>29</v>
      </c>
      <c r="C2134" s="12">
        <v>1369.32</v>
      </c>
      <c r="D2134" s="12">
        <v>0</v>
      </c>
      <c r="E2134" s="13">
        <v>0</v>
      </c>
      <c r="F2134" s="12">
        <v>0</v>
      </c>
      <c r="G2134" s="14">
        <v>0</v>
      </c>
      <c r="H2134" s="13">
        <f>SUM(H2133+D2134-F2134)</f>
      </c>
      <c r="I2134" s="14">
        <f>SUM(C2134*H2134)</f>
      </c>
      <c r="J2134" s="13">
        <v>2476.1122</v>
      </c>
    </row>
    <row r="2135">
      <c r="A2135" s="11" t="s">
        <v>31</v>
      </c>
      <c r="B2135" s="11" t="s">
        <v>30</v>
      </c>
      <c r="C2135" s="12">
        <v>1369.39</v>
      </c>
      <c r="D2135" s="12">
        <v>0</v>
      </c>
      <c r="E2135" s="13">
        <v>0</v>
      </c>
      <c r="F2135" s="12">
        <v>0</v>
      </c>
      <c r="G2135" s="14">
        <v>0</v>
      </c>
      <c r="H2135" s="13">
        <f>SUM(H2134+D2135-F2135)</f>
      </c>
      <c r="I2135" s="14">
        <f>SUM(C2135*H2135)</f>
      </c>
      <c r="J2135" s="13">
        <v>2476.9443</v>
      </c>
    </row>
    <row r="2136" ht="-1">
      <c r="A2136" s="15"/>
      <c r="B2136" s="15"/>
      <c r="C2136" s="16" t="s">
        <v>32</v>
      </c>
      <c r="D2136" s="15"/>
      <c r="E2136" s="15"/>
      <c r="F2136" s="15"/>
      <c r="G2136" s="15"/>
      <c r="H2136" s="15"/>
      <c r="I2136" s="15"/>
      <c r="J2136" s="17">
        <f>SUM(J2131:J2135)</f>
        <v>12377.4316</v>
      </c>
    </row>
    <row r="2138">
      <c r="A2138" s="1" t="s">
        <v>0</v>
      </c>
      <c r="B2138" s="1"/>
      <c r="C2138" s="1"/>
      <c r="D2138" s="1"/>
    </row>
    <row r="2139">
      <c r="A2139" s="0" t="s">
        <v>1</v>
      </c>
      <c r="C2139" s="0" t="s">
        <v>111</v>
      </c>
      <c r="I2139" s="2" t="s">
        <v>3</v>
      </c>
    </row>
    <row r="2140">
      <c r="A2140" s="0" t="s">
        <v>4</v>
      </c>
      <c r="C2140" s="0" t="s">
        <v>65</v>
      </c>
      <c r="I2140" s="3" t="s">
        <v>6</v>
      </c>
    </row>
    <row r="2141">
      <c r="A2141" s="0" t="s">
        <v>7</v>
      </c>
      <c r="C2141" s="4" t="s">
        <v>112</v>
      </c>
      <c r="I2141" s="2" t="s">
        <v>9</v>
      </c>
    </row>
    <row r="2142">
      <c r="A2142" s="0" t="s">
        <v>10</v>
      </c>
      <c r="C2142" s="0" t="s">
        <v>11</v>
      </c>
      <c r="I2142" s="2" t="s">
        <v>12</v>
      </c>
    </row>
    <row r="2143">
      <c r="A2143" s="0" t="s">
        <v>13</v>
      </c>
      <c r="C2143" s="0" t="s">
        <v>14</v>
      </c>
    </row>
    <row r="2146">
      <c r="A2146" s="5" t="s">
        <v>15</v>
      </c>
      <c r="B2146" s="5" t="s">
        <v>16</v>
      </c>
      <c r="C2146" s="5" t="s">
        <v>17</v>
      </c>
      <c r="D2146" s="7" t="s">
        <v>18</v>
      </c>
      <c r="E2146" s="9"/>
      <c r="F2146" s="7" t="s">
        <v>19</v>
      </c>
      <c r="G2146" s="9"/>
      <c r="H2146" s="5" t="s">
        <v>20</v>
      </c>
      <c r="I2146" s="5" t="s">
        <v>21</v>
      </c>
      <c r="J2146" s="5" t="s">
        <v>113</v>
      </c>
    </row>
    <row r="2147">
      <c r="A2147" s="6"/>
      <c r="B2147" s="6"/>
      <c r="C2147" s="6"/>
      <c r="D2147" s="8" t="s">
        <v>23</v>
      </c>
      <c r="E2147" s="8" t="s">
        <v>24</v>
      </c>
      <c r="F2147" s="8" t="s">
        <v>23</v>
      </c>
      <c r="G2147" s="8" t="s">
        <v>24</v>
      </c>
      <c r="H2147" s="6">
        <v>0.0001</v>
      </c>
      <c r="I2147" s="6"/>
      <c r="J2147" s="10" t="s">
        <v>25</v>
      </c>
    </row>
    <row r="2148">
      <c r="A2148" s="11" t="s">
        <v>26</v>
      </c>
      <c r="B2148" s="11" t="s">
        <v>27</v>
      </c>
      <c r="C2148" s="12">
        <v>1368.2</v>
      </c>
      <c r="D2148" s="12">
        <v>0</v>
      </c>
      <c r="E2148" s="13">
        <v>0</v>
      </c>
      <c r="F2148" s="12">
        <v>0</v>
      </c>
      <c r="G2148" s="14">
        <v>0</v>
      </c>
      <c r="H2148" s="13">
        <f>SUM(H2147+D2148-F2148)</f>
      </c>
      <c r="I2148" s="14">
        <f>SUM(C2148*H2148)</f>
      </c>
      <c r="J2148" s="13">
        <v>0</v>
      </c>
    </row>
    <row r="2149">
      <c r="A2149" s="11" t="s">
        <v>28</v>
      </c>
      <c r="B2149" s="11" t="s">
        <v>26</v>
      </c>
      <c r="C2149" s="12">
        <v>1368.6</v>
      </c>
      <c r="D2149" s="12">
        <v>0</v>
      </c>
      <c r="E2149" s="13">
        <v>0</v>
      </c>
      <c r="F2149" s="12">
        <v>0</v>
      </c>
      <c r="G2149" s="14">
        <v>0</v>
      </c>
      <c r="H2149" s="13">
        <f>SUM(H2148+D2149-F2149)</f>
      </c>
      <c r="I2149" s="14">
        <f>SUM(C2149*H2149)</f>
      </c>
      <c r="J2149" s="13">
        <v>0</v>
      </c>
    </row>
    <row r="2150">
      <c r="A2150" s="11" t="s">
        <v>29</v>
      </c>
      <c r="B2150" s="11" t="s">
        <v>28</v>
      </c>
      <c r="C2150" s="12">
        <v>1368.86</v>
      </c>
      <c r="D2150" s="12">
        <v>0</v>
      </c>
      <c r="E2150" s="13">
        <v>0</v>
      </c>
      <c r="F2150" s="12">
        <v>0</v>
      </c>
      <c r="G2150" s="14">
        <v>0</v>
      </c>
      <c r="H2150" s="13">
        <f>SUM(H2149+D2150-F2150)</f>
      </c>
      <c r="I2150" s="14">
        <f>SUM(C2150*H2150)</f>
      </c>
      <c r="J2150" s="13">
        <v>0</v>
      </c>
    </row>
    <row r="2151">
      <c r="A2151" s="11" t="s">
        <v>30</v>
      </c>
      <c r="B2151" s="11" t="s">
        <v>29</v>
      </c>
      <c r="C2151" s="12">
        <v>1369.32</v>
      </c>
      <c r="D2151" s="12">
        <v>0</v>
      </c>
      <c r="E2151" s="13">
        <v>0</v>
      </c>
      <c r="F2151" s="12">
        <v>0</v>
      </c>
      <c r="G2151" s="14">
        <v>0</v>
      </c>
      <c r="H2151" s="13">
        <f>SUM(H2150+D2151-F2151)</f>
      </c>
      <c r="I2151" s="14">
        <f>SUM(C2151*H2151)</f>
      </c>
      <c r="J2151" s="13">
        <v>0</v>
      </c>
    </row>
    <row r="2152">
      <c r="A2152" s="11" t="s">
        <v>31</v>
      </c>
      <c r="B2152" s="11" t="s">
        <v>30</v>
      </c>
      <c r="C2152" s="12">
        <v>1369.39</v>
      </c>
      <c r="D2152" s="12">
        <v>0</v>
      </c>
      <c r="E2152" s="13">
        <v>0</v>
      </c>
      <c r="F2152" s="12">
        <v>0</v>
      </c>
      <c r="G2152" s="14">
        <v>0</v>
      </c>
      <c r="H2152" s="13">
        <f>SUM(H2151+D2152-F2152)</f>
      </c>
      <c r="I2152" s="14">
        <f>SUM(C2152*H2152)</f>
      </c>
      <c r="J2152" s="13">
        <v>0</v>
      </c>
    </row>
    <row r="2153" ht="-1">
      <c r="A2153" s="15"/>
      <c r="B2153" s="15"/>
      <c r="C2153" s="16" t="s">
        <v>32</v>
      </c>
      <c r="D2153" s="15"/>
      <c r="E2153" s="15"/>
      <c r="F2153" s="15"/>
      <c r="G2153" s="15"/>
      <c r="H2153" s="15"/>
      <c r="I2153" s="15"/>
      <c r="J2153" s="17">
        <f>SUM(J2148:J2152)</f>
        <v>0</v>
      </c>
    </row>
    <row r="2155">
      <c r="A2155" s="1" t="s">
        <v>0</v>
      </c>
      <c r="B2155" s="1"/>
      <c r="C2155" s="1"/>
      <c r="D2155" s="1"/>
    </row>
    <row r="2156">
      <c r="A2156" s="0" t="s">
        <v>1</v>
      </c>
      <c r="C2156" s="0" t="s">
        <v>111</v>
      </c>
      <c r="I2156" s="2" t="s">
        <v>3</v>
      </c>
    </row>
    <row r="2157">
      <c r="A2157" s="0" t="s">
        <v>4</v>
      </c>
      <c r="C2157" s="0" t="s">
        <v>60</v>
      </c>
      <c r="I2157" s="3" t="s">
        <v>6</v>
      </c>
    </row>
    <row r="2158">
      <c r="A2158" s="0" t="s">
        <v>7</v>
      </c>
      <c r="C2158" s="4" t="s">
        <v>112</v>
      </c>
      <c r="I2158" s="2" t="s">
        <v>9</v>
      </c>
    </row>
    <row r="2159">
      <c r="A2159" s="0" t="s">
        <v>10</v>
      </c>
      <c r="C2159" s="0" t="s">
        <v>11</v>
      </c>
      <c r="I2159" s="2" t="s">
        <v>12</v>
      </c>
    </row>
    <row r="2160">
      <c r="A2160" s="0" t="s">
        <v>13</v>
      </c>
      <c r="C2160" s="0" t="s">
        <v>14</v>
      </c>
    </row>
    <row r="2163">
      <c r="A2163" s="5" t="s">
        <v>15</v>
      </c>
      <c r="B2163" s="5" t="s">
        <v>16</v>
      </c>
      <c r="C2163" s="5" t="s">
        <v>17</v>
      </c>
      <c r="D2163" s="7" t="s">
        <v>18</v>
      </c>
      <c r="E2163" s="9"/>
      <c r="F2163" s="7" t="s">
        <v>19</v>
      </c>
      <c r="G2163" s="9"/>
      <c r="H2163" s="5" t="s">
        <v>20</v>
      </c>
      <c r="I2163" s="5" t="s">
        <v>21</v>
      </c>
      <c r="J2163" s="5" t="s">
        <v>113</v>
      </c>
    </row>
    <row r="2164">
      <c r="A2164" s="6"/>
      <c r="B2164" s="6"/>
      <c r="C2164" s="6"/>
      <c r="D2164" s="8" t="s">
        <v>23</v>
      </c>
      <c r="E2164" s="8" t="s">
        <v>24</v>
      </c>
      <c r="F2164" s="8" t="s">
        <v>23</v>
      </c>
      <c r="G2164" s="8" t="s">
        <v>24</v>
      </c>
      <c r="H2164" s="6">
        <v>98339.0534</v>
      </c>
      <c r="I2164" s="6"/>
      <c r="J2164" s="10" t="s">
        <v>25</v>
      </c>
    </row>
    <row r="2165">
      <c r="A2165" s="11" t="s">
        <v>26</v>
      </c>
      <c r="B2165" s="11" t="s">
        <v>27</v>
      </c>
      <c r="C2165" s="12">
        <v>1368.2</v>
      </c>
      <c r="D2165" s="12">
        <v>0</v>
      </c>
      <c r="E2165" s="13">
        <v>0</v>
      </c>
      <c r="F2165" s="12">
        <v>73088.7297</v>
      </c>
      <c r="G2165" s="14">
        <v>99999999.98</v>
      </c>
      <c r="H2165" s="13">
        <f>SUM(H2164+D2165-F2165)</f>
      </c>
      <c r="I2165" s="14">
        <f>SUM(C2165*H2165)</f>
      </c>
      <c r="J2165" s="13">
        <v>1102.3566</v>
      </c>
    </row>
    <row r="2166">
      <c r="A2166" s="11" t="s">
        <v>28</v>
      </c>
      <c r="B2166" s="11" t="s">
        <v>26</v>
      </c>
      <c r="C2166" s="12">
        <v>1368.6</v>
      </c>
      <c r="D2166" s="12">
        <v>0</v>
      </c>
      <c r="E2166" s="13">
        <v>0</v>
      </c>
      <c r="F2166" s="12">
        <v>0</v>
      </c>
      <c r="G2166" s="14">
        <v>0</v>
      </c>
      <c r="H2166" s="13">
        <f>SUM(H2165+D2166-F2166)</f>
      </c>
      <c r="I2166" s="14">
        <f>SUM(C2166*H2166)</f>
      </c>
      <c r="J2166" s="13">
        <v>283.1762</v>
      </c>
    </row>
    <row r="2167">
      <c r="A2167" s="11" t="s">
        <v>29</v>
      </c>
      <c r="B2167" s="11" t="s">
        <v>28</v>
      </c>
      <c r="C2167" s="12">
        <v>1368.86</v>
      </c>
      <c r="D2167" s="12">
        <v>0</v>
      </c>
      <c r="E2167" s="13">
        <v>0</v>
      </c>
      <c r="F2167" s="12">
        <v>0</v>
      </c>
      <c r="G2167" s="14">
        <v>0</v>
      </c>
      <c r="H2167" s="13">
        <f>SUM(H2166+D2167-F2167)</f>
      </c>
      <c r="I2167" s="14">
        <f>SUM(C2167*H2167)</f>
      </c>
      <c r="J2167" s="13">
        <v>283.259</v>
      </c>
    </row>
    <row r="2168">
      <c r="A2168" s="11" t="s">
        <v>30</v>
      </c>
      <c r="B2168" s="11" t="s">
        <v>29</v>
      </c>
      <c r="C2168" s="12">
        <v>1369.32</v>
      </c>
      <c r="D2168" s="12">
        <v>0</v>
      </c>
      <c r="E2168" s="13">
        <v>0</v>
      </c>
      <c r="F2168" s="12">
        <v>0</v>
      </c>
      <c r="G2168" s="14">
        <v>0</v>
      </c>
      <c r="H2168" s="13">
        <f>SUM(H2167+D2168-F2168)</f>
      </c>
      <c r="I2168" s="14">
        <f>SUM(C2168*H2168)</f>
      </c>
      <c r="J2168" s="13">
        <v>283.3128</v>
      </c>
    </row>
    <row r="2169">
      <c r="A2169" s="11" t="s">
        <v>31</v>
      </c>
      <c r="B2169" s="11" t="s">
        <v>30</v>
      </c>
      <c r="C2169" s="12">
        <v>1369.39</v>
      </c>
      <c r="D2169" s="12">
        <v>0</v>
      </c>
      <c r="E2169" s="13">
        <v>0</v>
      </c>
      <c r="F2169" s="12">
        <v>0</v>
      </c>
      <c r="G2169" s="14">
        <v>0</v>
      </c>
      <c r="H2169" s="13">
        <f>SUM(H2168+D2169-F2169)</f>
      </c>
      <c r="I2169" s="14">
        <f>SUM(C2169*H2169)</f>
      </c>
      <c r="J2169" s="13">
        <v>283.408</v>
      </c>
    </row>
    <row r="2170" ht="-1">
      <c r="A2170" s="15"/>
      <c r="B2170" s="15"/>
      <c r="C2170" s="16" t="s">
        <v>32</v>
      </c>
      <c r="D2170" s="15"/>
      <c r="E2170" s="15"/>
      <c r="F2170" s="15"/>
      <c r="G2170" s="15"/>
      <c r="H2170" s="15"/>
      <c r="I2170" s="15"/>
      <c r="J2170" s="17">
        <f>SUM(J2165:J2169)</f>
        <v>2235.5126</v>
      </c>
    </row>
    <row r="2172">
      <c r="A2172" s="1" t="s">
        <v>0</v>
      </c>
      <c r="B2172" s="1"/>
      <c r="C2172" s="1"/>
      <c r="D2172" s="1"/>
    </row>
    <row r="2173">
      <c r="A2173" s="0" t="s">
        <v>1</v>
      </c>
      <c r="C2173" s="0" t="s">
        <v>111</v>
      </c>
      <c r="I2173" s="2" t="s">
        <v>3</v>
      </c>
    </row>
    <row r="2174">
      <c r="A2174" s="0" t="s">
        <v>4</v>
      </c>
      <c r="C2174" s="0" t="s">
        <v>66</v>
      </c>
      <c r="I2174" s="3" t="s">
        <v>6</v>
      </c>
    </row>
    <row r="2175">
      <c r="A2175" s="0" t="s">
        <v>7</v>
      </c>
      <c r="C2175" s="4" t="s">
        <v>112</v>
      </c>
      <c r="I2175" s="2" t="s">
        <v>9</v>
      </c>
    </row>
    <row r="2176">
      <c r="A2176" s="0" t="s">
        <v>10</v>
      </c>
      <c r="C2176" s="0" t="s">
        <v>11</v>
      </c>
      <c r="I2176" s="2" t="s">
        <v>12</v>
      </c>
    </row>
    <row r="2177">
      <c r="A2177" s="0" t="s">
        <v>13</v>
      </c>
      <c r="C2177" s="0" t="s">
        <v>14</v>
      </c>
    </row>
    <row r="2180">
      <c r="A2180" s="5" t="s">
        <v>15</v>
      </c>
      <c r="B2180" s="5" t="s">
        <v>16</v>
      </c>
      <c r="C2180" s="5" t="s">
        <v>17</v>
      </c>
      <c r="D2180" s="7" t="s">
        <v>18</v>
      </c>
      <c r="E2180" s="9"/>
      <c r="F2180" s="7" t="s">
        <v>19</v>
      </c>
      <c r="G2180" s="9"/>
      <c r="H2180" s="5" t="s">
        <v>20</v>
      </c>
      <c r="I2180" s="5" t="s">
        <v>21</v>
      </c>
      <c r="J2180" s="5" t="s">
        <v>113</v>
      </c>
    </row>
    <row r="2181">
      <c r="A2181" s="6"/>
      <c r="B2181" s="6"/>
      <c r="C2181" s="6"/>
      <c r="D2181" s="8" t="s">
        <v>23</v>
      </c>
      <c r="E2181" s="8" t="s">
        <v>24</v>
      </c>
      <c r="F2181" s="8" t="s">
        <v>23</v>
      </c>
      <c r="G2181" s="8" t="s">
        <v>24</v>
      </c>
      <c r="H2181" s="6">
        <v>3966.7546</v>
      </c>
      <c r="I2181" s="6"/>
      <c r="J2181" s="10" t="s">
        <v>25</v>
      </c>
    </row>
    <row r="2182">
      <c r="A2182" s="11" t="s">
        <v>26</v>
      </c>
      <c r="B2182" s="11" t="s">
        <v>27</v>
      </c>
      <c r="C2182" s="12">
        <v>1368.2</v>
      </c>
      <c r="D2182" s="12">
        <v>0</v>
      </c>
      <c r="E2182" s="13">
        <v>0</v>
      </c>
      <c r="F2182" s="12">
        <v>0</v>
      </c>
      <c r="G2182" s="14">
        <v>0</v>
      </c>
      <c r="H2182" s="13">
        <f>SUM(H2181+D2182-F2182)</f>
      </c>
      <c r="I2182" s="14">
        <f>SUM(C2182*H2182)</f>
      </c>
      <c r="J2182" s="13">
        <v>44.4663</v>
      </c>
    </row>
    <row r="2183">
      <c r="A2183" s="11" t="s">
        <v>28</v>
      </c>
      <c r="B2183" s="11" t="s">
        <v>26</v>
      </c>
      <c r="C2183" s="12">
        <v>1368.6</v>
      </c>
      <c r="D2183" s="12">
        <v>0</v>
      </c>
      <c r="E2183" s="13">
        <v>0</v>
      </c>
      <c r="F2183" s="12">
        <v>0</v>
      </c>
      <c r="G2183" s="14">
        <v>0</v>
      </c>
      <c r="H2183" s="13">
        <f>SUM(H2182+D2183-F2183)</f>
      </c>
      <c r="I2183" s="14">
        <f>SUM(C2183*H2183)</f>
      </c>
      <c r="J2183" s="13">
        <v>44.4862</v>
      </c>
    </row>
    <row r="2184">
      <c r="A2184" s="11" t="s">
        <v>29</v>
      </c>
      <c r="B2184" s="11" t="s">
        <v>28</v>
      </c>
      <c r="C2184" s="12">
        <v>1368.86</v>
      </c>
      <c r="D2184" s="12">
        <v>0</v>
      </c>
      <c r="E2184" s="13">
        <v>0</v>
      </c>
      <c r="F2184" s="12">
        <v>0</v>
      </c>
      <c r="G2184" s="14">
        <v>0</v>
      </c>
      <c r="H2184" s="13">
        <f>SUM(H2183+D2184-F2184)</f>
      </c>
      <c r="I2184" s="14">
        <f>SUM(C2184*H2184)</f>
      </c>
      <c r="J2184" s="13">
        <v>44.4992</v>
      </c>
    </row>
    <row r="2185">
      <c r="A2185" s="11" t="s">
        <v>30</v>
      </c>
      <c r="B2185" s="11" t="s">
        <v>29</v>
      </c>
      <c r="C2185" s="12">
        <v>1369.32</v>
      </c>
      <c r="D2185" s="12">
        <v>0</v>
      </c>
      <c r="E2185" s="13">
        <v>0</v>
      </c>
      <c r="F2185" s="12">
        <v>0</v>
      </c>
      <c r="G2185" s="14">
        <v>0</v>
      </c>
      <c r="H2185" s="13">
        <f>SUM(H2184+D2185-F2185)</f>
      </c>
      <c r="I2185" s="14">
        <f>SUM(C2185*H2185)</f>
      </c>
      <c r="J2185" s="13">
        <v>44.5076</v>
      </c>
    </row>
    <row r="2186">
      <c r="A2186" s="11" t="s">
        <v>31</v>
      </c>
      <c r="B2186" s="11" t="s">
        <v>30</v>
      </c>
      <c r="C2186" s="12">
        <v>1369.39</v>
      </c>
      <c r="D2186" s="12">
        <v>0</v>
      </c>
      <c r="E2186" s="13">
        <v>0</v>
      </c>
      <c r="F2186" s="12">
        <v>0</v>
      </c>
      <c r="G2186" s="14">
        <v>0</v>
      </c>
      <c r="H2186" s="13">
        <f>SUM(H2185+D2186-F2186)</f>
      </c>
      <c r="I2186" s="14">
        <f>SUM(C2186*H2186)</f>
      </c>
      <c r="J2186" s="13">
        <v>44.5226</v>
      </c>
    </row>
    <row r="2187" ht="-1">
      <c r="A2187" s="15"/>
      <c r="B2187" s="15"/>
      <c r="C2187" s="16" t="s">
        <v>32</v>
      </c>
      <c r="D2187" s="15"/>
      <c r="E2187" s="15"/>
      <c r="F2187" s="15"/>
      <c r="G2187" s="15"/>
      <c r="H2187" s="15"/>
      <c r="I2187" s="15"/>
      <c r="J2187" s="17">
        <f>SUM(J2182:J2186)</f>
        <v>222.4819</v>
      </c>
    </row>
    <row r="2189">
      <c r="A2189" s="1" t="s">
        <v>0</v>
      </c>
      <c r="B2189" s="1"/>
      <c r="C2189" s="1"/>
      <c r="D2189" s="1"/>
    </row>
    <row r="2190">
      <c r="A2190" s="0" t="s">
        <v>1</v>
      </c>
      <c r="C2190" s="0" t="s">
        <v>111</v>
      </c>
      <c r="I2190" s="2" t="s">
        <v>3</v>
      </c>
    </row>
    <row r="2191">
      <c r="A2191" s="0" t="s">
        <v>4</v>
      </c>
      <c r="C2191" s="0" t="s">
        <v>92</v>
      </c>
      <c r="I2191" s="3" t="s">
        <v>6</v>
      </c>
    </row>
    <row r="2192">
      <c r="A2192" s="0" t="s">
        <v>7</v>
      </c>
      <c r="C2192" s="4" t="s">
        <v>112</v>
      </c>
      <c r="I2192" s="2" t="s">
        <v>9</v>
      </c>
    </row>
    <row r="2193">
      <c r="A2193" s="0" t="s">
        <v>10</v>
      </c>
      <c r="C2193" s="0" t="s">
        <v>11</v>
      </c>
      <c r="I2193" s="2" t="s">
        <v>12</v>
      </c>
    </row>
    <row r="2194">
      <c r="A2194" s="0" t="s">
        <v>13</v>
      </c>
      <c r="C2194" s="0" t="s">
        <v>14</v>
      </c>
    </row>
    <row r="2197">
      <c r="A2197" s="5" t="s">
        <v>15</v>
      </c>
      <c r="B2197" s="5" t="s">
        <v>16</v>
      </c>
      <c r="C2197" s="5" t="s">
        <v>17</v>
      </c>
      <c r="D2197" s="7" t="s">
        <v>18</v>
      </c>
      <c r="E2197" s="9"/>
      <c r="F2197" s="7" t="s">
        <v>19</v>
      </c>
      <c r="G2197" s="9"/>
      <c r="H2197" s="5" t="s">
        <v>20</v>
      </c>
      <c r="I2197" s="5" t="s">
        <v>21</v>
      </c>
      <c r="J2197" s="5" t="s">
        <v>113</v>
      </c>
    </row>
    <row r="2198">
      <c r="A2198" s="6"/>
      <c r="B2198" s="6"/>
      <c r="C2198" s="6"/>
      <c r="D2198" s="8" t="s">
        <v>23</v>
      </c>
      <c r="E2198" s="8" t="s">
        <v>24</v>
      </c>
      <c r="F2198" s="8" t="s">
        <v>23</v>
      </c>
      <c r="G2198" s="8" t="s">
        <v>24</v>
      </c>
      <c r="H2198" s="6">
        <v>0</v>
      </c>
      <c r="I2198" s="6"/>
      <c r="J2198" s="10" t="s">
        <v>25</v>
      </c>
    </row>
    <row r="2199">
      <c r="A2199" s="11" t="s">
        <v>26</v>
      </c>
      <c r="B2199" s="11" t="s">
        <v>27</v>
      </c>
      <c r="C2199" s="12">
        <v>1368.2</v>
      </c>
      <c r="D2199" s="12">
        <v>0</v>
      </c>
      <c r="E2199" s="13">
        <v>0</v>
      </c>
      <c r="F2199" s="12">
        <v>0</v>
      </c>
      <c r="G2199" s="14">
        <v>0</v>
      </c>
      <c r="H2199" s="13">
        <f>SUM(H2198+D2199-F2199)</f>
      </c>
      <c r="I2199" s="14">
        <f>SUM(C2199*H2199)</f>
      </c>
      <c r="J2199" s="13">
        <v>0</v>
      </c>
    </row>
    <row r="2200">
      <c r="A2200" s="11" t="s">
        <v>28</v>
      </c>
      <c r="B2200" s="11" t="s">
        <v>26</v>
      </c>
      <c r="C2200" s="12">
        <v>1368.6</v>
      </c>
      <c r="D2200" s="12">
        <v>0</v>
      </c>
      <c r="E2200" s="13">
        <v>0</v>
      </c>
      <c r="F2200" s="12">
        <v>0</v>
      </c>
      <c r="G2200" s="14">
        <v>0</v>
      </c>
      <c r="H2200" s="13">
        <f>SUM(H2199+D2200-F2200)</f>
      </c>
      <c r="I2200" s="14">
        <f>SUM(C2200*H2200)</f>
      </c>
      <c r="J2200" s="13">
        <v>0</v>
      </c>
    </row>
    <row r="2201">
      <c r="A2201" s="11" t="s">
        <v>29</v>
      </c>
      <c r="B2201" s="11" t="s">
        <v>28</v>
      </c>
      <c r="C2201" s="12">
        <v>1368.86</v>
      </c>
      <c r="D2201" s="12">
        <v>0</v>
      </c>
      <c r="E2201" s="13">
        <v>0</v>
      </c>
      <c r="F2201" s="12">
        <v>0</v>
      </c>
      <c r="G2201" s="14">
        <v>0</v>
      </c>
      <c r="H2201" s="13">
        <f>SUM(H2200+D2201-F2201)</f>
      </c>
      <c r="I2201" s="14">
        <f>SUM(C2201*H2201)</f>
      </c>
      <c r="J2201" s="13">
        <v>0</v>
      </c>
    </row>
    <row r="2202">
      <c r="A2202" s="11" t="s">
        <v>30</v>
      </c>
      <c r="B2202" s="11" t="s">
        <v>29</v>
      </c>
      <c r="C2202" s="12">
        <v>1369.32</v>
      </c>
      <c r="D2202" s="12">
        <v>0</v>
      </c>
      <c r="E2202" s="13">
        <v>0</v>
      </c>
      <c r="F2202" s="12">
        <v>0</v>
      </c>
      <c r="G2202" s="14">
        <v>0</v>
      </c>
      <c r="H2202" s="13">
        <f>SUM(H2201+D2202-F2202)</f>
      </c>
      <c r="I2202" s="14">
        <f>SUM(C2202*H2202)</f>
      </c>
      <c r="J2202" s="13">
        <v>0</v>
      </c>
    </row>
    <row r="2203">
      <c r="A2203" s="11" t="s">
        <v>31</v>
      </c>
      <c r="B2203" s="11" t="s">
        <v>30</v>
      </c>
      <c r="C2203" s="12">
        <v>1369.39</v>
      </c>
      <c r="D2203" s="12">
        <v>0</v>
      </c>
      <c r="E2203" s="13">
        <v>0</v>
      </c>
      <c r="F2203" s="12">
        <v>0</v>
      </c>
      <c r="G2203" s="14">
        <v>0</v>
      </c>
      <c r="H2203" s="13">
        <f>SUM(H2202+D2203-F2203)</f>
      </c>
      <c r="I2203" s="14">
        <f>SUM(C2203*H2203)</f>
      </c>
      <c r="J2203" s="13">
        <v>0</v>
      </c>
    </row>
    <row r="2204" ht="-1">
      <c r="A2204" s="15"/>
      <c r="B2204" s="15"/>
      <c r="C2204" s="16" t="s">
        <v>32</v>
      </c>
      <c r="D2204" s="15"/>
      <c r="E2204" s="15"/>
      <c r="F2204" s="15"/>
      <c r="G2204" s="15"/>
      <c r="H2204" s="15"/>
      <c r="I2204" s="15"/>
      <c r="J2204" s="17">
        <f>SUM(J2199:J2203)</f>
        <v>0</v>
      </c>
    </row>
    <row r="2206">
      <c r="A2206" s="1" t="s">
        <v>0</v>
      </c>
      <c r="B2206" s="1"/>
      <c r="C2206" s="1"/>
      <c r="D2206" s="1"/>
    </row>
    <row r="2207">
      <c r="A2207" s="0" t="s">
        <v>1</v>
      </c>
      <c r="C2207" s="0" t="s">
        <v>111</v>
      </c>
      <c r="I2207" s="2" t="s">
        <v>3</v>
      </c>
    </row>
    <row r="2208">
      <c r="A2208" s="0" t="s">
        <v>4</v>
      </c>
      <c r="C2208" s="0" t="s">
        <v>67</v>
      </c>
      <c r="I2208" s="3" t="s">
        <v>6</v>
      </c>
    </row>
    <row r="2209">
      <c r="A2209" s="0" t="s">
        <v>7</v>
      </c>
      <c r="C2209" s="4" t="s">
        <v>112</v>
      </c>
      <c r="I2209" s="2" t="s">
        <v>9</v>
      </c>
    </row>
    <row r="2210">
      <c r="A2210" s="0" t="s">
        <v>10</v>
      </c>
      <c r="C2210" s="0" t="s">
        <v>11</v>
      </c>
      <c r="I2210" s="2" t="s">
        <v>12</v>
      </c>
    </row>
    <row r="2211">
      <c r="A2211" s="0" t="s">
        <v>13</v>
      </c>
      <c r="C2211" s="0" t="s">
        <v>14</v>
      </c>
    </row>
    <row r="2214">
      <c r="A2214" s="5" t="s">
        <v>15</v>
      </c>
      <c r="B2214" s="5" t="s">
        <v>16</v>
      </c>
      <c r="C2214" s="5" t="s">
        <v>17</v>
      </c>
      <c r="D2214" s="7" t="s">
        <v>18</v>
      </c>
      <c r="E2214" s="9"/>
      <c r="F2214" s="7" t="s">
        <v>19</v>
      </c>
      <c r="G2214" s="9"/>
      <c r="H2214" s="5" t="s">
        <v>20</v>
      </c>
      <c r="I2214" s="5" t="s">
        <v>21</v>
      </c>
      <c r="J2214" s="5" t="s">
        <v>113</v>
      </c>
    </row>
    <row r="2215">
      <c r="A2215" s="6"/>
      <c r="B2215" s="6"/>
      <c r="C2215" s="6"/>
      <c r="D2215" s="8" t="s">
        <v>23</v>
      </c>
      <c r="E2215" s="8" t="s">
        <v>24</v>
      </c>
      <c r="F2215" s="8" t="s">
        <v>23</v>
      </c>
      <c r="G2215" s="8" t="s">
        <v>24</v>
      </c>
      <c r="H2215" s="6">
        <v>183675.0403</v>
      </c>
      <c r="I2215" s="6"/>
      <c r="J2215" s="10" t="s">
        <v>25</v>
      </c>
    </row>
    <row r="2216">
      <c r="A2216" s="11" t="s">
        <v>26</v>
      </c>
      <c r="B2216" s="11" t="s">
        <v>27</v>
      </c>
      <c r="C2216" s="12">
        <v>1368.2</v>
      </c>
      <c r="D2216" s="12">
        <v>0</v>
      </c>
      <c r="E2216" s="13">
        <v>0</v>
      </c>
      <c r="F2216" s="12">
        <v>0</v>
      </c>
      <c r="G2216" s="14">
        <v>0</v>
      </c>
      <c r="H2216" s="13">
        <f>SUM(H2215+D2216-F2216)</f>
      </c>
      <c r="I2216" s="14">
        <f>SUM(C2216*H2216)</f>
      </c>
      <c r="J2216" s="13">
        <v>2058.952</v>
      </c>
    </row>
    <row r="2217">
      <c r="A2217" s="11" t="s">
        <v>28</v>
      </c>
      <c r="B2217" s="11" t="s">
        <v>26</v>
      </c>
      <c r="C2217" s="12">
        <v>1368.6</v>
      </c>
      <c r="D2217" s="12">
        <v>0</v>
      </c>
      <c r="E2217" s="13">
        <v>0</v>
      </c>
      <c r="F2217" s="12">
        <v>0</v>
      </c>
      <c r="G2217" s="14">
        <v>0</v>
      </c>
      <c r="H2217" s="13">
        <f>SUM(H2216+D2217-F2217)</f>
      </c>
      <c r="I2217" s="14">
        <f>SUM(C2217*H2217)</f>
      </c>
      <c r="J2217" s="13">
        <v>2059.8704</v>
      </c>
    </row>
    <row r="2218">
      <c r="A2218" s="11" t="s">
        <v>29</v>
      </c>
      <c r="B2218" s="11" t="s">
        <v>28</v>
      </c>
      <c r="C2218" s="12">
        <v>1368.86</v>
      </c>
      <c r="D2218" s="12">
        <v>0</v>
      </c>
      <c r="E2218" s="13">
        <v>0</v>
      </c>
      <c r="F2218" s="12">
        <v>0</v>
      </c>
      <c r="G2218" s="14">
        <v>0</v>
      </c>
      <c r="H2218" s="13">
        <f>SUM(H2217+D2218-F2218)</f>
      </c>
      <c r="I2218" s="14">
        <f>SUM(C2218*H2218)</f>
      </c>
      <c r="J2218" s="13">
        <v>2060.4726</v>
      </c>
    </row>
    <row r="2219">
      <c r="A2219" s="11" t="s">
        <v>30</v>
      </c>
      <c r="B2219" s="11" t="s">
        <v>29</v>
      </c>
      <c r="C2219" s="12">
        <v>1369.32</v>
      </c>
      <c r="D2219" s="12">
        <v>0</v>
      </c>
      <c r="E2219" s="13">
        <v>0</v>
      </c>
      <c r="F2219" s="12">
        <v>0</v>
      </c>
      <c r="G2219" s="14">
        <v>0</v>
      </c>
      <c r="H2219" s="13">
        <f>SUM(H2218+D2219-F2219)</f>
      </c>
      <c r="I2219" s="14">
        <f>SUM(C2219*H2219)</f>
      </c>
      <c r="J2219" s="13">
        <v>2060.8641</v>
      </c>
    </row>
    <row r="2220">
      <c r="A2220" s="11" t="s">
        <v>31</v>
      </c>
      <c r="B2220" s="11" t="s">
        <v>30</v>
      </c>
      <c r="C2220" s="12">
        <v>1369.39</v>
      </c>
      <c r="D2220" s="12">
        <v>0</v>
      </c>
      <c r="E2220" s="13">
        <v>0</v>
      </c>
      <c r="F2220" s="12">
        <v>0</v>
      </c>
      <c r="G2220" s="14">
        <v>0</v>
      </c>
      <c r="H2220" s="13">
        <f>SUM(H2219+D2220-F2220)</f>
      </c>
      <c r="I2220" s="14">
        <f>SUM(C2220*H2220)</f>
      </c>
      <c r="J2220" s="13">
        <v>2061.5566</v>
      </c>
    </row>
    <row r="2221" ht="-1">
      <c r="A2221" s="15"/>
      <c r="B2221" s="15"/>
      <c r="C2221" s="16" t="s">
        <v>32</v>
      </c>
      <c r="D2221" s="15"/>
      <c r="E2221" s="15"/>
      <c r="F2221" s="15"/>
      <c r="G2221" s="15"/>
      <c r="H2221" s="15"/>
      <c r="I2221" s="15"/>
      <c r="J2221" s="17">
        <f>SUM(J2216:J2220)</f>
        <v>10301.7157</v>
      </c>
    </row>
    <row r="2223">
      <c r="A2223" s="1" t="s">
        <v>0</v>
      </c>
      <c r="B2223" s="1"/>
      <c r="C2223" s="1"/>
      <c r="D2223" s="1"/>
    </row>
    <row r="2224">
      <c r="A2224" s="0" t="s">
        <v>1</v>
      </c>
      <c r="C2224" s="0" t="s">
        <v>111</v>
      </c>
      <c r="I2224" s="2" t="s">
        <v>3</v>
      </c>
    </row>
    <row r="2225">
      <c r="A2225" s="0" t="s">
        <v>4</v>
      </c>
      <c r="C2225" s="0" t="s">
        <v>43</v>
      </c>
      <c r="I2225" s="3" t="s">
        <v>6</v>
      </c>
    </row>
    <row r="2226">
      <c r="A2226" s="0" t="s">
        <v>7</v>
      </c>
      <c r="C2226" s="4" t="s">
        <v>112</v>
      </c>
      <c r="I2226" s="2" t="s">
        <v>9</v>
      </c>
    </row>
    <row r="2227">
      <c r="A2227" s="0" t="s">
        <v>10</v>
      </c>
      <c r="C2227" s="0" t="s">
        <v>11</v>
      </c>
      <c r="I2227" s="2" t="s">
        <v>12</v>
      </c>
    </row>
    <row r="2228">
      <c r="A2228" s="0" t="s">
        <v>13</v>
      </c>
      <c r="C2228" s="0" t="s">
        <v>14</v>
      </c>
    </row>
    <row r="2231">
      <c r="A2231" s="5" t="s">
        <v>15</v>
      </c>
      <c r="B2231" s="5" t="s">
        <v>16</v>
      </c>
      <c r="C2231" s="5" t="s">
        <v>17</v>
      </c>
      <c r="D2231" s="7" t="s">
        <v>18</v>
      </c>
      <c r="E2231" s="9"/>
      <c r="F2231" s="7" t="s">
        <v>19</v>
      </c>
      <c r="G2231" s="9"/>
      <c r="H2231" s="5" t="s">
        <v>20</v>
      </c>
      <c r="I2231" s="5" t="s">
        <v>21</v>
      </c>
      <c r="J2231" s="5" t="s">
        <v>113</v>
      </c>
    </row>
    <row r="2232">
      <c r="A2232" s="6"/>
      <c r="B2232" s="6"/>
      <c r="C2232" s="6"/>
      <c r="D2232" s="8" t="s">
        <v>23</v>
      </c>
      <c r="E2232" s="8" t="s">
        <v>24</v>
      </c>
      <c r="F2232" s="8" t="s">
        <v>23</v>
      </c>
      <c r="G2232" s="8" t="s">
        <v>24</v>
      </c>
      <c r="H2232" s="6">
        <v>122.058</v>
      </c>
      <c r="I2232" s="6"/>
      <c r="J2232" s="10" t="s">
        <v>25</v>
      </c>
    </row>
    <row r="2233">
      <c r="A2233" s="11" t="s">
        <v>26</v>
      </c>
      <c r="B2233" s="11" t="s">
        <v>27</v>
      </c>
      <c r="C2233" s="12">
        <v>1368.2</v>
      </c>
      <c r="D2233" s="12">
        <v>0</v>
      </c>
      <c r="E2233" s="13">
        <v>0</v>
      </c>
      <c r="F2233" s="12">
        <v>10.7544</v>
      </c>
      <c r="G2233" s="14">
        <v>14714.17</v>
      </c>
      <c r="H2233" s="13">
        <f>SUM(H2232+D2233-F2233)</f>
      </c>
      <c r="I2233" s="14">
        <f>SUM(C2233*H2233)</f>
      </c>
      <c r="J2233" s="13">
        <v>1.3682</v>
      </c>
    </row>
    <row r="2234">
      <c r="A2234" s="11" t="s">
        <v>28</v>
      </c>
      <c r="B2234" s="11" t="s">
        <v>26</v>
      </c>
      <c r="C2234" s="12">
        <v>1368.6</v>
      </c>
      <c r="D2234" s="12">
        <v>0</v>
      </c>
      <c r="E2234" s="13">
        <v>0</v>
      </c>
      <c r="F2234" s="12">
        <v>0</v>
      </c>
      <c r="G2234" s="14">
        <v>0</v>
      </c>
      <c r="H2234" s="13">
        <f>SUM(H2233+D2234-F2234)</f>
      </c>
      <c r="I2234" s="14">
        <f>SUM(C2234*H2234)</f>
      </c>
      <c r="J2234" s="13">
        <v>1.2482</v>
      </c>
    </row>
    <row r="2235">
      <c r="A2235" s="11" t="s">
        <v>29</v>
      </c>
      <c r="B2235" s="11" t="s">
        <v>28</v>
      </c>
      <c r="C2235" s="12">
        <v>1368.86</v>
      </c>
      <c r="D2235" s="12">
        <v>11.0494</v>
      </c>
      <c r="E2235" s="13">
        <v>15125.08</v>
      </c>
      <c r="F2235" s="12">
        <v>0</v>
      </c>
      <c r="G2235" s="14">
        <v>0</v>
      </c>
      <c r="H2235" s="13">
        <f>SUM(H2234+D2235-F2235)</f>
      </c>
      <c r="I2235" s="14">
        <f>SUM(C2235*H2235)</f>
      </c>
      <c r="J2235" s="13">
        <v>1.2486</v>
      </c>
    </row>
    <row r="2236">
      <c r="A2236" s="11" t="s">
        <v>30</v>
      </c>
      <c r="B2236" s="11" t="s">
        <v>29</v>
      </c>
      <c r="C2236" s="12">
        <v>1369.32</v>
      </c>
      <c r="D2236" s="12">
        <v>0</v>
      </c>
      <c r="E2236" s="13">
        <v>0</v>
      </c>
      <c r="F2236" s="12">
        <v>0</v>
      </c>
      <c r="G2236" s="14">
        <v>0</v>
      </c>
      <c r="H2236" s="13">
        <f>SUM(H2235+D2236-F2236)</f>
      </c>
      <c r="I2236" s="14">
        <f>SUM(C2236*H2236)</f>
      </c>
      <c r="J2236" s="13">
        <v>1.3728</v>
      </c>
    </row>
    <row r="2237">
      <c r="A2237" s="11" t="s">
        <v>31</v>
      </c>
      <c r="B2237" s="11" t="s">
        <v>30</v>
      </c>
      <c r="C2237" s="12">
        <v>1369.39</v>
      </c>
      <c r="D2237" s="12">
        <v>0</v>
      </c>
      <c r="E2237" s="13">
        <v>0</v>
      </c>
      <c r="F2237" s="12">
        <v>0</v>
      </c>
      <c r="G2237" s="14">
        <v>0</v>
      </c>
      <c r="H2237" s="13">
        <f>SUM(H2236+D2237-F2237)</f>
      </c>
      <c r="I2237" s="14">
        <f>SUM(C2237*H2237)</f>
      </c>
      <c r="J2237" s="13">
        <v>1.3733</v>
      </c>
    </row>
    <row r="2238" ht="-1">
      <c r="A2238" s="15"/>
      <c r="B2238" s="15"/>
      <c r="C2238" s="16" t="s">
        <v>32</v>
      </c>
      <c r="D2238" s="15"/>
      <c r="E2238" s="15"/>
      <c r="F2238" s="15"/>
      <c r="G2238" s="15"/>
      <c r="H2238" s="15"/>
      <c r="I2238" s="15"/>
      <c r="J2238" s="17">
        <f>SUM(J2233:J2237)</f>
        <v>6.6111</v>
      </c>
    </row>
    <row r="2240">
      <c r="A2240" s="1" t="s">
        <v>0</v>
      </c>
      <c r="B2240" s="1"/>
      <c r="C2240" s="1"/>
      <c r="D2240" s="1"/>
    </row>
    <row r="2241">
      <c r="A2241" s="0" t="s">
        <v>1</v>
      </c>
      <c r="C2241" s="0" t="s">
        <v>115</v>
      </c>
      <c r="I2241" s="2" t="s">
        <v>3</v>
      </c>
    </row>
    <row r="2242">
      <c r="A2242" s="0" t="s">
        <v>4</v>
      </c>
      <c r="C2242" s="0" t="s">
        <v>5</v>
      </c>
      <c r="I2242" s="3" t="s">
        <v>6</v>
      </c>
    </row>
    <row r="2243">
      <c r="A2243" s="0" t="s">
        <v>7</v>
      </c>
      <c r="C2243" s="4" t="s">
        <v>116</v>
      </c>
      <c r="I2243" s="2" t="s">
        <v>9</v>
      </c>
    </row>
    <row r="2244">
      <c r="A2244" s="0" t="s">
        <v>10</v>
      </c>
      <c r="C2244" s="0" t="s">
        <v>11</v>
      </c>
      <c r="I2244" s="2" t="s">
        <v>12</v>
      </c>
    </row>
    <row r="2245">
      <c r="A2245" s="0" t="s">
        <v>13</v>
      </c>
      <c r="C2245" s="0" t="s">
        <v>14</v>
      </c>
    </row>
    <row r="2248">
      <c r="A2248" s="5" t="s">
        <v>15</v>
      </c>
      <c r="B2248" s="5" t="s">
        <v>16</v>
      </c>
      <c r="C2248" s="5" t="s">
        <v>17</v>
      </c>
      <c r="D2248" s="7" t="s">
        <v>18</v>
      </c>
      <c r="E2248" s="9"/>
      <c r="F2248" s="7" t="s">
        <v>19</v>
      </c>
      <c r="G2248" s="9"/>
      <c r="H2248" s="5" t="s">
        <v>20</v>
      </c>
      <c r="I2248" s="5" t="s">
        <v>21</v>
      </c>
      <c r="J2248" s="5" t="s">
        <v>117</v>
      </c>
    </row>
    <row r="2249">
      <c r="A2249" s="6"/>
      <c r="B2249" s="6"/>
      <c r="C2249" s="6"/>
      <c r="D2249" s="8" t="s">
        <v>23</v>
      </c>
      <c r="E2249" s="8" t="s">
        <v>24</v>
      </c>
      <c r="F2249" s="8" t="s">
        <v>23</v>
      </c>
      <c r="G2249" s="8" t="s">
        <v>24</v>
      </c>
      <c r="H2249" s="6">
        <v>19322482.8872</v>
      </c>
      <c r="I2249" s="6"/>
      <c r="J2249" s="10" t="s">
        <v>25</v>
      </c>
    </row>
    <row r="2250">
      <c r="A2250" s="11" t="s">
        <v>26</v>
      </c>
      <c r="B2250" s="11" t="s">
        <v>27</v>
      </c>
      <c r="C2250" s="12">
        <v>2434.94</v>
      </c>
      <c r="D2250" s="12">
        <v>0</v>
      </c>
      <c r="E2250" s="13">
        <v>0</v>
      </c>
      <c r="F2250" s="12">
        <v>0</v>
      </c>
      <c r="G2250" s="14">
        <v>0</v>
      </c>
      <c r="H2250" s="13">
        <f>SUM(H2249+D2250-F2250)</f>
      </c>
      <c r="I2250" s="14">
        <f>SUM(C2250*H2250)</f>
      </c>
      <c r="J2250" s="13">
        <v>160664.9934</v>
      </c>
    </row>
    <row r="2251">
      <c r="A2251" s="11" t="s">
        <v>28</v>
      </c>
      <c r="B2251" s="11" t="s">
        <v>26</v>
      </c>
      <c r="C2251" s="12">
        <v>2436.05</v>
      </c>
      <c r="D2251" s="12">
        <v>0</v>
      </c>
      <c r="E2251" s="13">
        <v>0</v>
      </c>
      <c r="F2251" s="12">
        <v>0</v>
      </c>
      <c r="G2251" s="14">
        <v>0</v>
      </c>
      <c r="H2251" s="13">
        <f>SUM(H2250+D2251-F2251)</f>
      </c>
      <c r="I2251" s="14">
        <f>SUM(C2251*H2251)</f>
      </c>
      <c r="J2251" s="13">
        <v>160686.7708</v>
      </c>
    </row>
    <row r="2252">
      <c r="A2252" s="11" t="s">
        <v>29</v>
      </c>
      <c r="B2252" s="11" t="s">
        <v>28</v>
      </c>
      <c r="C2252" s="12">
        <v>2436.41</v>
      </c>
      <c r="D2252" s="12">
        <v>0</v>
      </c>
      <c r="E2252" s="13">
        <v>0</v>
      </c>
      <c r="F2252" s="12">
        <v>0</v>
      </c>
      <c r="G2252" s="14">
        <v>0</v>
      </c>
      <c r="H2252" s="13">
        <f>SUM(H2251+D2252-F2252)</f>
      </c>
      <c r="I2252" s="14">
        <f>SUM(C2252*H2252)</f>
      </c>
      <c r="J2252" s="13">
        <v>160760.022</v>
      </c>
    </row>
    <row r="2253">
      <c r="A2253" s="11" t="s">
        <v>30</v>
      </c>
      <c r="B2253" s="11" t="s">
        <v>29</v>
      </c>
      <c r="C2253" s="12">
        <v>2436.77</v>
      </c>
      <c r="D2253" s="12">
        <v>0</v>
      </c>
      <c r="E2253" s="13">
        <v>0</v>
      </c>
      <c r="F2253" s="12">
        <v>0</v>
      </c>
      <c r="G2253" s="14">
        <v>0</v>
      </c>
      <c r="H2253" s="13">
        <f>SUM(H2252+D2253-F2253)</f>
      </c>
      <c r="I2253" s="14">
        <f>SUM(C2253*H2253)</f>
      </c>
      <c r="J2253" s="13">
        <v>160783.7791</v>
      </c>
    </row>
    <row r="2254">
      <c r="A2254" s="11" t="s">
        <v>31</v>
      </c>
      <c r="B2254" s="11" t="s">
        <v>30</v>
      </c>
      <c r="C2254" s="12">
        <v>2437.12</v>
      </c>
      <c r="D2254" s="12">
        <v>0</v>
      </c>
      <c r="E2254" s="13">
        <v>0</v>
      </c>
      <c r="F2254" s="12">
        <v>0</v>
      </c>
      <c r="G2254" s="14">
        <v>0</v>
      </c>
      <c r="H2254" s="13">
        <f>SUM(H2253+D2254-F2254)</f>
      </c>
      <c r="I2254" s="14">
        <f>SUM(C2254*H2254)</f>
      </c>
      <c r="J2254" s="13">
        <v>160807.5363</v>
      </c>
    </row>
    <row r="2255" ht="-1">
      <c r="A2255" s="15"/>
      <c r="B2255" s="15"/>
      <c r="C2255" s="16" t="s">
        <v>32</v>
      </c>
      <c r="D2255" s="15"/>
      <c r="E2255" s="15"/>
      <c r="F2255" s="15"/>
      <c r="G2255" s="15"/>
      <c r="H2255" s="15"/>
      <c r="I2255" s="15"/>
      <c r="J2255" s="17">
        <f>SUM(J2250:J2254)</f>
        <v>803703.1016</v>
      </c>
    </row>
    <row r="2257">
      <c r="A2257" s="1" t="s">
        <v>0</v>
      </c>
      <c r="B2257" s="1"/>
      <c r="C2257" s="1"/>
      <c r="D2257" s="1"/>
    </row>
    <row r="2258">
      <c r="A2258" s="0" t="s">
        <v>1</v>
      </c>
      <c r="C2258" s="0" t="s">
        <v>118</v>
      </c>
      <c r="I2258" s="2" t="s">
        <v>3</v>
      </c>
    </row>
    <row r="2259">
      <c r="A2259" s="0" t="s">
        <v>4</v>
      </c>
      <c r="C2259" s="0" t="s">
        <v>5</v>
      </c>
      <c r="I2259" s="3" t="s">
        <v>6</v>
      </c>
    </row>
    <row r="2260">
      <c r="A2260" s="0" t="s">
        <v>7</v>
      </c>
      <c r="C2260" s="4" t="s">
        <v>116</v>
      </c>
      <c r="I2260" s="2" t="s">
        <v>9</v>
      </c>
    </row>
    <row r="2261">
      <c r="A2261" s="0" t="s">
        <v>10</v>
      </c>
      <c r="C2261" s="0" t="s">
        <v>11</v>
      </c>
      <c r="I2261" s="2" t="s">
        <v>12</v>
      </c>
    </row>
    <row r="2262">
      <c r="A2262" s="0" t="s">
        <v>13</v>
      </c>
      <c r="C2262" s="0" t="s">
        <v>14</v>
      </c>
    </row>
    <row r="2265">
      <c r="A2265" s="5" t="s">
        <v>15</v>
      </c>
      <c r="B2265" s="5" t="s">
        <v>16</v>
      </c>
      <c r="C2265" s="5" t="s">
        <v>17</v>
      </c>
      <c r="D2265" s="7" t="s">
        <v>18</v>
      </c>
      <c r="E2265" s="9"/>
      <c r="F2265" s="7" t="s">
        <v>19</v>
      </c>
      <c r="G2265" s="9"/>
      <c r="H2265" s="5" t="s">
        <v>20</v>
      </c>
      <c r="I2265" s="5" t="s">
        <v>21</v>
      </c>
      <c r="J2265" s="5" t="s">
        <v>117</v>
      </c>
    </row>
    <row r="2266">
      <c r="A2266" s="6"/>
      <c r="B2266" s="6"/>
      <c r="C2266" s="6"/>
      <c r="D2266" s="8" t="s">
        <v>23</v>
      </c>
      <c r="E2266" s="8" t="s">
        <v>24</v>
      </c>
      <c r="F2266" s="8" t="s">
        <v>23</v>
      </c>
      <c r="G2266" s="8" t="s">
        <v>24</v>
      </c>
      <c r="H2266" s="6">
        <v>0</v>
      </c>
      <c r="I2266" s="6"/>
      <c r="J2266" s="10" t="s">
        <v>25</v>
      </c>
    </row>
    <row r="2267">
      <c r="A2267" s="11" t="s">
        <v>26</v>
      </c>
      <c r="B2267" s="11" t="s">
        <v>27</v>
      </c>
      <c r="C2267" s="12">
        <v>1067.07</v>
      </c>
      <c r="D2267" s="12">
        <v>0</v>
      </c>
      <c r="E2267" s="13">
        <v>0</v>
      </c>
      <c r="F2267" s="12">
        <v>0</v>
      </c>
      <c r="G2267" s="14">
        <v>0</v>
      </c>
      <c r="H2267" s="13">
        <f>SUM(H2266+D2267-F2267)</f>
      </c>
      <c r="I2267" s="14">
        <f>SUM(C2267*H2267)</f>
      </c>
      <c r="J2267" s="13">
        <v>0</v>
      </c>
    </row>
    <row r="2268">
      <c r="A2268" s="11" t="s">
        <v>28</v>
      </c>
      <c r="B2268" s="11" t="s">
        <v>26</v>
      </c>
      <c r="C2268" s="12">
        <v>1067.24</v>
      </c>
      <c r="D2268" s="12">
        <v>0</v>
      </c>
      <c r="E2268" s="13">
        <v>0</v>
      </c>
      <c r="F2268" s="12">
        <v>0</v>
      </c>
      <c r="G2268" s="14">
        <v>0</v>
      </c>
      <c r="H2268" s="13">
        <f>SUM(H2267+D2268-F2268)</f>
      </c>
      <c r="I2268" s="14">
        <f>SUM(C2268*H2268)</f>
      </c>
      <c r="J2268" s="13">
        <v>0</v>
      </c>
    </row>
    <row r="2269">
      <c r="A2269" s="11" t="s">
        <v>29</v>
      </c>
      <c r="B2269" s="11" t="s">
        <v>28</v>
      </c>
      <c r="C2269" s="12">
        <v>1067.4</v>
      </c>
      <c r="D2269" s="12">
        <v>0</v>
      </c>
      <c r="E2269" s="13">
        <v>0</v>
      </c>
      <c r="F2269" s="12">
        <v>0</v>
      </c>
      <c r="G2269" s="14">
        <v>0</v>
      </c>
      <c r="H2269" s="13">
        <f>SUM(H2268+D2269-F2269)</f>
      </c>
      <c r="I2269" s="14">
        <f>SUM(C2269*H2269)</f>
      </c>
      <c r="J2269" s="13">
        <v>0</v>
      </c>
    </row>
    <row r="2270">
      <c r="A2270" s="11" t="s">
        <v>30</v>
      </c>
      <c r="B2270" s="11" t="s">
        <v>29</v>
      </c>
      <c r="C2270" s="12">
        <v>1067.56</v>
      </c>
      <c r="D2270" s="12">
        <v>0</v>
      </c>
      <c r="E2270" s="13">
        <v>0</v>
      </c>
      <c r="F2270" s="12">
        <v>0</v>
      </c>
      <c r="G2270" s="14">
        <v>0</v>
      </c>
      <c r="H2270" s="13">
        <f>SUM(H2269+D2270-F2270)</f>
      </c>
      <c r="I2270" s="14">
        <f>SUM(C2270*H2270)</f>
      </c>
      <c r="J2270" s="13">
        <v>0</v>
      </c>
    </row>
    <row r="2271">
      <c r="A2271" s="11" t="s">
        <v>31</v>
      </c>
      <c r="B2271" s="11" t="s">
        <v>30</v>
      </c>
      <c r="C2271" s="12">
        <v>1067.73</v>
      </c>
      <c r="D2271" s="12">
        <v>0</v>
      </c>
      <c r="E2271" s="13">
        <v>0</v>
      </c>
      <c r="F2271" s="12">
        <v>0</v>
      </c>
      <c r="G2271" s="14">
        <v>0</v>
      </c>
      <c r="H2271" s="13">
        <f>SUM(H2270+D2271-F2271)</f>
      </c>
      <c r="I2271" s="14">
        <f>SUM(C2271*H2271)</f>
      </c>
      <c r="J2271" s="13">
        <v>0</v>
      </c>
    </row>
    <row r="2272" ht="-1">
      <c r="A2272" s="15"/>
      <c r="B2272" s="15"/>
      <c r="C2272" s="16" t="s">
        <v>32</v>
      </c>
      <c r="D2272" s="15"/>
      <c r="E2272" s="15"/>
      <c r="F2272" s="15"/>
      <c r="G2272" s="15"/>
      <c r="H2272" s="15"/>
      <c r="I2272" s="15"/>
      <c r="J2272" s="17">
        <f>SUM(J2267:J2271)</f>
        <v>0</v>
      </c>
    </row>
    <row r="2274">
      <c r="A2274" s="1" t="s">
        <v>0</v>
      </c>
      <c r="B2274" s="1"/>
      <c r="C2274" s="1"/>
      <c r="D2274" s="1"/>
    </row>
    <row r="2275">
      <c r="A2275" s="0" t="s">
        <v>1</v>
      </c>
      <c r="C2275" s="0" t="s">
        <v>119</v>
      </c>
      <c r="I2275" s="2" t="s">
        <v>3</v>
      </c>
    </row>
    <row r="2276">
      <c r="A2276" s="0" t="s">
        <v>4</v>
      </c>
      <c r="C2276" s="0" t="s">
        <v>5</v>
      </c>
      <c r="I2276" s="3" t="s">
        <v>6</v>
      </c>
    </row>
    <row r="2277">
      <c r="A2277" s="0" t="s">
        <v>7</v>
      </c>
      <c r="C2277" s="4" t="s">
        <v>120</v>
      </c>
      <c r="I2277" s="2" t="s">
        <v>9</v>
      </c>
    </row>
    <row r="2278">
      <c r="A2278" s="0" t="s">
        <v>10</v>
      </c>
      <c r="C2278" s="0" t="s">
        <v>11</v>
      </c>
      <c r="I2278" s="2" t="s">
        <v>12</v>
      </c>
    </row>
    <row r="2279">
      <c r="A2279" s="0" t="s">
        <v>13</v>
      </c>
      <c r="C2279" s="0" t="s">
        <v>14</v>
      </c>
    </row>
    <row r="2282">
      <c r="A2282" s="5" t="s">
        <v>15</v>
      </c>
      <c r="B2282" s="5" t="s">
        <v>16</v>
      </c>
      <c r="C2282" s="5" t="s">
        <v>17</v>
      </c>
      <c r="D2282" s="7" t="s">
        <v>18</v>
      </c>
      <c r="E2282" s="9"/>
      <c r="F2282" s="7" t="s">
        <v>19</v>
      </c>
      <c r="G2282" s="9"/>
      <c r="H2282" s="5" t="s">
        <v>20</v>
      </c>
      <c r="I2282" s="5" t="s">
        <v>21</v>
      </c>
      <c r="J2282" s="5" t="s">
        <v>121</v>
      </c>
    </row>
    <row r="2283">
      <c r="A2283" s="6"/>
      <c r="B2283" s="6"/>
      <c r="C2283" s="6"/>
      <c r="D2283" s="8" t="s">
        <v>23</v>
      </c>
      <c r="E2283" s="8" t="s">
        <v>24</v>
      </c>
      <c r="F2283" s="8" t="s">
        <v>23</v>
      </c>
      <c r="G2283" s="8" t="s">
        <v>24</v>
      </c>
      <c r="H2283" s="6">
        <v>3211109.4904</v>
      </c>
      <c r="I2283" s="6"/>
      <c r="J2283" s="10" t="s">
        <v>25</v>
      </c>
    </row>
    <row r="2284">
      <c r="A2284" s="11" t="s">
        <v>26</v>
      </c>
      <c r="B2284" s="11" t="s">
        <v>27</v>
      </c>
      <c r="C2284" s="12">
        <v>1109.61</v>
      </c>
      <c r="D2284" s="12">
        <v>0</v>
      </c>
      <c r="E2284" s="13">
        <v>0</v>
      </c>
      <c r="F2284" s="12">
        <v>0</v>
      </c>
      <c r="G2284" s="14">
        <v>0</v>
      </c>
      <c r="H2284" s="13">
        <f>SUM(H2283+D2284-F2284)</f>
      </c>
      <c r="I2284" s="14">
        <f>SUM(C2284*H2284)</f>
      </c>
      <c r="J2284" s="13">
        <v>48658.837</v>
      </c>
    </row>
    <row r="2285">
      <c r="A2285" s="11" t="s">
        <v>28</v>
      </c>
      <c r="B2285" s="11" t="s">
        <v>26</v>
      </c>
      <c r="C2285" s="12">
        <v>1109.75</v>
      </c>
      <c r="D2285" s="12">
        <v>0</v>
      </c>
      <c r="E2285" s="13">
        <v>0</v>
      </c>
      <c r="F2285" s="12">
        <v>0</v>
      </c>
      <c r="G2285" s="14">
        <v>0</v>
      </c>
      <c r="H2285" s="13">
        <f>SUM(H2284+D2285-F2285)</f>
      </c>
      <c r="I2285" s="14">
        <f>SUM(C2285*H2285)</f>
      </c>
      <c r="J2285" s="13">
        <v>48675.9454</v>
      </c>
    </row>
    <row r="2286">
      <c r="A2286" s="11" t="s">
        <v>29</v>
      </c>
      <c r="B2286" s="11" t="s">
        <v>28</v>
      </c>
      <c r="C2286" s="12">
        <v>1109.91</v>
      </c>
      <c r="D2286" s="12">
        <v>0</v>
      </c>
      <c r="E2286" s="13">
        <v>0</v>
      </c>
      <c r="F2286" s="12">
        <v>0</v>
      </c>
      <c r="G2286" s="14">
        <v>0</v>
      </c>
      <c r="H2286" s="13">
        <f>SUM(H2285+D2286-F2286)</f>
      </c>
      <c r="I2286" s="14">
        <f>SUM(C2286*H2286)</f>
      </c>
      <c r="J2286" s="13">
        <v>48682.0868</v>
      </c>
    </row>
    <row r="2287">
      <c r="A2287" s="11" t="s">
        <v>30</v>
      </c>
      <c r="B2287" s="11" t="s">
        <v>29</v>
      </c>
      <c r="C2287" s="12">
        <v>1110.04</v>
      </c>
      <c r="D2287" s="12">
        <v>0</v>
      </c>
      <c r="E2287" s="13">
        <v>0</v>
      </c>
      <c r="F2287" s="12">
        <v>0</v>
      </c>
      <c r="G2287" s="14">
        <v>0</v>
      </c>
      <c r="H2287" s="13">
        <f>SUM(H2286+D2287-F2287)</f>
      </c>
      <c r="I2287" s="14">
        <f>SUM(C2287*H2287)</f>
      </c>
      <c r="J2287" s="13">
        <v>48689.1057</v>
      </c>
    </row>
    <row r="2288">
      <c r="A2288" s="11" t="s">
        <v>31</v>
      </c>
      <c r="B2288" s="11" t="s">
        <v>30</v>
      </c>
      <c r="C2288" s="12">
        <v>1110.18</v>
      </c>
      <c r="D2288" s="12">
        <v>0</v>
      </c>
      <c r="E2288" s="13">
        <v>0</v>
      </c>
      <c r="F2288" s="12">
        <v>0</v>
      </c>
      <c r="G2288" s="14">
        <v>0</v>
      </c>
      <c r="H2288" s="13">
        <f>SUM(H2287+D2288-F2288)</f>
      </c>
      <c r="I2288" s="14">
        <f>SUM(C2288*H2288)</f>
      </c>
      <c r="J2288" s="13">
        <v>48694.8085</v>
      </c>
    </row>
    <row r="2289" ht="-1">
      <c r="A2289" s="15"/>
      <c r="B2289" s="15"/>
      <c r="C2289" s="16" t="s">
        <v>32</v>
      </c>
      <c r="D2289" s="15"/>
      <c r="E2289" s="15"/>
      <c r="F2289" s="15"/>
      <c r="G2289" s="15"/>
      <c r="H2289" s="15"/>
      <c r="I2289" s="15"/>
      <c r="J2289" s="17">
        <f>SUM(J2284:J2288)</f>
        <v>243400.78339999996</v>
      </c>
    </row>
    <row r="2291">
      <c r="A2291" s="1" t="s">
        <v>0</v>
      </c>
      <c r="B2291" s="1"/>
      <c r="C2291" s="1"/>
      <c r="D2291" s="1"/>
    </row>
    <row r="2292">
      <c r="A2292" s="0" t="s">
        <v>1</v>
      </c>
      <c r="C2292" s="0" t="s">
        <v>119</v>
      </c>
      <c r="I2292" s="2" t="s">
        <v>3</v>
      </c>
    </row>
    <row r="2293">
      <c r="A2293" s="0" t="s">
        <v>4</v>
      </c>
      <c r="C2293" s="0" t="s">
        <v>34</v>
      </c>
      <c r="I2293" s="3" t="s">
        <v>6</v>
      </c>
    </row>
    <row r="2294">
      <c r="A2294" s="0" t="s">
        <v>7</v>
      </c>
      <c r="C2294" s="4" t="s">
        <v>120</v>
      </c>
      <c r="I2294" s="2" t="s">
        <v>9</v>
      </c>
    </row>
    <row r="2295">
      <c r="A2295" s="0" t="s">
        <v>10</v>
      </c>
      <c r="C2295" s="0" t="s">
        <v>11</v>
      </c>
      <c r="I2295" s="2" t="s">
        <v>12</v>
      </c>
    </row>
    <row r="2296">
      <c r="A2296" s="0" t="s">
        <v>13</v>
      </c>
      <c r="C2296" s="0" t="s">
        <v>14</v>
      </c>
    </row>
    <row r="2299">
      <c r="A2299" s="5" t="s">
        <v>15</v>
      </c>
      <c r="B2299" s="5" t="s">
        <v>16</v>
      </c>
      <c r="C2299" s="5" t="s">
        <v>17</v>
      </c>
      <c r="D2299" s="7" t="s">
        <v>18</v>
      </c>
      <c r="E2299" s="9"/>
      <c r="F2299" s="7" t="s">
        <v>19</v>
      </c>
      <c r="G2299" s="9"/>
      <c r="H2299" s="5" t="s">
        <v>20</v>
      </c>
      <c r="I2299" s="5" t="s">
        <v>21</v>
      </c>
      <c r="J2299" s="5" t="s">
        <v>121</v>
      </c>
    </row>
    <row r="2300">
      <c r="A2300" s="6"/>
      <c r="B2300" s="6"/>
      <c r="C2300" s="6"/>
      <c r="D2300" s="8" t="s">
        <v>23</v>
      </c>
      <c r="E2300" s="8" t="s">
        <v>24</v>
      </c>
      <c r="F2300" s="8" t="s">
        <v>23</v>
      </c>
      <c r="G2300" s="8" t="s">
        <v>24</v>
      </c>
      <c r="H2300" s="6">
        <v>2124128.9079</v>
      </c>
      <c r="I2300" s="6"/>
      <c r="J2300" s="10" t="s">
        <v>25</v>
      </c>
    </row>
    <row r="2301">
      <c r="A2301" s="11" t="s">
        <v>26</v>
      </c>
      <c r="B2301" s="11" t="s">
        <v>27</v>
      </c>
      <c r="C2301" s="12">
        <v>1109.61</v>
      </c>
      <c r="D2301" s="12">
        <v>0</v>
      </c>
      <c r="E2301" s="13">
        <v>0</v>
      </c>
      <c r="F2301" s="12">
        <v>0</v>
      </c>
      <c r="G2301" s="14">
        <v>0</v>
      </c>
      <c r="H2301" s="13">
        <f>SUM(H2300+D2301-F2301)</f>
      </c>
      <c r="I2301" s="14">
        <f>SUM(C2301*H2301)</f>
      </c>
      <c r="J2301" s="13">
        <v>32187.5173</v>
      </c>
    </row>
    <row r="2302">
      <c r="A2302" s="11" t="s">
        <v>28</v>
      </c>
      <c r="B2302" s="11" t="s">
        <v>26</v>
      </c>
      <c r="C2302" s="12">
        <v>1109.75</v>
      </c>
      <c r="D2302" s="12">
        <v>0</v>
      </c>
      <c r="E2302" s="13">
        <v>0</v>
      </c>
      <c r="F2302" s="12">
        <v>0</v>
      </c>
      <c r="G2302" s="14">
        <v>0</v>
      </c>
      <c r="H2302" s="13">
        <f>SUM(H2301+D2302-F2302)</f>
      </c>
      <c r="I2302" s="14">
        <f>SUM(C2302*H2302)</f>
      </c>
      <c r="J2302" s="13">
        <v>32198.8344</v>
      </c>
    </row>
    <row r="2303">
      <c r="A2303" s="11" t="s">
        <v>29</v>
      </c>
      <c r="B2303" s="11" t="s">
        <v>28</v>
      </c>
      <c r="C2303" s="12">
        <v>1109.91</v>
      </c>
      <c r="D2303" s="12">
        <v>0</v>
      </c>
      <c r="E2303" s="13">
        <v>0</v>
      </c>
      <c r="F2303" s="12">
        <v>0</v>
      </c>
      <c r="G2303" s="14">
        <v>0</v>
      </c>
      <c r="H2303" s="13">
        <f>SUM(H2302+D2303-F2303)</f>
      </c>
      <c r="I2303" s="14">
        <f>SUM(C2303*H2303)</f>
      </c>
      <c r="J2303" s="13">
        <v>32202.8969</v>
      </c>
    </row>
    <row r="2304">
      <c r="A2304" s="11" t="s">
        <v>30</v>
      </c>
      <c r="B2304" s="11" t="s">
        <v>29</v>
      </c>
      <c r="C2304" s="12">
        <v>1110.04</v>
      </c>
      <c r="D2304" s="12">
        <v>0</v>
      </c>
      <c r="E2304" s="13">
        <v>0</v>
      </c>
      <c r="F2304" s="12">
        <v>0</v>
      </c>
      <c r="G2304" s="14">
        <v>0</v>
      </c>
      <c r="H2304" s="13">
        <f>SUM(H2303+D2304-F2304)</f>
      </c>
      <c r="I2304" s="14">
        <f>SUM(C2304*H2304)</f>
      </c>
      <c r="J2304" s="13">
        <v>32207.5398</v>
      </c>
    </row>
    <row r="2305">
      <c r="A2305" s="11" t="s">
        <v>31</v>
      </c>
      <c r="B2305" s="11" t="s">
        <v>30</v>
      </c>
      <c r="C2305" s="12">
        <v>1110.18</v>
      </c>
      <c r="D2305" s="12">
        <v>0</v>
      </c>
      <c r="E2305" s="13">
        <v>0</v>
      </c>
      <c r="F2305" s="12">
        <v>0</v>
      </c>
      <c r="G2305" s="14">
        <v>0</v>
      </c>
      <c r="H2305" s="13">
        <f>SUM(H2304+D2305-F2305)</f>
      </c>
      <c r="I2305" s="14">
        <f>SUM(C2305*H2305)</f>
      </c>
      <c r="J2305" s="13">
        <v>32211.3122</v>
      </c>
    </row>
    <row r="2306" ht="-1">
      <c r="A2306" s="15"/>
      <c r="B2306" s="15"/>
      <c r="C2306" s="16" t="s">
        <v>32</v>
      </c>
      <c r="D2306" s="15"/>
      <c r="E2306" s="15"/>
      <c r="F2306" s="15"/>
      <c r="G2306" s="15"/>
      <c r="H2306" s="15"/>
      <c r="I2306" s="15"/>
      <c r="J2306" s="17">
        <f>SUM(J2301:J2305)</f>
        <v>161008.1006</v>
      </c>
    </row>
    <row r="2308">
      <c r="A2308" s="1" t="s">
        <v>0</v>
      </c>
      <c r="B2308" s="1"/>
      <c r="C2308" s="1"/>
      <c r="D2308" s="1"/>
    </row>
    <row r="2309">
      <c r="A2309" s="0" t="s">
        <v>1</v>
      </c>
      <c r="C2309" s="0" t="s">
        <v>119</v>
      </c>
      <c r="I2309" s="2" t="s">
        <v>3</v>
      </c>
    </row>
    <row r="2310">
      <c r="A2310" s="0" t="s">
        <v>4</v>
      </c>
      <c r="C2310" s="0" t="s">
        <v>73</v>
      </c>
      <c r="I2310" s="3" t="s">
        <v>6</v>
      </c>
    </row>
    <row r="2311">
      <c r="A2311" s="0" t="s">
        <v>7</v>
      </c>
      <c r="C2311" s="4" t="s">
        <v>120</v>
      </c>
      <c r="I2311" s="2" t="s">
        <v>9</v>
      </c>
    </row>
    <row r="2312">
      <c r="A2312" s="0" t="s">
        <v>10</v>
      </c>
      <c r="C2312" s="0" t="s">
        <v>11</v>
      </c>
      <c r="I2312" s="2" t="s">
        <v>12</v>
      </c>
    </row>
    <row r="2313">
      <c r="A2313" s="0" t="s">
        <v>13</v>
      </c>
      <c r="C2313" s="0" t="s">
        <v>14</v>
      </c>
    </row>
    <row r="2316">
      <c r="A2316" s="5" t="s">
        <v>15</v>
      </c>
      <c r="B2316" s="5" t="s">
        <v>16</v>
      </c>
      <c r="C2316" s="5" t="s">
        <v>17</v>
      </c>
      <c r="D2316" s="7" t="s">
        <v>18</v>
      </c>
      <c r="E2316" s="9"/>
      <c r="F2316" s="7" t="s">
        <v>19</v>
      </c>
      <c r="G2316" s="9"/>
      <c r="H2316" s="5" t="s">
        <v>20</v>
      </c>
      <c r="I2316" s="5" t="s">
        <v>21</v>
      </c>
      <c r="J2316" s="5" t="s">
        <v>121</v>
      </c>
    </row>
    <row r="2317">
      <c r="A2317" s="6"/>
      <c r="B2317" s="6"/>
      <c r="C2317" s="6"/>
      <c r="D2317" s="8" t="s">
        <v>23</v>
      </c>
      <c r="E2317" s="8" t="s">
        <v>24</v>
      </c>
      <c r="F2317" s="8" t="s">
        <v>23</v>
      </c>
      <c r="G2317" s="8" t="s">
        <v>24</v>
      </c>
      <c r="H2317" s="6">
        <v>954500.866</v>
      </c>
      <c r="I2317" s="6"/>
      <c r="J2317" s="10" t="s">
        <v>25</v>
      </c>
    </row>
    <row r="2318">
      <c r="A2318" s="11" t="s">
        <v>26</v>
      </c>
      <c r="B2318" s="11" t="s">
        <v>27</v>
      </c>
      <c r="C2318" s="12">
        <v>1109.61</v>
      </c>
      <c r="D2318" s="12">
        <v>0</v>
      </c>
      <c r="E2318" s="13">
        <v>0</v>
      </c>
      <c r="F2318" s="12">
        <v>0</v>
      </c>
      <c r="G2318" s="14">
        <v>0</v>
      </c>
      <c r="H2318" s="13">
        <f>SUM(H2317+D2318-F2318)</f>
      </c>
      <c r="I2318" s="14">
        <f>SUM(C2318*H2318)</f>
      </c>
      <c r="J2318" s="13">
        <v>14463.8176</v>
      </c>
    </row>
    <row r="2319">
      <c r="A2319" s="11" t="s">
        <v>28</v>
      </c>
      <c r="B2319" s="11" t="s">
        <v>26</v>
      </c>
      <c r="C2319" s="12">
        <v>1109.75</v>
      </c>
      <c r="D2319" s="12">
        <v>0</v>
      </c>
      <c r="E2319" s="13">
        <v>0</v>
      </c>
      <c r="F2319" s="12">
        <v>0</v>
      </c>
      <c r="G2319" s="14">
        <v>0</v>
      </c>
      <c r="H2319" s="13">
        <f>SUM(H2318+D2319-F2319)</f>
      </c>
      <c r="I2319" s="14">
        <f>SUM(C2319*H2319)</f>
      </c>
      <c r="J2319" s="13">
        <v>14468.9031</v>
      </c>
    </row>
    <row r="2320">
      <c r="A2320" s="11" t="s">
        <v>29</v>
      </c>
      <c r="B2320" s="11" t="s">
        <v>28</v>
      </c>
      <c r="C2320" s="12">
        <v>1109.91</v>
      </c>
      <c r="D2320" s="12">
        <v>0</v>
      </c>
      <c r="E2320" s="13">
        <v>0</v>
      </c>
      <c r="F2320" s="12">
        <v>0</v>
      </c>
      <c r="G2320" s="14">
        <v>0</v>
      </c>
      <c r="H2320" s="13">
        <f>SUM(H2319+D2320-F2320)</f>
      </c>
      <c r="I2320" s="14">
        <f>SUM(C2320*H2320)</f>
      </c>
      <c r="J2320" s="13">
        <v>14470.7286</v>
      </c>
    </row>
    <row r="2321">
      <c r="A2321" s="11" t="s">
        <v>30</v>
      </c>
      <c r="B2321" s="11" t="s">
        <v>29</v>
      </c>
      <c r="C2321" s="12">
        <v>1110.04</v>
      </c>
      <c r="D2321" s="12">
        <v>0</v>
      </c>
      <c r="E2321" s="13">
        <v>0</v>
      </c>
      <c r="F2321" s="12">
        <v>0</v>
      </c>
      <c r="G2321" s="14">
        <v>0</v>
      </c>
      <c r="H2321" s="13">
        <f>SUM(H2320+D2321-F2321)</f>
      </c>
      <c r="I2321" s="14">
        <f>SUM(C2321*H2321)</f>
      </c>
      <c r="J2321" s="13">
        <v>14472.815</v>
      </c>
    </row>
    <row r="2322">
      <c r="A2322" s="11" t="s">
        <v>31</v>
      </c>
      <c r="B2322" s="11" t="s">
        <v>30</v>
      </c>
      <c r="C2322" s="12">
        <v>1110.18</v>
      </c>
      <c r="D2322" s="12">
        <v>0</v>
      </c>
      <c r="E2322" s="13">
        <v>0</v>
      </c>
      <c r="F2322" s="12">
        <v>0</v>
      </c>
      <c r="G2322" s="14">
        <v>0</v>
      </c>
      <c r="H2322" s="13">
        <f>SUM(H2321+D2322-F2322)</f>
      </c>
      <c r="I2322" s="14">
        <f>SUM(C2322*H2322)</f>
      </c>
      <c r="J2322" s="13">
        <v>14474.5101</v>
      </c>
    </row>
    <row r="2323" ht="-1">
      <c r="A2323" s="15"/>
      <c r="B2323" s="15"/>
      <c r="C2323" s="16" t="s">
        <v>32</v>
      </c>
      <c r="D2323" s="15"/>
      <c r="E2323" s="15"/>
      <c r="F2323" s="15"/>
      <c r="G2323" s="15"/>
      <c r="H2323" s="15"/>
      <c r="I2323" s="15"/>
      <c r="J2323" s="17">
        <f>SUM(J2318:J2322)</f>
        <v>72350.7744</v>
      </c>
    </row>
    <row r="2325">
      <c r="A2325" s="1" t="s">
        <v>0</v>
      </c>
      <c r="B2325" s="1"/>
      <c r="C2325" s="1"/>
      <c r="D2325" s="1"/>
    </row>
    <row r="2326">
      <c r="A2326" s="0" t="s">
        <v>1</v>
      </c>
      <c r="C2326" s="0" t="s">
        <v>122</v>
      </c>
      <c r="I2326" s="2" t="s">
        <v>3</v>
      </c>
    </row>
    <row r="2327">
      <c r="A2327" s="0" t="s">
        <v>4</v>
      </c>
      <c r="C2327" s="0" t="s">
        <v>5</v>
      </c>
      <c r="I2327" s="3" t="s">
        <v>6</v>
      </c>
    </row>
    <row r="2328">
      <c r="A2328" s="0" t="s">
        <v>7</v>
      </c>
      <c r="C2328" s="4" t="s">
        <v>112</v>
      </c>
      <c r="I2328" s="2" t="s">
        <v>9</v>
      </c>
    </row>
    <row r="2329">
      <c r="A2329" s="0" t="s">
        <v>10</v>
      </c>
      <c r="C2329" s="0" t="s">
        <v>11</v>
      </c>
      <c r="I2329" s="2" t="s">
        <v>12</v>
      </c>
    </row>
    <row r="2330">
      <c r="A2330" s="0" t="s">
        <v>13</v>
      </c>
      <c r="C2330" s="0" t="s">
        <v>14</v>
      </c>
    </row>
    <row r="2333">
      <c r="A2333" s="5" t="s">
        <v>15</v>
      </c>
      <c r="B2333" s="5" t="s">
        <v>16</v>
      </c>
      <c r="C2333" s="5" t="s">
        <v>17</v>
      </c>
      <c r="D2333" s="7" t="s">
        <v>18</v>
      </c>
      <c r="E2333" s="9"/>
      <c r="F2333" s="7" t="s">
        <v>19</v>
      </c>
      <c r="G2333" s="9"/>
      <c r="H2333" s="5" t="s">
        <v>20</v>
      </c>
      <c r="I2333" s="5" t="s">
        <v>21</v>
      </c>
      <c r="J2333" s="5" t="s">
        <v>113</v>
      </c>
    </row>
    <row r="2334">
      <c r="A2334" s="6"/>
      <c r="B2334" s="6"/>
      <c r="C2334" s="6"/>
      <c r="D2334" s="8" t="s">
        <v>23</v>
      </c>
      <c r="E2334" s="8" t="s">
        <v>24</v>
      </c>
      <c r="F2334" s="8" t="s">
        <v>23</v>
      </c>
      <c r="G2334" s="8" t="s">
        <v>24</v>
      </c>
      <c r="H2334" s="6">
        <v>203675.6123</v>
      </c>
      <c r="I2334" s="6"/>
      <c r="J2334" s="10" t="s">
        <v>25</v>
      </c>
    </row>
    <row r="2335">
      <c r="A2335" s="11" t="s">
        <v>26</v>
      </c>
      <c r="B2335" s="11" t="s">
        <v>27</v>
      </c>
      <c r="C2335" s="12">
        <v>1057.3</v>
      </c>
      <c r="D2335" s="12">
        <v>766.9389</v>
      </c>
      <c r="E2335" s="13">
        <v>810884.5</v>
      </c>
      <c r="F2335" s="12">
        <v>1124.6175</v>
      </c>
      <c r="G2335" s="14">
        <v>1189058.08</v>
      </c>
      <c r="H2335" s="13">
        <f>SUM(H2334+D2335-F2335)</f>
      </c>
      <c r="I2335" s="14">
        <f>SUM(C2335*H2335)</f>
      </c>
      <c r="J2335" s="13">
        <v>1768.597</v>
      </c>
    </row>
    <row r="2336">
      <c r="A2336" s="11" t="s">
        <v>28</v>
      </c>
      <c r="B2336" s="11" t="s">
        <v>26</v>
      </c>
      <c r="C2336" s="12">
        <v>1057.41</v>
      </c>
      <c r="D2336" s="12">
        <v>593.904</v>
      </c>
      <c r="E2336" s="13">
        <v>628000.03</v>
      </c>
      <c r="F2336" s="12">
        <v>0</v>
      </c>
      <c r="G2336" s="14">
        <v>0</v>
      </c>
      <c r="H2336" s="13">
        <f>SUM(H2335+D2336-F2336)</f>
      </c>
      <c r="I2336" s="14">
        <f>SUM(C2336*H2336)</f>
      </c>
      <c r="J2336" s="13">
        <v>1766.133</v>
      </c>
    </row>
    <row r="2337">
      <c r="A2337" s="11" t="s">
        <v>29</v>
      </c>
      <c r="B2337" s="11" t="s">
        <v>28</v>
      </c>
      <c r="C2337" s="12">
        <v>1057.52</v>
      </c>
      <c r="D2337" s="12">
        <v>99.8563</v>
      </c>
      <c r="E2337" s="13">
        <v>105600.03</v>
      </c>
      <c r="F2337" s="12">
        <v>96.6084</v>
      </c>
      <c r="G2337" s="14">
        <v>102165.32</v>
      </c>
      <c r="H2337" s="13">
        <f>SUM(H2336+D2337-F2337)</f>
      </c>
      <c r="I2337" s="14">
        <f>SUM(C2337*H2337)</f>
      </c>
      <c r="J2337" s="13">
        <v>1771.4643</v>
      </c>
    </row>
    <row r="2338">
      <c r="A2338" s="11" t="s">
        <v>30</v>
      </c>
      <c r="B2338" s="11" t="s">
        <v>29</v>
      </c>
      <c r="C2338" s="12">
        <v>1057.63</v>
      </c>
      <c r="D2338" s="12">
        <v>131.4259</v>
      </c>
      <c r="E2338" s="13">
        <v>138999.97</v>
      </c>
      <c r="F2338" s="12">
        <v>4539.6</v>
      </c>
      <c r="G2338" s="14">
        <v>4801217.15</v>
      </c>
      <c r="H2338" s="13">
        <f>SUM(H2337+D2338-F2338)</f>
      </c>
      <c r="I2338" s="14">
        <f>SUM(C2338*H2338)</f>
      </c>
      <c r="J2338" s="13">
        <v>1771.6768</v>
      </c>
    </row>
    <row r="2339">
      <c r="A2339" s="11" t="s">
        <v>31</v>
      </c>
      <c r="B2339" s="11" t="s">
        <v>30</v>
      </c>
      <c r="C2339" s="12">
        <v>1057.74</v>
      </c>
      <c r="D2339" s="12">
        <v>253.3704</v>
      </c>
      <c r="E2339" s="13">
        <v>268000.01</v>
      </c>
      <c r="F2339" s="12">
        <v>3.7832</v>
      </c>
      <c r="G2339" s="14">
        <v>4001.64</v>
      </c>
      <c r="H2339" s="13">
        <f>SUM(H2338+D2339-F2339)</f>
      </c>
      <c r="I2339" s="14">
        <f>SUM(C2339*H2339)</f>
      </c>
      <c r="J2339" s="13">
        <v>1733.6462</v>
      </c>
    </row>
    <row r="2340" ht="-1">
      <c r="A2340" s="15"/>
      <c r="B2340" s="15"/>
      <c r="C2340" s="16" t="s">
        <v>32</v>
      </c>
      <c r="D2340" s="15"/>
      <c r="E2340" s="15"/>
      <c r="F2340" s="15"/>
      <c r="G2340" s="15"/>
      <c r="H2340" s="15"/>
      <c r="I2340" s="15"/>
      <c r="J2340" s="17">
        <f>SUM(J2335:J2339)</f>
        <v>8811.5173</v>
      </c>
    </row>
    <row r="2342">
      <c r="A2342" s="1" t="s">
        <v>0</v>
      </c>
      <c r="B2342" s="1"/>
      <c r="C2342" s="1"/>
      <c r="D2342" s="1"/>
    </row>
    <row r="2343">
      <c r="A2343" s="0" t="s">
        <v>1</v>
      </c>
      <c r="C2343" s="0" t="s">
        <v>122</v>
      </c>
      <c r="I2343" s="2" t="s">
        <v>3</v>
      </c>
    </row>
    <row r="2344">
      <c r="A2344" s="0" t="s">
        <v>4</v>
      </c>
      <c r="C2344" s="0" t="s">
        <v>33</v>
      </c>
      <c r="I2344" s="3" t="s">
        <v>6</v>
      </c>
    </row>
    <row r="2345">
      <c r="A2345" s="0" t="s">
        <v>7</v>
      </c>
      <c r="C2345" s="4" t="s">
        <v>112</v>
      </c>
      <c r="I2345" s="2" t="s">
        <v>9</v>
      </c>
    </row>
    <row r="2346">
      <c r="A2346" s="0" t="s">
        <v>10</v>
      </c>
      <c r="C2346" s="0" t="s">
        <v>11</v>
      </c>
      <c r="I2346" s="2" t="s">
        <v>12</v>
      </c>
    </row>
    <row r="2347">
      <c r="A2347" s="0" t="s">
        <v>13</v>
      </c>
      <c r="C2347" s="0" t="s">
        <v>14</v>
      </c>
    </row>
    <row r="2350">
      <c r="A2350" s="5" t="s">
        <v>15</v>
      </c>
      <c r="B2350" s="5" t="s">
        <v>16</v>
      </c>
      <c r="C2350" s="5" t="s">
        <v>17</v>
      </c>
      <c r="D2350" s="7" t="s">
        <v>18</v>
      </c>
      <c r="E2350" s="9"/>
      <c r="F2350" s="7" t="s">
        <v>19</v>
      </c>
      <c r="G2350" s="9"/>
      <c r="H2350" s="5" t="s">
        <v>20</v>
      </c>
      <c r="I2350" s="5" t="s">
        <v>21</v>
      </c>
      <c r="J2350" s="5" t="s">
        <v>113</v>
      </c>
    </row>
    <row r="2351">
      <c r="A2351" s="6"/>
      <c r="B2351" s="6"/>
      <c r="C2351" s="6"/>
      <c r="D2351" s="8" t="s">
        <v>23</v>
      </c>
      <c r="E2351" s="8" t="s">
        <v>24</v>
      </c>
      <c r="F2351" s="8" t="s">
        <v>23</v>
      </c>
      <c r="G2351" s="8" t="s">
        <v>24</v>
      </c>
      <c r="H2351" s="6">
        <v>34029.9921</v>
      </c>
      <c r="I2351" s="6"/>
      <c r="J2351" s="10" t="s">
        <v>25</v>
      </c>
    </row>
    <row r="2352">
      <c r="A2352" s="11" t="s">
        <v>26</v>
      </c>
      <c r="B2352" s="11" t="s">
        <v>27</v>
      </c>
      <c r="C2352" s="12">
        <v>1057.3</v>
      </c>
      <c r="D2352" s="12">
        <v>105.0757</v>
      </c>
      <c r="E2352" s="13">
        <v>111096.54</v>
      </c>
      <c r="F2352" s="12">
        <v>0</v>
      </c>
      <c r="G2352" s="14">
        <v>0</v>
      </c>
      <c r="H2352" s="13">
        <f>SUM(H2351+D2352-F2352)</f>
      </c>
      <c r="I2352" s="14">
        <f>SUM(C2352*H2352)</f>
      </c>
      <c r="J2352" s="13">
        <v>298.9097</v>
      </c>
    </row>
    <row r="2353">
      <c r="A2353" s="11" t="s">
        <v>28</v>
      </c>
      <c r="B2353" s="11" t="s">
        <v>26</v>
      </c>
      <c r="C2353" s="12">
        <v>1057.41</v>
      </c>
      <c r="D2353" s="12">
        <v>0</v>
      </c>
      <c r="E2353" s="13">
        <v>0</v>
      </c>
      <c r="F2353" s="12">
        <v>0</v>
      </c>
      <c r="G2353" s="14">
        <v>0</v>
      </c>
      <c r="H2353" s="13">
        <f>SUM(H2352+D2353-F2353)</f>
      </c>
      <c r="I2353" s="14">
        <f>SUM(C2353*H2353)</f>
      </c>
      <c r="J2353" s="13">
        <v>299.9278</v>
      </c>
    </row>
    <row r="2354">
      <c r="A2354" s="11" t="s">
        <v>29</v>
      </c>
      <c r="B2354" s="11" t="s">
        <v>28</v>
      </c>
      <c r="C2354" s="12">
        <v>1057.52</v>
      </c>
      <c r="D2354" s="12">
        <v>0</v>
      </c>
      <c r="E2354" s="13">
        <v>0</v>
      </c>
      <c r="F2354" s="12">
        <v>0</v>
      </c>
      <c r="G2354" s="14">
        <v>0</v>
      </c>
      <c r="H2354" s="13">
        <f>SUM(H2353+D2354-F2354)</f>
      </c>
      <c r="I2354" s="14">
        <f>SUM(C2354*H2354)</f>
      </c>
      <c r="J2354" s="13">
        <v>299.959</v>
      </c>
    </row>
    <row r="2355">
      <c r="A2355" s="11" t="s">
        <v>30</v>
      </c>
      <c r="B2355" s="11" t="s">
        <v>29</v>
      </c>
      <c r="C2355" s="12">
        <v>1057.63</v>
      </c>
      <c r="D2355" s="12">
        <v>89.8235</v>
      </c>
      <c r="E2355" s="13">
        <v>95000.03</v>
      </c>
      <c r="F2355" s="12">
        <v>0</v>
      </c>
      <c r="G2355" s="14">
        <v>0</v>
      </c>
      <c r="H2355" s="13">
        <f>SUM(H2354+D2355-F2355)</f>
      </c>
      <c r="I2355" s="14">
        <f>SUM(C2355*H2355)</f>
      </c>
      <c r="J2355" s="13">
        <v>299.9902</v>
      </c>
    </row>
    <row r="2356">
      <c r="A2356" s="11" t="s">
        <v>31</v>
      </c>
      <c r="B2356" s="11" t="s">
        <v>30</v>
      </c>
      <c r="C2356" s="12">
        <v>1057.74</v>
      </c>
      <c r="D2356" s="12">
        <v>236.353</v>
      </c>
      <c r="E2356" s="13">
        <v>250000.02</v>
      </c>
      <c r="F2356" s="12">
        <v>0</v>
      </c>
      <c r="G2356" s="14">
        <v>0</v>
      </c>
      <c r="H2356" s="13">
        <f>SUM(H2355+D2356-F2356)</f>
      </c>
      <c r="I2356" s="14">
        <f>SUM(C2356*H2356)</f>
      </c>
      <c r="J2356" s="13">
        <v>300.8001</v>
      </c>
    </row>
    <row r="2357" ht="-1">
      <c r="A2357" s="15"/>
      <c r="B2357" s="15"/>
      <c r="C2357" s="16" t="s">
        <v>32</v>
      </c>
      <c r="D2357" s="15"/>
      <c r="E2357" s="15"/>
      <c r="F2357" s="15"/>
      <c r="G2357" s="15"/>
      <c r="H2357" s="15"/>
      <c r="I2357" s="15"/>
      <c r="J2357" s="17">
        <f>SUM(J2352:J2356)</f>
        <v>1499.5867999999998</v>
      </c>
    </row>
    <row r="2359">
      <c r="A2359" s="1" t="s">
        <v>0</v>
      </c>
      <c r="B2359" s="1"/>
      <c r="C2359" s="1"/>
      <c r="D2359" s="1"/>
    </row>
    <row r="2360">
      <c r="A2360" s="0" t="s">
        <v>1</v>
      </c>
      <c r="C2360" s="0" t="s">
        <v>122</v>
      </c>
      <c r="I2360" s="2" t="s">
        <v>3</v>
      </c>
    </row>
    <row r="2361">
      <c r="A2361" s="0" t="s">
        <v>4</v>
      </c>
      <c r="C2361" s="0" t="s">
        <v>34</v>
      </c>
      <c r="I2361" s="3" t="s">
        <v>6</v>
      </c>
    </row>
    <row r="2362">
      <c r="A2362" s="0" t="s">
        <v>7</v>
      </c>
      <c r="C2362" s="4" t="s">
        <v>112</v>
      </c>
      <c r="I2362" s="2" t="s">
        <v>9</v>
      </c>
    </row>
    <row r="2363">
      <c r="A2363" s="0" t="s">
        <v>10</v>
      </c>
      <c r="C2363" s="0" t="s">
        <v>11</v>
      </c>
      <c r="I2363" s="2" t="s">
        <v>12</v>
      </c>
    </row>
    <row r="2364">
      <c r="A2364" s="0" t="s">
        <v>13</v>
      </c>
      <c r="C2364" s="0" t="s">
        <v>14</v>
      </c>
    </row>
    <row r="2367">
      <c r="A2367" s="5" t="s">
        <v>15</v>
      </c>
      <c r="B2367" s="5" t="s">
        <v>16</v>
      </c>
      <c r="C2367" s="5" t="s">
        <v>17</v>
      </c>
      <c r="D2367" s="7" t="s">
        <v>18</v>
      </c>
      <c r="E2367" s="9"/>
      <c r="F2367" s="7" t="s">
        <v>19</v>
      </c>
      <c r="G2367" s="9"/>
      <c r="H2367" s="5" t="s">
        <v>20</v>
      </c>
      <c r="I2367" s="5" t="s">
        <v>21</v>
      </c>
      <c r="J2367" s="5" t="s">
        <v>113</v>
      </c>
    </row>
    <row r="2368">
      <c r="A2368" s="6"/>
      <c r="B2368" s="6"/>
      <c r="C2368" s="6"/>
      <c r="D2368" s="8" t="s">
        <v>23</v>
      </c>
      <c r="E2368" s="8" t="s">
        <v>24</v>
      </c>
      <c r="F2368" s="8" t="s">
        <v>23</v>
      </c>
      <c r="G2368" s="8" t="s">
        <v>24</v>
      </c>
      <c r="H2368" s="6">
        <v>113321.9854</v>
      </c>
      <c r="I2368" s="6"/>
      <c r="J2368" s="10" t="s">
        <v>25</v>
      </c>
    </row>
    <row r="2369">
      <c r="A2369" s="11" t="s">
        <v>26</v>
      </c>
      <c r="B2369" s="11" t="s">
        <v>27</v>
      </c>
      <c r="C2369" s="12">
        <v>1057.3</v>
      </c>
      <c r="D2369" s="12">
        <v>992.7949</v>
      </c>
      <c r="E2369" s="13">
        <v>1049682.05</v>
      </c>
      <c r="F2369" s="12">
        <v>1686.9262</v>
      </c>
      <c r="G2369" s="14">
        <v>1783587.07</v>
      </c>
      <c r="H2369" s="13">
        <f>SUM(H2368+D2369-F2369)</f>
      </c>
      <c r="I2369" s="14">
        <f>SUM(C2369*H2369)</f>
      </c>
      <c r="J2369" s="13">
        <v>981.7399</v>
      </c>
    </row>
    <row r="2370">
      <c r="A2370" s="11" t="s">
        <v>28</v>
      </c>
      <c r="B2370" s="11" t="s">
        <v>26</v>
      </c>
      <c r="C2370" s="12">
        <v>1057.41</v>
      </c>
      <c r="D2370" s="12">
        <v>890.8559</v>
      </c>
      <c r="E2370" s="13">
        <v>941999.94</v>
      </c>
      <c r="F2370" s="12">
        <v>0.0001</v>
      </c>
      <c r="G2370" s="14">
        <v>0.11</v>
      </c>
      <c r="H2370" s="13">
        <f>SUM(H2369+D2370-F2370)</f>
      </c>
      <c r="I2370" s="14">
        <f>SUM(C2370*H2370)</f>
      </c>
      <c r="J2370" s="13">
        <v>976.0773</v>
      </c>
    </row>
    <row r="2371">
      <c r="A2371" s="11" t="s">
        <v>29</v>
      </c>
      <c r="B2371" s="11" t="s">
        <v>28</v>
      </c>
      <c r="C2371" s="12">
        <v>1057.52</v>
      </c>
      <c r="D2371" s="12">
        <v>149.7844</v>
      </c>
      <c r="E2371" s="13">
        <v>158400</v>
      </c>
      <c r="F2371" s="12">
        <v>144.9128</v>
      </c>
      <c r="G2371" s="14">
        <v>153248.18</v>
      </c>
      <c r="H2371" s="13">
        <f>SUM(H2370+D2371-F2371)</f>
      </c>
      <c r="I2371" s="14">
        <f>SUM(C2371*H2371)</f>
      </c>
      <c r="J2371" s="13">
        <v>983.9002</v>
      </c>
    </row>
    <row r="2372">
      <c r="A2372" s="11" t="s">
        <v>30</v>
      </c>
      <c r="B2372" s="11" t="s">
        <v>29</v>
      </c>
      <c r="C2372" s="12">
        <v>1057.63</v>
      </c>
      <c r="D2372" s="12">
        <v>62.4037</v>
      </c>
      <c r="E2372" s="13">
        <v>66000.03</v>
      </c>
      <c r="F2372" s="12">
        <v>6809.4</v>
      </c>
      <c r="G2372" s="14">
        <v>7201825.72</v>
      </c>
      <c r="H2372" s="13">
        <f>SUM(H2371+D2372-F2372)</f>
      </c>
      <c r="I2372" s="14">
        <f>SUM(C2372*H2372)</f>
      </c>
      <c r="J2372" s="13">
        <v>984.0447</v>
      </c>
    </row>
    <row r="2373">
      <c r="A2373" s="11" t="s">
        <v>31</v>
      </c>
      <c r="B2373" s="11" t="s">
        <v>30</v>
      </c>
      <c r="C2373" s="12">
        <v>1057.74</v>
      </c>
      <c r="D2373" s="12">
        <v>25.5261</v>
      </c>
      <c r="E2373" s="13">
        <v>26999.98</v>
      </c>
      <c r="F2373" s="12">
        <v>5.6749</v>
      </c>
      <c r="G2373" s="14">
        <v>6002.57</v>
      </c>
      <c r="H2373" s="13">
        <f>SUM(H2372+D2373-F2373)</f>
      </c>
      <c r="I2373" s="14">
        <f>SUM(C2373*H2373)</f>
      </c>
      <c r="J2373" s="13">
        <v>925.6567</v>
      </c>
    </row>
    <row r="2374" ht="-1">
      <c r="A2374" s="15"/>
      <c r="B2374" s="15"/>
      <c r="C2374" s="16" t="s">
        <v>32</v>
      </c>
      <c r="D2374" s="15"/>
      <c r="E2374" s="15"/>
      <c r="F2374" s="15"/>
      <c r="G2374" s="15"/>
      <c r="H2374" s="15"/>
      <c r="I2374" s="15"/>
      <c r="J2374" s="17">
        <f>SUM(J2369:J2373)</f>
        <v>4851.4187999999995</v>
      </c>
    </row>
    <row r="2376">
      <c r="A2376" s="1" t="s">
        <v>0</v>
      </c>
      <c r="B2376" s="1"/>
      <c r="C2376" s="1"/>
      <c r="D2376" s="1"/>
    </row>
    <row r="2377">
      <c r="A2377" s="0" t="s">
        <v>1</v>
      </c>
      <c r="C2377" s="0" t="s">
        <v>122</v>
      </c>
      <c r="I2377" s="2" t="s">
        <v>3</v>
      </c>
    </row>
    <row r="2378">
      <c r="A2378" s="0" t="s">
        <v>4</v>
      </c>
      <c r="C2378" s="0" t="s">
        <v>42</v>
      </c>
      <c r="I2378" s="3" t="s">
        <v>6</v>
      </c>
    </row>
    <row r="2379">
      <c r="A2379" s="0" t="s">
        <v>7</v>
      </c>
      <c r="C2379" s="4" t="s">
        <v>112</v>
      </c>
      <c r="I2379" s="2" t="s">
        <v>9</v>
      </c>
    </row>
    <row r="2380">
      <c r="A2380" s="0" t="s">
        <v>10</v>
      </c>
      <c r="C2380" s="0" t="s">
        <v>11</v>
      </c>
      <c r="I2380" s="2" t="s">
        <v>12</v>
      </c>
    </row>
    <row r="2381">
      <c r="A2381" s="0" t="s">
        <v>13</v>
      </c>
      <c r="C2381" s="0" t="s">
        <v>14</v>
      </c>
    </row>
    <row r="2384">
      <c r="A2384" s="5" t="s">
        <v>15</v>
      </c>
      <c r="B2384" s="5" t="s">
        <v>16</v>
      </c>
      <c r="C2384" s="5" t="s">
        <v>17</v>
      </c>
      <c r="D2384" s="7" t="s">
        <v>18</v>
      </c>
      <c r="E2384" s="9"/>
      <c r="F2384" s="7" t="s">
        <v>19</v>
      </c>
      <c r="G2384" s="9"/>
      <c r="H2384" s="5" t="s">
        <v>20</v>
      </c>
      <c r="I2384" s="5" t="s">
        <v>21</v>
      </c>
      <c r="J2384" s="5" t="s">
        <v>113</v>
      </c>
    </row>
    <row r="2385">
      <c r="A2385" s="6"/>
      <c r="B2385" s="6"/>
      <c r="C2385" s="6"/>
      <c r="D2385" s="8" t="s">
        <v>23</v>
      </c>
      <c r="E2385" s="8" t="s">
        <v>24</v>
      </c>
      <c r="F2385" s="8" t="s">
        <v>23</v>
      </c>
      <c r="G2385" s="8" t="s">
        <v>24</v>
      </c>
      <c r="H2385" s="6">
        <v>0</v>
      </c>
      <c r="I2385" s="6"/>
      <c r="J2385" s="10" t="s">
        <v>25</v>
      </c>
    </row>
    <row r="2386">
      <c r="A2386" s="11" t="s">
        <v>26</v>
      </c>
      <c r="B2386" s="11" t="s">
        <v>27</v>
      </c>
      <c r="C2386" s="12">
        <v>1057.3</v>
      </c>
      <c r="D2386" s="12">
        <v>0</v>
      </c>
      <c r="E2386" s="13">
        <v>0</v>
      </c>
      <c r="F2386" s="12">
        <v>0</v>
      </c>
      <c r="G2386" s="14">
        <v>0</v>
      </c>
      <c r="H2386" s="13">
        <f>SUM(H2385+D2386-F2386)</f>
      </c>
      <c r="I2386" s="14">
        <f>SUM(C2386*H2386)</f>
      </c>
      <c r="J2386" s="13">
        <v>0</v>
      </c>
    </row>
    <row r="2387">
      <c r="A2387" s="11" t="s">
        <v>28</v>
      </c>
      <c r="B2387" s="11" t="s">
        <v>26</v>
      </c>
      <c r="C2387" s="12">
        <v>1057.41</v>
      </c>
      <c r="D2387" s="12">
        <v>0</v>
      </c>
      <c r="E2387" s="13">
        <v>0</v>
      </c>
      <c r="F2387" s="12">
        <v>0</v>
      </c>
      <c r="G2387" s="14">
        <v>0</v>
      </c>
      <c r="H2387" s="13">
        <f>SUM(H2386+D2387-F2387)</f>
      </c>
      <c r="I2387" s="14">
        <f>SUM(C2387*H2387)</f>
      </c>
      <c r="J2387" s="13">
        <v>0</v>
      </c>
    </row>
    <row r="2388">
      <c r="A2388" s="11" t="s">
        <v>29</v>
      </c>
      <c r="B2388" s="11" t="s">
        <v>28</v>
      </c>
      <c r="C2388" s="12">
        <v>1057.52</v>
      </c>
      <c r="D2388" s="12">
        <v>0</v>
      </c>
      <c r="E2388" s="13">
        <v>0</v>
      </c>
      <c r="F2388" s="12">
        <v>0</v>
      </c>
      <c r="G2388" s="14">
        <v>0</v>
      </c>
      <c r="H2388" s="13">
        <f>SUM(H2387+D2388-F2388)</f>
      </c>
      <c r="I2388" s="14">
        <f>SUM(C2388*H2388)</f>
      </c>
      <c r="J2388" s="13">
        <v>0</v>
      </c>
    </row>
    <row r="2389">
      <c r="A2389" s="11" t="s">
        <v>30</v>
      </c>
      <c r="B2389" s="11" t="s">
        <v>29</v>
      </c>
      <c r="C2389" s="12">
        <v>1057.63</v>
      </c>
      <c r="D2389" s="12">
        <v>0</v>
      </c>
      <c r="E2389" s="13">
        <v>0</v>
      </c>
      <c r="F2389" s="12">
        <v>0</v>
      </c>
      <c r="G2389" s="14">
        <v>0</v>
      </c>
      <c r="H2389" s="13">
        <f>SUM(H2388+D2389-F2389)</f>
      </c>
      <c r="I2389" s="14">
        <f>SUM(C2389*H2389)</f>
      </c>
      <c r="J2389" s="13">
        <v>0</v>
      </c>
    </row>
    <row r="2390">
      <c r="A2390" s="11" t="s">
        <v>31</v>
      </c>
      <c r="B2390" s="11" t="s">
        <v>30</v>
      </c>
      <c r="C2390" s="12">
        <v>1057.74</v>
      </c>
      <c r="D2390" s="12">
        <v>0</v>
      </c>
      <c r="E2390" s="13">
        <v>0</v>
      </c>
      <c r="F2390" s="12">
        <v>0</v>
      </c>
      <c r="G2390" s="14">
        <v>0</v>
      </c>
      <c r="H2390" s="13">
        <f>SUM(H2389+D2390-F2390)</f>
      </c>
      <c r="I2390" s="14">
        <f>SUM(C2390*H2390)</f>
      </c>
      <c r="J2390" s="13">
        <v>0</v>
      </c>
    </row>
    <row r="2391" ht="-1">
      <c r="A2391" s="15"/>
      <c r="B2391" s="15"/>
      <c r="C2391" s="16" t="s">
        <v>32</v>
      </c>
      <c r="D2391" s="15"/>
      <c r="E2391" s="15"/>
      <c r="F2391" s="15"/>
      <c r="G2391" s="15"/>
      <c r="H2391" s="15"/>
      <c r="I2391" s="15"/>
      <c r="J2391" s="17">
        <f>SUM(J2386:J2390)</f>
        <v>0</v>
      </c>
    </row>
    <row r="2393">
      <c r="A2393" s="1" t="s">
        <v>0</v>
      </c>
      <c r="B2393" s="1"/>
      <c r="C2393" s="1"/>
      <c r="D2393" s="1"/>
    </row>
    <row r="2394">
      <c r="A2394" s="0" t="s">
        <v>1</v>
      </c>
      <c r="C2394" s="0" t="s">
        <v>122</v>
      </c>
      <c r="I2394" s="2" t="s">
        <v>3</v>
      </c>
    </row>
    <row r="2395">
      <c r="A2395" s="0" t="s">
        <v>4</v>
      </c>
      <c r="C2395" s="0" t="s">
        <v>57</v>
      </c>
      <c r="I2395" s="3" t="s">
        <v>6</v>
      </c>
    </row>
    <row r="2396">
      <c r="A2396" s="0" t="s">
        <v>7</v>
      </c>
      <c r="C2396" s="4" t="s">
        <v>112</v>
      </c>
      <c r="I2396" s="2" t="s">
        <v>9</v>
      </c>
    </row>
    <row r="2397">
      <c r="A2397" s="0" t="s">
        <v>10</v>
      </c>
      <c r="C2397" s="0" t="s">
        <v>11</v>
      </c>
      <c r="I2397" s="2" t="s">
        <v>12</v>
      </c>
    </row>
    <row r="2398">
      <c r="A2398" s="0" t="s">
        <v>13</v>
      </c>
      <c r="C2398" s="0" t="s">
        <v>14</v>
      </c>
    </row>
    <row r="2401">
      <c r="A2401" s="5" t="s">
        <v>15</v>
      </c>
      <c r="B2401" s="5" t="s">
        <v>16</v>
      </c>
      <c r="C2401" s="5" t="s">
        <v>17</v>
      </c>
      <c r="D2401" s="7" t="s">
        <v>18</v>
      </c>
      <c r="E2401" s="9"/>
      <c r="F2401" s="7" t="s">
        <v>19</v>
      </c>
      <c r="G2401" s="9"/>
      <c r="H2401" s="5" t="s">
        <v>20</v>
      </c>
      <c r="I2401" s="5" t="s">
        <v>21</v>
      </c>
      <c r="J2401" s="5" t="s">
        <v>113</v>
      </c>
    </row>
    <row r="2402">
      <c r="A2402" s="6"/>
      <c r="B2402" s="6"/>
      <c r="C2402" s="6"/>
      <c r="D2402" s="8" t="s">
        <v>23</v>
      </c>
      <c r="E2402" s="8" t="s">
        <v>24</v>
      </c>
      <c r="F2402" s="8" t="s">
        <v>23</v>
      </c>
      <c r="G2402" s="8" t="s">
        <v>24</v>
      </c>
      <c r="H2402" s="6">
        <v>29220.6844</v>
      </c>
      <c r="I2402" s="6"/>
      <c r="J2402" s="10" t="s">
        <v>25</v>
      </c>
    </row>
    <row r="2403">
      <c r="A2403" s="11" t="s">
        <v>26</v>
      </c>
      <c r="B2403" s="11" t="s">
        <v>27</v>
      </c>
      <c r="C2403" s="12">
        <v>1057.3</v>
      </c>
      <c r="D2403" s="12">
        <v>0</v>
      </c>
      <c r="E2403" s="13">
        <v>0</v>
      </c>
      <c r="F2403" s="12">
        <v>0</v>
      </c>
      <c r="G2403" s="14">
        <v>0</v>
      </c>
      <c r="H2403" s="13">
        <f>SUM(H2402+D2403-F2403)</f>
      </c>
      <c r="I2403" s="14">
        <f>SUM(C2403*H2403)</f>
      </c>
      <c r="J2403" s="13">
        <v>253.1469</v>
      </c>
    </row>
    <row r="2404">
      <c r="A2404" s="11" t="s">
        <v>28</v>
      </c>
      <c r="B2404" s="11" t="s">
        <v>26</v>
      </c>
      <c r="C2404" s="12">
        <v>1057.41</v>
      </c>
      <c r="D2404" s="12">
        <v>0</v>
      </c>
      <c r="E2404" s="13">
        <v>0</v>
      </c>
      <c r="F2404" s="12">
        <v>0</v>
      </c>
      <c r="G2404" s="14">
        <v>0</v>
      </c>
      <c r="H2404" s="13">
        <f>SUM(H2403+D2404-F2404)</f>
      </c>
      <c r="I2404" s="14">
        <f>SUM(C2404*H2404)</f>
      </c>
      <c r="J2404" s="13">
        <v>253.2379</v>
      </c>
    </row>
    <row r="2405">
      <c r="A2405" s="11" t="s">
        <v>29</v>
      </c>
      <c r="B2405" s="11" t="s">
        <v>28</v>
      </c>
      <c r="C2405" s="12">
        <v>1057.52</v>
      </c>
      <c r="D2405" s="12">
        <v>0</v>
      </c>
      <c r="E2405" s="13">
        <v>0</v>
      </c>
      <c r="F2405" s="12">
        <v>0</v>
      </c>
      <c r="G2405" s="14">
        <v>0</v>
      </c>
      <c r="H2405" s="13">
        <f>SUM(H2404+D2405-F2405)</f>
      </c>
      <c r="I2405" s="14">
        <f>SUM(C2405*H2405)</f>
      </c>
      <c r="J2405" s="13">
        <v>253.2643</v>
      </c>
    </row>
    <row r="2406">
      <c r="A2406" s="11" t="s">
        <v>30</v>
      </c>
      <c r="B2406" s="11" t="s">
        <v>29</v>
      </c>
      <c r="C2406" s="12">
        <v>1057.63</v>
      </c>
      <c r="D2406" s="12">
        <v>0</v>
      </c>
      <c r="E2406" s="13">
        <v>0</v>
      </c>
      <c r="F2406" s="12">
        <v>0</v>
      </c>
      <c r="G2406" s="14">
        <v>0</v>
      </c>
      <c r="H2406" s="13">
        <f>SUM(H2405+D2406-F2406)</f>
      </c>
      <c r="I2406" s="14">
        <f>SUM(C2406*H2406)</f>
      </c>
      <c r="J2406" s="13">
        <v>253.2906</v>
      </c>
    </row>
    <row r="2407">
      <c r="A2407" s="11" t="s">
        <v>31</v>
      </c>
      <c r="B2407" s="11" t="s">
        <v>30</v>
      </c>
      <c r="C2407" s="12">
        <v>1057.74</v>
      </c>
      <c r="D2407" s="12">
        <v>0</v>
      </c>
      <c r="E2407" s="13">
        <v>0</v>
      </c>
      <c r="F2407" s="12">
        <v>0</v>
      </c>
      <c r="G2407" s="14">
        <v>0</v>
      </c>
      <c r="H2407" s="13">
        <f>SUM(H2406+D2407-F2407)</f>
      </c>
      <c r="I2407" s="14">
        <f>SUM(C2407*H2407)</f>
      </c>
      <c r="J2407" s="13">
        <v>253.317</v>
      </c>
    </row>
    <row r="2408" ht="-1">
      <c r="A2408" s="15"/>
      <c r="B2408" s="15"/>
      <c r="C2408" s="16" t="s">
        <v>32</v>
      </c>
      <c r="D2408" s="15"/>
      <c r="E2408" s="15"/>
      <c r="F2408" s="15"/>
      <c r="G2408" s="15"/>
      <c r="H2408" s="15"/>
      <c r="I2408" s="15"/>
      <c r="J2408" s="17">
        <f>SUM(J2403:J2407)</f>
        <v>1266.2567</v>
      </c>
    </row>
    <row r="2410">
      <c r="A2410" s="1" t="s">
        <v>0</v>
      </c>
      <c r="B2410" s="1"/>
      <c r="C2410" s="1"/>
      <c r="D2410" s="1"/>
    </row>
    <row r="2411">
      <c r="A2411" s="0" t="s">
        <v>1</v>
      </c>
      <c r="C2411" s="0" t="s">
        <v>123</v>
      </c>
      <c r="I2411" s="2" t="s">
        <v>3</v>
      </c>
    </row>
    <row r="2412">
      <c r="A2412" s="0" t="s">
        <v>4</v>
      </c>
      <c r="C2412" s="0" t="s">
        <v>5</v>
      </c>
      <c r="I2412" s="3" t="s">
        <v>6</v>
      </c>
    </row>
    <row r="2413">
      <c r="A2413" s="0" t="s">
        <v>7</v>
      </c>
      <c r="C2413" s="4" t="s">
        <v>124</v>
      </c>
      <c r="I2413" s="2" t="s">
        <v>9</v>
      </c>
    </row>
    <row r="2414">
      <c r="A2414" s="0" t="s">
        <v>10</v>
      </c>
      <c r="C2414" s="0" t="s">
        <v>11</v>
      </c>
      <c r="I2414" s="2" t="s">
        <v>12</v>
      </c>
    </row>
    <row r="2415">
      <c r="A2415" s="0" t="s">
        <v>13</v>
      </c>
      <c r="C2415" s="0" t="s">
        <v>14</v>
      </c>
    </row>
    <row r="2418">
      <c r="A2418" s="5" t="s">
        <v>15</v>
      </c>
      <c r="B2418" s="5" t="s">
        <v>16</v>
      </c>
      <c r="C2418" s="5" t="s">
        <v>17</v>
      </c>
      <c r="D2418" s="7" t="s">
        <v>18</v>
      </c>
      <c r="E2418" s="9"/>
      <c r="F2418" s="7" t="s">
        <v>19</v>
      </c>
      <c r="G2418" s="9"/>
      <c r="H2418" s="5" t="s">
        <v>20</v>
      </c>
      <c r="I2418" s="5" t="s">
        <v>21</v>
      </c>
      <c r="J2418" s="5" t="s">
        <v>125</v>
      </c>
    </row>
    <row r="2419">
      <c r="A2419" s="6"/>
      <c r="B2419" s="6"/>
      <c r="C2419" s="6"/>
      <c r="D2419" s="8" t="s">
        <v>23</v>
      </c>
      <c r="E2419" s="8" t="s">
        <v>24</v>
      </c>
      <c r="F2419" s="8" t="s">
        <v>23</v>
      </c>
      <c r="G2419" s="8" t="s">
        <v>24</v>
      </c>
      <c r="H2419" s="6">
        <v>1556213.3539</v>
      </c>
      <c r="I2419" s="6"/>
      <c r="J2419" s="10" t="s">
        <v>25</v>
      </c>
    </row>
    <row r="2420">
      <c r="A2420" s="11" t="s">
        <v>26</v>
      </c>
      <c r="B2420" s="11" t="s">
        <v>27</v>
      </c>
      <c r="C2420" s="12">
        <v>1088.97</v>
      </c>
      <c r="D2420" s="12">
        <v>0</v>
      </c>
      <c r="E2420" s="13">
        <v>0</v>
      </c>
      <c r="F2420" s="12">
        <v>0</v>
      </c>
      <c r="G2420" s="14">
        <v>0</v>
      </c>
      <c r="H2420" s="13">
        <f>SUM(H2419+D2420-F2420)</f>
      </c>
      <c r="I2420" s="14">
        <f>SUM(C2420*H2420)</f>
      </c>
      <c r="J2420" s="13">
        <v>90492.195</v>
      </c>
    </row>
    <row r="2421">
      <c r="A2421" s="11" t="s">
        <v>28</v>
      </c>
      <c r="B2421" s="11" t="s">
        <v>26</v>
      </c>
      <c r="C2421" s="12">
        <v>1081.49</v>
      </c>
      <c r="D2421" s="12">
        <v>0</v>
      </c>
      <c r="E2421" s="13">
        <v>0</v>
      </c>
      <c r="F2421" s="12">
        <v>0</v>
      </c>
      <c r="G2421" s="14">
        <v>0</v>
      </c>
      <c r="H2421" s="13">
        <f>SUM(H2420+D2421-F2421)</f>
      </c>
      <c r="I2421" s="14">
        <f>SUM(C2421*H2421)</f>
      </c>
      <c r="J2421" s="13">
        <v>90521.289</v>
      </c>
    </row>
    <row r="2422">
      <c r="A2422" s="11" t="s">
        <v>29</v>
      </c>
      <c r="B2422" s="11" t="s">
        <v>28</v>
      </c>
      <c r="C2422" s="12">
        <v>1075.01</v>
      </c>
      <c r="D2422" s="12">
        <v>0</v>
      </c>
      <c r="E2422" s="13">
        <v>0</v>
      </c>
      <c r="F2422" s="12">
        <v>0</v>
      </c>
      <c r="G2422" s="14">
        <v>0</v>
      </c>
      <c r="H2422" s="13">
        <f>SUM(H2421+D2422-F2422)</f>
      </c>
      <c r="I2422" s="14">
        <f>SUM(C2422*H2422)</f>
      </c>
      <c r="J2422" s="13">
        <v>89899.5095</v>
      </c>
    </row>
    <row r="2423">
      <c r="A2423" s="11" t="s">
        <v>30</v>
      </c>
      <c r="B2423" s="11" t="s">
        <v>29</v>
      </c>
      <c r="C2423" s="12">
        <v>1083.38</v>
      </c>
      <c r="D2423" s="12">
        <v>0</v>
      </c>
      <c r="E2423" s="13">
        <v>0</v>
      </c>
      <c r="F2423" s="12">
        <v>0</v>
      </c>
      <c r="G2423" s="14">
        <v>0</v>
      </c>
      <c r="H2423" s="13">
        <f>SUM(H2422+D2423-F2423)</f>
      </c>
      <c r="I2423" s="14">
        <f>SUM(C2423*H2423)</f>
      </c>
      <c r="J2423" s="13">
        <v>89360.8556</v>
      </c>
    </row>
    <row r="2424">
      <c r="A2424" s="11" t="s">
        <v>31</v>
      </c>
      <c r="B2424" s="11" t="s">
        <v>30</v>
      </c>
      <c r="C2424" s="12">
        <v>1085.39</v>
      </c>
      <c r="D2424" s="12">
        <v>0</v>
      </c>
      <c r="E2424" s="13">
        <v>0</v>
      </c>
      <c r="F2424" s="12">
        <v>0</v>
      </c>
      <c r="G2424" s="14">
        <v>0</v>
      </c>
      <c r="H2424" s="13">
        <f>SUM(H2423+D2424-F2424)</f>
      </c>
      <c r="I2424" s="14">
        <f>SUM(C2424*H2424)</f>
      </c>
      <c r="J2424" s="13">
        <v>90056.6169</v>
      </c>
    </row>
    <row r="2425" ht="-1">
      <c r="A2425" s="15"/>
      <c r="B2425" s="15"/>
      <c r="C2425" s="16" t="s">
        <v>32</v>
      </c>
      <c r="D2425" s="15"/>
      <c r="E2425" s="15"/>
      <c r="F2425" s="15"/>
      <c r="G2425" s="15"/>
      <c r="H2425" s="15"/>
      <c r="I2425" s="15"/>
      <c r="J2425" s="17">
        <f>SUM(J2420:J2424)</f>
        <v>450330.466</v>
      </c>
    </row>
    <row r="2427">
      <c r="A2427" s="1" t="s">
        <v>0</v>
      </c>
      <c r="B2427" s="1"/>
      <c r="C2427" s="1"/>
      <c r="D2427" s="1"/>
    </row>
    <row r="2428">
      <c r="A2428" s="0" t="s">
        <v>1</v>
      </c>
      <c r="C2428" s="0" t="s">
        <v>126</v>
      </c>
      <c r="I2428" s="2" t="s">
        <v>3</v>
      </c>
    </row>
    <row r="2429">
      <c r="A2429" s="0" t="s">
        <v>4</v>
      </c>
      <c r="C2429" s="0" t="s">
        <v>60</v>
      </c>
      <c r="I2429" s="3" t="s">
        <v>6</v>
      </c>
    </row>
    <row r="2430">
      <c r="A2430" s="0" t="s">
        <v>7</v>
      </c>
      <c r="C2430" s="4" t="s">
        <v>48</v>
      </c>
      <c r="I2430" s="2" t="s">
        <v>9</v>
      </c>
    </row>
    <row r="2431">
      <c r="A2431" s="0" t="s">
        <v>10</v>
      </c>
      <c r="C2431" s="0" t="s">
        <v>11</v>
      </c>
      <c r="I2431" s="2" t="s">
        <v>12</v>
      </c>
    </row>
    <row r="2432">
      <c r="A2432" s="0" t="s">
        <v>13</v>
      </c>
      <c r="C2432" s="0" t="s">
        <v>14</v>
      </c>
    </row>
    <row r="2435">
      <c r="A2435" s="5" t="s">
        <v>15</v>
      </c>
      <c r="B2435" s="5" t="s">
        <v>16</v>
      </c>
      <c r="C2435" s="5" t="s">
        <v>17</v>
      </c>
      <c r="D2435" s="7" t="s">
        <v>18</v>
      </c>
      <c r="E2435" s="9"/>
      <c r="F2435" s="7" t="s">
        <v>19</v>
      </c>
      <c r="G2435" s="9"/>
      <c r="H2435" s="5" t="s">
        <v>20</v>
      </c>
      <c r="I2435" s="5" t="s">
        <v>21</v>
      </c>
      <c r="J2435" s="5" t="s">
        <v>49</v>
      </c>
    </row>
    <row r="2436">
      <c r="A2436" s="6"/>
      <c r="B2436" s="6"/>
      <c r="C2436" s="6"/>
      <c r="D2436" s="8" t="s">
        <v>23</v>
      </c>
      <c r="E2436" s="8" t="s">
        <v>24</v>
      </c>
      <c r="F2436" s="8" t="s">
        <v>23</v>
      </c>
      <c r="G2436" s="8" t="s">
        <v>24</v>
      </c>
      <c r="H2436" s="6">
        <v>0</v>
      </c>
      <c r="I2436" s="6"/>
      <c r="J2436" s="10" t="s">
        <v>25</v>
      </c>
    </row>
    <row r="2437">
      <c r="A2437" s="11" t="s">
        <v>26</v>
      </c>
      <c r="B2437" s="11" t="s">
        <v>26</v>
      </c>
      <c r="C2437" s="12">
        <v>1803.71</v>
      </c>
      <c r="D2437" s="12">
        <v>0</v>
      </c>
      <c r="E2437" s="13">
        <v>0</v>
      </c>
      <c r="F2437" s="12">
        <v>0</v>
      </c>
      <c r="G2437" s="14">
        <v>0</v>
      </c>
      <c r="H2437" s="13">
        <f>SUM(H2436+D2437-F2437)</f>
      </c>
      <c r="I2437" s="14">
        <f>SUM(C2437*H2437)</f>
      </c>
      <c r="J2437" s="13">
        <v>4.109592</v>
      </c>
    </row>
    <row r="2438" ht="-1">
      <c r="A2438" s="15"/>
      <c r="B2438" s="15"/>
      <c r="C2438" s="16" t="s">
        <v>32</v>
      </c>
      <c r="D2438" s="15"/>
      <c r="E2438" s="15"/>
      <c r="F2438" s="15"/>
      <c r="G2438" s="15"/>
      <c r="H2438" s="15"/>
      <c r="I2438" s="15"/>
      <c r="J2438" s="17">
        <f>SUM(J2437:J2437)</f>
        <v>4.109592</v>
      </c>
    </row>
    <row r="2440">
      <c r="A2440" s="1" t="s">
        <v>0</v>
      </c>
      <c r="B2440" s="1"/>
      <c r="C2440" s="1"/>
      <c r="D2440" s="1"/>
    </row>
    <row r="2441">
      <c r="A2441" s="0" t="s">
        <v>1</v>
      </c>
      <c r="C2441" s="0" t="s">
        <v>126</v>
      </c>
      <c r="I2441" s="2" t="s">
        <v>3</v>
      </c>
    </row>
    <row r="2442">
      <c r="A2442" s="0" t="s">
        <v>4</v>
      </c>
      <c r="C2442" s="0" t="s">
        <v>60</v>
      </c>
      <c r="I2442" s="3" t="s">
        <v>6</v>
      </c>
    </row>
    <row r="2443">
      <c r="A2443" s="0" t="s">
        <v>7</v>
      </c>
      <c r="C2443" s="4" t="s">
        <v>48</v>
      </c>
      <c r="I2443" s="2" t="s">
        <v>9</v>
      </c>
    </row>
    <row r="2444">
      <c r="A2444" s="0" t="s">
        <v>10</v>
      </c>
      <c r="C2444" s="0" t="s">
        <v>11</v>
      </c>
      <c r="I2444" s="2" t="s">
        <v>12</v>
      </c>
    </row>
    <row r="2445">
      <c r="A2445" s="0" t="s">
        <v>13</v>
      </c>
      <c r="C2445" s="0" t="s">
        <v>14</v>
      </c>
    </row>
    <row r="2448">
      <c r="A2448" s="5" t="s">
        <v>15</v>
      </c>
      <c r="B2448" s="5" t="s">
        <v>16</v>
      </c>
      <c r="C2448" s="5" t="s">
        <v>17</v>
      </c>
      <c r="D2448" s="7" t="s">
        <v>18</v>
      </c>
      <c r="E2448" s="9"/>
      <c r="F2448" s="7" t="s">
        <v>19</v>
      </c>
      <c r="G2448" s="9"/>
      <c r="H2448" s="5" t="s">
        <v>20</v>
      </c>
      <c r="I2448" s="5" t="s">
        <v>21</v>
      </c>
      <c r="J2448" s="5" t="s">
        <v>49</v>
      </c>
    </row>
    <row r="2449">
      <c r="A2449" s="6"/>
      <c r="B2449" s="6"/>
      <c r="C2449" s="6"/>
      <c r="D2449" s="8" t="s">
        <v>23</v>
      </c>
      <c r="E2449" s="8" t="s">
        <v>24</v>
      </c>
      <c r="F2449" s="8" t="s">
        <v>23</v>
      </c>
      <c r="G2449" s="8" t="s">
        <v>24</v>
      </c>
      <c r="H2449" s="6">
        <v>0</v>
      </c>
      <c r="I2449" s="6"/>
      <c r="J2449" s="10" t="s">
        <v>25</v>
      </c>
    </row>
    <row r="2450">
      <c r="A2450" s="11" t="s">
        <v>28</v>
      </c>
      <c r="B2450" s="11" t="s">
        <v>26</v>
      </c>
      <c r="C2450" s="12">
        <v>1810.23</v>
      </c>
      <c r="D2450" s="12">
        <v>0</v>
      </c>
      <c r="E2450" s="13">
        <v>0</v>
      </c>
      <c r="F2450" s="12">
        <v>0</v>
      </c>
      <c r="G2450" s="14">
        <v>0</v>
      </c>
      <c r="H2450" s="13">
        <f>SUM(H2449+D2450-F2450)</f>
      </c>
      <c r="I2450" s="14">
        <f>SUM(C2450*H2450)</f>
      </c>
      <c r="J2450" s="13">
        <v>4.1128</v>
      </c>
    </row>
    <row r="2451">
      <c r="A2451" s="11" t="s">
        <v>29</v>
      </c>
      <c r="B2451" s="11" t="s">
        <v>28</v>
      </c>
      <c r="C2451" s="12">
        <v>1812.32</v>
      </c>
      <c r="D2451" s="12">
        <v>0</v>
      </c>
      <c r="E2451" s="13">
        <v>0</v>
      </c>
      <c r="F2451" s="12">
        <v>0</v>
      </c>
      <c r="G2451" s="14">
        <v>0</v>
      </c>
      <c r="H2451" s="13">
        <f>SUM(H2450+D2451-F2451)</f>
      </c>
      <c r="I2451" s="14">
        <f>SUM(C2451*H2451)</f>
      </c>
      <c r="J2451" s="13">
        <v>4.1277</v>
      </c>
    </row>
    <row r="2452">
      <c r="A2452" s="11" t="s">
        <v>30</v>
      </c>
      <c r="B2452" s="11" t="s">
        <v>29</v>
      </c>
      <c r="C2452" s="12">
        <v>1814.07</v>
      </c>
      <c r="D2452" s="12">
        <v>0</v>
      </c>
      <c r="E2452" s="13">
        <v>0</v>
      </c>
      <c r="F2452" s="12">
        <v>0</v>
      </c>
      <c r="G2452" s="14">
        <v>0</v>
      </c>
      <c r="H2452" s="13">
        <f>SUM(H2451+D2452-F2452)</f>
      </c>
      <c r="I2452" s="14">
        <f>SUM(C2452*H2452)</f>
      </c>
      <c r="J2452" s="13">
        <v>4.1324</v>
      </c>
    </row>
    <row r="2453">
      <c r="A2453" s="11" t="s">
        <v>31</v>
      </c>
      <c r="B2453" s="11" t="s">
        <v>30</v>
      </c>
      <c r="C2453" s="12">
        <v>1820.65</v>
      </c>
      <c r="D2453" s="12">
        <v>0</v>
      </c>
      <c r="E2453" s="13">
        <v>0</v>
      </c>
      <c r="F2453" s="12">
        <v>0</v>
      </c>
      <c r="G2453" s="14">
        <v>0</v>
      </c>
      <c r="H2453" s="13">
        <f>SUM(H2452+D2453-F2453)</f>
      </c>
      <c r="I2453" s="14">
        <f>SUM(C2453*H2453)</f>
      </c>
      <c r="J2453" s="13">
        <v>4.1364</v>
      </c>
    </row>
    <row r="2454" ht="-1">
      <c r="A2454" s="15"/>
      <c r="B2454" s="15"/>
      <c r="C2454" s="16" t="s">
        <v>32</v>
      </c>
      <c r="D2454" s="15"/>
      <c r="E2454" s="15"/>
      <c r="F2454" s="15"/>
      <c r="G2454" s="15"/>
      <c r="H2454" s="15"/>
      <c r="I2454" s="15"/>
      <c r="J2454" s="17">
        <f>SUM(J2450:J2453)</f>
        <v>16.509300000000003</v>
      </c>
    </row>
    <row r="2456">
      <c r="A2456" s="1" t="s">
        <v>0</v>
      </c>
      <c r="B2456" s="1"/>
      <c r="C2456" s="1"/>
      <c r="D2456" s="1"/>
    </row>
    <row r="2457">
      <c r="A2457" s="0" t="s">
        <v>1</v>
      </c>
      <c r="C2457" s="0" t="s">
        <v>126</v>
      </c>
      <c r="I2457" s="2" t="s">
        <v>3</v>
      </c>
    </row>
    <row r="2458">
      <c r="A2458" s="0" t="s">
        <v>4</v>
      </c>
      <c r="C2458" s="0" t="s">
        <v>5</v>
      </c>
      <c r="I2458" s="3" t="s">
        <v>6</v>
      </c>
    </row>
    <row r="2459">
      <c r="A2459" s="0" t="s">
        <v>7</v>
      </c>
      <c r="C2459" s="4" t="s">
        <v>48</v>
      </c>
      <c r="I2459" s="2" t="s">
        <v>9</v>
      </c>
    </row>
    <row r="2460">
      <c r="A2460" s="0" t="s">
        <v>10</v>
      </c>
      <c r="C2460" s="0" t="s">
        <v>11</v>
      </c>
      <c r="I2460" s="2" t="s">
        <v>12</v>
      </c>
    </row>
    <row r="2461">
      <c r="A2461" s="0" t="s">
        <v>13</v>
      </c>
      <c r="C2461" s="0" t="s">
        <v>14</v>
      </c>
    </row>
    <row r="2464">
      <c r="A2464" s="5" t="s">
        <v>15</v>
      </c>
      <c r="B2464" s="5" t="s">
        <v>16</v>
      </c>
      <c r="C2464" s="5" t="s">
        <v>17</v>
      </c>
      <c r="D2464" s="7" t="s">
        <v>18</v>
      </c>
      <c r="E2464" s="9"/>
      <c r="F2464" s="7" t="s">
        <v>19</v>
      </c>
      <c r="G2464" s="9"/>
      <c r="H2464" s="5" t="s">
        <v>20</v>
      </c>
      <c r="I2464" s="5" t="s">
        <v>21</v>
      </c>
      <c r="J2464" s="5" t="s">
        <v>49</v>
      </c>
    </row>
    <row r="2465">
      <c r="A2465" s="6"/>
      <c r="B2465" s="6"/>
      <c r="C2465" s="6"/>
      <c r="D2465" s="8" t="s">
        <v>23</v>
      </c>
      <c r="E2465" s="8" t="s">
        <v>24</v>
      </c>
      <c r="F2465" s="8" t="s">
        <v>23</v>
      </c>
      <c r="G2465" s="8" t="s">
        <v>24</v>
      </c>
      <c r="H2465" s="6">
        <v>18392060.0092</v>
      </c>
      <c r="I2465" s="6"/>
      <c r="J2465" s="10" t="s">
        <v>25</v>
      </c>
    </row>
    <row r="2466">
      <c r="A2466" s="11" t="s">
        <v>26</v>
      </c>
      <c r="B2466" s="11" t="s">
        <v>27</v>
      </c>
      <c r="C2466" s="12">
        <v>1803.71</v>
      </c>
      <c r="D2466" s="12">
        <v>492.6493</v>
      </c>
      <c r="E2466" s="13">
        <v>888596.47</v>
      </c>
      <c r="F2466" s="12">
        <v>3843.8214</v>
      </c>
      <c r="G2466" s="14">
        <v>6933139.1</v>
      </c>
      <c r="H2466" s="13">
        <f>SUM(H2465+D2466-F2466)</f>
      </c>
      <c r="I2466" s="14">
        <f>SUM(C2466*H2466)</f>
      </c>
      <c r="J2466" s="13">
        <v>1362222.1986</v>
      </c>
    </row>
    <row r="2467">
      <c r="A2467" s="11" t="s">
        <v>28</v>
      </c>
      <c r="B2467" s="11" t="s">
        <v>26</v>
      </c>
      <c r="C2467" s="12">
        <v>1810.23</v>
      </c>
      <c r="D2467" s="12">
        <v>381.167</v>
      </c>
      <c r="E2467" s="13">
        <v>689999.94</v>
      </c>
      <c r="F2467" s="12">
        <v>932.0535</v>
      </c>
      <c r="G2467" s="14">
        <v>1687231.21</v>
      </c>
      <c r="H2467" s="13">
        <f>SUM(H2466+D2467-F2467)</f>
      </c>
      <c r="I2467" s="14">
        <f>SUM(C2467*H2467)</f>
      </c>
      <c r="J2467" s="13">
        <v>1363039.505</v>
      </c>
    </row>
    <row r="2468">
      <c r="A2468" s="11" t="s">
        <v>29</v>
      </c>
      <c r="B2468" s="11" t="s">
        <v>28</v>
      </c>
      <c r="C2468" s="12">
        <v>1812.32</v>
      </c>
      <c r="D2468" s="12">
        <v>484.186</v>
      </c>
      <c r="E2468" s="13">
        <v>877499.97</v>
      </c>
      <c r="F2468" s="12">
        <v>984.0264</v>
      </c>
      <c r="G2468" s="14">
        <v>1783370.73</v>
      </c>
      <c r="H2468" s="13">
        <f>SUM(H2467+D2468-F2468)</f>
      </c>
      <c r="I2468" s="14">
        <f>SUM(C2468*H2468)</f>
      </c>
      <c r="J2468" s="13">
        <v>1367925.5997</v>
      </c>
    </row>
    <row r="2469">
      <c r="A2469" s="11" t="s">
        <v>30</v>
      </c>
      <c r="B2469" s="11" t="s">
        <v>29</v>
      </c>
      <c r="C2469" s="12">
        <v>1814.07</v>
      </c>
      <c r="D2469" s="12">
        <v>184.9433</v>
      </c>
      <c r="E2469" s="13">
        <v>335500.09</v>
      </c>
      <c r="F2469" s="12">
        <v>1125.9241</v>
      </c>
      <c r="G2469" s="14">
        <v>2042505.13</v>
      </c>
      <c r="H2469" s="13">
        <f>SUM(H2468+D2469-F2469)</f>
      </c>
      <c r="I2469" s="14">
        <f>SUM(C2469*H2469)</f>
      </c>
      <c r="J2469" s="13">
        <v>1369467.7098</v>
      </c>
    </row>
    <row r="2470">
      <c r="A2470" s="11" t="s">
        <v>31</v>
      </c>
      <c r="B2470" s="11" t="s">
        <v>30</v>
      </c>
      <c r="C2470" s="12">
        <v>1820.65</v>
      </c>
      <c r="D2470" s="12">
        <v>127.7016</v>
      </c>
      <c r="E2470" s="13">
        <v>232499.92</v>
      </c>
      <c r="F2470" s="12">
        <v>490.1625</v>
      </c>
      <c r="G2470" s="14">
        <v>892414.36</v>
      </c>
      <c r="H2470" s="13">
        <f>SUM(H2469+D2470-F2470)</f>
      </c>
      <c r="I2470" s="14">
        <f>SUM(C2470*H2470)</f>
      </c>
      <c r="J2470" s="13">
        <v>1370719.9349</v>
      </c>
    </row>
    <row r="2471" ht="-1">
      <c r="A2471" s="15"/>
      <c r="B2471" s="15"/>
      <c r="C2471" s="16" t="s">
        <v>32</v>
      </c>
      <c r="D2471" s="15"/>
      <c r="E2471" s="15"/>
      <c r="F2471" s="15"/>
      <c r="G2471" s="15"/>
      <c r="H2471" s="15"/>
      <c r="I2471" s="15"/>
      <c r="J2471" s="17">
        <f>SUM(J2466:J2470)</f>
        <v>6833374.948</v>
      </c>
    </row>
    <row r="2473">
      <c r="A2473" s="1" t="s">
        <v>0</v>
      </c>
      <c r="B2473" s="1"/>
      <c r="C2473" s="1"/>
      <c r="D2473" s="1"/>
    </row>
    <row r="2474">
      <c r="A2474" s="0" t="s">
        <v>1</v>
      </c>
      <c r="C2474" s="0" t="s">
        <v>126</v>
      </c>
      <c r="I2474" s="2" t="s">
        <v>3</v>
      </c>
    </row>
    <row r="2475">
      <c r="A2475" s="0" t="s">
        <v>4</v>
      </c>
      <c r="C2475" s="0" t="s">
        <v>50</v>
      </c>
      <c r="I2475" s="3" t="s">
        <v>6</v>
      </c>
    </row>
    <row r="2476">
      <c r="A2476" s="0" t="s">
        <v>7</v>
      </c>
      <c r="C2476" s="4" t="s">
        <v>48</v>
      </c>
      <c r="I2476" s="2" t="s">
        <v>9</v>
      </c>
    </row>
    <row r="2477">
      <c r="A2477" s="0" t="s">
        <v>10</v>
      </c>
      <c r="C2477" s="0" t="s">
        <v>11</v>
      </c>
      <c r="I2477" s="2" t="s">
        <v>12</v>
      </c>
    </row>
    <row r="2478">
      <c r="A2478" s="0" t="s">
        <v>13</v>
      </c>
      <c r="C2478" s="0" t="s">
        <v>14</v>
      </c>
    </row>
    <row r="2481">
      <c r="A2481" s="5" t="s">
        <v>15</v>
      </c>
      <c r="B2481" s="5" t="s">
        <v>16</v>
      </c>
      <c r="C2481" s="5" t="s">
        <v>17</v>
      </c>
      <c r="D2481" s="7" t="s">
        <v>18</v>
      </c>
      <c r="E2481" s="9"/>
      <c r="F2481" s="7" t="s">
        <v>19</v>
      </c>
      <c r="G2481" s="9"/>
      <c r="H2481" s="5" t="s">
        <v>20</v>
      </c>
      <c r="I2481" s="5" t="s">
        <v>21</v>
      </c>
      <c r="J2481" s="5" t="s">
        <v>49</v>
      </c>
    </row>
    <row r="2482">
      <c r="A2482" s="6"/>
      <c r="B2482" s="6"/>
      <c r="C2482" s="6"/>
      <c r="D2482" s="8" t="s">
        <v>23</v>
      </c>
      <c r="E2482" s="8" t="s">
        <v>24</v>
      </c>
      <c r="F2482" s="8" t="s">
        <v>23</v>
      </c>
      <c r="G2482" s="8" t="s">
        <v>24</v>
      </c>
      <c r="H2482" s="6">
        <v>13672.3803</v>
      </c>
      <c r="I2482" s="6"/>
      <c r="J2482" s="10" t="s">
        <v>25</v>
      </c>
    </row>
    <row r="2483">
      <c r="A2483" s="11" t="s">
        <v>26</v>
      </c>
      <c r="B2483" s="11" t="s">
        <v>27</v>
      </c>
      <c r="C2483" s="12">
        <v>1803.71</v>
      </c>
      <c r="D2483" s="12">
        <v>0</v>
      </c>
      <c r="E2483" s="13">
        <v>0</v>
      </c>
      <c r="F2483" s="12">
        <v>0</v>
      </c>
      <c r="G2483" s="14">
        <v>0</v>
      </c>
      <c r="H2483" s="13">
        <f>SUM(H2482+D2483-F2483)</f>
      </c>
      <c r="I2483" s="14">
        <f>SUM(C2483*H2483)</f>
      </c>
      <c r="J2483" s="13">
        <v>1012.6739</v>
      </c>
    </row>
    <row r="2484">
      <c r="A2484" s="11" t="s">
        <v>28</v>
      </c>
      <c r="B2484" s="11" t="s">
        <v>26</v>
      </c>
      <c r="C2484" s="12">
        <v>1810.23</v>
      </c>
      <c r="D2484" s="12">
        <v>0</v>
      </c>
      <c r="E2484" s="13">
        <v>0</v>
      </c>
      <c r="F2484" s="12">
        <v>0</v>
      </c>
      <c r="G2484" s="14">
        <v>0</v>
      </c>
      <c r="H2484" s="13">
        <f>SUM(H2483+D2484-F2484)</f>
      </c>
      <c r="I2484" s="14">
        <f>SUM(C2484*H2484)</f>
      </c>
      <c r="J2484" s="13">
        <v>1013.4661</v>
      </c>
    </row>
    <row r="2485">
      <c r="A2485" s="11" t="s">
        <v>29</v>
      </c>
      <c r="B2485" s="11" t="s">
        <v>28</v>
      </c>
      <c r="C2485" s="12">
        <v>1812.32</v>
      </c>
      <c r="D2485" s="12">
        <v>0</v>
      </c>
      <c r="E2485" s="13">
        <v>0</v>
      </c>
      <c r="F2485" s="12">
        <v>0</v>
      </c>
      <c r="G2485" s="14">
        <v>0</v>
      </c>
      <c r="H2485" s="13">
        <f>SUM(H2484+D2485-F2485)</f>
      </c>
      <c r="I2485" s="14">
        <f>SUM(C2485*H2485)</f>
      </c>
      <c r="J2485" s="13">
        <v>1017.1296</v>
      </c>
    </row>
    <row r="2486">
      <c r="A2486" s="11" t="s">
        <v>30</v>
      </c>
      <c r="B2486" s="11" t="s">
        <v>29</v>
      </c>
      <c r="C2486" s="12">
        <v>1814.07</v>
      </c>
      <c r="D2486" s="12">
        <v>0</v>
      </c>
      <c r="E2486" s="13">
        <v>0</v>
      </c>
      <c r="F2486" s="12">
        <v>0</v>
      </c>
      <c r="G2486" s="14">
        <v>0</v>
      </c>
      <c r="H2486" s="13">
        <f>SUM(H2485+D2486-F2486)</f>
      </c>
      <c r="I2486" s="14">
        <f>SUM(C2486*H2486)</f>
      </c>
      <c r="J2486" s="13">
        <v>1018.3039</v>
      </c>
    </row>
    <row r="2487">
      <c r="A2487" s="11" t="s">
        <v>31</v>
      </c>
      <c r="B2487" s="11" t="s">
        <v>30</v>
      </c>
      <c r="C2487" s="12">
        <v>1820.65</v>
      </c>
      <c r="D2487" s="12">
        <v>0</v>
      </c>
      <c r="E2487" s="13">
        <v>0</v>
      </c>
      <c r="F2487" s="12">
        <v>0</v>
      </c>
      <c r="G2487" s="14">
        <v>0</v>
      </c>
      <c r="H2487" s="13">
        <f>SUM(H2486+D2487-F2487)</f>
      </c>
      <c r="I2487" s="14">
        <f>SUM(C2487*H2487)</f>
      </c>
      <c r="J2487" s="13">
        <v>1019.2872</v>
      </c>
    </row>
    <row r="2488" ht="-1">
      <c r="A2488" s="15"/>
      <c r="B2488" s="15"/>
      <c r="C2488" s="16" t="s">
        <v>32</v>
      </c>
      <c r="D2488" s="15"/>
      <c r="E2488" s="15"/>
      <c r="F2488" s="15"/>
      <c r="G2488" s="15"/>
      <c r="H2488" s="15"/>
      <c r="I2488" s="15"/>
      <c r="J2488" s="17">
        <f>SUM(J2483:J2487)</f>
        <v>5080.8606999999993</v>
      </c>
    </row>
    <row r="2490">
      <c r="A2490" s="1" t="s">
        <v>0</v>
      </c>
      <c r="B2490" s="1"/>
      <c r="C2490" s="1"/>
      <c r="D2490" s="1"/>
    </row>
    <row r="2491">
      <c r="A2491" s="0" t="s">
        <v>1</v>
      </c>
      <c r="C2491" s="0" t="s">
        <v>126</v>
      </c>
      <c r="I2491" s="2" t="s">
        <v>3</v>
      </c>
    </row>
    <row r="2492">
      <c r="A2492" s="0" t="s">
        <v>4</v>
      </c>
      <c r="C2492" s="0" t="s">
        <v>33</v>
      </c>
      <c r="I2492" s="3" t="s">
        <v>6</v>
      </c>
    </row>
    <row r="2493">
      <c r="A2493" s="0" t="s">
        <v>7</v>
      </c>
      <c r="C2493" s="4" t="s">
        <v>48</v>
      </c>
      <c r="I2493" s="2" t="s">
        <v>9</v>
      </c>
    </row>
    <row r="2494">
      <c r="A2494" s="0" t="s">
        <v>10</v>
      </c>
      <c r="C2494" s="0" t="s">
        <v>11</v>
      </c>
      <c r="I2494" s="2" t="s">
        <v>12</v>
      </c>
    </row>
    <row r="2495">
      <c r="A2495" s="0" t="s">
        <v>13</v>
      </c>
      <c r="C2495" s="0" t="s">
        <v>14</v>
      </c>
    </row>
    <row r="2498">
      <c r="A2498" s="5" t="s">
        <v>15</v>
      </c>
      <c r="B2498" s="5" t="s">
        <v>16</v>
      </c>
      <c r="C2498" s="5" t="s">
        <v>17</v>
      </c>
      <c r="D2498" s="7" t="s">
        <v>18</v>
      </c>
      <c r="E2498" s="9"/>
      <c r="F2498" s="7" t="s">
        <v>19</v>
      </c>
      <c r="G2498" s="9"/>
      <c r="H2498" s="5" t="s">
        <v>20</v>
      </c>
      <c r="I2498" s="5" t="s">
        <v>21</v>
      </c>
      <c r="J2498" s="5" t="s">
        <v>49</v>
      </c>
    </row>
    <row r="2499">
      <c r="A2499" s="6"/>
      <c r="B2499" s="6"/>
      <c r="C2499" s="6"/>
      <c r="D2499" s="8" t="s">
        <v>23</v>
      </c>
      <c r="E2499" s="8" t="s">
        <v>24</v>
      </c>
      <c r="F2499" s="8" t="s">
        <v>23</v>
      </c>
      <c r="G2499" s="8" t="s">
        <v>24</v>
      </c>
      <c r="H2499" s="6">
        <v>56805.2299</v>
      </c>
      <c r="I2499" s="6"/>
      <c r="J2499" s="10" t="s">
        <v>25</v>
      </c>
    </row>
    <row r="2500">
      <c r="A2500" s="11" t="s">
        <v>26</v>
      </c>
      <c r="B2500" s="11" t="s">
        <v>27</v>
      </c>
      <c r="C2500" s="12">
        <v>1803.71</v>
      </c>
      <c r="D2500" s="12">
        <v>61.5934</v>
      </c>
      <c r="E2500" s="13">
        <v>111096.63</v>
      </c>
      <c r="F2500" s="12">
        <v>0</v>
      </c>
      <c r="G2500" s="14">
        <v>0</v>
      </c>
      <c r="H2500" s="13">
        <f>SUM(H2499+D2500-F2500)</f>
      </c>
      <c r="I2500" s="14">
        <f>SUM(C2500*H2500)</f>
      </c>
      <c r="J2500" s="13">
        <v>4217.6739</v>
      </c>
    </row>
    <row r="2501">
      <c r="A2501" s="11" t="s">
        <v>28</v>
      </c>
      <c r="B2501" s="11" t="s">
        <v>26</v>
      </c>
      <c r="C2501" s="12">
        <v>1810.23</v>
      </c>
      <c r="D2501" s="12">
        <v>0</v>
      </c>
      <c r="E2501" s="13">
        <v>0</v>
      </c>
      <c r="F2501" s="12">
        <v>128.7621</v>
      </c>
      <c r="G2501" s="14">
        <v>233089.02</v>
      </c>
      <c r="H2501" s="13">
        <f>SUM(H2500+D2501-F2501)</f>
      </c>
      <c r="I2501" s="14">
        <f>SUM(C2501*H2501)</f>
      </c>
      <c r="J2501" s="13">
        <v>4225.5392</v>
      </c>
    </row>
    <row r="2502">
      <c r="A2502" s="11" t="s">
        <v>29</v>
      </c>
      <c r="B2502" s="11" t="s">
        <v>28</v>
      </c>
      <c r="C2502" s="12">
        <v>1812.32</v>
      </c>
      <c r="D2502" s="12">
        <v>275.8895</v>
      </c>
      <c r="E2502" s="13">
        <v>500000.06</v>
      </c>
      <c r="F2502" s="12">
        <v>812.3074</v>
      </c>
      <c r="G2502" s="14">
        <v>1472160.95</v>
      </c>
      <c r="H2502" s="13">
        <f>SUM(H2501+D2502-F2502)</f>
      </c>
      <c r="I2502" s="14">
        <f>SUM(C2502*H2502)</f>
      </c>
      <c r="J2502" s="13">
        <v>4231.2345</v>
      </c>
    </row>
    <row r="2503">
      <c r="A2503" s="11" t="s">
        <v>30</v>
      </c>
      <c r="B2503" s="11" t="s">
        <v>29</v>
      </c>
      <c r="C2503" s="12">
        <v>1814.07</v>
      </c>
      <c r="D2503" s="12">
        <v>27.5624</v>
      </c>
      <c r="E2503" s="13">
        <v>50000.12</v>
      </c>
      <c r="F2503" s="12">
        <v>0.0001</v>
      </c>
      <c r="G2503" s="14">
        <v>0.18</v>
      </c>
      <c r="H2503" s="13">
        <f>SUM(H2502+D2503-F2503)</f>
      </c>
      <c r="I2503" s="14">
        <f>SUM(C2503*H2503)</f>
      </c>
      <c r="J2503" s="13">
        <v>4196.1679</v>
      </c>
    </row>
    <row r="2504">
      <c r="A2504" s="11" t="s">
        <v>31</v>
      </c>
      <c r="B2504" s="11" t="s">
        <v>30</v>
      </c>
      <c r="C2504" s="12">
        <v>1820.65</v>
      </c>
      <c r="D2504" s="12">
        <v>0</v>
      </c>
      <c r="E2504" s="13">
        <v>0</v>
      </c>
      <c r="F2504" s="12">
        <v>0</v>
      </c>
      <c r="G2504" s="14">
        <v>0</v>
      </c>
      <c r="H2504" s="13">
        <f>SUM(H2503+D2504-F2504)</f>
      </c>
      <c r="I2504" s="14">
        <f>SUM(C2504*H2504)</f>
      </c>
      <c r="J2504" s="13">
        <v>4202.2745</v>
      </c>
    </row>
    <row r="2505" ht="-1">
      <c r="A2505" s="15"/>
      <c r="B2505" s="15"/>
      <c r="C2505" s="16" t="s">
        <v>32</v>
      </c>
      <c r="D2505" s="15"/>
      <c r="E2505" s="15"/>
      <c r="F2505" s="15"/>
      <c r="G2505" s="15"/>
      <c r="H2505" s="15"/>
      <c r="I2505" s="15"/>
      <c r="J2505" s="17">
        <f>SUM(J2500:J2504)</f>
        <v>21072.89</v>
      </c>
    </row>
    <row r="2507">
      <c r="A2507" s="1" t="s">
        <v>0</v>
      </c>
      <c r="B2507" s="1"/>
      <c r="C2507" s="1"/>
      <c r="D2507" s="1"/>
    </row>
    <row r="2508">
      <c r="A2508" s="0" t="s">
        <v>1</v>
      </c>
      <c r="C2508" s="0" t="s">
        <v>126</v>
      </c>
      <c r="I2508" s="2" t="s">
        <v>3</v>
      </c>
    </row>
    <row r="2509">
      <c r="A2509" s="0" t="s">
        <v>4</v>
      </c>
      <c r="C2509" s="0" t="s">
        <v>34</v>
      </c>
      <c r="I2509" s="3" t="s">
        <v>6</v>
      </c>
    </row>
    <row r="2510">
      <c r="A2510" s="0" t="s">
        <v>7</v>
      </c>
      <c r="C2510" s="4" t="s">
        <v>48</v>
      </c>
      <c r="I2510" s="2" t="s">
        <v>9</v>
      </c>
    </row>
    <row r="2511">
      <c r="A2511" s="0" t="s">
        <v>10</v>
      </c>
      <c r="C2511" s="0" t="s">
        <v>11</v>
      </c>
      <c r="I2511" s="2" t="s">
        <v>12</v>
      </c>
    </row>
    <row r="2512">
      <c r="A2512" s="0" t="s">
        <v>13</v>
      </c>
      <c r="C2512" s="0" t="s">
        <v>14</v>
      </c>
    </row>
    <row r="2515">
      <c r="A2515" s="5" t="s">
        <v>15</v>
      </c>
      <c r="B2515" s="5" t="s">
        <v>16</v>
      </c>
      <c r="C2515" s="5" t="s">
        <v>17</v>
      </c>
      <c r="D2515" s="7" t="s">
        <v>18</v>
      </c>
      <c r="E2515" s="9"/>
      <c r="F2515" s="7" t="s">
        <v>19</v>
      </c>
      <c r="G2515" s="9"/>
      <c r="H2515" s="5" t="s">
        <v>20</v>
      </c>
      <c r="I2515" s="5" t="s">
        <v>21</v>
      </c>
      <c r="J2515" s="5" t="s">
        <v>49</v>
      </c>
    </row>
    <row r="2516">
      <c r="A2516" s="6"/>
      <c r="B2516" s="6"/>
      <c r="C2516" s="6"/>
      <c r="D2516" s="8" t="s">
        <v>23</v>
      </c>
      <c r="E2516" s="8" t="s">
        <v>24</v>
      </c>
      <c r="F2516" s="8" t="s">
        <v>23</v>
      </c>
      <c r="G2516" s="8" t="s">
        <v>24</v>
      </c>
      <c r="H2516" s="6">
        <v>487060.825</v>
      </c>
      <c r="I2516" s="6"/>
      <c r="J2516" s="10" t="s">
        <v>25</v>
      </c>
    </row>
    <row r="2517">
      <c r="A2517" s="11" t="s">
        <v>26</v>
      </c>
      <c r="B2517" s="11" t="s">
        <v>27</v>
      </c>
      <c r="C2517" s="12">
        <v>1803.71</v>
      </c>
      <c r="D2517" s="12">
        <v>853.7958</v>
      </c>
      <c r="E2517" s="13">
        <v>1540000.02</v>
      </c>
      <c r="F2517" s="12">
        <v>8932.4275</v>
      </c>
      <c r="G2517" s="14">
        <v>16111508.81</v>
      </c>
      <c r="H2517" s="13">
        <f>SUM(H2516+D2517-F2517)</f>
      </c>
      <c r="I2517" s="14">
        <f>SUM(C2517*H2517)</f>
      </c>
      <c r="J2517" s="13">
        <v>36044.9118</v>
      </c>
    </row>
    <row r="2518">
      <c r="A2518" s="11" t="s">
        <v>28</v>
      </c>
      <c r="B2518" s="11" t="s">
        <v>26</v>
      </c>
      <c r="C2518" s="12">
        <v>1810.23</v>
      </c>
      <c r="D2518" s="12">
        <v>889.3898</v>
      </c>
      <c r="E2518" s="13">
        <v>1610000.1</v>
      </c>
      <c r="F2518" s="12">
        <v>1739.0036</v>
      </c>
      <c r="G2518" s="14">
        <v>3147996.49</v>
      </c>
      <c r="H2518" s="13">
        <f>SUM(H2517+D2518-F2518)</f>
      </c>
      <c r="I2518" s="14">
        <f>SUM(C2518*H2518)</f>
      </c>
      <c r="J2518" s="13">
        <v>35474.2818</v>
      </c>
    </row>
    <row r="2519">
      <c r="A2519" s="11" t="s">
        <v>29</v>
      </c>
      <c r="B2519" s="11" t="s">
        <v>28</v>
      </c>
      <c r="C2519" s="12">
        <v>1812.32</v>
      </c>
      <c r="D2519" s="12">
        <v>463.4943</v>
      </c>
      <c r="E2519" s="13">
        <v>839999.99</v>
      </c>
      <c r="F2519" s="12">
        <v>335.38</v>
      </c>
      <c r="G2519" s="14">
        <v>607815.88</v>
      </c>
      <c r="H2519" s="13">
        <f>SUM(H2518+D2519-F2519)</f>
      </c>
      <c r="I2519" s="14">
        <f>SUM(C2519*H2519)</f>
      </c>
      <c r="J2519" s="13">
        <v>35539.3079</v>
      </c>
    </row>
    <row r="2520">
      <c r="A2520" s="11" t="s">
        <v>30</v>
      </c>
      <c r="B2520" s="11" t="s">
        <v>29</v>
      </c>
      <c r="C2520" s="12">
        <v>1814.07</v>
      </c>
      <c r="D2520" s="12">
        <v>235.3824</v>
      </c>
      <c r="E2520" s="13">
        <v>427000.15</v>
      </c>
      <c r="F2520" s="12">
        <v>2627.1551</v>
      </c>
      <c r="G2520" s="14">
        <v>4765843.25</v>
      </c>
      <c r="H2520" s="13">
        <f>SUM(H2519+D2520-F2520)</f>
      </c>
      <c r="I2520" s="14">
        <f>SUM(C2520*H2520)</f>
      </c>
      <c r="J2520" s="13">
        <v>35589.8816</v>
      </c>
    </row>
    <row r="2521">
      <c r="A2521" s="11" t="s">
        <v>31</v>
      </c>
      <c r="B2521" s="11" t="s">
        <v>30</v>
      </c>
      <c r="C2521" s="12">
        <v>1820.65</v>
      </c>
      <c r="D2521" s="12">
        <v>269.1347</v>
      </c>
      <c r="E2521" s="13">
        <v>490000.09</v>
      </c>
      <c r="F2521" s="12">
        <v>1047.4149</v>
      </c>
      <c r="G2521" s="14">
        <v>1906975.94</v>
      </c>
      <c r="H2521" s="13">
        <f>SUM(H2520+D2521-F2521)</f>
      </c>
      <c r="I2521" s="14">
        <f>SUM(C2521*H2521)</f>
      </c>
      <c r="J2521" s="13">
        <v>35445.939</v>
      </c>
    </row>
    <row r="2522" ht="-1">
      <c r="A2522" s="15"/>
      <c r="B2522" s="15"/>
      <c r="C2522" s="16" t="s">
        <v>32</v>
      </c>
      <c r="D2522" s="15"/>
      <c r="E2522" s="15"/>
      <c r="F2522" s="15"/>
      <c r="G2522" s="15"/>
      <c r="H2522" s="15"/>
      <c r="I2522" s="15"/>
      <c r="J2522" s="17">
        <f>SUM(J2517:J2521)</f>
        <v>178094.3221</v>
      </c>
    </row>
    <row r="2524">
      <c r="A2524" s="1" t="s">
        <v>0</v>
      </c>
      <c r="B2524" s="1"/>
      <c r="C2524" s="1"/>
      <c r="D2524" s="1"/>
    </row>
    <row r="2525">
      <c r="A2525" s="0" t="s">
        <v>1</v>
      </c>
      <c r="C2525" s="0" t="s">
        <v>126</v>
      </c>
      <c r="I2525" s="2" t="s">
        <v>3</v>
      </c>
    </row>
    <row r="2526">
      <c r="A2526" s="0" t="s">
        <v>4</v>
      </c>
      <c r="C2526" s="0" t="s">
        <v>35</v>
      </c>
      <c r="I2526" s="3" t="s">
        <v>6</v>
      </c>
    </row>
    <row r="2527">
      <c r="A2527" s="0" t="s">
        <v>7</v>
      </c>
      <c r="C2527" s="4" t="s">
        <v>48</v>
      </c>
      <c r="I2527" s="2" t="s">
        <v>9</v>
      </c>
    </row>
    <row r="2528">
      <c r="A2528" s="0" t="s">
        <v>10</v>
      </c>
      <c r="C2528" s="0" t="s">
        <v>11</v>
      </c>
      <c r="I2528" s="2" t="s">
        <v>12</v>
      </c>
    </row>
    <row r="2529">
      <c r="A2529" s="0" t="s">
        <v>13</v>
      </c>
      <c r="C2529" s="0" t="s">
        <v>14</v>
      </c>
    </row>
    <row r="2532">
      <c r="A2532" s="5" t="s">
        <v>15</v>
      </c>
      <c r="B2532" s="5" t="s">
        <v>16</v>
      </c>
      <c r="C2532" s="5" t="s">
        <v>17</v>
      </c>
      <c r="D2532" s="7" t="s">
        <v>18</v>
      </c>
      <c r="E2532" s="9"/>
      <c r="F2532" s="7" t="s">
        <v>19</v>
      </c>
      <c r="G2532" s="9"/>
      <c r="H2532" s="5" t="s">
        <v>20</v>
      </c>
      <c r="I2532" s="5" t="s">
        <v>21</v>
      </c>
      <c r="J2532" s="5" t="s">
        <v>49</v>
      </c>
    </row>
    <row r="2533">
      <c r="A2533" s="6"/>
      <c r="B2533" s="6"/>
      <c r="C2533" s="6"/>
      <c r="D2533" s="8" t="s">
        <v>23</v>
      </c>
      <c r="E2533" s="8" t="s">
        <v>24</v>
      </c>
      <c r="F2533" s="8" t="s">
        <v>23</v>
      </c>
      <c r="G2533" s="8" t="s">
        <v>24</v>
      </c>
      <c r="H2533" s="6">
        <v>-0.0002</v>
      </c>
      <c r="I2533" s="6"/>
      <c r="J2533" s="10" t="s">
        <v>25</v>
      </c>
    </row>
    <row r="2534">
      <c r="A2534" s="11" t="s">
        <v>26</v>
      </c>
      <c r="B2534" s="11" t="s">
        <v>27</v>
      </c>
      <c r="C2534" s="12">
        <v>1803.71</v>
      </c>
      <c r="D2534" s="12">
        <v>0</v>
      </c>
      <c r="E2534" s="13">
        <v>0</v>
      </c>
      <c r="F2534" s="12">
        <v>0</v>
      </c>
      <c r="G2534" s="14">
        <v>0</v>
      </c>
      <c r="H2534" s="13">
        <f>SUM(H2533+D2534-F2534)</f>
      </c>
      <c r="I2534" s="14">
        <f>SUM(C2534*H2534)</f>
      </c>
      <c r="J2534" s="13">
        <v>4.1096</v>
      </c>
    </row>
    <row r="2535">
      <c r="A2535" s="11" t="s">
        <v>28</v>
      </c>
      <c r="B2535" s="11" t="s">
        <v>26</v>
      </c>
      <c r="C2535" s="12">
        <v>1810.23</v>
      </c>
      <c r="D2535" s="12">
        <v>0</v>
      </c>
      <c r="E2535" s="13">
        <v>0</v>
      </c>
      <c r="F2535" s="12">
        <v>0</v>
      </c>
      <c r="G2535" s="14">
        <v>0</v>
      </c>
      <c r="H2535" s="13">
        <f>SUM(H2534+D2535-F2535)</f>
      </c>
      <c r="I2535" s="14">
        <f>SUM(C2535*H2535)</f>
      </c>
      <c r="J2535" s="13">
        <v>4.1128</v>
      </c>
    </row>
    <row r="2536">
      <c r="A2536" s="11" t="s">
        <v>29</v>
      </c>
      <c r="B2536" s="11" t="s">
        <v>28</v>
      </c>
      <c r="C2536" s="12">
        <v>1812.32</v>
      </c>
      <c r="D2536" s="12">
        <v>0</v>
      </c>
      <c r="E2536" s="13">
        <v>0</v>
      </c>
      <c r="F2536" s="12">
        <v>0</v>
      </c>
      <c r="G2536" s="14">
        <v>0</v>
      </c>
      <c r="H2536" s="13">
        <f>SUM(H2535+D2536-F2536)</f>
      </c>
      <c r="I2536" s="14">
        <f>SUM(C2536*H2536)</f>
      </c>
      <c r="J2536" s="13">
        <v>4.1277</v>
      </c>
    </row>
    <row r="2537">
      <c r="A2537" s="11" t="s">
        <v>30</v>
      </c>
      <c r="B2537" s="11" t="s">
        <v>29</v>
      </c>
      <c r="C2537" s="12">
        <v>1814.07</v>
      </c>
      <c r="D2537" s="12">
        <v>0</v>
      </c>
      <c r="E2537" s="13">
        <v>0</v>
      </c>
      <c r="F2537" s="12">
        <v>0</v>
      </c>
      <c r="G2537" s="14">
        <v>0</v>
      </c>
      <c r="H2537" s="13">
        <f>SUM(H2536+D2537-F2537)</f>
      </c>
      <c r="I2537" s="14">
        <f>SUM(C2537*H2537)</f>
      </c>
      <c r="J2537" s="13">
        <v>4.1324</v>
      </c>
    </row>
    <row r="2538">
      <c r="A2538" s="11" t="s">
        <v>31</v>
      </c>
      <c r="B2538" s="11" t="s">
        <v>30</v>
      </c>
      <c r="C2538" s="12">
        <v>1820.65</v>
      </c>
      <c r="D2538" s="12">
        <v>0</v>
      </c>
      <c r="E2538" s="13">
        <v>0</v>
      </c>
      <c r="F2538" s="12">
        <v>0</v>
      </c>
      <c r="G2538" s="14">
        <v>0</v>
      </c>
      <c r="H2538" s="13">
        <f>SUM(H2537+D2538-F2538)</f>
      </c>
      <c r="I2538" s="14">
        <f>SUM(C2538*H2538)</f>
      </c>
      <c r="J2538" s="13">
        <v>4.1364</v>
      </c>
    </row>
    <row r="2539" ht="-1">
      <c r="A2539" s="15"/>
      <c r="B2539" s="15"/>
      <c r="C2539" s="16" t="s">
        <v>32</v>
      </c>
      <c r="D2539" s="15"/>
      <c r="E2539" s="15"/>
      <c r="F2539" s="15"/>
      <c r="G2539" s="15"/>
      <c r="H2539" s="15"/>
      <c r="I2539" s="15"/>
      <c r="J2539" s="17">
        <f>SUM(J2534:J2538)</f>
        <v>20.618900000000004</v>
      </c>
    </row>
    <row r="2541">
      <c r="A2541" s="1" t="s">
        <v>0</v>
      </c>
      <c r="B2541" s="1"/>
      <c r="C2541" s="1"/>
      <c r="D2541" s="1"/>
    </row>
    <row r="2542">
      <c r="A2542" s="0" t="s">
        <v>1</v>
      </c>
      <c r="C2542" s="0" t="s">
        <v>126</v>
      </c>
      <c r="I2542" s="2" t="s">
        <v>3</v>
      </c>
    </row>
    <row r="2543">
      <c r="A2543" s="0" t="s">
        <v>4</v>
      </c>
      <c r="C2543" s="0" t="s">
        <v>38</v>
      </c>
      <c r="I2543" s="3" t="s">
        <v>6</v>
      </c>
    </row>
    <row r="2544">
      <c r="A2544" s="0" t="s">
        <v>7</v>
      </c>
      <c r="C2544" s="4" t="s">
        <v>48</v>
      </c>
      <c r="I2544" s="2" t="s">
        <v>9</v>
      </c>
    </row>
    <row r="2545">
      <c r="A2545" s="0" t="s">
        <v>10</v>
      </c>
      <c r="C2545" s="0" t="s">
        <v>11</v>
      </c>
      <c r="I2545" s="2" t="s">
        <v>12</v>
      </c>
    </row>
    <row r="2546">
      <c r="A2546" s="0" t="s">
        <v>13</v>
      </c>
      <c r="C2546" s="0" t="s">
        <v>14</v>
      </c>
    </row>
    <row r="2549">
      <c r="A2549" s="5" t="s">
        <v>15</v>
      </c>
      <c r="B2549" s="5" t="s">
        <v>16</v>
      </c>
      <c r="C2549" s="5" t="s">
        <v>17</v>
      </c>
      <c r="D2549" s="7" t="s">
        <v>18</v>
      </c>
      <c r="E2549" s="9"/>
      <c r="F2549" s="7" t="s">
        <v>19</v>
      </c>
      <c r="G2549" s="9"/>
      <c r="H2549" s="5" t="s">
        <v>20</v>
      </c>
      <c r="I2549" s="5" t="s">
        <v>21</v>
      </c>
      <c r="J2549" s="5" t="s">
        <v>49</v>
      </c>
    </row>
    <row r="2550">
      <c r="A2550" s="6"/>
      <c r="B2550" s="6"/>
      <c r="C2550" s="6"/>
      <c r="D2550" s="8" t="s">
        <v>23</v>
      </c>
      <c r="E2550" s="8" t="s">
        <v>24</v>
      </c>
      <c r="F2550" s="8" t="s">
        <v>23</v>
      </c>
      <c r="G2550" s="8" t="s">
        <v>24</v>
      </c>
      <c r="H2550" s="6">
        <v>8294.9972</v>
      </c>
      <c r="I2550" s="6"/>
      <c r="J2550" s="10" t="s">
        <v>25</v>
      </c>
    </row>
    <row r="2551">
      <c r="A2551" s="11" t="s">
        <v>26</v>
      </c>
      <c r="B2551" s="11" t="s">
        <v>27</v>
      </c>
      <c r="C2551" s="12">
        <v>1803.71</v>
      </c>
      <c r="D2551" s="12">
        <v>5.5442</v>
      </c>
      <c r="E2551" s="13">
        <v>10000.13</v>
      </c>
      <c r="F2551" s="12">
        <v>15.638</v>
      </c>
      <c r="G2551" s="14">
        <v>28206.42</v>
      </c>
      <c r="H2551" s="13">
        <f>SUM(H2550+D2551-F2551)</f>
      </c>
      <c r="I2551" s="14">
        <f>SUM(C2551*H2551)</f>
      </c>
      <c r="J2551" s="13">
        <v>614.3866</v>
      </c>
    </row>
    <row r="2552">
      <c r="A2552" s="11" t="s">
        <v>28</v>
      </c>
      <c r="B2552" s="11" t="s">
        <v>26</v>
      </c>
      <c r="C2552" s="12">
        <v>1810.23</v>
      </c>
      <c r="D2552" s="12">
        <v>0</v>
      </c>
      <c r="E2552" s="13">
        <v>0</v>
      </c>
      <c r="F2552" s="12">
        <v>0</v>
      </c>
      <c r="G2552" s="14">
        <v>0</v>
      </c>
      <c r="H2552" s="13">
        <f>SUM(H2551+D2552-F2552)</f>
      </c>
      <c r="I2552" s="14">
        <f>SUM(C2552*H2552)</f>
      </c>
      <c r="J2552" s="13">
        <v>614.119</v>
      </c>
    </row>
    <row r="2553">
      <c r="A2553" s="11" t="s">
        <v>29</v>
      </c>
      <c r="B2553" s="11" t="s">
        <v>28</v>
      </c>
      <c r="C2553" s="12">
        <v>1812.32</v>
      </c>
      <c r="D2553" s="12">
        <v>0</v>
      </c>
      <c r="E2553" s="13">
        <v>0</v>
      </c>
      <c r="F2553" s="12">
        <v>27.985</v>
      </c>
      <c r="G2553" s="14">
        <v>50717.78</v>
      </c>
      <c r="H2553" s="13">
        <f>SUM(H2552+D2553-F2553)</f>
      </c>
      <c r="I2553" s="14">
        <f>SUM(C2553*H2553)</f>
      </c>
      <c r="J2553" s="13">
        <v>616.3389</v>
      </c>
    </row>
    <row r="2554">
      <c r="A2554" s="11" t="s">
        <v>30</v>
      </c>
      <c r="B2554" s="11" t="s">
        <v>29</v>
      </c>
      <c r="C2554" s="12">
        <v>1814.07</v>
      </c>
      <c r="D2554" s="12">
        <v>0</v>
      </c>
      <c r="E2554" s="13">
        <v>0</v>
      </c>
      <c r="F2554" s="12">
        <v>0</v>
      </c>
      <c r="G2554" s="14">
        <v>0</v>
      </c>
      <c r="H2554" s="13">
        <f>SUM(H2553+D2554-F2554)</f>
      </c>
      <c r="I2554" s="14">
        <f>SUM(C2554*H2554)</f>
      </c>
      <c r="J2554" s="13">
        <v>614.9662</v>
      </c>
    </row>
    <row r="2555">
      <c r="A2555" s="11" t="s">
        <v>31</v>
      </c>
      <c r="B2555" s="11" t="s">
        <v>30</v>
      </c>
      <c r="C2555" s="12">
        <v>1820.65</v>
      </c>
      <c r="D2555" s="12">
        <v>0</v>
      </c>
      <c r="E2555" s="13">
        <v>0</v>
      </c>
      <c r="F2555" s="12">
        <v>27.3536</v>
      </c>
      <c r="G2555" s="14">
        <v>49801.33</v>
      </c>
      <c r="H2555" s="13">
        <f>SUM(H2554+D2555-F2555)</f>
      </c>
      <c r="I2555" s="14">
        <f>SUM(C2555*H2555)</f>
      </c>
      <c r="J2555" s="13">
        <v>615.5601</v>
      </c>
    </row>
    <row r="2556" ht="-1">
      <c r="A2556" s="15"/>
      <c r="B2556" s="15"/>
      <c r="C2556" s="16" t="s">
        <v>32</v>
      </c>
      <c r="D2556" s="15"/>
      <c r="E2556" s="15"/>
      <c r="F2556" s="15"/>
      <c r="G2556" s="15"/>
      <c r="H2556" s="15"/>
      <c r="I2556" s="15"/>
      <c r="J2556" s="17">
        <f>SUM(J2551:J2555)</f>
        <v>3075.3708</v>
      </c>
    </row>
    <row r="2558">
      <c r="A2558" s="1" t="s">
        <v>0</v>
      </c>
      <c r="B2558" s="1"/>
      <c r="C2558" s="1"/>
      <c r="D2558" s="1"/>
    </row>
    <row r="2559">
      <c r="A2559" s="0" t="s">
        <v>1</v>
      </c>
      <c r="C2559" s="0" t="s">
        <v>126</v>
      </c>
      <c r="I2559" s="2" t="s">
        <v>3</v>
      </c>
    </row>
    <row r="2560">
      <c r="A2560" s="0" t="s">
        <v>4</v>
      </c>
      <c r="C2560" s="0" t="s">
        <v>39</v>
      </c>
      <c r="I2560" s="3" t="s">
        <v>6</v>
      </c>
    </row>
    <row r="2561">
      <c r="A2561" s="0" t="s">
        <v>7</v>
      </c>
      <c r="C2561" s="4" t="s">
        <v>48</v>
      </c>
      <c r="I2561" s="2" t="s">
        <v>9</v>
      </c>
    </row>
    <row r="2562">
      <c r="A2562" s="0" t="s">
        <v>10</v>
      </c>
      <c r="C2562" s="0" t="s">
        <v>11</v>
      </c>
      <c r="I2562" s="2" t="s">
        <v>12</v>
      </c>
    </row>
    <row r="2563">
      <c r="A2563" s="0" t="s">
        <v>13</v>
      </c>
      <c r="C2563" s="0" t="s">
        <v>14</v>
      </c>
    </row>
    <row r="2566">
      <c r="A2566" s="5" t="s">
        <v>15</v>
      </c>
      <c r="B2566" s="5" t="s">
        <v>16</v>
      </c>
      <c r="C2566" s="5" t="s">
        <v>17</v>
      </c>
      <c r="D2566" s="7" t="s">
        <v>18</v>
      </c>
      <c r="E2566" s="9"/>
      <c r="F2566" s="7" t="s">
        <v>19</v>
      </c>
      <c r="G2566" s="9"/>
      <c r="H2566" s="5" t="s">
        <v>20</v>
      </c>
      <c r="I2566" s="5" t="s">
        <v>21</v>
      </c>
      <c r="J2566" s="5" t="s">
        <v>49</v>
      </c>
    </row>
    <row r="2567">
      <c r="A2567" s="6"/>
      <c r="B2567" s="6"/>
      <c r="C2567" s="6"/>
      <c r="D2567" s="8" t="s">
        <v>23</v>
      </c>
      <c r="E2567" s="8" t="s">
        <v>24</v>
      </c>
      <c r="F2567" s="8" t="s">
        <v>23</v>
      </c>
      <c r="G2567" s="8" t="s">
        <v>24</v>
      </c>
      <c r="H2567" s="6">
        <v>5795.3662</v>
      </c>
      <c r="I2567" s="6"/>
      <c r="J2567" s="10" t="s">
        <v>25</v>
      </c>
    </row>
    <row r="2568">
      <c r="A2568" s="11" t="s">
        <v>26</v>
      </c>
      <c r="B2568" s="11" t="s">
        <v>27</v>
      </c>
      <c r="C2568" s="12">
        <v>1803.71</v>
      </c>
      <c r="D2568" s="12">
        <v>41.581</v>
      </c>
      <c r="E2568" s="13">
        <v>75000.07</v>
      </c>
      <c r="F2568" s="12">
        <v>0</v>
      </c>
      <c r="G2568" s="14">
        <v>0</v>
      </c>
      <c r="H2568" s="13">
        <f>SUM(H2567+D2568-F2568)</f>
      </c>
      <c r="I2568" s="14">
        <f>SUM(C2568*H2568)</f>
      </c>
      <c r="J2568" s="13">
        <v>429.2461</v>
      </c>
    </row>
    <row r="2569">
      <c r="A2569" s="11" t="s">
        <v>28</v>
      </c>
      <c r="B2569" s="11" t="s">
        <v>26</v>
      </c>
      <c r="C2569" s="12">
        <v>1810.23</v>
      </c>
      <c r="D2569" s="12">
        <v>0</v>
      </c>
      <c r="E2569" s="13">
        <v>0</v>
      </c>
      <c r="F2569" s="12">
        <v>0</v>
      </c>
      <c r="G2569" s="14">
        <v>0</v>
      </c>
      <c r="H2569" s="13">
        <f>SUM(H2568+D2569-F2569)</f>
      </c>
      <c r="I2569" s="14">
        <f>SUM(C2569*H2569)</f>
      </c>
      <c r="J2569" s="13">
        <v>432.6641</v>
      </c>
    </row>
    <row r="2570">
      <c r="A2570" s="11" t="s">
        <v>29</v>
      </c>
      <c r="B2570" s="11" t="s">
        <v>28</v>
      </c>
      <c r="C2570" s="12">
        <v>1812.32</v>
      </c>
      <c r="D2570" s="12">
        <v>0</v>
      </c>
      <c r="E2570" s="13">
        <v>0</v>
      </c>
      <c r="F2570" s="12">
        <v>0</v>
      </c>
      <c r="G2570" s="14">
        <v>0</v>
      </c>
      <c r="H2570" s="13">
        <f>SUM(H2569+D2570-F2570)</f>
      </c>
      <c r="I2570" s="14">
        <f>SUM(C2570*H2570)</f>
      </c>
      <c r="J2570" s="13">
        <v>434.2281</v>
      </c>
    </row>
    <row r="2571">
      <c r="A2571" s="11" t="s">
        <v>30</v>
      </c>
      <c r="B2571" s="11" t="s">
        <v>29</v>
      </c>
      <c r="C2571" s="12">
        <v>1814.07</v>
      </c>
      <c r="D2571" s="12">
        <v>27.5624</v>
      </c>
      <c r="E2571" s="13">
        <v>50000.12</v>
      </c>
      <c r="F2571" s="12">
        <v>0.0001</v>
      </c>
      <c r="G2571" s="14">
        <v>0.18</v>
      </c>
      <c r="H2571" s="13">
        <f>SUM(H2570+D2571-F2571)</f>
      </c>
      <c r="I2571" s="14">
        <f>SUM(C2571*H2571)</f>
      </c>
      <c r="J2571" s="13">
        <v>434.7294</v>
      </c>
    </row>
    <row r="2572">
      <c r="A2572" s="11" t="s">
        <v>31</v>
      </c>
      <c r="B2572" s="11" t="s">
        <v>30</v>
      </c>
      <c r="C2572" s="12">
        <v>1820.65</v>
      </c>
      <c r="D2572" s="12">
        <v>0</v>
      </c>
      <c r="E2572" s="13">
        <v>0</v>
      </c>
      <c r="F2572" s="12">
        <v>0</v>
      </c>
      <c r="G2572" s="14">
        <v>0</v>
      </c>
      <c r="H2572" s="13">
        <f>SUM(H2571+D2572-F2572)</f>
      </c>
      <c r="I2572" s="14">
        <f>SUM(C2572*H2572)</f>
      </c>
      <c r="J2572" s="13">
        <v>437.204</v>
      </c>
    </row>
    <row r="2573" ht="-1">
      <c r="A2573" s="15"/>
      <c r="B2573" s="15"/>
      <c r="C2573" s="16" t="s">
        <v>32</v>
      </c>
      <c r="D2573" s="15"/>
      <c r="E2573" s="15"/>
      <c r="F2573" s="15"/>
      <c r="G2573" s="15"/>
      <c r="H2573" s="15"/>
      <c r="I2573" s="15"/>
      <c r="J2573" s="17">
        <f>SUM(J2568:J2572)</f>
        <v>2168.0717</v>
      </c>
    </row>
    <row r="2575">
      <c r="A2575" s="1" t="s">
        <v>0</v>
      </c>
      <c r="B2575" s="1"/>
      <c r="C2575" s="1"/>
      <c r="D2575" s="1"/>
    </row>
    <row r="2576">
      <c r="A2576" s="0" t="s">
        <v>1</v>
      </c>
      <c r="C2576" s="0" t="s">
        <v>126</v>
      </c>
      <c r="I2576" s="2" t="s">
        <v>3</v>
      </c>
    </row>
    <row r="2577">
      <c r="A2577" s="0" t="s">
        <v>4</v>
      </c>
      <c r="C2577" s="0" t="s">
        <v>40</v>
      </c>
      <c r="I2577" s="3" t="s">
        <v>6</v>
      </c>
    </row>
    <row r="2578">
      <c r="A2578" s="0" t="s">
        <v>7</v>
      </c>
      <c r="C2578" s="4" t="s">
        <v>48</v>
      </c>
      <c r="I2578" s="2" t="s">
        <v>9</v>
      </c>
    </row>
    <row r="2579">
      <c r="A2579" s="0" t="s">
        <v>10</v>
      </c>
      <c r="C2579" s="0" t="s">
        <v>11</v>
      </c>
      <c r="I2579" s="2" t="s">
        <v>12</v>
      </c>
    </row>
    <row r="2580">
      <c r="A2580" s="0" t="s">
        <v>13</v>
      </c>
      <c r="C2580" s="0" t="s">
        <v>14</v>
      </c>
    </row>
    <row r="2583">
      <c r="A2583" s="5" t="s">
        <v>15</v>
      </c>
      <c r="B2583" s="5" t="s">
        <v>16</v>
      </c>
      <c r="C2583" s="5" t="s">
        <v>17</v>
      </c>
      <c r="D2583" s="7" t="s">
        <v>18</v>
      </c>
      <c r="E2583" s="9"/>
      <c r="F2583" s="7" t="s">
        <v>19</v>
      </c>
      <c r="G2583" s="9"/>
      <c r="H2583" s="5" t="s">
        <v>20</v>
      </c>
      <c r="I2583" s="5" t="s">
        <v>21</v>
      </c>
      <c r="J2583" s="5" t="s">
        <v>49</v>
      </c>
    </row>
    <row r="2584">
      <c r="A2584" s="6"/>
      <c r="B2584" s="6"/>
      <c r="C2584" s="6"/>
      <c r="D2584" s="8" t="s">
        <v>23</v>
      </c>
      <c r="E2584" s="8" t="s">
        <v>24</v>
      </c>
      <c r="F2584" s="8" t="s">
        <v>23</v>
      </c>
      <c r="G2584" s="8" t="s">
        <v>24</v>
      </c>
      <c r="H2584" s="6">
        <v>1404.9048</v>
      </c>
      <c r="I2584" s="6"/>
      <c r="J2584" s="10" t="s">
        <v>25</v>
      </c>
    </row>
    <row r="2585">
      <c r="A2585" s="11" t="s">
        <v>26</v>
      </c>
      <c r="B2585" s="11" t="s">
        <v>27</v>
      </c>
      <c r="C2585" s="12">
        <v>1803.71</v>
      </c>
      <c r="D2585" s="12">
        <v>18.0184</v>
      </c>
      <c r="E2585" s="13">
        <v>32499.97</v>
      </c>
      <c r="F2585" s="12">
        <v>0.0001</v>
      </c>
      <c r="G2585" s="14">
        <v>0.18</v>
      </c>
      <c r="H2585" s="13">
        <f>SUM(H2584+D2585-F2585)</f>
      </c>
      <c r="I2585" s="14">
        <f>SUM(C2585*H2585)</f>
      </c>
      <c r="J2585" s="13">
        <v>73.7647</v>
      </c>
    </row>
    <row r="2586">
      <c r="A2586" s="11" t="s">
        <v>28</v>
      </c>
      <c r="B2586" s="11" t="s">
        <v>26</v>
      </c>
      <c r="C2586" s="12">
        <v>1810.23</v>
      </c>
      <c r="D2586" s="12">
        <v>0</v>
      </c>
      <c r="E2586" s="13">
        <v>0</v>
      </c>
      <c r="F2586" s="12">
        <v>58.0042</v>
      </c>
      <c r="G2586" s="14">
        <v>105000.94</v>
      </c>
      <c r="H2586" s="13">
        <f>SUM(H2585+D2586-F2586)</f>
      </c>
      <c r="I2586" s="14">
        <f>SUM(C2586*H2586)</f>
      </c>
      <c r="J2586" s="13">
        <v>75.158</v>
      </c>
    </row>
    <row r="2587">
      <c r="A2587" s="11" t="s">
        <v>29</v>
      </c>
      <c r="B2587" s="11" t="s">
        <v>28</v>
      </c>
      <c r="C2587" s="12">
        <v>1812.32</v>
      </c>
      <c r="D2587" s="12">
        <v>9.6562</v>
      </c>
      <c r="E2587" s="13">
        <v>17500.12</v>
      </c>
      <c r="F2587" s="12">
        <v>-0.0004</v>
      </c>
      <c r="G2587" s="14">
        <v>-0.72</v>
      </c>
      <c r="H2587" s="13">
        <f>SUM(H2586+D2587-F2587)</f>
      </c>
      <c r="I2587" s="14">
        <f>SUM(C2587*H2587)</f>
      </c>
      <c r="J2587" s="13">
        <v>71.1146</v>
      </c>
    </row>
    <row r="2588">
      <c r="A2588" s="11" t="s">
        <v>30</v>
      </c>
      <c r="B2588" s="11" t="s">
        <v>29</v>
      </c>
      <c r="C2588" s="12">
        <v>1814.07</v>
      </c>
      <c r="D2588" s="12">
        <v>28.9405</v>
      </c>
      <c r="E2588" s="13">
        <v>52500.09</v>
      </c>
      <c r="F2588" s="12">
        <v>0.0002</v>
      </c>
      <c r="G2588" s="14">
        <v>0.36</v>
      </c>
      <c r="H2588" s="13">
        <f>SUM(H2587+D2588-F2588)</f>
      </c>
      <c r="I2588" s="14">
        <f>SUM(C2588*H2588)</f>
      </c>
      <c r="J2588" s="13">
        <v>71.9159</v>
      </c>
    </row>
    <row r="2589">
      <c r="A2589" s="11" t="s">
        <v>31</v>
      </c>
      <c r="B2589" s="11" t="s">
        <v>30</v>
      </c>
      <c r="C2589" s="12">
        <v>1820.65</v>
      </c>
      <c r="D2589" s="12">
        <v>12.3582</v>
      </c>
      <c r="E2589" s="13">
        <v>22499.96</v>
      </c>
      <c r="F2589" s="12">
        <v>13.9168</v>
      </c>
      <c r="G2589" s="14">
        <v>25337.62</v>
      </c>
      <c r="H2589" s="13">
        <f>SUM(H2588+D2589-F2589)</f>
      </c>
      <c r="I2589" s="14">
        <f>SUM(C2589*H2589)</f>
      </c>
      <c r="J2589" s="13">
        <v>74.1428</v>
      </c>
    </row>
    <row r="2590" ht="-1">
      <c r="A2590" s="15"/>
      <c r="B2590" s="15"/>
      <c r="C2590" s="16" t="s">
        <v>32</v>
      </c>
      <c r="D2590" s="15"/>
      <c r="E2590" s="15"/>
      <c r="F2590" s="15"/>
      <c r="G2590" s="15"/>
      <c r="H2590" s="15"/>
      <c r="I2590" s="15"/>
      <c r="J2590" s="17">
        <f>SUM(J2585:J2589)</f>
        <v>366.096</v>
      </c>
    </row>
    <row r="2592">
      <c r="A2592" s="1" t="s">
        <v>0</v>
      </c>
      <c r="B2592" s="1"/>
      <c r="C2592" s="1"/>
      <c r="D2592" s="1"/>
    </row>
    <row r="2593">
      <c r="A2593" s="0" t="s">
        <v>1</v>
      </c>
      <c r="C2593" s="0" t="s">
        <v>126</v>
      </c>
      <c r="I2593" s="2" t="s">
        <v>3</v>
      </c>
    </row>
    <row r="2594">
      <c r="A2594" s="0" t="s">
        <v>4</v>
      </c>
      <c r="C2594" s="0" t="s">
        <v>91</v>
      </c>
      <c r="I2594" s="3" t="s">
        <v>6</v>
      </c>
    </row>
    <row r="2595">
      <c r="A2595" s="0" t="s">
        <v>7</v>
      </c>
      <c r="C2595" s="4" t="s">
        <v>48</v>
      </c>
      <c r="I2595" s="2" t="s">
        <v>9</v>
      </c>
    </row>
    <row r="2596">
      <c r="A2596" s="0" t="s">
        <v>10</v>
      </c>
      <c r="C2596" s="0" t="s">
        <v>11</v>
      </c>
      <c r="I2596" s="2" t="s">
        <v>12</v>
      </c>
    </row>
    <row r="2597">
      <c r="A2597" s="0" t="s">
        <v>13</v>
      </c>
      <c r="C2597" s="0" t="s">
        <v>14</v>
      </c>
    </row>
    <row r="2600">
      <c r="A2600" s="5" t="s">
        <v>15</v>
      </c>
      <c r="B2600" s="5" t="s">
        <v>16</v>
      </c>
      <c r="C2600" s="5" t="s">
        <v>17</v>
      </c>
      <c r="D2600" s="7" t="s">
        <v>18</v>
      </c>
      <c r="E2600" s="9"/>
      <c r="F2600" s="7" t="s">
        <v>19</v>
      </c>
      <c r="G2600" s="9"/>
      <c r="H2600" s="5" t="s">
        <v>20</v>
      </c>
      <c r="I2600" s="5" t="s">
        <v>21</v>
      </c>
      <c r="J2600" s="5" t="s">
        <v>49</v>
      </c>
    </row>
    <row r="2601">
      <c r="A2601" s="6"/>
      <c r="B2601" s="6"/>
      <c r="C2601" s="6"/>
      <c r="D2601" s="8" t="s">
        <v>23</v>
      </c>
      <c r="E2601" s="8" t="s">
        <v>24</v>
      </c>
      <c r="F2601" s="8" t="s">
        <v>23</v>
      </c>
      <c r="G2601" s="8" t="s">
        <v>24</v>
      </c>
      <c r="H2601" s="6">
        <v>25985.623</v>
      </c>
      <c r="I2601" s="6"/>
      <c r="J2601" s="10" t="s">
        <v>25</v>
      </c>
    </row>
    <row r="2602">
      <c r="A2602" s="11" t="s">
        <v>26</v>
      </c>
      <c r="B2602" s="11" t="s">
        <v>27</v>
      </c>
      <c r="C2602" s="12">
        <v>1803.71</v>
      </c>
      <c r="D2602" s="12">
        <v>0</v>
      </c>
      <c r="E2602" s="13">
        <v>0</v>
      </c>
      <c r="F2602" s="12">
        <v>0</v>
      </c>
      <c r="G2602" s="14">
        <v>0</v>
      </c>
      <c r="H2602" s="13">
        <f>SUM(H2601+D2602-F2602)</f>
      </c>
      <c r="I2602" s="14">
        <f>SUM(C2602*H2602)</f>
      </c>
      <c r="J2602" s="13">
        <v>1924.6803</v>
      </c>
    </row>
    <row r="2603">
      <c r="A2603" s="11" t="s">
        <v>28</v>
      </c>
      <c r="B2603" s="11" t="s">
        <v>26</v>
      </c>
      <c r="C2603" s="12">
        <v>1810.23</v>
      </c>
      <c r="D2603" s="12">
        <v>0</v>
      </c>
      <c r="E2603" s="13">
        <v>0</v>
      </c>
      <c r="F2603" s="12">
        <v>0</v>
      </c>
      <c r="G2603" s="14">
        <v>0</v>
      </c>
      <c r="H2603" s="13">
        <f>SUM(H2602+D2603-F2603)</f>
      </c>
      <c r="I2603" s="14">
        <f>SUM(C2603*H2603)</f>
      </c>
      <c r="J2603" s="13">
        <v>1926.1861</v>
      </c>
    </row>
    <row r="2604">
      <c r="A2604" s="11" t="s">
        <v>29</v>
      </c>
      <c r="B2604" s="11" t="s">
        <v>28</v>
      </c>
      <c r="C2604" s="12">
        <v>1812.32</v>
      </c>
      <c r="D2604" s="12">
        <v>0</v>
      </c>
      <c r="E2604" s="13">
        <v>0</v>
      </c>
      <c r="F2604" s="12">
        <v>0</v>
      </c>
      <c r="G2604" s="14">
        <v>0</v>
      </c>
      <c r="H2604" s="13">
        <f>SUM(H2603+D2604-F2604)</f>
      </c>
      <c r="I2604" s="14">
        <f>SUM(C2604*H2604)</f>
      </c>
      <c r="J2604" s="13">
        <v>1933.1488</v>
      </c>
    </row>
    <row r="2605">
      <c r="A2605" s="11" t="s">
        <v>30</v>
      </c>
      <c r="B2605" s="11" t="s">
        <v>29</v>
      </c>
      <c r="C2605" s="12">
        <v>1814.07</v>
      </c>
      <c r="D2605" s="12">
        <v>0</v>
      </c>
      <c r="E2605" s="13">
        <v>0</v>
      </c>
      <c r="F2605" s="12">
        <v>0</v>
      </c>
      <c r="G2605" s="14">
        <v>0</v>
      </c>
      <c r="H2605" s="13">
        <f>SUM(H2604+D2605-F2605)</f>
      </c>
      <c r="I2605" s="14">
        <f>SUM(C2605*H2605)</f>
      </c>
      <c r="J2605" s="13">
        <v>1935.3807</v>
      </c>
    </row>
    <row r="2606">
      <c r="A2606" s="11" t="s">
        <v>31</v>
      </c>
      <c r="B2606" s="11" t="s">
        <v>30</v>
      </c>
      <c r="C2606" s="12">
        <v>1820.65</v>
      </c>
      <c r="D2606" s="12">
        <v>0</v>
      </c>
      <c r="E2606" s="13">
        <v>0</v>
      </c>
      <c r="F2606" s="12">
        <v>0</v>
      </c>
      <c r="G2606" s="14">
        <v>0</v>
      </c>
      <c r="H2606" s="13">
        <f>SUM(H2605+D2606-F2606)</f>
      </c>
      <c r="I2606" s="14">
        <f>SUM(C2606*H2606)</f>
      </c>
      <c r="J2606" s="13">
        <v>1937.2496</v>
      </c>
    </row>
    <row r="2607" ht="-1">
      <c r="A2607" s="15"/>
      <c r="B2607" s="15"/>
      <c r="C2607" s="16" t="s">
        <v>32</v>
      </c>
      <c r="D2607" s="15"/>
      <c r="E2607" s="15"/>
      <c r="F2607" s="15"/>
      <c r="G2607" s="15"/>
      <c r="H2607" s="15"/>
      <c r="I2607" s="15"/>
      <c r="J2607" s="17">
        <f>SUM(J2602:J2606)</f>
        <v>9656.6454999999987</v>
      </c>
    </row>
    <row r="2609">
      <c r="A2609" s="1" t="s">
        <v>0</v>
      </c>
      <c r="B2609" s="1"/>
      <c r="C2609" s="1"/>
      <c r="D2609" s="1"/>
    </row>
    <row r="2610">
      <c r="A2610" s="0" t="s">
        <v>1</v>
      </c>
      <c r="C2610" s="0" t="s">
        <v>126</v>
      </c>
      <c r="I2610" s="2" t="s">
        <v>3</v>
      </c>
    </row>
    <row r="2611">
      <c r="A2611" s="0" t="s">
        <v>4</v>
      </c>
      <c r="C2611" s="0" t="s">
        <v>93</v>
      </c>
      <c r="I2611" s="3" t="s">
        <v>6</v>
      </c>
    </row>
    <row r="2612">
      <c r="A2612" s="0" t="s">
        <v>7</v>
      </c>
      <c r="C2612" s="4" t="s">
        <v>48</v>
      </c>
      <c r="I2612" s="2" t="s">
        <v>9</v>
      </c>
    </row>
    <row r="2613">
      <c r="A2613" s="0" t="s">
        <v>10</v>
      </c>
      <c r="C2613" s="0" t="s">
        <v>11</v>
      </c>
      <c r="I2613" s="2" t="s">
        <v>12</v>
      </c>
    </row>
    <row r="2614">
      <c r="A2614" s="0" t="s">
        <v>13</v>
      </c>
      <c r="C2614" s="0" t="s">
        <v>14</v>
      </c>
    </row>
    <row r="2617">
      <c r="A2617" s="5" t="s">
        <v>15</v>
      </c>
      <c r="B2617" s="5" t="s">
        <v>16</v>
      </c>
      <c r="C2617" s="5" t="s">
        <v>17</v>
      </c>
      <c r="D2617" s="7" t="s">
        <v>18</v>
      </c>
      <c r="E2617" s="9"/>
      <c r="F2617" s="7" t="s">
        <v>19</v>
      </c>
      <c r="G2617" s="9"/>
      <c r="H2617" s="5" t="s">
        <v>20</v>
      </c>
      <c r="I2617" s="5" t="s">
        <v>21</v>
      </c>
      <c r="J2617" s="5" t="s">
        <v>49</v>
      </c>
    </row>
    <row r="2618">
      <c r="A2618" s="6"/>
      <c r="B2618" s="6"/>
      <c r="C2618" s="6"/>
      <c r="D2618" s="8" t="s">
        <v>23</v>
      </c>
      <c r="E2618" s="8" t="s">
        <v>24</v>
      </c>
      <c r="F2618" s="8" t="s">
        <v>23</v>
      </c>
      <c r="G2618" s="8" t="s">
        <v>24</v>
      </c>
      <c r="H2618" s="6">
        <v>418.398</v>
      </c>
      <c r="I2618" s="6"/>
      <c r="J2618" s="10" t="s">
        <v>25</v>
      </c>
    </row>
    <row r="2619">
      <c r="A2619" s="11" t="s">
        <v>26</v>
      </c>
      <c r="B2619" s="11" t="s">
        <v>27</v>
      </c>
      <c r="C2619" s="12">
        <v>1803.71</v>
      </c>
      <c r="D2619" s="12">
        <v>0</v>
      </c>
      <c r="E2619" s="13">
        <v>0</v>
      </c>
      <c r="F2619" s="12">
        <v>0</v>
      </c>
      <c r="G2619" s="14">
        <v>0</v>
      </c>
      <c r="H2619" s="13">
        <f>SUM(H2618+D2619-F2619)</f>
      </c>
      <c r="I2619" s="14">
        <f>SUM(C2619*H2619)</f>
      </c>
      <c r="J2619" s="13">
        <v>30.9895</v>
      </c>
    </row>
    <row r="2620">
      <c r="A2620" s="11" t="s">
        <v>28</v>
      </c>
      <c r="B2620" s="11" t="s">
        <v>26</v>
      </c>
      <c r="C2620" s="12">
        <v>1810.23</v>
      </c>
      <c r="D2620" s="12">
        <v>0</v>
      </c>
      <c r="E2620" s="13">
        <v>0</v>
      </c>
      <c r="F2620" s="12">
        <v>0</v>
      </c>
      <c r="G2620" s="14">
        <v>0</v>
      </c>
      <c r="H2620" s="13">
        <f>SUM(H2619+D2620-F2620)</f>
      </c>
      <c r="I2620" s="14">
        <f>SUM(C2620*H2620)</f>
      </c>
      <c r="J2620" s="13">
        <v>31.0138</v>
      </c>
    </row>
    <row r="2621">
      <c r="A2621" s="11" t="s">
        <v>29</v>
      </c>
      <c r="B2621" s="11" t="s">
        <v>28</v>
      </c>
      <c r="C2621" s="12">
        <v>1812.32</v>
      </c>
      <c r="D2621" s="12">
        <v>0</v>
      </c>
      <c r="E2621" s="13">
        <v>0</v>
      </c>
      <c r="F2621" s="12">
        <v>0</v>
      </c>
      <c r="G2621" s="14">
        <v>0</v>
      </c>
      <c r="H2621" s="13">
        <f>SUM(H2620+D2621-F2621)</f>
      </c>
      <c r="I2621" s="14">
        <f>SUM(C2621*H2621)</f>
      </c>
      <c r="J2621" s="13">
        <v>31.1259</v>
      </c>
    </row>
    <row r="2622">
      <c r="A2622" s="11" t="s">
        <v>30</v>
      </c>
      <c r="B2622" s="11" t="s">
        <v>29</v>
      </c>
      <c r="C2622" s="12">
        <v>1814.07</v>
      </c>
      <c r="D2622" s="12">
        <v>0</v>
      </c>
      <c r="E2622" s="13">
        <v>0</v>
      </c>
      <c r="F2622" s="12">
        <v>0</v>
      </c>
      <c r="G2622" s="14">
        <v>0</v>
      </c>
      <c r="H2622" s="13">
        <f>SUM(H2621+D2622-F2622)</f>
      </c>
      <c r="I2622" s="14">
        <f>SUM(C2622*H2622)</f>
      </c>
      <c r="J2622" s="13">
        <v>31.1618</v>
      </c>
    </row>
    <row r="2623">
      <c r="A2623" s="11" t="s">
        <v>31</v>
      </c>
      <c r="B2623" s="11" t="s">
        <v>30</v>
      </c>
      <c r="C2623" s="12">
        <v>1820.65</v>
      </c>
      <c r="D2623" s="12">
        <v>0</v>
      </c>
      <c r="E2623" s="13">
        <v>0</v>
      </c>
      <c r="F2623" s="12">
        <v>0</v>
      </c>
      <c r="G2623" s="14">
        <v>0</v>
      </c>
      <c r="H2623" s="13">
        <f>SUM(H2622+D2623-F2623)</f>
      </c>
      <c r="I2623" s="14">
        <f>SUM(C2623*H2623)</f>
      </c>
      <c r="J2623" s="13">
        <v>31.1919</v>
      </c>
    </row>
    <row r="2624" ht="-1">
      <c r="A2624" s="15"/>
      <c r="B2624" s="15"/>
      <c r="C2624" s="16" t="s">
        <v>32</v>
      </c>
      <c r="D2624" s="15"/>
      <c r="E2624" s="15"/>
      <c r="F2624" s="15"/>
      <c r="G2624" s="15"/>
      <c r="H2624" s="15"/>
      <c r="I2624" s="15"/>
      <c r="J2624" s="17">
        <f>SUM(J2619:J2623)</f>
        <v>155.4829</v>
      </c>
    </row>
    <row r="2626">
      <c r="A2626" s="1" t="s">
        <v>0</v>
      </c>
      <c r="B2626" s="1"/>
      <c r="C2626" s="1"/>
      <c r="D2626" s="1"/>
    </row>
    <row r="2627">
      <c r="A2627" s="0" t="s">
        <v>1</v>
      </c>
      <c r="C2627" s="0" t="s">
        <v>127</v>
      </c>
      <c r="I2627" s="2" t="s">
        <v>3</v>
      </c>
    </row>
    <row r="2628">
      <c r="A2628" s="0" t="s">
        <v>4</v>
      </c>
      <c r="C2628" s="0" t="s">
        <v>5</v>
      </c>
      <c r="I2628" s="3" t="s">
        <v>6</v>
      </c>
    </row>
    <row r="2629">
      <c r="A2629" s="0" t="s">
        <v>7</v>
      </c>
      <c r="C2629" s="4" t="s">
        <v>128</v>
      </c>
      <c r="I2629" s="2" t="s">
        <v>9</v>
      </c>
    </row>
    <row r="2630">
      <c r="A2630" s="0" t="s">
        <v>10</v>
      </c>
      <c r="C2630" s="0" t="s">
        <v>11</v>
      </c>
      <c r="I2630" s="2" t="s">
        <v>12</v>
      </c>
    </row>
    <row r="2631">
      <c r="A2631" s="0" t="s">
        <v>13</v>
      </c>
      <c r="C2631" s="0" t="s">
        <v>14</v>
      </c>
    </row>
    <row r="2634">
      <c r="A2634" s="5" t="s">
        <v>15</v>
      </c>
      <c r="B2634" s="5" t="s">
        <v>16</v>
      </c>
      <c r="C2634" s="5" t="s">
        <v>17</v>
      </c>
      <c r="D2634" s="7" t="s">
        <v>18</v>
      </c>
      <c r="E2634" s="9"/>
      <c r="F2634" s="7" t="s">
        <v>19</v>
      </c>
      <c r="G2634" s="9"/>
      <c r="H2634" s="5" t="s">
        <v>20</v>
      </c>
      <c r="I2634" s="5" t="s">
        <v>21</v>
      </c>
      <c r="J2634" s="5" t="s">
        <v>129</v>
      </c>
    </row>
    <row r="2635">
      <c r="A2635" s="6"/>
      <c r="B2635" s="6"/>
      <c r="C2635" s="6"/>
      <c r="D2635" s="8" t="s">
        <v>23</v>
      </c>
      <c r="E2635" s="8" t="s">
        <v>24</v>
      </c>
      <c r="F2635" s="8" t="s">
        <v>23</v>
      </c>
      <c r="G2635" s="8" t="s">
        <v>24</v>
      </c>
      <c r="H2635" s="6">
        <v>350000000</v>
      </c>
      <c r="I2635" s="6"/>
      <c r="J2635" s="10" t="s">
        <v>25</v>
      </c>
    </row>
    <row r="2636">
      <c r="A2636" s="11" t="s">
        <v>26</v>
      </c>
      <c r="B2636" s="11" t="s">
        <v>27</v>
      </c>
      <c r="C2636" s="12">
        <v>1002.47</v>
      </c>
      <c r="D2636" s="12">
        <v>0</v>
      </c>
      <c r="E2636" s="13">
        <v>0</v>
      </c>
      <c r="F2636" s="12">
        <v>0</v>
      </c>
      <c r="G2636" s="14">
        <v>0</v>
      </c>
      <c r="H2636" s="13">
        <f>SUM(H2635+D2636-F2636)</f>
      </c>
      <c r="I2636" s="14">
        <f>SUM(C2636*H2636)</f>
      </c>
      <c r="J2636" s="13">
        <v>1609256.3934</v>
      </c>
    </row>
    <row r="2637">
      <c r="A2637" s="11" t="s">
        <v>28</v>
      </c>
      <c r="B2637" s="11" t="s">
        <v>26</v>
      </c>
      <c r="C2637" s="12">
        <v>1002.74</v>
      </c>
      <c r="D2637" s="12">
        <v>0</v>
      </c>
      <c r="E2637" s="13">
        <v>0</v>
      </c>
      <c r="F2637" s="12">
        <v>0</v>
      </c>
      <c r="G2637" s="14">
        <v>0</v>
      </c>
      <c r="H2637" s="13">
        <f>SUM(H2636+D2637-F2637)</f>
      </c>
      <c r="I2637" s="14">
        <f>SUM(C2637*H2637)</f>
      </c>
      <c r="J2637" s="13">
        <v>1610525.5737</v>
      </c>
    </row>
    <row r="2638">
      <c r="A2638" s="11" t="s">
        <v>29</v>
      </c>
      <c r="B2638" s="11" t="s">
        <v>28</v>
      </c>
      <c r="C2638" s="12">
        <v>1003</v>
      </c>
      <c r="D2638" s="12">
        <v>0</v>
      </c>
      <c r="E2638" s="13">
        <v>0</v>
      </c>
      <c r="F2638" s="12">
        <v>0</v>
      </c>
      <c r="G2638" s="14">
        <v>0</v>
      </c>
      <c r="H2638" s="13">
        <f>SUM(H2637+D2638-F2638)</f>
      </c>
      <c r="I2638" s="14">
        <f>SUM(C2638*H2638)</f>
      </c>
      <c r="J2638" s="13">
        <v>1610959.3442</v>
      </c>
    </row>
    <row r="2639">
      <c r="A2639" s="11" t="s">
        <v>30</v>
      </c>
      <c r="B2639" s="11" t="s">
        <v>29</v>
      </c>
      <c r="C2639" s="12">
        <v>1003.26</v>
      </c>
      <c r="D2639" s="12">
        <v>0</v>
      </c>
      <c r="E2639" s="13">
        <v>0</v>
      </c>
      <c r="F2639" s="12">
        <v>0</v>
      </c>
      <c r="G2639" s="14">
        <v>0</v>
      </c>
      <c r="H2639" s="13">
        <f>SUM(H2638+D2639-F2639)</f>
      </c>
      <c r="I2639" s="14">
        <f>SUM(C2639*H2639)</f>
      </c>
      <c r="J2639" s="13">
        <v>1611377.0491</v>
      </c>
    </row>
    <row r="2640">
      <c r="A2640" s="11" t="s">
        <v>31</v>
      </c>
      <c r="B2640" s="11" t="s">
        <v>30</v>
      </c>
      <c r="C2640" s="12">
        <v>1003.53</v>
      </c>
      <c r="D2640" s="12">
        <v>0</v>
      </c>
      <c r="E2640" s="13">
        <v>0</v>
      </c>
      <c r="F2640" s="12">
        <v>0</v>
      </c>
      <c r="G2640" s="14">
        <v>0</v>
      </c>
      <c r="H2640" s="13">
        <f>SUM(H2639+D2640-F2640)</f>
      </c>
      <c r="I2640" s="14">
        <f>SUM(C2640*H2640)</f>
      </c>
      <c r="J2640" s="13">
        <v>1611794.754</v>
      </c>
    </row>
    <row r="2641" ht="-1">
      <c r="A2641" s="15"/>
      <c r="B2641" s="15"/>
      <c r="C2641" s="16" t="s">
        <v>32</v>
      </c>
      <c r="D2641" s="15"/>
      <c r="E2641" s="15"/>
      <c r="F2641" s="15"/>
      <c r="G2641" s="15"/>
      <c r="H2641" s="15"/>
      <c r="I2641" s="15"/>
      <c r="J2641" s="17">
        <f>SUM(J2636:J2640)</f>
        <v>8053913.1144</v>
      </c>
    </row>
    <row r="2643">
      <c r="A2643" s="1" t="s">
        <v>0</v>
      </c>
      <c r="B2643" s="1"/>
      <c r="C2643" s="1"/>
      <c r="D2643" s="1"/>
    </row>
    <row r="2644">
      <c r="A2644" s="0" t="s">
        <v>1</v>
      </c>
      <c r="C2644" s="0" t="s">
        <v>130</v>
      </c>
      <c r="I2644" s="2" t="s">
        <v>3</v>
      </c>
    </row>
    <row r="2645">
      <c r="A2645" s="0" t="s">
        <v>4</v>
      </c>
      <c r="C2645" s="0" t="s">
        <v>5</v>
      </c>
      <c r="I2645" s="3" t="s">
        <v>6</v>
      </c>
    </row>
    <row r="2646">
      <c r="A2646" s="0" t="s">
        <v>7</v>
      </c>
      <c r="C2646" s="4" t="s">
        <v>131</v>
      </c>
      <c r="I2646" s="2" t="s">
        <v>9</v>
      </c>
    </row>
    <row r="2647">
      <c r="A2647" s="0" t="s">
        <v>10</v>
      </c>
      <c r="C2647" s="0" t="s">
        <v>11</v>
      </c>
      <c r="I2647" s="2" t="s">
        <v>12</v>
      </c>
    </row>
    <row r="2648">
      <c r="A2648" s="0" t="s">
        <v>13</v>
      </c>
      <c r="C2648" s="0" t="s">
        <v>14</v>
      </c>
    </row>
    <row r="2651">
      <c r="A2651" s="5" t="s">
        <v>15</v>
      </c>
      <c r="B2651" s="5" t="s">
        <v>16</v>
      </c>
      <c r="C2651" s="5" t="s">
        <v>17</v>
      </c>
      <c r="D2651" s="7" t="s">
        <v>18</v>
      </c>
      <c r="E2651" s="9"/>
      <c r="F2651" s="7" t="s">
        <v>19</v>
      </c>
      <c r="G2651" s="9"/>
      <c r="H2651" s="5" t="s">
        <v>20</v>
      </c>
      <c r="I2651" s="5" t="s">
        <v>21</v>
      </c>
      <c r="J2651" s="5" t="s">
        <v>132</v>
      </c>
    </row>
    <row r="2652">
      <c r="A2652" s="6"/>
      <c r="B2652" s="6"/>
      <c r="C2652" s="6"/>
      <c r="D2652" s="8" t="s">
        <v>23</v>
      </c>
      <c r="E2652" s="8" t="s">
        <v>24</v>
      </c>
      <c r="F2652" s="8" t="s">
        <v>23</v>
      </c>
      <c r="G2652" s="8" t="s">
        <v>24</v>
      </c>
      <c r="H2652" s="6">
        <v>200000000</v>
      </c>
      <c r="I2652" s="6"/>
      <c r="J2652" s="10" t="s">
        <v>25</v>
      </c>
    </row>
    <row r="2653">
      <c r="A2653" s="11" t="s">
        <v>26</v>
      </c>
      <c r="B2653" s="11" t="s">
        <v>27</v>
      </c>
      <c r="C2653" s="12">
        <v>1010.51</v>
      </c>
      <c r="D2653" s="12">
        <v>0</v>
      </c>
      <c r="E2653" s="13">
        <v>0</v>
      </c>
      <c r="F2653" s="12">
        <v>0</v>
      </c>
      <c r="G2653" s="14">
        <v>0</v>
      </c>
      <c r="H2653" s="13">
        <f>SUM(H2652+D2653-F2653)</f>
      </c>
      <c r="I2653" s="14">
        <f>SUM(C2653*H2653)</f>
      </c>
      <c r="J2653" s="13">
        <v>1130871.8579</v>
      </c>
    </row>
    <row r="2654">
      <c r="A2654" s="11" t="s">
        <v>28</v>
      </c>
      <c r="B2654" s="11" t="s">
        <v>26</v>
      </c>
      <c r="C2654" s="12">
        <v>1010.85</v>
      </c>
      <c r="D2654" s="12">
        <v>0</v>
      </c>
      <c r="E2654" s="13">
        <v>0</v>
      </c>
      <c r="F2654" s="12">
        <v>0</v>
      </c>
      <c r="G2654" s="14">
        <v>0</v>
      </c>
      <c r="H2654" s="13">
        <f>SUM(H2653+D2654-F2654)</f>
      </c>
      <c r="I2654" s="14">
        <f>SUM(C2654*H2654)</f>
      </c>
      <c r="J2654" s="13">
        <v>1131992.0765</v>
      </c>
    </row>
    <row r="2655">
      <c r="A2655" s="11" t="s">
        <v>29</v>
      </c>
      <c r="B2655" s="11" t="s">
        <v>28</v>
      </c>
      <c r="C2655" s="12">
        <v>1011.18</v>
      </c>
      <c r="D2655" s="12">
        <v>0</v>
      </c>
      <c r="E2655" s="13">
        <v>0</v>
      </c>
      <c r="F2655" s="12">
        <v>0</v>
      </c>
      <c r="G2655" s="14">
        <v>0</v>
      </c>
      <c r="H2655" s="13">
        <f>SUM(H2654+D2655-F2655)</f>
      </c>
      <c r="I2655" s="14">
        <f>SUM(C2655*H2655)</f>
      </c>
      <c r="J2655" s="13">
        <v>1132372.9508</v>
      </c>
    </row>
    <row r="2656">
      <c r="A2656" s="11" t="s">
        <v>30</v>
      </c>
      <c r="B2656" s="11" t="s">
        <v>29</v>
      </c>
      <c r="C2656" s="12">
        <v>1011.52</v>
      </c>
      <c r="D2656" s="12">
        <v>0</v>
      </c>
      <c r="E2656" s="13">
        <v>0</v>
      </c>
      <c r="F2656" s="12">
        <v>0</v>
      </c>
      <c r="G2656" s="14">
        <v>0</v>
      </c>
      <c r="H2656" s="13">
        <f>SUM(H2655+D2656-F2656)</f>
      </c>
      <c r="I2656" s="14">
        <f>SUM(C2656*H2656)</f>
      </c>
      <c r="J2656" s="13">
        <v>1132742.6229</v>
      </c>
    </row>
    <row r="2657">
      <c r="A2657" s="11" t="s">
        <v>31</v>
      </c>
      <c r="B2657" s="11" t="s">
        <v>30</v>
      </c>
      <c r="C2657" s="12">
        <v>1011.85</v>
      </c>
      <c r="D2657" s="12">
        <v>0</v>
      </c>
      <c r="E2657" s="13">
        <v>0</v>
      </c>
      <c r="F2657" s="12">
        <v>0</v>
      </c>
      <c r="G2657" s="14">
        <v>0</v>
      </c>
      <c r="H2657" s="13">
        <f>SUM(H2656+D2657-F2657)</f>
      </c>
      <c r="I2657" s="14">
        <f>SUM(C2657*H2657)</f>
      </c>
      <c r="J2657" s="13">
        <v>1133123.4972</v>
      </c>
    </row>
    <row r="2658" ht="-1">
      <c r="A2658" s="15"/>
      <c r="B2658" s="15"/>
      <c r="C2658" s="16" t="s">
        <v>32</v>
      </c>
      <c r="D2658" s="15"/>
      <c r="E2658" s="15"/>
      <c r="F2658" s="15"/>
      <c r="G2658" s="15"/>
      <c r="H2658" s="15"/>
      <c r="I2658" s="15"/>
      <c r="J2658" s="17">
        <f>SUM(J2653:J2657)</f>
        <v>5661103.0052999994</v>
      </c>
    </row>
    <row r="2660">
      <c r="A2660" s="1" t="s">
        <v>0</v>
      </c>
      <c r="B2660" s="1"/>
      <c r="C2660" s="1"/>
      <c r="D2660" s="1"/>
    </row>
    <row r="2661">
      <c r="A2661" s="0" t="s">
        <v>1</v>
      </c>
      <c r="C2661" s="0" t="s">
        <v>133</v>
      </c>
      <c r="I2661" s="2" t="s">
        <v>3</v>
      </c>
    </row>
    <row r="2662">
      <c r="A2662" s="0" t="s">
        <v>4</v>
      </c>
      <c r="C2662" s="0" t="s">
        <v>5</v>
      </c>
      <c r="I2662" s="3" t="s">
        <v>6</v>
      </c>
    </row>
    <row r="2663">
      <c r="A2663" s="0" t="s">
        <v>7</v>
      </c>
      <c r="C2663" s="4" t="s">
        <v>134</v>
      </c>
      <c r="I2663" s="2" t="s">
        <v>9</v>
      </c>
    </row>
    <row r="2664">
      <c r="A2664" s="0" t="s">
        <v>10</v>
      </c>
      <c r="C2664" s="0" t="s">
        <v>11</v>
      </c>
      <c r="I2664" s="2" t="s">
        <v>12</v>
      </c>
    </row>
    <row r="2665">
      <c r="A2665" s="0" t="s">
        <v>13</v>
      </c>
      <c r="C2665" s="0" t="s">
        <v>14</v>
      </c>
    </row>
    <row r="2668">
      <c r="A2668" s="5" t="s">
        <v>15</v>
      </c>
      <c r="B2668" s="5" t="s">
        <v>16</v>
      </c>
      <c r="C2668" s="5" t="s">
        <v>17</v>
      </c>
      <c r="D2668" s="7" t="s">
        <v>18</v>
      </c>
      <c r="E2668" s="9"/>
      <c r="F2668" s="7" t="s">
        <v>19</v>
      </c>
      <c r="G2668" s="9"/>
      <c r="H2668" s="5" t="s">
        <v>20</v>
      </c>
      <c r="I2668" s="5" t="s">
        <v>21</v>
      </c>
      <c r="J2668" s="5" t="s">
        <v>135</v>
      </c>
    </row>
    <row r="2669">
      <c r="A2669" s="6"/>
      <c r="B2669" s="6"/>
      <c r="C2669" s="6"/>
      <c r="D2669" s="8" t="s">
        <v>23</v>
      </c>
      <c r="E2669" s="8" t="s">
        <v>24</v>
      </c>
      <c r="F2669" s="8" t="s">
        <v>23</v>
      </c>
      <c r="G2669" s="8" t="s">
        <v>24</v>
      </c>
      <c r="H2669" s="6">
        <v>200000000</v>
      </c>
      <c r="I2669" s="6"/>
      <c r="J2669" s="10" t="s">
        <v>25</v>
      </c>
    </row>
    <row r="2670">
      <c r="A2670" s="11" t="s">
        <v>26</v>
      </c>
      <c r="B2670" s="11" t="s">
        <v>27</v>
      </c>
      <c r="C2670" s="12">
        <v>1019.44</v>
      </c>
      <c r="D2670" s="12">
        <v>0</v>
      </c>
      <c r="E2670" s="13">
        <v>0</v>
      </c>
      <c r="F2670" s="12">
        <v>0</v>
      </c>
      <c r="G2670" s="14">
        <v>0</v>
      </c>
      <c r="H2670" s="13">
        <f>SUM(H2669+D2670-F2670)</f>
      </c>
      <c r="I2670" s="14">
        <f>SUM(C2670*H2670)</f>
      </c>
      <c r="J2670" s="13">
        <v>1002019.6721</v>
      </c>
    </row>
    <row r="2671">
      <c r="A2671" s="11" t="s">
        <v>28</v>
      </c>
      <c r="B2671" s="11" t="s">
        <v>26</v>
      </c>
      <c r="C2671" s="12">
        <v>1019.68</v>
      </c>
      <c r="D2671" s="12">
        <v>0</v>
      </c>
      <c r="E2671" s="13">
        <v>0</v>
      </c>
      <c r="F2671" s="12">
        <v>0</v>
      </c>
      <c r="G2671" s="14">
        <v>0</v>
      </c>
      <c r="H2671" s="13">
        <f>SUM(H2670+D2671-F2671)</f>
      </c>
      <c r="I2671" s="14">
        <f>SUM(C2671*H2671)</f>
      </c>
      <c r="J2671" s="13">
        <v>1002727.8688</v>
      </c>
    </row>
    <row r="2672">
      <c r="A2672" s="11" t="s">
        <v>29</v>
      </c>
      <c r="B2672" s="11" t="s">
        <v>28</v>
      </c>
      <c r="C2672" s="12">
        <v>1019.92</v>
      </c>
      <c r="D2672" s="12">
        <v>0</v>
      </c>
      <c r="E2672" s="13">
        <v>0</v>
      </c>
      <c r="F2672" s="12">
        <v>0</v>
      </c>
      <c r="G2672" s="14">
        <v>0</v>
      </c>
      <c r="H2672" s="13">
        <f>SUM(H2671+D2672-F2672)</f>
      </c>
      <c r="I2672" s="14">
        <f>SUM(C2672*H2672)</f>
      </c>
      <c r="J2672" s="13">
        <v>1002963.9344</v>
      </c>
    </row>
    <row r="2673">
      <c r="A2673" s="11" t="s">
        <v>30</v>
      </c>
      <c r="B2673" s="11" t="s">
        <v>29</v>
      </c>
      <c r="C2673" s="12">
        <v>1020.17</v>
      </c>
      <c r="D2673" s="12">
        <v>0</v>
      </c>
      <c r="E2673" s="13">
        <v>0</v>
      </c>
      <c r="F2673" s="12">
        <v>0</v>
      </c>
      <c r="G2673" s="14">
        <v>0</v>
      </c>
      <c r="H2673" s="13">
        <f>SUM(H2672+D2673-F2673)</f>
      </c>
      <c r="I2673" s="14">
        <f>SUM(C2673*H2673)</f>
      </c>
      <c r="J2673" s="13">
        <v>1003200</v>
      </c>
    </row>
    <row r="2674">
      <c r="A2674" s="11" t="s">
        <v>31</v>
      </c>
      <c r="B2674" s="11" t="s">
        <v>30</v>
      </c>
      <c r="C2674" s="12">
        <v>1020.41</v>
      </c>
      <c r="D2674" s="12">
        <v>0</v>
      </c>
      <c r="E2674" s="13">
        <v>0</v>
      </c>
      <c r="F2674" s="12">
        <v>0</v>
      </c>
      <c r="G2674" s="14">
        <v>0</v>
      </c>
      <c r="H2674" s="13">
        <f>SUM(H2673+D2674-F2674)</f>
      </c>
      <c r="I2674" s="14">
        <f>SUM(C2674*H2674)</f>
      </c>
      <c r="J2674" s="13">
        <v>1003445.9016</v>
      </c>
    </row>
    <row r="2675" ht="-1">
      <c r="A2675" s="15"/>
      <c r="B2675" s="15"/>
      <c r="C2675" s="16" t="s">
        <v>32</v>
      </c>
      <c r="D2675" s="15"/>
      <c r="E2675" s="15"/>
      <c r="F2675" s="15"/>
      <c r="G2675" s="15"/>
      <c r="H2675" s="15"/>
      <c r="I2675" s="15"/>
      <c r="J2675" s="17">
        <f>SUM(J2670:J2674)</f>
        <v>5014357.3769000005</v>
      </c>
    </row>
    <row r="2677">
      <c r="A2677" s="1" t="s">
        <v>0</v>
      </c>
      <c r="B2677" s="1"/>
      <c r="C2677" s="1"/>
      <c r="D2677" s="1"/>
    </row>
    <row r="2678">
      <c r="A2678" s="0" t="s">
        <v>1</v>
      </c>
      <c r="C2678" s="0" t="s">
        <v>136</v>
      </c>
      <c r="I2678" s="2" t="s">
        <v>3</v>
      </c>
    </row>
    <row r="2679">
      <c r="A2679" s="0" t="s">
        <v>4</v>
      </c>
      <c r="C2679" s="0" t="s">
        <v>5</v>
      </c>
      <c r="I2679" s="3" t="s">
        <v>6</v>
      </c>
    </row>
    <row r="2680">
      <c r="A2680" s="0" t="s">
        <v>7</v>
      </c>
      <c r="C2680" s="4" t="s">
        <v>131</v>
      </c>
      <c r="I2680" s="2" t="s">
        <v>9</v>
      </c>
    </row>
    <row r="2681">
      <c r="A2681" s="0" t="s">
        <v>10</v>
      </c>
      <c r="C2681" s="0" t="s">
        <v>11</v>
      </c>
      <c r="I2681" s="2" t="s">
        <v>12</v>
      </c>
    </row>
    <row r="2682">
      <c r="A2682" s="0" t="s">
        <v>13</v>
      </c>
      <c r="C2682" s="0" t="s">
        <v>14</v>
      </c>
    </row>
    <row r="2685">
      <c r="A2685" s="5" t="s">
        <v>15</v>
      </c>
      <c r="B2685" s="5" t="s">
        <v>16</v>
      </c>
      <c r="C2685" s="5" t="s">
        <v>17</v>
      </c>
      <c r="D2685" s="7" t="s">
        <v>18</v>
      </c>
      <c r="E2685" s="9"/>
      <c r="F2685" s="7" t="s">
        <v>19</v>
      </c>
      <c r="G2685" s="9"/>
      <c r="H2685" s="5" t="s">
        <v>20</v>
      </c>
      <c r="I2685" s="5" t="s">
        <v>21</v>
      </c>
      <c r="J2685" s="5" t="s">
        <v>132</v>
      </c>
    </row>
    <row r="2686">
      <c r="A2686" s="6"/>
      <c r="B2686" s="6"/>
      <c r="C2686" s="6"/>
      <c r="D2686" s="8" t="s">
        <v>23</v>
      </c>
      <c r="E2686" s="8" t="s">
        <v>24</v>
      </c>
      <c r="F2686" s="8" t="s">
        <v>23</v>
      </c>
      <c r="G2686" s="8" t="s">
        <v>24</v>
      </c>
      <c r="H2686" s="6">
        <v>56000000</v>
      </c>
      <c r="I2686" s="6"/>
      <c r="J2686" s="10" t="s">
        <v>25</v>
      </c>
    </row>
    <row r="2687">
      <c r="A2687" s="11" t="s">
        <v>26</v>
      </c>
      <c r="B2687" s="11" t="s">
        <v>27</v>
      </c>
      <c r="C2687" s="12">
        <v>1008.28</v>
      </c>
      <c r="D2687" s="12">
        <v>0</v>
      </c>
      <c r="E2687" s="13">
        <v>0</v>
      </c>
      <c r="F2687" s="12">
        <v>0</v>
      </c>
      <c r="G2687" s="14">
        <v>0</v>
      </c>
      <c r="H2687" s="13">
        <f>SUM(H2686+D2687-F2687)</f>
      </c>
      <c r="I2687" s="14">
        <f>SUM(C2687*H2687)</f>
      </c>
      <c r="J2687" s="13">
        <v>315947.7923</v>
      </c>
    </row>
    <row r="2688">
      <c r="A2688" s="11" t="s">
        <v>28</v>
      </c>
      <c r="B2688" s="11" t="s">
        <v>26</v>
      </c>
      <c r="C2688" s="12">
        <v>1008.61</v>
      </c>
      <c r="D2688" s="12">
        <v>0</v>
      </c>
      <c r="E2688" s="13">
        <v>0</v>
      </c>
      <c r="F2688" s="12">
        <v>0</v>
      </c>
      <c r="G2688" s="14">
        <v>0</v>
      </c>
      <c r="H2688" s="13">
        <f>SUM(H2687+D2688-F2688)</f>
      </c>
      <c r="I2688" s="14">
        <f>SUM(C2688*H2688)</f>
      </c>
      <c r="J2688" s="13">
        <v>316258.3169</v>
      </c>
    </row>
    <row r="2689">
      <c r="A2689" s="11" t="s">
        <v>29</v>
      </c>
      <c r="B2689" s="11" t="s">
        <v>28</v>
      </c>
      <c r="C2689" s="12">
        <v>1008.95</v>
      </c>
      <c r="D2689" s="12">
        <v>0</v>
      </c>
      <c r="E2689" s="13">
        <v>0</v>
      </c>
      <c r="F2689" s="12">
        <v>0</v>
      </c>
      <c r="G2689" s="14">
        <v>0</v>
      </c>
      <c r="H2689" s="13">
        <f>SUM(H2688+D2689-F2689)</f>
      </c>
      <c r="I2689" s="14">
        <f>SUM(C2689*H2689)</f>
      </c>
      <c r="J2689" s="13">
        <v>316361.8251</v>
      </c>
    </row>
    <row r="2690">
      <c r="A2690" s="11" t="s">
        <v>30</v>
      </c>
      <c r="B2690" s="11" t="s">
        <v>29</v>
      </c>
      <c r="C2690" s="12">
        <v>1009.28</v>
      </c>
      <c r="D2690" s="12">
        <v>0</v>
      </c>
      <c r="E2690" s="13">
        <v>0</v>
      </c>
      <c r="F2690" s="12">
        <v>0</v>
      </c>
      <c r="G2690" s="14">
        <v>0</v>
      </c>
      <c r="H2690" s="13">
        <f>SUM(H2689+D2690-F2690)</f>
      </c>
      <c r="I2690" s="14">
        <f>SUM(C2690*H2690)</f>
      </c>
      <c r="J2690" s="13">
        <v>316468.4699</v>
      </c>
    </row>
    <row r="2691">
      <c r="A2691" s="11" t="s">
        <v>31</v>
      </c>
      <c r="B2691" s="11" t="s">
        <v>30</v>
      </c>
      <c r="C2691" s="12">
        <v>1009.61</v>
      </c>
      <c r="D2691" s="12">
        <v>0</v>
      </c>
      <c r="E2691" s="13">
        <v>0</v>
      </c>
      <c r="F2691" s="12">
        <v>0</v>
      </c>
      <c r="G2691" s="14">
        <v>0</v>
      </c>
      <c r="H2691" s="13">
        <f>SUM(H2690+D2691-F2691)</f>
      </c>
      <c r="I2691" s="14">
        <f>SUM(C2691*H2691)</f>
      </c>
      <c r="J2691" s="13">
        <v>316571.9781</v>
      </c>
    </row>
    <row r="2692" ht="-1">
      <c r="A2692" s="15"/>
      <c r="B2692" s="15"/>
      <c r="C2692" s="16" t="s">
        <v>32</v>
      </c>
      <c r="D2692" s="15"/>
      <c r="E2692" s="15"/>
      <c r="F2692" s="15"/>
      <c r="G2692" s="15"/>
      <c r="H2692" s="15"/>
      <c r="I2692" s="15"/>
      <c r="J2692" s="17">
        <f>SUM(J2687:J2691)</f>
        <v>1581608.3823</v>
      </c>
    </row>
    <row r="2694">
      <c r="A2694" s="1" t="s">
        <v>0</v>
      </c>
      <c r="B2694" s="1"/>
      <c r="C2694" s="1"/>
      <c r="D2694" s="1"/>
    </row>
    <row r="2695">
      <c r="A2695" s="0" t="s">
        <v>1</v>
      </c>
      <c r="C2695" s="0" t="s">
        <v>137</v>
      </c>
      <c r="I2695" s="2" t="s">
        <v>3</v>
      </c>
    </row>
    <row r="2696">
      <c r="A2696" s="0" t="s">
        <v>4</v>
      </c>
      <c r="C2696" s="0" t="s">
        <v>5</v>
      </c>
      <c r="I2696" s="3" t="s">
        <v>6</v>
      </c>
    </row>
    <row r="2697">
      <c r="A2697" s="0" t="s">
        <v>7</v>
      </c>
      <c r="C2697" s="4" t="s">
        <v>138</v>
      </c>
      <c r="I2697" s="2" t="s">
        <v>9</v>
      </c>
    </row>
    <row r="2698">
      <c r="A2698" s="0" t="s">
        <v>10</v>
      </c>
      <c r="C2698" s="0" t="s">
        <v>11</v>
      </c>
      <c r="I2698" s="2" t="s">
        <v>12</v>
      </c>
    </row>
    <row r="2699">
      <c r="A2699" s="0" t="s">
        <v>13</v>
      </c>
      <c r="C2699" s="0" t="s">
        <v>14</v>
      </c>
    </row>
    <row r="2702">
      <c r="A2702" s="5" t="s">
        <v>15</v>
      </c>
      <c r="B2702" s="5" t="s">
        <v>16</v>
      </c>
      <c r="C2702" s="5" t="s">
        <v>17</v>
      </c>
      <c r="D2702" s="7" t="s">
        <v>18</v>
      </c>
      <c r="E2702" s="9"/>
      <c r="F2702" s="7" t="s">
        <v>19</v>
      </c>
      <c r="G2702" s="9"/>
      <c r="H2702" s="5" t="s">
        <v>20</v>
      </c>
      <c r="I2702" s="5" t="s">
        <v>21</v>
      </c>
      <c r="J2702" s="5" t="s">
        <v>139</v>
      </c>
    </row>
    <row r="2703">
      <c r="A2703" s="6"/>
      <c r="B2703" s="6"/>
      <c r="C2703" s="6"/>
      <c r="D2703" s="8" t="s">
        <v>23</v>
      </c>
      <c r="E2703" s="8" t="s">
        <v>24</v>
      </c>
      <c r="F2703" s="8" t="s">
        <v>23</v>
      </c>
      <c r="G2703" s="8" t="s">
        <v>24</v>
      </c>
      <c r="H2703" s="6">
        <v>95000000</v>
      </c>
      <c r="I2703" s="6"/>
      <c r="J2703" s="10" t="s">
        <v>25</v>
      </c>
    </row>
    <row r="2704">
      <c r="A2704" s="11" t="s">
        <v>26</v>
      </c>
      <c r="B2704" s="11" t="s">
        <v>27</v>
      </c>
      <c r="C2704" s="12">
        <v>1017.91</v>
      </c>
      <c r="D2704" s="12">
        <v>0</v>
      </c>
      <c r="E2704" s="13">
        <v>0</v>
      </c>
      <c r="F2704" s="12">
        <v>0</v>
      </c>
      <c r="G2704" s="14">
        <v>0</v>
      </c>
      <c r="H2704" s="13">
        <f>SUM(H2703+D2704-F2704)</f>
      </c>
      <c r="I2704" s="14">
        <f>SUM(C2704*H2704)</f>
      </c>
      <c r="J2704" s="13">
        <v>418755.5667</v>
      </c>
    </row>
    <row r="2705">
      <c r="A2705" s="11" t="s">
        <v>28</v>
      </c>
      <c r="B2705" s="11" t="s">
        <v>26</v>
      </c>
      <c r="C2705" s="12">
        <v>1018.14</v>
      </c>
      <c r="D2705" s="12">
        <v>0</v>
      </c>
      <c r="E2705" s="13">
        <v>0</v>
      </c>
      <c r="F2705" s="12">
        <v>0</v>
      </c>
      <c r="G2705" s="14">
        <v>0</v>
      </c>
      <c r="H2705" s="13">
        <f>SUM(H2704+D2705-F2705)</f>
      </c>
      <c r="I2705" s="14">
        <f>SUM(C2705*H2705)</f>
      </c>
      <c r="J2705" s="13">
        <v>419039.6167</v>
      </c>
    </row>
    <row r="2706">
      <c r="A2706" s="11" t="s">
        <v>29</v>
      </c>
      <c r="B2706" s="11" t="s">
        <v>28</v>
      </c>
      <c r="C2706" s="12">
        <v>1018.37</v>
      </c>
      <c r="D2706" s="12">
        <v>0</v>
      </c>
      <c r="E2706" s="13">
        <v>0</v>
      </c>
      <c r="F2706" s="12">
        <v>0</v>
      </c>
      <c r="G2706" s="14">
        <v>0</v>
      </c>
      <c r="H2706" s="13">
        <f>SUM(H2705+D2706-F2706)</f>
      </c>
      <c r="I2706" s="14">
        <f>SUM(C2706*H2706)</f>
      </c>
      <c r="J2706" s="13">
        <v>419134.3</v>
      </c>
    </row>
    <row r="2707">
      <c r="A2707" s="11" t="s">
        <v>30</v>
      </c>
      <c r="B2707" s="11" t="s">
        <v>29</v>
      </c>
      <c r="C2707" s="12">
        <v>1018.6</v>
      </c>
      <c r="D2707" s="12">
        <v>0</v>
      </c>
      <c r="E2707" s="13">
        <v>0</v>
      </c>
      <c r="F2707" s="12">
        <v>0</v>
      </c>
      <c r="G2707" s="14">
        <v>0</v>
      </c>
      <c r="H2707" s="13">
        <f>SUM(H2706+D2707-F2707)</f>
      </c>
      <c r="I2707" s="14">
        <f>SUM(C2707*H2707)</f>
      </c>
      <c r="J2707" s="13">
        <v>419228.9833</v>
      </c>
    </row>
    <row r="2708">
      <c r="A2708" s="11" t="s">
        <v>31</v>
      </c>
      <c r="B2708" s="11" t="s">
        <v>30</v>
      </c>
      <c r="C2708" s="12">
        <v>1018.83</v>
      </c>
      <c r="D2708" s="12">
        <v>0</v>
      </c>
      <c r="E2708" s="13">
        <v>0</v>
      </c>
      <c r="F2708" s="12">
        <v>0</v>
      </c>
      <c r="G2708" s="14">
        <v>0</v>
      </c>
      <c r="H2708" s="13">
        <f>SUM(H2707+D2708-F2708)</f>
      </c>
      <c r="I2708" s="14">
        <f>SUM(C2708*H2708)</f>
      </c>
      <c r="J2708" s="13">
        <v>419323.6667</v>
      </c>
    </row>
    <row r="2709" ht="-1">
      <c r="A2709" s="15"/>
      <c r="B2709" s="15"/>
      <c r="C2709" s="16" t="s">
        <v>32</v>
      </c>
      <c r="D2709" s="15"/>
      <c r="E2709" s="15"/>
      <c r="F2709" s="15"/>
      <c r="G2709" s="15"/>
      <c r="H2709" s="15"/>
      <c r="I2709" s="15"/>
      <c r="J2709" s="17">
        <f>SUM(J2704:J2708)</f>
        <v>2095482.1334</v>
      </c>
    </row>
    <row r="2711">
      <c r="A2711" s="1" t="s">
        <v>0</v>
      </c>
      <c r="B2711" s="1"/>
      <c r="C2711" s="1"/>
      <c r="D2711" s="1"/>
    </row>
    <row r="2712">
      <c r="A2712" s="0" t="s">
        <v>1</v>
      </c>
      <c r="C2712" s="0" t="s">
        <v>137</v>
      </c>
      <c r="I2712" s="2" t="s">
        <v>3</v>
      </c>
    </row>
    <row r="2713">
      <c r="A2713" s="0" t="s">
        <v>4</v>
      </c>
      <c r="C2713" s="0" t="s">
        <v>88</v>
      </c>
      <c r="I2713" s="3" t="s">
        <v>6</v>
      </c>
    </row>
    <row r="2714">
      <c r="A2714" s="0" t="s">
        <v>7</v>
      </c>
      <c r="C2714" s="4" t="s">
        <v>138</v>
      </c>
      <c r="I2714" s="2" t="s">
        <v>9</v>
      </c>
    </row>
    <row r="2715">
      <c r="A2715" s="0" t="s">
        <v>10</v>
      </c>
      <c r="C2715" s="0" t="s">
        <v>11</v>
      </c>
      <c r="I2715" s="2" t="s">
        <v>12</v>
      </c>
    </row>
    <row r="2716">
      <c r="A2716" s="0" t="s">
        <v>13</v>
      </c>
      <c r="C2716" s="0" t="s">
        <v>14</v>
      </c>
    </row>
    <row r="2719">
      <c r="A2719" s="5" t="s">
        <v>15</v>
      </c>
      <c r="B2719" s="5" t="s">
        <v>16</v>
      </c>
      <c r="C2719" s="5" t="s">
        <v>17</v>
      </c>
      <c r="D2719" s="7" t="s">
        <v>18</v>
      </c>
      <c r="E2719" s="9"/>
      <c r="F2719" s="7" t="s">
        <v>19</v>
      </c>
      <c r="G2719" s="9"/>
      <c r="H2719" s="5" t="s">
        <v>20</v>
      </c>
      <c r="I2719" s="5" t="s">
        <v>21</v>
      </c>
      <c r="J2719" s="5" t="s">
        <v>139</v>
      </c>
    </row>
    <row r="2720">
      <c r="A2720" s="6"/>
      <c r="B2720" s="6"/>
      <c r="C2720" s="6"/>
      <c r="D2720" s="8" t="s">
        <v>23</v>
      </c>
      <c r="E2720" s="8" t="s">
        <v>24</v>
      </c>
      <c r="F2720" s="8" t="s">
        <v>23</v>
      </c>
      <c r="G2720" s="8" t="s">
        <v>24</v>
      </c>
      <c r="H2720" s="6">
        <v>7500000</v>
      </c>
      <c r="I2720" s="6"/>
      <c r="J2720" s="10" t="s">
        <v>25</v>
      </c>
    </row>
    <row r="2721">
      <c r="A2721" s="11" t="s">
        <v>26</v>
      </c>
      <c r="B2721" s="11" t="s">
        <v>27</v>
      </c>
      <c r="C2721" s="12">
        <v>1017.91</v>
      </c>
      <c r="D2721" s="12">
        <v>0</v>
      </c>
      <c r="E2721" s="13">
        <v>0</v>
      </c>
      <c r="F2721" s="12">
        <v>0</v>
      </c>
      <c r="G2721" s="14">
        <v>0</v>
      </c>
      <c r="H2721" s="13">
        <f>SUM(H2720+D2721-F2721)</f>
      </c>
      <c r="I2721" s="14">
        <f>SUM(C2721*H2721)</f>
      </c>
      <c r="J2721" s="13">
        <v>33059.65</v>
      </c>
    </row>
    <row r="2722">
      <c r="A2722" s="11" t="s">
        <v>28</v>
      </c>
      <c r="B2722" s="11" t="s">
        <v>26</v>
      </c>
      <c r="C2722" s="12">
        <v>1018.14</v>
      </c>
      <c r="D2722" s="12">
        <v>0</v>
      </c>
      <c r="E2722" s="13">
        <v>0</v>
      </c>
      <c r="F2722" s="12">
        <v>0</v>
      </c>
      <c r="G2722" s="14">
        <v>0</v>
      </c>
      <c r="H2722" s="13">
        <f>SUM(H2721+D2722-F2722)</f>
      </c>
      <c r="I2722" s="14">
        <f>SUM(C2722*H2722)</f>
      </c>
      <c r="J2722" s="13">
        <v>33082.075</v>
      </c>
    </row>
    <row r="2723">
      <c r="A2723" s="11" t="s">
        <v>29</v>
      </c>
      <c r="B2723" s="11" t="s">
        <v>28</v>
      </c>
      <c r="C2723" s="12">
        <v>1018.37</v>
      </c>
      <c r="D2723" s="12">
        <v>0</v>
      </c>
      <c r="E2723" s="13">
        <v>0</v>
      </c>
      <c r="F2723" s="12">
        <v>0</v>
      </c>
      <c r="G2723" s="14">
        <v>0</v>
      </c>
      <c r="H2723" s="13">
        <f>SUM(H2722+D2723-F2723)</f>
      </c>
      <c r="I2723" s="14">
        <f>SUM(C2723*H2723)</f>
      </c>
      <c r="J2723" s="13">
        <v>33089.55</v>
      </c>
    </row>
    <row r="2724">
      <c r="A2724" s="11" t="s">
        <v>30</v>
      </c>
      <c r="B2724" s="11" t="s">
        <v>29</v>
      </c>
      <c r="C2724" s="12">
        <v>1018.6</v>
      </c>
      <c r="D2724" s="12">
        <v>0</v>
      </c>
      <c r="E2724" s="13">
        <v>0</v>
      </c>
      <c r="F2724" s="12">
        <v>0</v>
      </c>
      <c r="G2724" s="14">
        <v>0</v>
      </c>
      <c r="H2724" s="13">
        <f>SUM(H2723+D2724-F2724)</f>
      </c>
      <c r="I2724" s="14">
        <f>SUM(C2724*H2724)</f>
      </c>
      <c r="J2724" s="13">
        <v>33097.025</v>
      </c>
    </row>
    <row r="2725">
      <c r="A2725" s="11" t="s">
        <v>31</v>
      </c>
      <c r="B2725" s="11" t="s">
        <v>30</v>
      </c>
      <c r="C2725" s="12">
        <v>1018.83</v>
      </c>
      <c r="D2725" s="12">
        <v>0</v>
      </c>
      <c r="E2725" s="13">
        <v>0</v>
      </c>
      <c r="F2725" s="12">
        <v>0</v>
      </c>
      <c r="G2725" s="14">
        <v>0</v>
      </c>
      <c r="H2725" s="13">
        <f>SUM(H2724+D2725-F2725)</f>
      </c>
      <c r="I2725" s="14">
        <f>SUM(C2725*H2725)</f>
      </c>
      <c r="J2725" s="13">
        <v>33104.5</v>
      </c>
    </row>
    <row r="2726" ht="-1">
      <c r="A2726" s="15"/>
      <c r="B2726" s="15"/>
      <c r="C2726" s="16" t="s">
        <v>32</v>
      </c>
      <c r="D2726" s="15"/>
      <c r="E2726" s="15"/>
      <c r="F2726" s="15"/>
      <c r="G2726" s="15"/>
      <c r="H2726" s="15"/>
      <c r="I2726" s="15"/>
      <c r="J2726" s="17">
        <f>SUM(J2721:J2725)</f>
        <v>165432.80000000002</v>
      </c>
    </row>
    <row r="2728">
      <c r="A2728" s="1" t="s">
        <v>0</v>
      </c>
      <c r="B2728" s="1"/>
      <c r="C2728" s="1"/>
      <c r="D2728" s="1"/>
    </row>
    <row r="2729">
      <c r="A2729" s="0" t="s">
        <v>1</v>
      </c>
      <c r="C2729" s="0" t="s">
        <v>137</v>
      </c>
      <c r="I2729" s="2" t="s">
        <v>3</v>
      </c>
    </row>
    <row r="2730">
      <c r="A2730" s="0" t="s">
        <v>4</v>
      </c>
      <c r="C2730" s="0" t="s">
        <v>140</v>
      </c>
      <c r="I2730" s="3" t="s">
        <v>6</v>
      </c>
    </row>
    <row r="2731">
      <c r="A2731" s="0" t="s">
        <v>7</v>
      </c>
      <c r="C2731" s="4" t="s">
        <v>138</v>
      </c>
      <c r="I2731" s="2" t="s">
        <v>9</v>
      </c>
    </row>
    <row r="2732">
      <c r="A2732" s="0" t="s">
        <v>10</v>
      </c>
      <c r="C2732" s="0" t="s">
        <v>11</v>
      </c>
      <c r="I2732" s="2" t="s">
        <v>12</v>
      </c>
    </row>
    <row r="2733">
      <c r="A2733" s="0" t="s">
        <v>13</v>
      </c>
      <c r="C2733" s="0" t="s">
        <v>14</v>
      </c>
    </row>
    <row r="2736">
      <c r="A2736" s="5" t="s">
        <v>15</v>
      </c>
      <c r="B2736" s="5" t="s">
        <v>16</v>
      </c>
      <c r="C2736" s="5" t="s">
        <v>17</v>
      </c>
      <c r="D2736" s="7" t="s">
        <v>18</v>
      </c>
      <c r="E2736" s="9"/>
      <c r="F2736" s="7" t="s">
        <v>19</v>
      </c>
      <c r="G2736" s="9"/>
      <c r="H2736" s="5" t="s">
        <v>20</v>
      </c>
      <c r="I2736" s="5" t="s">
        <v>21</v>
      </c>
      <c r="J2736" s="5" t="s">
        <v>139</v>
      </c>
    </row>
    <row r="2737">
      <c r="A2737" s="6"/>
      <c r="B2737" s="6"/>
      <c r="C2737" s="6"/>
      <c r="D2737" s="8" t="s">
        <v>23</v>
      </c>
      <c r="E2737" s="8" t="s">
        <v>24</v>
      </c>
      <c r="F2737" s="8" t="s">
        <v>23</v>
      </c>
      <c r="G2737" s="8" t="s">
        <v>24</v>
      </c>
      <c r="H2737" s="6">
        <v>10000000</v>
      </c>
      <c r="I2737" s="6"/>
      <c r="J2737" s="10" t="s">
        <v>25</v>
      </c>
    </row>
    <row r="2738">
      <c r="A2738" s="11" t="s">
        <v>26</v>
      </c>
      <c r="B2738" s="11" t="s">
        <v>27</v>
      </c>
      <c r="C2738" s="12">
        <v>1017.91</v>
      </c>
      <c r="D2738" s="12">
        <v>0</v>
      </c>
      <c r="E2738" s="13">
        <v>0</v>
      </c>
      <c r="F2738" s="12">
        <v>0</v>
      </c>
      <c r="G2738" s="14">
        <v>0</v>
      </c>
      <c r="H2738" s="13">
        <f>SUM(H2737+D2738-F2738)</f>
      </c>
      <c r="I2738" s="14">
        <f>SUM(C2738*H2738)</f>
      </c>
      <c r="J2738" s="13">
        <v>44079.5333</v>
      </c>
    </row>
    <row r="2739">
      <c r="A2739" s="11" t="s">
        <v>28</v>
      </c>
      <c r="B2739" s="11" t="s">
        <v>26</v>
      </c>
      <c r="C2739" s="12">
        <v>1018.14</v>
      </c>
      <c r="D2739" s="12">
        <v>0</v>
      </c>
      <c r="E2739" s="13">
        <v>0</v>
      </c>
      <c r="F2739" s="12">
        <v>0</v>
      </c>
      <c r="G2739" s="14">
        <v>0</v>
      </c>
      <c r="H2739" s="13">
        <f>SUM(H2738+D2739-F2739)</f>
      </c>
      <c r="I2739" s="14">
        <f>SUM(C2739*H2739)</f>
      </c>
      <c r="J2739" s="13">
        <v>44109.4333</v>
      </c>
    </row>
    <row r="2740">
      <c r="A2740" s="11" t="s">
        <v>29</v>
      </c>
      <c r="B2740" s="11" t="s">
        <v>28</v>
      </c>
      <c r="C2740" s="12">
        <v>1018.37</v>
      </c>
      <c r="D2740" s="12">
        <v>0</v>
      </c>
      <c r="E2740" s="13">
        <v>0</v>
      </c>
      <c r="F2740" s="12">
        <v>0</v>
      </c>
      <c r="G2740" s="14">
        <v>0</v>
      </c>
      <c r="H2740" s="13">
        <f>SUM(H2739+D2740-F2740)</f>
      </c>
      <c r="I2740" s="14">
        <f>SUM(C2740*H2740)</f>
      </c>
      <c r="J2740" s="13">
        <v>44119.4</v>
      </c>
    </row>
    <row r="2741">
      <c r="A2741" s="11" t="s">
        <v>30</v>
      </c>
      <c r="B2741" s="11" t="s">
        <v>29</v>
      </c>
      <c r="C2741" s="12">
        <v>1018.6</v>
      </c>
      <c r="D2741" s="12">
        <v>0</v>
      </c>
      <c r="E2741" s="13">
        <v>0</v>
      </c>
      <c r="F2741" s="12">
        <v>0</v>
      </c>
      <c r="G2741" s="14">
        <v>0</v>
      </c>
      <c r="H2741" s="13">
        <f>SUM(H2740+D2741-F2741)</f>
      </c>
      <c r="I2741" s="14">
        <f>SUM(C2741*H2741)</f>
      </c>
      <c r="J2741" s="13">
        <v>44129.3667</v>
      </c>
    </row>
    <row r="2742">
      <c r="A2742" s="11" t="s">
        <v>31</v>
      </c>
      <c r="B2742" s="11" t="s">
        <v>30</v>
      </c>
      <c r="C2742" s="12">
        <v>1018.83</v>
      </c>
      <c r="D2742" s="12">
        <v>0</v>
      </c>
      <c r="E2742" s="13">
        <v>0</v>
      </c>
      <c r="F2742" s="12">
        <v>0</v>
      </c>
      <c r="G2742" s="14">
        <v>0</v>
      </c>
      <c r="H2742" s="13">
        <f>SUM(H2741+D2742-F2742)</f>
      </c>
      <c r="I2742" s="14">
        <f>SUM(C2742*H2742)</f>
      </c>
      <c r="J2742" s="13">
        <v>44139.3333</v>
      </c>
    </row>
    <row r="2743" ht="-1">
      <c r="A2743" s="15"/>
      <c r="B2743" s="15"/>
      <c r="C2743" s="16" t="s">
        <v>32</v>
      </c>
      <c r="D2743" s="15"/>
      <c r="E2743" s="15"/>
      <c r="F2743" s="15"/>
      <c r="G2743" s="15"/>
      <c r="H2743" s="15"/>
      <c r="I2743" s="15"/>
      <c r="J2743" s="17">
        <f>SUM(J2738:J2742)</f>
        <v>220577.06660000002</v>
      </c>
    </row>
    <row r="2745">
      <c r="A2745" s="1" t="s">
        <v>0</v>
      </c>
      <c r="B2745" s="1"/>
      <c r="C2745" s="1"/>
      <c r="D2745" s="1"/>
    </row>
    <row r="2746">
      <c r="A2746" s="0" t="s">
        <v>1</v>
      </c>
      <c r="C2746" s="0" t="s">
        <v>137</v>
      </c>
      <c r="I2746" s="2" t="s">
        <v>3</v>
      </c>
    </row>
    <row r="2747">
      <c r="A2747" s="0" t="s">
        <v>4</v>
      </c>
      <c r="C2747" s="0" t="s">
        <v>141</v>
      </c>
      <c r="I2747" s="3" t="s">
        <v>6</v>
      </c>
    </row>
    <row r="2748">
      <c r="A2748" s="0" t="s">
        <v>7</v>
      </c>
      <c r="C2748" s="4" t="s">
        <v>138</v>
      </c>
      <c r="I2748" s="2" t="s">
        <v>9</v>
      </c>
    </row>
    <row r="2749">
      <c r="A2749" s="0" t="s">
        <v>10</v>
      </c>
      <c r="C2749" s="0" t="s">
        <v>11</v>
      </c>
      <c r="I2749" s="2" t="s">
        <v>12</v>
      </c>
    </row>
    <row r="2750">
      <c r="A2750" s="0" t="s">
        <v>13</v>
      </c>
      <c r="C2750" s="0" t="s">
        <v>14</v>
      </c>
    </row>
    <row r="2753">
      <c r="A2753" s="5" t="s">
        <v>15</v>
      </c>
      <c r="B2753" s="5" t="s">
        <v>16</v>
      </c>
      <c r="C2753" s="5" t="s">
        <v>17</v>
      </c>
      <c r="D2753" s="7" t="s">
        <v>18</v>
      </c>
      <c r="E2753" s="9"/>
      <c r="F2753" s="7" t="s">
        <v>19</v>
      </c>
      <c r="G2753" s="9"/>
      <c r="H2753" s="5" t="s">
        <v>20</v>
      </c>
      <c r="I2753" s="5" t="s">
        <v>21</v>
      </c>
      <c r="J2753" s="5" t="s">
        <v>139</v>
      </c>
    </row>
    <row r="2754">
      <c r="A2754" s="6"/>
      <c r="B2754" s="6"/>
      <c r="C2754" s="6"/>
      <c r="D2754" s="8" t="s">
        <v>23</v>
      </c>
      <c r="E2754" s="8" t="s">
        <v>24</v>
      </c>
      <c r="F2754" s="8" t="s">
        <v>23</v>
      </c>
      <c r="G2754" s="8" t="s">
        <v>24</v>
      </c>
      <c r="H2754" s="6">
        <v>10000000</v>
      </c>
      <c r="I2754" s="6"/>
      <c r="J2754" s="10" t="s">
        <v>25</v>
      </c>
    </row>
    <row r="2755">
      <c r="A2755" s="11" t="s">
        <v>26</v>
      </c>
      <c r="B2755" s="11" t="s">
        <v>27</v>
      </c>
      <c r="C2755" s="12">
        <v>1017.91</v>
      </c>
      <c r="D2755" s="12">
        <v>0</v>
      </c>
      <c r="E2755" s="13">
        <v>0</v>
      </c>
      <c r="F2755" s="12">
        <v>0</v>
      </c>
      <c r="G2755" s="14">
        <v>0</v>
      </c>
      <c r="H2755" s="13">
        <f>SUM(H2754+D2755-F2755)</f>
      </c>
      <c r="I2755" s="14">
        <f>SUM(C2755*H2755)</f>
      </c>
      <c r="J2755" s="13">
        <v>44079.5333</v>
      </c>
    </row>
    <row r="2756">
      <c r="A2756" s="11" t="s">
        <v>28</v>
      </c>
      <c r="B2756" s="11" t="s">
        <v>26</v>
      </c>
      <c r="C2756" s="12">
        <v>1018.14</v>
      </c>
      <c r="D2756" s="12">
        <v>0</v>
      </c>
      <c r="E2756" s="13">
        <v>0</v>
      </c>
      <c r="F2756" s="12">
        <v>0</v>
      </c>
      <c r="G2756" s="14">
        <v>0</v>
      </c>
      <c r="H2756" s="13">
        <f>SUM(H2755+D2756-F2756)</f>
      </c>
      <c r="I2756" s="14">
        <f>SUM(C2756*H2756)</f>
      </c>
      <c r="J2756" s="13">
        <v>44109.4333</v>
      </c>
    </row>
    <row r="2757">
      <c r="A2757" s="11" t="s">
        <v>29</v>
      </c>
      <c r="B2757" s="11" t="s">
        <v>28</v>
      </c>
      <c r="C2757" s="12">
        <v>1018.37</v>
      </c>
      <c r="D2757" s="12">
        <v>0</v>
      </c>
      <c r="E2757" s="13">
        <v>0</v>
      </c>
      <c r="F2757" s="12">
        <v>0</v>
      </c>
      <c r="G2757" s="14">
        <v>0</v>
      </c>
      <c r="H2757" s="13">
        <f>SUM(H2756+D2757-F2757)</f>
      </c>
      <c r="I2757" s="14">
        <f>SUM(C2757*H2757)</f>
      </c>
      <c r="J2757" s="13">
        <v>44119.4</v>
      </c>
    </row>
    <row r="2758">
      <c r="A2758" s="11" t="s">
        <v>30</v>
      </c>
      <c r="B2758" s="11" t="s">
        <v>29</v>
      </c>
      <c r="C2758" s="12">
        <v>1018.6</v>
      </c>
      <c r="D2758" s="12">
        <v>0</v>
      </c>
      <c r="E2758" s="13">
        <v>0</v>
      </c>
      <c r="F2758" s="12">
        <v>0</v>
      </c>
      <c r="G2758" s="14">
        <v>0</v>
      </c>
      <c r="H2758" s="13">
        <f>SUM(H2757+D2758-F2758)</f>
      </c>
      <c r="I2758" s="14">
        <f>SUM(C2758*H2758)</f>
      </c>
      <c r="J2758" s="13">
        <v>44129.3667</v>
      </c>
    </row>
    <row r="2759">
      <c r="A2759" s="11" t="s">
        <v>31</v>
      </c>
      <c r="B2759" s="11" t="s">
        <v>30</v>
      </c>
      <c r="C2759" s="12">
        <v>1018.83</v>
      </c>
      <c r="D2759" s="12">
        <v>0</v>
      </c>
      <c r="E2759" s="13">
        <v>0</v>
      </c>
      <c r="F2759" s="12">
        <v>0</v>
      </c>
      <c r="G2759" s="14">
        <v>0</v>
      </c>
      <c r="H2759" s="13">
        <f>SUM(H2758+D2759-F2759)</f>
      </c>
      <c r="I2759" s="14">
        <f>SUM(C2759*H2759)</f>
      </c>
      <c r="J2759" s="13">
        <v>44139.3333</v>
      </c>
    </row>
    <row r="2760" ht="-1">
      <c r="A2760" s="15"/>
      <c r="B2760" s="15"/>
      <c r="C2760" s="16" t="s">
        <v>32</v>
      </c>
      <c r="D2760" s="15"/>
      <c r="E2760" s="15"/>
      <c r="F2760" s="15"/>
      <c r="G2760" s="15"/>
      <c r="H2760" s="15"/>
      <c r="I2760" s="15"/>
      <c r="J2760" s="17">
        <f>SUM(J2755:J2759)</f>
        <v>220577.06660000002</v>
      </c>
    </row>
    <row r="2762">
      <c r="A2762" s="1" t="s">
        <v>0</v>
      </c>
      <c r="B2762" s="1"/>
      <c r="C2762" s="1"/>
      <c r="D2762" s="1"/>
    </row>
    <row r="2763">
      <c r="A2763" s="0" t="s">
        <v>1</v>
      </c>
      <c r="C2763" s="0" t="s">
        <v>137</v>
      </c>
      <c r="I2763" s="2" t="s">
        <v>3</v>
      </c>
    </row>
    <row r="2764">
      <c r="A2764" s="0" t="s">
        <v>4</v>
      </c>
      <c r="C2764" s="0" t="s">
        <v>142</v>
      </c>
      <c r="I2764" s="3" t="s">
        <v>6</v>
      </c>
    </row>
    <row r="2765">
      <c r="A2765" s="0" t="s">
        <v>7</v>
      </c>
      <c r="C2765" s="4" t="s">
        <v>138</v>
      </c>
      <c r="I2765" s="2" t="s">
        <v>9</v>
      </c>
    </row>
    <row r="2766">
      <c r="A2766" s="0" t="s">
        <v>10</v>
      </c>
      <c r="C2766" s="0" t="s">
        <v>11</v>
      </c>
      <c r="I2766" s="2" t="s">
        <v>12</v>
      </c>
    </row>
    <row r="2767">
      <c r="A2767" s="0" t="s">
        <v>13</v>
      </c>
      <c r="C2767" s="0" t="s">
        <v>14</v>
      </c>
    </row>
    <row r="2770">
      <c r="A2770" s="5" t="s">
        <v>15</v>
      </c>
      <c r="B2770" s="5" t="s">
        <v>16</v>
      </c>
      <c r="C2770" s="5" t="s">
        <v>17</v>
      </c>
      <c r="D2770" s="7" t="s">
        <v>18</v>
      </c>
      <c r="E2770" s="9"/>
      <c r="F2770" s="7" t="s">
        <v>19</v>
      </c>
      <c r="G2770" s="9"/>
      <c r="H2770" s="5" t="s">
        <v>20</v>
      </c>
      <c r="I2770" s="5" t="s">
        <v>21</v>
      </c>
      <c r="J2770" s="5" t="s">
        <v>139</v>
      </c>
    </row>
    <row r="2771">
      <c r="A2771" s="6"/>
      <c r="B2771" s="6"/>
      <c r="C2771" s="6"/>
      <c r="D2771" s="8" t="s">
        <v>23</v>
      </c>
      <c r="E2771" s="8" t="s">
        <v>24</v>
      </c>
      <c r="F2771" s="8" t="s">
        <v>23</v>
      </c>
      <c r="G2771" s="8" t="s">
        <v>24</v>
      </c>
      <c r="H2771" s="6">
        <v>12500000</v>
      </c>
      <c r="I2771" s="6"/>
      <c r="J2771" s="10" t="s">
        <v>25</v>
      </c>
    </row>
    <row r="2772">
      <c r="A2772" s="11" t="s">
        <v>26</v>
      </c>
      <c r="B2772" s="11" t="s">
        <v>27</v>
      </c>
      <c r="C2772" s="12">
        <v>1017.91</v>
      </c>
      <c r="D2772" s="12">
        <v>0</v>
      </c>
      <c r="E2772" s="13">
        <v>0</v>
      </c>
      <c r="F2772" s="12">
        <v>0</v>
      </c>
      <c r="G2772" s="14">
        <v>0</v>
      </c>
      <c r="H2772" s="13">
        <f>SUM(H2771+D2772-F2772)</f>
      </c>
      <c r="I2772" s="14">
        <f>SUM(C2772*H2772)</f>
      </c>
      <c r="J2772" s="13">
        <v>55099.4167</v>
      </c>
    </row>
    <row r="2773">
      <c r="A2773" s="11" t="s">
        <v>28</v>
      </c>
      <c r="B2773" s="11" t="s">
        <v>26</v>
      </c>
      <c r="C2773" s="12">
        <v>1018.14</v>
      </c>
      <c r="D2773" s="12">
        <v>0</v>
      </c>
      <c r="E2773" s="13">
        <v>0</v>
      </c>
      <c r="F2773" s="12">
        <v>0</v>
      </c>
      <c r="G2773" s="14">
        <v>0</v>
      </c>
      <c r="H2773" s="13">
        <f>SUM(H2772+D2773-F2773)</f>
      </c>
      <c r="I2773" s="14">
        <f>SUM(C2773*H2773)</f>
      </c>
      <c r="J2773" s="13">
        <v>55136.7917</v>
      </c>
    </row>
    <row r="2774">
      <c r="A2774" s="11" t="s">
        <v>29</v>
      </c>
      <c r="B2774" s="11" t="s">
        <v>28</v>
      </c>
      <c r="C2774" s="12">
        <v>1018.37</v>
      </c>
      <c r="D2774" s="12">
        <v>0</v>
      </c>
      <c r="E2774" s="13">
        <v>0</v>
      </c>
      <c r="F2774" s="12">
        <v>0</v>
      </c>
      <c r="G2774" s="14">
        <v>0</v>
      </c>
      <c r="H2774" s="13">
        <f>SUM(H2773+D2774-F2774)</f>
      </c>
      <c r="I2774" s="14">
        <f>SUM(C2774*H2774)</f>
      </c>
      <c r="J2774" s="13">
        <v>55149.25</v>
      </c>
    </row>
    <row r="2775">
      <c r="A2775" s="11" t="s">
        <v>30</v>
      </c>
      <c r="B2775" s="11" t="s">
        <v>29</v>
      </c>
      <c r="C2775" s="12">
        <v>1018.6</v>
      </c>
      <c r="D2775" s="12">
        <v>0</v>
      </c>
      <c r="E2775" s="13">
        <v>0</v>
      </c>
      <c r="F2775" s="12">
        <v>0</v>
      </c>
      <c r="G2775" s="14">
        <v>0</v>
      </c>
      <c r="H2775" s="13">
        <f>SUM(H2774+D2775-F2775)</f>
      </c>
      <c r="I2775" s="14">
        <f>SUM(C2775*H2775)</f>
      </c>
      <c r="J2775" s="13">
        <v>55161.7083</v>
      </c>
    </row>
    <row r="2776">
      <c r="A2776" s="11" t="s">
        <v>31</v>
      </c>
      <c r="B2776" s="11" t="s">
        <v>30</v>
      </c>
      <c r="C2776" s="12">
        <v>1018.83</v>
      </c>
      <c r="D2776" s="12">
        <v>0</v>
      </c>
      <c r="E2776" s="13">
        <v>0</v>
      </c>
      <c r="F2776" s="12">
        <v>0</v>
      </c>
      <c r="G2776" s="14">
        <v>0</v>
      </c>
      <c r="H2776" s="13">
        <f>SUM(H2775+D2776-F2776)</f>
      </c>
      <c r="I2776" s="14">
        <f>SUM(C2776*H2776)</f>
      </c>
      <c r="J2776" s="13">
        <v>55174.1667</v>
      </c>
    </row>
    <row r="2777" ht="-1">
      <c r="A2777" s="15"/>
      <c r="B2777" s="15"/>
      <c r="C2777" s="16" t="s">
        <v>32</v>
      </c>
      <c r="D2777" s="15"/>
      <c r="E2777" s="15"/>
      <c r="F2777" s="15"/>
      <c r="G2777" s="15"/>
      <c r="H2777" s="15"/>
      <c r="I2777" s="15"/>
      <c r="J2777" s="17">
        <f>SUM(J2772:J2776)</f>
        <v>275721.3334</v>
      </c>
    </row>
    <row r="2779">
      <c r="A2779" s="1" t="s">
        <v>0</v>
      </c>
      <c r="B2779" s="1"/>
      <c r="C2779" s="1"/>
      <c r="D2779" s="1"/>
    </row>
    <row r="2780">
      <c r="A2780" s="0" t="s">
        <v>1</v>
      </c>
      <c r="C2780" s="0" t="s">
        <v>137</v>
      </c>
      <c r="I2780" s="2" t="s">
        <v>3</v>
      </c>
    </row>
    <row r="2781">
      <c r="A2781" s="0" t="s">
        <v>4</v>
      </c>
      <c r="C2781" s="0" t="s">
        <v>143</v>
      </c>
      <c r="I2781" s="3" t="s">
        <v>6</v>
      </c>
    </row>
    <row r="2782">
      <c r="A2782" s="0" t="s">
        <v>7</v>
      </c>
      <c r="C2782" s="4" t="s">
        <v>138</v>
      </c>
      <c r="I2782" s="2" t="s">
        <v>9</v>
      </c>
    </row>
    <row r="2783">
      <c r="A2783" s="0" t="s">
        <v>10</v>
      </c>
      <c r="C2783" s="0" t="s">
        <v>11</v>
      </c>
      <c r="I2783" s="2" t="s">
        <v>12</v>
      </c>
    </row>
    <row r="2784">
      <c r="A2784" s="0" t="s">
        <v>13</v>
      </c>
      <c r="C2784" s="0" t="s">
        <v>14</v>
      </c>
    </row>
    <row r="2787">
      <c r="A2787" s="5" t="s">
        <v>15</v>
      </c>
      <c r="B2787" s="5" t="s">
        <v>16</v>
      </c>
      <c r="C2787" s="5" t="s">
        <v>17</v>
      </c>
      <c r="D2787" s="7" t="s">
        <v>18</v>
      </c>
      <c r="E2787" s="9"/>
      <c r="F2787" s="7" t="s">
        <v>19</v>
      </c>
      <c r="G2787" s="9"/>
      <c r="H2787" s="5" t="s">
        <v>20</v>
      </c>
      <c r="I2787" s="5" t="s">
        <v>21</v>
      </c>
      <c r="J2787" s="5" t="s">
        <v>139</v>
      </c>
    </row>
    <row r="2788">
      <c r="A2788" s="6"/>
      <c r="B2788" s="6"/>
      <c r="C2788" s="6"/>
      <c r="D2788" s="8" t="s">
        <v>23</v>
      </c>
      <c r="E2788" s="8" t="s">
        <v>24</v>
      </c>
      <c r="F2788" s="8" t="s">
        <v>23</v>
      </c>
      <c r="G2788" s="8" t="s">
        <v>24</v>
      </c>
      <c r="H2788" s="6">
        <v>15000000</v>
      </c>
      <c r="I2788" s="6"/>
      <c r="J2788" s="10" t="s">
        <v>25</v>
      </c>
    </row>
    <row r="2789">
      <c r="A2789" s="11" t="s">
        <v>26</v>
      </c>
      <c r="B2789" s="11" t="s">
        <v>27</v>
      </c>
      <c r="C2789" s="12">
        <v>1017.91</v>
      </c>
      <c r="D2789" s="12">
        <v>0</v>
      </c>
      <c r="E2789" s="13">
        <v>0</v>
      </c>
      <c r="F2789" s="12">
        <v>0</v>
      </c>
      <c r="G2789" s="14">
        <v>0</v>
      </c>
      <c r="H2789" s="13">
        <f>SUM(H2788+D2789-F2789)</f>
      </c>
      <c r="I2789" s="14">
        <f>SUM(C2789*H2789)</f>
      </c>
      <c r="J2789" s="13">
        <v>66119.3</v>
      </c>
    </row>
    <row r="2790">
      <c r="A2790" s="11" t="s">
        <v>28</v>
      </c>
      <c r="B2790" s="11" t="s">
        <v>26</v>
      </c>
      <c r="C2790" s="12">
        <v>1018.14</v>
      </c>
      <c r="D2790" s="12">
        <v>0</v>
      </c>
      <c r="E2790" s="13">
        <v>0</v>
      </c>
      <c r="F2790" s="12">
        <v>0</v>
      </c>
      <c r="G2790" s="14">
        <v>0</v>
      </c>
      <c r="H2790" s="13">
        <f>SUM(H2789+D2790-F2790)</f>
      </c>
      <c r="I2790" s="14">
        <f>SUM(C2790*H2790)</f>
      </c>
      <c r="J2790" s="13">
        <v>66164.15</v>
      </c>
    </row>
    <row r="2791">
      <c r="A2791" s="11" t="s">
        <v>29</v>
      </c>
      <c r="B2791" s="11" t="s">
        <v>28</v>
      </c>
      <c r="C2791" s="12">
        <v>1018.37</v>
      </c>
      <c r="D2791" s="12">
        <v>0</v>
      </c>
      <c r="E2791" s="13">
        <v>0</v>
      </c>
      <c r="F2791" s="12">
        <v>0</v>
      </c>
      <c r="G2791" s="14">
        <v>0</v>
      </c>
      <c r="H2791" s="13">
        <f>SUM(H2790+D2791-F2791)</f>
      </c>
      <c r="I2791" s="14">
        <f>SUM(C2791*H2791)</f>
      </c>
      <c r="J2791" s="13">
        <v>66179.1</v>
      </c>
    </row>
    <row r="2792">
      <c r="A2792" s="11" t="s">
        <v>30</v>
      </c>
      <c r="B2792" s="11" t="s">
        <v>29</v>
      </c>
      <c r="C2792" s="12">
        <v>1018.6</v>
      </c>
      <c r="D2792" s="12">
        <v>0</v>
      </c>
      <c r="E2792" s="13">
        <v>0</v>
      </c>
      <c r="F2792" s="12">
        <v>0</v>
      </c>
      <c r="G2792" s="14">
        <v>0</v>
      </c>
      <c r="H2792" s="13">
        <f>SUM(H2791+D2792-F2792)</f>
      </c>
      <c r="I2792" s="14">
        <f>SUM(C2792*H2792)</f>
      </c>
      <c r="J2792" s="13">
        <v>66194.05</v>
      </c>
    </row>
    <row r="2793">
      <c r="A2793" s="11" t="s">
        <v>31</v>
      </c>
      <c r="B2793" s="11" t="s">
        <v>30</v>
      </c>
      <c r="C2793" s="12">
        <v>1018.83</v>
      </c>
      <c r="D2793" s="12">
        <v>0</v>
      </c>
      <c r="E2793" s="13">
        <v>0</v>
      </c>
      <c r="F2793" s="12">
        <v>0</v>
      </c>
      <c r="G2793" s="14">
        <v>0</v>
      </c>
      <c r="H2793" s="13">
        <f>SUM(H2792+D2793-F2793)</f>
      </c>
      <c r="I2793" s="14">
        <f>SUM(C2793*H2793)</f>
      </c>
      <c r="J2793" s="13">
        <v>66209</v>
      </c>
    </row>
    <row r="2794" ht="-1">
      <c r="A2794" s="15"/>
      <c r="B2794" s="15"/>
      <c r="C2794" s="16" t="s">
        <v>32</v>
      </c>
      <c r="D2794" s="15"/>
      <c r="E2794" s="15"/>
      <c r="F2794" s="15"/>
      <c r="G2794" s="15"/>
      <c r="H2794" s="15"/>
      <c r="I2794" s="15"/>
      <c r="J2794" s="17">
        <f>SUM(J2789:J2793)</f>
        <v>330865.60000000003</v>
      </c>
    </row>
    <row r="2796">
      <c r="A2796" s="1" t="s">
        <v>0</v>
      </c>
      <c r="B2796" s="1"/>
      <c r="C2796" s="1"/>
      <c r="D2796" s="1"/>
    </row>
    <row r="2797">
      <c r="A2797" s="0" t="s">
        <v>1</v>
      </c>
      <c r="C2797" s="0" t="s">
        <v>144</v>
      </c>
      <c r="I2797" s="2" t="s">
        <v>3</v>
      </c>
    </row>
    <row r="2798">
      <c r="A2798" s="0" t="s">
        <v>4</v>
      </c>
      <c r="C2798" s="0" t="s">
        <v>5</v>
      </c>
      <c r="I2798" s="3" t="s">
        <v>6</v>
      </c>
    </row>
    <row r="2799">
      <c r="A2799" s="0" t="s">
        <v>7</v>
      </c>
      <c r="C2799" s="4" t="s">
        <v>101</v>
      </c>
      <c r="I2799" s="2" t="s">
        <v>9</v>
      </c>
    </row>
    <row r="2800">
      <c r="A2800" s="0" t="s">
        <v>10</v>
      </c>
      <c r="C2800" s="0" t="s">
        <v>11</v>
      </c>
      <c r="I2800" s="2" t="s">
        <v>12</v>
      </c>
    </row>
    <row r="2801">
      <c r="A2801" s="0" t="s">
        <v>13</v>
      </c>
      <c r="C2801" s="0" t="s">
        <v>14</v>
      </c>
    </row>
    <row r="2804">
      <c r="A2804" s="5" t="s">
        <v>15</v>
      </c>
      <c r="B2804" s="5" t="s">
        <v>16</v>
      </c>
      <c r="C2804" s="5" t="s">
        <v>17</v>
      </c>
      <c r="D2804" s="7" t="s">
        <v>18</v>
      </c>
      <c r="E2804" s="9"/>
      <c r="F2804" s="7" t="s">
        <v>19</v>
      </c>
      <c r="G2804" s="9"/>
      <c r="H2804" s="5" t="s">
        <v>20</v>
      </c>
      <c r="I2804" s="5" t="s">
        <v>21</v>
      </c>
      <c r="J2804" s="5" t="s">
        <v>102</v>
      </c>
    </row>
    <row r="2805">
      <c r="A2805" s="6"/>
      <c r="B2805" s="6"/>
      <c r="C2805" s="6"/>
      <c r="D2805" s="8" t="s">
        <v>23</v>
      </c>
      <c r="E2805" s="8" t="s">
        <v>24</v>
      </c>
      <c r="F2805" s="8" t="s">
        <v>23</v>
      </c>
      <c r="G2805" s="8" t="s">
        <v>24</v>
      </c>
      <c r="H2805" s="6">
        <v>28250000</v>
      </c>
      <c r="I2805" s="6"/>
      <c r="J2805" s="10" t="s">
        <v>25</v>
      </c>
    </row>
    <row r="2806">
      <c r="A2806" s="11" t="s">
        <v>26</v>
      </c>
      <c r="B2806" s="11" t="s">
        <v>27</v>
      </c>
      <c r="C2806" s="12">
        <v>998.86</v>
      </c>
      <c r="D2806" s="12">
        <v>0</v>
      </c>
      <c r="E2806" s="13">
        <v>0</v>
      </c>
      <c r="F2806" s="12">
        <v>0</v>
      </c>
      <c r="G2806" s="14">
        <v>0</v>
      </c>
      <c r="H2806" s="13">
        <f>SUM(H2805+D2806-F2806)</f>
      </c>
      <c r="I2806" s="14">
        <f>SUM(C2806*H2806)</f>
      </c>
      <c r="J2806" s="13">
        <v>350833.624</v>
      </c>
    </row>
    <row r="2807">
      <c r="A2807" s="11" t="s">
        <v>28</v>
      </c>
      <c r="B2807" s="11" t="s">
        <v>26</v>
      </c>
      <c r="C2807" s="12">
        <v>998.83</v>
      </c>
      <c r="D2807" s="12">
        <v>0</v>
      </c>
      <c r="E2807" s="13">
        <v>0</v>
      </c>
      <c r="F2807" s="12">
        <v>0</v>
      </c>
      <c r="G2807" s="14">
        <v>0</v>
      </c>
      <c r="H2807" s="13">
        <f>SUM(H2806+D2807-F2807)</f>
      </c>
      <c r="I2807" s="14">
        <f>SUM(C2807*H2807)</f>
      </c>
      <c r="J2807" s="13">
        <v>350794.9925</v>
      </c>
    </row>
    <row r="2808">
      <c r="A2808" s="11" t="s">
        <v>29</v>
      </c>
      <c r="B2808" s="11" t="s">
        <v>28</v>
      </c>
      <c r="C2808" s="12">
        <v>998.79</v>
      </c>
      <c r="D2808" s="12">
        <v>0</v>
      </c>
      <c r="E2808" s="13">
        <v>0</v>
      </c>
      <c r="F2808" s="12">
        <v>0</v>
      </c>
      <c r="G2808" s="14">
        <v>0</v>
      </c>
      <c r="H2808" s="13">
        <f>SUM(H2807+D2808-F2808)</f>
      </c>
      <c r="I2808" s="14">
        <f>SUM(C2808*H2808)</f>
      </c>
      <c r="J2808" s="13">
        <v>350784.4566</v>
      </c>
    </row>
    <row r="2809">
      <c r="A2809" s="11" t="s">
        <v>30</v>
      </c>
      <c r="B2809" s="11" t="s">
        <v>29</v>
      </c>
      <c r="C2809" s="12">
        <v>998.52</v>
      </c>
      <c r="D2809" s="12">
        <v>0</v>
      </c>
      <c r="E2809" s="13">
        <v>0</v>
      </c>
      <c r="F2809" s="12">
        <v>0</v>
      </c>
      <c r="G2809" s="14">
        <v>0</v>
      </c>
      <c r="H2809" s="13">
        <f>SUM(H2808+D2809-F2809)</f>
      </c>
      <c r="I2809" s="14">
        <f>SUM(C2809*H2809)</f>
      </c>
      <c r="J2809" s="13">
        <v>350770.4088</v>
      </c>
    </row>
    <row r="2810">
      <c r="A2810" s="11" t="s">
        <v>31</v>
      </c>
      <c r="B2810" s="11" t="s">
        <v>30</v>
      </c>
      <c r="C2810" s="12">
        <v>998.49</v>
      </c>
      <c r="D2810" s="12">
        <v>0</v>
      </c>
      <c r="E2810" s="13">
        <v>0</v>
      </c>
      <c r="F2810" s="12">
        <v>0</v>
      </c>
      <c r="G2810" s="14">
        <v>0</v>
      </c>
      <c r="H2810" s="13">
        <f>SUM(H2809+D2810-F2810)</f>
      </c>
      <c r="I2810" s="14">
        <f>SUM(C2810*H2810)</f>
      </c>
      <c r="J2810" s="13">
        <v>350675.5861</v>
      </c>
    </row>
    <row r="2811" ht="-1">
      <c r="A2811" s="15"/>
      <c r="B2811" s="15"/>
      <c r="C2811" s="16" t="s">
        <v>32</v>
      </c>
      <c r="D2811" s="15"/>
      <c r="E2811" s="15"/>
      <c r="F2811" s="15"/>
      <c r="G2811" s="15"/>
      <c r="H2811" s="15"/>
      <c r="I2811" s="15"/>
      <c r="J2811" s="17">
        <f>SUM(J2806:J2810)</f>
        <v>1753859.068</v>
      </c>
    </row>
    <row r="2813">
      <c r="A2813" s="1" t="s">
        <v>0</v>
      </c>
      <c r="B2813" s="1"/>
      <c r="C2813" s="1"/>
      <c r="D2813" s="1"/>
    </row>
    <row r="2814">
      <c r="A2814" s="0" t="s">
        <v>1</v>
      </c>
      <c r="C2814" s="0" t="s">
        <v>60</v>
      </c>
      <c r="I2814" s="2" t="s">
        <v>3</v>
      </c>
    </row>
    <row r="2815">
      <c r="A2815" s="0" t="s">
        <v>4</v>
      </c>
      <c r="C2815" s="0" t="s">
        <v>5</v>
      </c>
      <c r="I2815" s="3" t="s">
        <v>6</v>
      </c>
    </row>
    <row r="2816">
      <c r="A2816" s="0" t="s">
        <v>7</v>
      </c>
      <c r="C2816" s="4" t="s">
        <v>70</v>
      </c>
      <c r="I2816" s="2" t="s">
        <v>9</v>
      </c>
    </row>
    <row r="2817">
      <c r="A2817" s="0" t="s">
        <v>10</v>
      </c>
      <c r="C2817" s="0" t="s">
        <v>11</v>
      </c>
      <c r="I2817" s="2" t="s">
        <v>12</v>
      </c>
    </row>
    <row r="2818">
      <c r="A2818" s="0" t="s">
        <v>13</v>
      </c>
      <c r="C2818" s="0" t="s">
        <v>60</v>
      </c>
    </row>
    <row r="2821">
      <c r="A2821" s="5" t="s">
        <v>15</v>
      </c>
      <c r="B2821" s="5" t="s">
        <v>16</v>
      </c>
      <c r="C2821" s="5" t="s">
        <v>17</v>
      </c>
      <c r="D2821" s="7" t="s">
        <v>18</v>
      </c>
      <c r="E2821" s="9"/>
      <c r="F2821" s="7" t="s">
        <v>19</v>
      </c>
      <c r="G2821" s="9"/>
      <c r="H2821" s="5" t="s">
        <v>20</v>
      </c>
      <c r="I2821" s="5" t="s">
        <v>21</v>
      </c>
      <c r="J2821" s="5" t="s">
        <v>71</v>
      </c>
    </row>
    <row r="2822">
      <c r="A2822" s="6"/>
      <c r="B2822" s="6"/>
      <c r="C2822" s="6"/>
      <c r="D2822" s="8" t="s">
        <v>23</v>
      </c>
      <c r="E2822" s="8" t="s">
        <v>24</v>
      </c>
      <c r="F2822" s="8" t="s">
        <v>23</v>
      </c>
      <c r="G2822" s="8" t="s">
        <v>24</v>
      </c>
      <c r="H2822" s="6">
        <v>0</v>
      </c>
      <c r="I2822" s="6"/>
      <c r="J2822" s="10" t="s">
        <v>25</v>
      </c>
    </row>
    <row r="2823">
      <c r="A2823" s="11" t="s">
        <v>26</v>
      </c>
      <c r="B2823" s="11" t="s">
        <v>27</v>
      </c>
      <c r="C2823" s="12">
        <v>0</v>
      </c>
      <c r="D2823" s="12">
        <v>0</v>
      </c>
      <c r="E2823" s="13">
        <v>0</v>
      </c>
      <c r="F2823" s="12">
        <v>0</v>
      </c>
      <c r="G2823" s="14">
        <v>0</v>
      </c>
      <c r="H2823" s="13">
        <f>SUM(H2822+D2823-F2823)</f>
      </c>
      <c r="I2823" s="14">
        <f>SUM(C2823*H2823)</f>
      </c>
      <c r="J2823" s="13">
        <v>0</v>
      </c>
    </row>
    <row r="2824">
      <c r="A2824" s="11" t="s">
        <v>28</v>
      </c>
      <c r="B2824" s="11" t="s">
        <v>26</v>
      </c>
      <c r="C2824" s="12">
        <v>0</v>
      </c>
      <c r="D2824" s="12">
        <v>0</v>
      </c>
      <c r="E2824" s="13">
        <v>0</v>
      </c>
      <c r="F2824" s="12">
        <v>0</v>
      </c>
      <c r="G2824" s="14">
        <v>0</v>
      </c>
      <c r="H2824" s="13">
        <f>SUM(H2823+D2824-F2824)</f>
      </c>
      <c r="I2824" s="14">
        <f>SUM(C2824*H2824)</f>
      </c>
      <c r="J2824" s="13">
        <v>0</v>
      </c>
    </row>
    <row r="2825">
      <c r="A2825" s="11" t="s">
        <v>29</v>
      </c>
      <c r="B2825" s="11" t="s">
        <v>28</v>
      </c>
      <c r="C2825" s="12">
        <v>0</v>
      </c>
      <c r="D2825" s="12">
        <v>0</v>
      </c>
      <c r="E2825" s="13">
        <v>0</v>
      </c>
      <c r="F2825" s="12">
        <v>0</v>
      </c>
      <c r="G2825" s="14">
        <v>0</v>
      </c>
      <c r="H2825" s="13">
        <f>SUM(H2824+D2825-F2825)</f>
      </c>
      <c r="I2825" s="14">
        <f>SUM(C2825*H2825)</f>
      </c>
      <c r="J2825" s="13">
        <v>0</v>
      </c>
    </row>
    <row r="2826">
      <c r="A2826" s="11" t="s">
        <v>30</v>
      </c>
      <c r="B2826" s="11" t="s">
        <v>29</v>
      </c>
      <c r="C2826" s="12">
        <v>0</v>
      </c>
      <c r="D2826" s="12">
        <v>0</v>
      </c>
      <c r="E2826" s="13">
        <v>0</v>
      </c>
      <c r="F2826" s="12">
        <v>0</v>
      </c>
      <c r="G2826" s="14">
        <v>0</v>
      </c>
      <c r="H2826" s="13">
        <f>SUM(H2825+D2826-F2826)</f>
      </c>
      <c r="I2826" s="14">
        <f>SUM(C2826*H2826)</f>
      </c>
      <c r="J2826" s="13">
        <v>0</v>
      </c>
    </row>
    <row r="2827">
      <c r="A2827" s="11" t="s">
        <v>31</v>
      </c>
      <c r="B2827" s="11" t="s">
        <v>30</v>
      </c>
      <c r="C2827" s="12">
        <v>0</v>
      </c>
      <c r="D2827" s="12">
        <v>0</v>
      </c>
      <c r="E2827" s="13">
        <v>0</v>
      </c>
      <c r="F2827" s="12">
        <v>0</v>
      </c>
      <c r="G2827" s="14">
        <v>0</v>
      </c>
      <c r="H2827" s="13">
        <f>SUM(H2826+D2827-F2827)</f>
      </c>
      <c r="I2827" s="14">
        <f>SUM(C2827*H2827)</f>
      </c>
      <c r="J2827" s="13">
        <v>0</v>
      </c>
    </row>
    <row r="2828" ht="-1">
      <c r="A2828" s="15"/>
      <c r="B2828" s="15"/>
      <c r="C2828" s="16" t="s">
        <v>32</v>
      </c>
      <c r="D2828" s="15"/>
      <c r="E2828" s="15"/>
      <c r="F2828" s="15"/>
      <c r="G2828" s="15"/>
      <c r="H2828" s="15"/>
      <c r="I2828" s="15"/>
      <c r="J2828" s="17">
        <f>SUM(J2823:J2827)</f>
        <v>0</v>
      </c>
    </row>
    <row r="2830">
      <c r="A2830" s="1" t="s">
        <v>0</v>
      </c>
      <c r="B2830" s="1"/>
      <c r="C2830" s="1"/>
      <c r="D2830" s="1"/>
    </row>
    <row r="2831">
      <c r="A2831" s="0" t="s">
        <v>1</v>
      </c>
      <c r="C2831" s="0" t="s">
        <v>145</v>
      </c>
      <c r="I2831" s="2" t="s">
        <v>3</v>
      </c>
    </row>
    <row r="2832">
      <c r="A2832" s="0" t="s">
        <v>4</v>
      </c>
      <c r="C2832" s="0" t="s">
        <v>5</v>
      </c>
      <c r="I2832" s="3" t="s">
        <v>6</v>
      </c>
    </row>
    <row r="2833">
      <c r="A2833" s="0" t="s">
        <v>7</v>
      </c>
      <c r="C2833" s="4" t="s">
        <v>116</v>
      </c>
      <c r="I2833" s="2" t="s">
        <v>9</v>
      </c>
    </row>
    <row r="2834">
      <c r="A2834" s="0" t="s">
        <v>10</v>
      </c>
      <c r="C2834" s="0" t="s">
        <v>11</v>
      </c>
      <c r="I2834" s="2" t="s">
        <v>12</v>
      </c>
    </row>
    <row r="2835">
      <c r="A2835" s="0" t="s">
        <v>13</v>
      </c>
      <c r="C2835" s="0" t="s">
        <v>14</v>
      </c>
    </row>
    <row r="2838">
      <c r="A2838" s="5" t="s">
        <v>15</v>
      </c>
      <c r="B2838" s="5" t="s">
        <v>16</v>
      </c>
      <c r="C2838" s="5" t="s">
        <v>17</v>
      </c>
      <c r="D2838" s="7" t="s">
        <v>18</v>
      </c>
      <c r="E2838" s="9"/>
      <c r="F2838" s="7" t="s">
        <v>19</v>
      </c>
      <c r="G2838" s="9"/>
      <c r="H2838" s="5" t="s">
        <v>20</v>
      </c>
      <c r="I2838" s="5" t="s">
        <v>21</v>
      </c>
      <c r="J2838" s="5" t="s">
        <v>117</v>
      </c>
    </row>
    <row r="2839">
      <c r="A2839" s="6"/>
      <c r="B2839" s="6"/>
      <c r="C2839" s="6"/>
      <c r="D2839" s="8" t="s">
        <v>23</v>
      </c>
      <c r="E2839" s="8" t="s">
        <v>24</v>
      </c>
      <c r="F2839" s="8" t="s">
        <v>23</v>
      </c>
      <c r="G2839" s="8" t="s">
        <v>24</v>
      </c>
      <c r="H2839" s="6">
        <v>100000000</v>
      </c>
      <c r="I2839" s="6"/>
      <c r="J2839" s="10" t="s">
        <v>25</v>
      </c>
    </row>
    <row r="2840">
      <c r="A2840" s="11" t="s">
        <v>26</v>
      </c>
      <c r="B2840" s="11" t="s">
        <v>27</v>
      </c>
      <c r="C2840" s="12">
        <v>1007.91</v>
      </c>
      <c r="D2840" s="12">
        <v>0</v>
      </c>
      <c r="E2840" s="13">
        <v>0</v>
      </c>
      <c r="F2840" s="12">
        <v>0</v>
      </c>
      <c r="G2840" s="14">
        <v>0</v>
      </c>
      <c r="H2840" s="13">
        <f>SUM(H2839+D2840-F2840)</f>
      </c>
      <c r="I2840" s="14">
        <f>SUM(C2840*H2840)</f>
      </c>
      <c r="J2840" s="13">
        <v>344036.8852</v>
      </c>
    </row>
    <row r="2841">
      <c r="A2841" s="11" t="s">
        <v>28</v>
      </c>
      <c r="B2841" s="11" t="s">
        <v>26</v>
      </c>
      <c r="C2841" s="12">
        <v>1008.1</v>
      </c>
      <c r="D2841" s="12">
        <v>0</v>
      </c>
      <c r="E2841" s="13">
        <v>0</v>
      </c>
      <c r="F2841" s="12">
        <v>0</v>
      </c>
      <c r="G2841" s="14">
        <v>0</v>
      </c>
      <c r="H2841" s="13">
        <f>SUM(H2840+D2841-F2841)</f>
      </c>
      <c r="I2841" s="14">
        <f>SUM(C2841*H2841)</f>
      </c>
      <c r="J2841" s="13">
        <v>344231.5574</v>
      </c>
    </row>
    <row r="2842">
      <c r="A2842" s="11" t="s">
        <v>29</v>
      </c>
      <c r="B2842" s="11" t="s">
        <v>28</v>
      </c>
      <c r="C2842" s="12">
        <v>1008.29</v>
      </c>
      <c r="D2842" s="12">
        <v>0</v>
      </c>
      <c r="E2842" s="13">
        <v>0</v>
      </c>
      <c r="F2842" s="12">
        <v>0</v>
      </c>
      <c r="G2842" s="14">
        <v>0</v>
      </c>
      <c r="H2842" s="13">
        <f>SUM(H2841+D2842-F2842)</f>
      </c>
      <c r="I2842" s="14">
        <f>SUM(C2842*H2842)</f>
      </c>
      <c r="J2842" s="13">
        <v>344296.4481</v>
      </c>
    </row>
    <row r="2843">
      <c r="A2843" s="11" t="s">
        <v>30</v>
      </c>
      <c r="B2843" s="11" t="s">
        <v>29</v>
      </c>
      <c r="C2843" s="12">
        <v>1008.48</v>
      </c>
      <c r="D2843" s="12">
        <v>0</v>
      </c>
      <c r="E2843" s="13">
        <v>0</v>
      </c>
      <c r="F2843" s="12">
        <v>0</v>
      </c>
      <c r="G2843" s="14">
        <v>0</v>
      </c>
      <c r="H2843" s="13">
        <f>SUM(H2842+D2843-F2843)</f>
      </c>
      <c r="I2843" s="14">
        <f>SUM(C2843*H2843)</f>
      </c>
      <c r="J2843" s="13">
        <v>344361.3388</v>
      </c>
    </row>
    <row r="2844">
      <c r="A2844" s="11" t="s">
        <v>31</v>
      </c>
      <c r="B2844" s="11" t="s">
        <v>30</v>
      </c>
      <c r="C2844" s="12">
        <v>1008.67</v>
      </c>
      <c r="D2844" s="12">
        <v>0</v>
      </c>
      <c r="E2844" s="13">
        <v>0</v>
      </c>
      <c r="F2844" s="12">
        <v>0</v>
      </c>
      <c r="G2844" s="14">
        <v>0</v>
      </c>
      <c r="H2844" s="13">
        <f>SUM(H2843+D2844-F2844)</f>
      </c>
      <c r="I2844" s="14">
        <f>SUM(C2844*H2844)</f>
      </c>
      <c r="J2844" s="13">
        <v>344426.2295</v>
      </c>
    </row>
    <row r="2845" ht="-1">
      <c r="A2845" s="15"/>
      <c r="B2845" s="15"/>
      <c r="C2845" s="16" t="s">
        <v>32</v>
      </c>
      <c r="D2845" s="15"/>
      <c r="E2845" s="15"/>
      <c r="F2845" s="15"/>
      <c r="G2845" s="15"/>
      <c r="H2845" s="15"/>
      <c r="I2845" s="15"/>
      <c r="J2845" s="17">
        <f>SUM(J2840:J2844)</f>
        <v>1721352.4589999998</v>
      </c>
    </row>
    <row r="2847">
      <c r="A2847" s="1" t="s">
        <v>0</v>
      </c>
      <c r="B2847" s="1"/>
      <c r="C2847" s="1"/>
      <c r="D2847" s="1"/>
    </row>
    <row r="2848">
      <c r="A2848" s="0" t="s">
        <v>1</v>
      </c>
      <c r="C2848" s="0" t="s">
        <v>146</v>
      </c>
      <c r="I2848" s="2" t="s">
        <v>3</v>
      </c>
    </row>
    <row r="2849">
      <c r="A2849" s="0" t="s">
        <v>4</v>
      </c>
      <c r="C2849" s="0" t="s">
        <v>5</v>
      </c>
      <c r="I2849" s="3" t="s">
        <v>6</v>
      </c>
    </row>
    <row r="2850">
      <c r="A2850" s="0" t="s">
        <v>7</v>
      </c>
      <c r="C2850" s="4" t="s">
        <v>70</v>
      </c>
      <c r="I2850" s="2" t="s">
        <v>9</v>
      </c>
    </row>
    <row r="2851">
      <c r="A2851" s="0" t="s">
        <v>10</v>
      </c>
      <c r="C2851" s="0" t="s">
        <v>11</v>
      </c>
      <c r="I2851" s="2" t="s">
        <v>12</v>
      </c>
    </row>
    <row r="2852">
      <c r="A2852" s="0" t="s">
        <v>13</v>
      </c>
      <c r="C2852" s="0" t="s">
        <v>14</v>
      </c>
    </row>
    <row r="2855">
      <c r="A2855" s="5" t="s">
        <v>15</v>
      </c>
      <c r="B2855" s="5" t="s">
        <v>16</v>
      </c>
      <c r="C2855" s="5" t="s">
        <v>17</v>
      </c>
      <c r="D2855" s="7" t="s">
        <v>18</v>
      </c>
      <c r="E2855" s="9"/>
      <c r="F2855" s="7" t="s">
        <v>19</v>
      </c>
      <c r="G2855" s="9"/>
      <c r="H2855" s="5" t="s">
        <v>20</v>
      </c>
      <c r="I2855" s="5" t="s">
        <v>21</v>
      </c>
      <c r="J2855" s="5" t="s">
        <v>71</v>
      </c>
    </row>
    <row r="2856">
      <c r="A2856" s="6"/>
      <c r="B2856" s="6"/>
      <c r="C2856" s="6"/>
      <c r="D2856" s="8" t="s">
        <v>23</v>
      </c>
      <c r="E2856" s="8" t="s">
        <v>24</v>
      </c>
      <c r="F2856" s="8" t="s">
        <v>23</v>
      </c>
      <c r="G2856" s="8" t="s">
        <v>24</v>
      </c>
      <c r="H2856" s="6">
        <v>0</v>
      </c>
      <c r="I2856" s="6"/>
      <c r="J2856" s="10" t="s">
        <v>25</v>
      </c>
    </row>
    <row r="2857">
      <c r="A2857" s="11" t="s">
        <v>26</v>
      </c>
      <c r="B2857" s="11" t="s">
        <v>27</v>
      </c>
      <c r="C2857" s="12">
        <v>1000</v>
      </c>
      <c r="D2857" s="12">
        <v>0</v>
      </c>
      <c r="E2857" s="13">
        <v>0</v>
      </c>
      <c r="F2857" s="12">
        <v>0</v>
      </c>
      <c r="G2857" s="14">
        <v>0</v>
      </c>
      <c r="H2857" s="13">
        <f>SUM(H2856+D2857-F2857)</f>
      </c>
      <c r="I2857" s="14">
        <f>SUM(C2857*H2857)</f>
      </c>
      <c r="J2857" s="13">
        <v>0</v>
      </c>
    </row>
    <row r="2858">
      <c r="A2858" s="11" t="s">
        <v>28</v>
      </c>
      <c r="B2858" s="11" t="s">
        <v>26</v>
      </c>
      <c r="C2858" s="12">
        <v>1000</v>
      </c>
      <c r="D2858" s="12">
        <v>0</v>
      </c>
      <c r="E2858" s="13">
        <v>0</v>
      </c>
      <c r="F2858" s="12">
        <v>0</v>
      </c>
      <c r="G2858" s="14">
        <v>0</v>
      </c>
      <c r="H2858" s="13">
        <f>SUM(H2857+D2858-F2858)</f>
      </c>
      <c r="I2858" s="14">
        <f>SUM(C2858*H2858)</f>
      </c>
      <c r="J2858" s="13">
        <v>0</v>
      </c>
    </row>
    <row r="2859">
      <c r="A2859" s="11" t="s">
        <v>29</v>
      </c>
      <c r="B2859" s="11" t="s">
        <v>28</v>
      </c>
      <c r="C2859" s="12">
        <v>1000</v>
      </c>
      <c r="D2859" s="12">
        <v>0</v>
      </c>
      <c r="E2859" s="13">
        <v>0</v>
      </c>
      <c r="F2859" s="12">
        <v>0</v>
      </c>
      <c r="G2859" s="14">
        <v>0</v>
      </c>
      <c r="H2859" s="13">
        <f>SUM(H2858+D2859-F2859)</f>
      </c>
      <c r="I2859" s="14">
        <f>SUM(C2859*H2859)</f>
      </c>
      <c r="J2859" s="13">
        <v>0</v>
      </c>
    </row>
    <row r="2860">
      <c r="A2860" s="11" t="s">
        <v>30</v>
      </c>
      <c r="B2860" s="11" t="s">
        <v>29</v>
      </c>
      <c r="C2860" s="12">
        <v>1000</v>
      </c>
      <c r="D2860" s="12">
        <v>0</v>
      </c>
      <c r="E2860" s="13">
        <v>0</v>
      </c>
      <c r="F2860" s="12">
        <v>0</v>
      </c>
      <c r="G2860" s="14">
        <v>0</v>
      </c>
      <c r="H2860" s="13">
        <f>SUM(H2859+D2860-F2860)</f>
      </c>
      <c r="I2860" s="14">
        <f>SUM(C2860*H2860)</f>
      </c>
      <c r="J2860" s="13">
        <v>0</v>
      </c>
    </row>
    <row r="2861">
      <c r="A2861" s="11" t="s">
        <v>31</v>
      </c>
      <c r="B2861" s="11" t="s">
        <v>30</v>
      </c>
      <c r="C2861" s="12">
        <v>1000</v>
      </c>
      <c r="D2861" s="12">
        <v>0</v>
      </c>
      <c r="E2861" s="13">
        <v>0</v>
      </c>
      <c r="F2861" s="12">
        <v>0</v>
      </c>
      <c r="G2861" s="14">
        <v>0</v>
      </c>
      <c r="H2861" s="13">
        <f>SUM(H2860+D2861-F2861)</f>
      </c>
      <c r="I2861" s="14">
        <f>SUM(C2861*H2861)</f>
      </c>
      <c r="J2861" s="13">
        <v>0</v>
      </c>
    </row>
    <row r="2862" ht="-1">
      <c r="A2862" s="15"/>
      <c r="B2862" s="15"/>
      <c r="C2862" s="16" t="s">
        <v>32</v>
      </c>
      <c r="D2862" s="15"/>
      <c r="E2862" s="15"/>
      <c r="F2862" s="15"/>
      <c r="G2862" s="15"/>
      <c r="H2862" s="15"/>
      <c r="I2862" s="15"/>
      <c r="J2862" s="17">
        <f>SUM(J2857:J2861)</f>
        <v>0</v>
      </c>
    </row>
    <row r="2864">
      <c r="A2864" s="1" t="s">
        <v>0</v>
      </c>
      <c r="B2864" s="1"/>
      <c r="C2864" s="1"/>
      <c r="D2864" s="1"/>
    </row>
    <row r="2865">
      <c r="A2865" s="0" t="s">
        <v>1</v>
      </c>
      <c r="C2865" s="0" t="s">
        <v>147</v>
      </c>
      <c r="I2865" s="2" t="s">
        <v>3</v>
      </c>
    </row>
    <row r="2866">
      <c r="A2866" s="0" t="s">
        <v>4</v>
      </c>
      <c r="C2866" s="0" t="s">
        <v>5</v>
      </c>
      <c r="I2866" s="3" t="s">
        <v>6</v>
      </c>
    </row>
    <row r="2867">
      <c r="A2867" s="0" t="s">
        <v>7</v>
      </c>
      <c r="C2867" s="4" t="s">
        <v>55</v>
      </c>
      <c r="I2867" s="2" t="s">
        <v>9</v>
      </c>
    </row>
    <row r="2868">
      <c r="A2868" s="0" t="s">
        <v>10</v>
      </c>
      <c r="C2868" s="0" t="s">
        <v>11</v>
      </c>
      <c r="I2868" s="2" t="s">
        <v>12</v>
      </c>
    </row>
    <row r="2869">
      <c r="A2869" s="0" t="s">
        <v>13</v>
      </c>
      <c r="C2869" s="0" t="s">
        <v>14</v>
      </c>
    </row>
    <row r="2872">
      <c r="A2872" s="5" t="s">
        <v>15</v>
      </c>
      <c r="B2872" s="5" t="s">
        <v>16</v>
      </c>
      <c r="C2872" s="5" t="s">
        <v>17</v>
      </c>
      <c r="D2872" s="7" t="s">
        <v>18</v>
      </c>
      <c r="E2872" s="9"/>
      <c r="F2872" s="7" t="s">
        <v>19</v>
      </c>
      <c r="G2872" s="9"/>
      <c r="H2872" s="5" t="s">
        <v>20</v>
      </c>
      <c r="I2872" s="5" t="s">
        <v>21</v>
      </c>
      <c r="J2872" s="5" t="s">
        <v>56</v>
      </c>
    </row>
    <row r="2873">
      <c r="A2873" s="6"/>
      <c r="B2873" s="6"/>
      <c r="C2873" s="6"/>
      <c r="D2873" s="8" t="s">
        <v>23</v>
      </c>
      <c r="E2873" s="8" t="s">
        <v>24</v>
      </c>
      <c r="F2873" s="8" t="s">
        <v>23</v>
      </c>
      <c r="G2873" s="8" t="s">
        <v>24</v>
      </c>
      <c r="H2873" s="6">
        <v>53110000</v>
      </c>
      <c r="I2873" s="6"/>
      <c r="J2873" s="10" t="s">
        <v>25</v>
      </c>
    </row>
    <row r="2874">
      <c r="A2874" s="11" t="s">
        <v>26</v>
      </c>
      <c r="B2874" s="11" t="s">
        <v>27</v>
      </c>
      <c r="C2874" s="12">
        <v>1134.48</v>
      </c>
      <c r="D2874" s="12">
        <v>0</v>
      </c>
      <c r="E2874" s="13">
        <v>0</v>
      </c>
      <c r="F2874" s="12">
        <v>0</v>
      </c>
      <c r="G2874" s="14">
        <v>0</v>
      </c>
      <c r="H2874" s="13">
        <f>SUM(H2873+D2874-F2874)</f>
      </c>
      <c r="I2874" s="14">
        <f>SUM(C2874*H2874)</f>
      </c>
      <c r="J2874" s="13">
        <v>214118.1889</v>
      </c>
    </row>
    <row r="2875">
      <c r="A2875" s="11" t="s">
        <v>28</v>
      </c>
      <c r="B2875" s="11" t="s">
        <v>26</v>
      </c>
      <c r="C2875" s="12">
        <v>1138.41</v>
      </c>
      <c r="D2875" s="12">
        <v>0</v>
      </c>
      <c r="E2875" s="13">
        <v>0</v>
      </c>
      <c r="F2875" s="12">
        <v>0</v>
      </c>
      <c r="G2875" s="14">
        <v>0</v>
      </c>
      <c r="H2875" s="13">
        <f>SUM(H2874+D2875-F2875)</f>
      </c>
      <c r="I2875" s="14">
        <f>SUM(C2875*H2875)</f>
      </c>
      <c r="J2875" s="13">
        <v>214010.6629</v>
      </c>
    </row>
    <row r="2876">
      <c r="A2876" s="11" t="s">
        <v>29</v>
      </c>
      <c r="B2876" s="11" t="s">
        <v>28</v>
      </c>
      <c r="C2876" s="12">
        <v>1139.27</v>
      </c>
      <c r="D2876" s="12">
        <v>0</v>
      </c>
      <c r="E2876" s="13">
        <v>0</v>
      </c>
      <c r="F2876" s="12">
        <v>0</v>
      </c>
      <c r="G2876" s="14">
        <v>0</v>
      </c>
      <c r="H2876" s="13">
        <f>SUM(H2875+D2876-F2876)</f>
      </c>
      <c r="I2876" s="14">
        <f>SUM(C2876*H2876)</f>
      </c>
      <c r="J2876" s="13">
        <v>214752.0263</v>
      </c>
    </row>
    <row r="2877">
      <c r="A2877" s="11" t="s">
        <v>30</v>
      </c>
      <c r="B2877" s="11" t="s">
        <v>29</v>
      </c>
      <c r="C2877" s="12">
        <v>1140.14</v>
      </c>
      <c r="D2877" s="12">
        <v>0</v>
      </c>
      <c r="E2877" s="13">
        <v>0</v>
      </c>
      <c r="F2877" s="12">
        <v>0</v>
      </c>
      <c r="G2877" s="14">
        <v>0</v>
      </c>
      <c r="H2877" s="13">
        <f>SUM(H2876+D2877-F2877)</f>
      </c>
      <c r="I2877" s="14">
        <f>SUM(C2877*H2877)</f>
      </c>
      <c r="J2877" s="13">
        <v>214914.2585</v>
      </c>
    </row>
    <row r="2878">
      <c r="A2878" s="11" t="s">
        <v>31</v>
      </c>
      <c r="B2878" s="11" t="s">
        <v>30</v>
      </c>
      <c r="C2878" s="12">
        <v>1141.79</v>
      </c>
      <c r="D2878" s="12">
        <v>0</v>
      </c>
      <c r="E2878" s="13">
        <v>0</v>
      </c>
      <c r="F2878" s="12">
        <v>0</v>
      </c>
      <c r="G2878" s="14">
        <v>0</v>
      </c>
      <c r="H2878" s="13">
        <f>SUM(H2877+D2878-F2878)</f>
      </c>
      <c r="I2878" s="14">
        <f>SUM(C2878*H2878)</f>
      </c>
      <c r="J2878" s="13">
        <v>215078.3771</v>
      </c>
    </row>
    <row r="2879" ht="-1">
      <c r="A2879" s="15"/>
      <c r="B2879" s="15"/>
      <c r="C2879" s="16" t="s">
        <v>32</v>
      </c>
      <c r="D2879" s="15"/>
      <c r="E2879" s="15"/>
      <c r="F2879" s="15"/>
      <c r="G2879" s="15"/>
      <c r="H2879" s="15"/>
      <c r="I2879" s="15"/>
      <c r="J2879" s="17">
        <f>SUM(J2874:J2878)</f>
        <v>1072873.5137</v>
      </c>
    </row>
    <row r="2881">
      <c r="A2881" s="1" t="s">
        <v>0</v>
      </c>
      <c r="B2881" s="1"/>
      <c r="C2881" s="1"/>
      <c r="D2881" s="1"/>
    </row>
    <row r="2882">
      <c r="A2882" s="0" t="s">
        <v>1</v>
      </c>
      <c r="C2882" s="0" t="s">
        <v>147</v>
      </c>
      <c r="I2882" s="2" t="s">
        <v>3</v>
      </c>
    </row>
    <row r="2883">
      <c r="A2883" s="0" t="s">
        <v>4</v>
      </c>
      <c r="C2883" s="0" t="s">
        <v>57</v>
      </c>
      <c r="I2883" s="3" t="s">
        <v>6</v>
      </c>
    </row>
    <row r="2884">
      <c r="A2884" s="0" t="s">
        <v>7</v>
      </c>
      <c r="C2884" s="4" t="s">
        <v>55</v>
      </c>
      <c r="I2884" s="2" t="s">
        <v>9</v>
      </c>
    </row>
    <row r="2885">
      <c r="A2885" s="0" t="s">
        <v>10</v>
      </c>
      <c r="C2885" s="0" t="s">
        <v>11</v>
      </c>
      <c r="I2885" s="2" t="s">
        <v>12</v>
      </c>
    </row>
    <row r="2886">
      <c r="A2886" s="0" t="s">
        <v>13</v>
      </c>
      <c r="C2886" s="0" t="s">
        <v>14</v>
      </c>
    </row>
    <row r="2889">
      <c r="A2889" s="5" t="s">
        <v>15</v>
      </c>
      <c r="B2889" s="5" t="s">
        <v>16</v>
      </c>
      <c r="C2889" s="5" t="s">
        <v>17</v>
      </c>
      <c r="D2889" s="7" t="s">
        <v>18</v>
      </c>
      <c r="E2889" s="9"/>
      <c r="F2889" s="7" t="s">
        <v>19</v>
      </c>
      <c r="G2889" s="9"/>
      <c r="H2889" s="5" t="s">
        <v>20</v>
      </c>
      <c r="I2889" s="5" t="s">
        <v>21</v>
      </c>
      <c r="J2889" s="5" t="s">
        <v>56</v>
      </c>
    </row>
    <row r="2890">
      <c r="A2890" s="6"/>
      <c r="B2890" s="6"/>
      <c r="C2890" s="6"/>
      <c r="D2890" s="8" t="s">
        <v>23</v>
      </c>
      <c r="E2890" s="8" t="s">
        <v>24</v>
      </c>
      <c r="F2890" s="8" t="s">
        <v>23</v>
      </c>
      <c r="G2890" s="8" t="s">
        <v>24</v>
      </c>
      <c r="H2890" s="6">
        <v>11300000</v>
      </c>
      <c r="I2890" s="6"/>
      <c r="J2890" s="10" t="s">
        <v>25</v>
      </c>
    </row>
    <row r="2891">
      <c r="A2891" s="11" t="s">
        <v>26</v>
      </c>
      <c r="B2891" s="11" t="s">
        <v>27</v>
      </c>
      <c r="C2891" s="12">
        <v>1134.48</v>
      </c>
      <c r="D2891" s="12">
        <v>0</v>
      </c>
      <c r="E2891" s="13">
        <v>0</v>
      </c>
      <c r="F2891" s="12">
        <v>0</v>
      </c>
      <c r="G2891" s="14">
        <v>0</v>
      </c>
      <c r="H2891" s="13">
        <f>SUM(H2890+D2891-F2891)</f>
      </c>
      <c r="I2891" s="14">
        <f>SUM(C2891*H2891)</f>
      </c>
      <c r="J2891" s="13">
        <v>45557.0615</v>
      </c>
    </row>
    <row r="2892">
      <c r="A2892" s="11" t="s">
        <v>28</v>
      </c>
      <c r="B2892" s="11" t="s">
        <v>26</v>
      </c>
      <c r="C2892" s="12">
        <v>1138.41</v>
      </c>
      <c r="D2892" s="12">
        <v>0</v>
      </c>
      <c r="E2892" s="13">
        <v>0</v>
      </c>
      <c r="F2892" s="12">
        <v>0</v>
      </c>
      <c r="G2892" s="14">
        <v>0</v>
      </c>
      <c r="H2892" s="13">
        <f>SUM(H2891+D2892-F2892)</f>
      </c>
      <c r="I2892" s="14">
        <f>SUM(C2892*H2892)</f>
      </c>
      <c r="J2892" s="13">
        <v>45534.1836</v>
      </c>
    </row>
    <row r="2893">
      <c r="A2893" s="11" t="s">
        <v>29</v>
      </c>
      <c r="B2893" s="11" t="s">
        <v>28</v>
      </c>
      <c r="C2893" s="12">
        <v>1139.27</v>
      </c>
      <c r="D2893" s="12">
        <v>0</v>
      </c>
      <c r="E2893" s="13">
        <v>0</v>
      </c>
      <c r="F2893" s="12">
        <v>0</v>
      </c>
      <c r="G2893" s="14">
        <v>0</v>
      </c>
      <c r="H2893" s="13">
        <f>SUM(H2892+D2893-F2893)</f>
      </c>
      <c r="I2893" s="14">
        <f>SUM(C2893*H2893)</f>
      </c>
      <c r="J2893" s="13">
        <v>45691.9205</v>
      </c>
    </row>
    <row r="2894">
      <c r="A2894" s="11" t="s">
        <v>30</v>
      </c>
      <c r="B2894" s="11" t="s">
        <v>29</v>
      </c>
      <c r="C2894" s="12">
        <v>1140.14</v>
      </c>
      <c r="D2894" s="12">
        <v>0</v>
      </c>
      <c r="E2894" s="13">
        <v>0</v>
      </c>
      <c r="F2894" s="12">
        <v>0</v>
      </c>
      <c r="G2894" s="14">
        <v>0</v>
      </c>
      <c r="H2894" s="13">
        <f>SUM(H2893+D2894-F2894)</f>
      </c>
      <c r="I2894" s="14">
        <f>SUM(C2894*H2894)</f>
      </c>
      <c r="J2894" s="13">
        <v>45726.438</v>
      </c>
    </row>
    <row r="2895">
      <c r="A2895" s="11" t="s">
        <v>31</v>
      </c>
      <c r="B2895" s="11" t="s">
        <v>30</v>
      </c>
      <c r="C2895" s="12">
        <v>1141.79</v>
      </c>
      <c r="D2895" s="12">
        <v>0</v>
      </c>
      <c r="E2895" s="13">
        <v>0</v>
      </c>
      <c r="F2895" s="12">
        <v>0</v>
      </c>
      <c r="G2895" s="14">
        <v>0</v>
      </c>
      <c r="H2895" s="13">
        <f>SUM(H2894+D2895-F2895)</f>
      </c>
      <c r="I2895" s="14">
        <f>SUM(C2895*H2895)</f>
      </c>
      <c r="J2895" s="13">
        <v>45761.3568</v>
      </c>
    </row>
    <row r="2896" ht="-1">
      <c r="A2896" s="15"/>
      <c r="B2896" s="15"/>
      <c r="C2896" s="16" t="s">
        <v>32</v>
      </c>
      <c r="D2896" s="15"/>
      <c r="E2896" s="15"/>
      <c r="F2896" s="15"/>
      <c r="G2896" s="15"/>
      <c r="H2896" s="15"/>
      <c r="I2896" s="15"/>
      <c r="J2896" s="17">
        <f>SUM(J2891:J2895)</f>
        <v>228270.9604</v>
      </c>
    </row>
    <row r="2898">
      <c r="A2898" s="1" t="s">
        <v>0</v>
      </c>
      <c r="B2898" s="1"/>
      <c r="C2898" s="1"/>
      <c r="D2898" s="1"/>
    </row>
    <row r="2899">
      <c r="A2899" s="0" t="s">
        <v>1</v>
      </c>
      <c r="C2899" s="0" t="s">
        <v>147</v>
      </c>
      <c r="I2899" s="2" t="s">
        <v>3</v>
      </c>
    </row>
    <row r="2900">
      <c r="A2900" s="0" t="s">
        <v>4</v>
      </c>
      <c r="C2900" s="0" t="s">
        <v>58</v>
      </c>
      <c r="I2900" s="3" t="s">
        <v>6</v>
      </c>
    </row>
    <row r="2901">
      <c r="A2901" s="0" t="s">
        <v>7</v>
      </c>
      <c r="C2901" s="4" t="s">
        <v>55</v>
      </c>
      <c r="I2901" s="2" t="s">
        <v>9</v>
      </c>
    </row>
    <row r="2902">
      <c r="A2902" s="0" t="s">
        <v>10</v>
      </c>
      <c r="C2902" s="0" t="s">
        <v>11</v>
      </c>
      <c r="I2902" s="2" t="s">
        <v>12</v>
      </c>
    </row>
    <row r="2903">
      <c r="A2903" s="0" t="s">
        <v>13</v>
      </c>
      <c r="C2903" s="0" t="s">
        <v>14</v>
      </c>
    </row>
    <row r="2906">
      <c r="A2906" s="5" t="s">
        <v>15</v>
      </c>
      <c r="B2906" s="5" t="s">
        <v>16</v>
      </c>
      <c r="C2906" s="5" t="s">
        <v>17</v>
      </c>
      <c r="D2906" s="7" t="s">
        <v>18</v>
      </c>
      <c r="E2906" s="9"/>
      <c r="F2906" s="7" t="s">
        <v>19</v>
      </c>
      <c r="G2906" s="9"/>
      <c r="H2906" s="5" t="s">
        <v>20</v>
      </c>
      <c r="I2906" s="5" t="s">
        <v>21</v>
      </c>
      <c r="J2906" s="5" t="s">
        <v>56</v>
      </c>
    </row>
    <row r="2907">
      <c r="A2907" s="6"/>
      <c r="B2907" s="6"/>
      <c r="C2907" s="6"/>
      <c r="D2907" s="8" t="s">
        <v>23</v>
      </c>
      <c r="E2907" s="8" t="s">
        <v>24</v>
      </c>
      <c r="F2907" s="8" t="s">
        <v>23</v>
      </c>
      <c r="G2907" s="8" t="s">
        <v>24</v>
      </c>
      <c r="H2907" s="6">
        <v>48590000</v>
      </c>
      <c r="I2907" s="6"/>
      <c r="J2907" s="10" t="s">
        <v>25</v>
      </c>
    </row>
    <row r="2908">
      <c r="A2908" s="11" t="s">
        <v>26</v>
      </c>
      <c r="B2908" s="11" t="s">
        <v>27</v>
      </c>
      <c r="C2908" s="12">
        <v>1134.48</v>
      </c>
      <c r="D2908" s="12">
        <v>0</v>
      </c>
      <c r="E2908" s="13">
        <v>0</v>
      </c>
      <c r="F2908" s="12">
        <v>0</v>
      </c>
      <c r="G2908" s="14">
        <v>0</v>
      </c>
      <c r="H2908" s="13">
        <f>SUM(H2907+D2908-F2908)</f>
      </c>
      <c r="I2908" s="14">
        <f>SUM(C2908*H2908)</f>
      </c>
      <c r="J2908" s="13">
        <v>195895.3643</v>
      </c>
    </row>
    <row r="2909">
      <c r="A2909" s="11" t="s">
        <v>28</v>
      </c>
      <c r="B2909" s="11" t="s">
        <v>26</v>
      </c>
      <c r="C2909" s="12">
        <v>1138.41</v>
      </c>
      <c r="D2909" s="12">
        <v>0</v>
      </c>
      <c r="E2909" s="13">
        <v>0</v>
      </c>
      <c r="F2909" s="12">
        <v>0</v>
      </c>
      <c r="G2909" s="14">
        <v>0</v>
      </c>
      <c r="H2909" s="13">
        <f>SUM(H2908+D2909-F2909)</f>
      </c>
      <c r="I2909" s="14">
        <f>SUM(C2909*H2909)</f>
      </c>
      <c r="J2909" s="13">
        <v>195796.9895</v>
      </c>
    </row>
    <row r="2910">
      <c r="A2910" s="11" t="s">
        <v>29</v>
      </c>
      <c r="B2910" s="11" t="s">
        <v>28</v>
      </c>
      <c r="C2910" s="12">
        <v>1139.27</v>
      </c>
      <c r="D2910" s="12">
        <v>0</v>
      </c>
      <c r="E2910" s="13">
        <v>0</v>
      </c>
      <c r="F2910" s="12">
        <v>0</v>
      </c>
      <c r="G2910" s="14">
        <v>0</v>
      </c>
      <c r="H2910" s="13">
        <f>SUM(H2909+D2910-F2910)</f>
      </c>
      <c r="I2910" s="14">
        <f>SUM(C2910*H2910)</f>
      </c>
      <c r="J2910" s="13">
        <v>196475.2581</v>
      </c>
    </row>
    <row r="2911">
      <c r="A2911" s="11" t="s">
        <v>30</v>
      </c>
      <c r="B2911" s="11" t="s">
        <v>29</v>
      </c>
      <c r="C2911" s="12">
        <v>1140.14</v>
      </c>
      <c r="D2911" s="12">
        <v>0</v>
      </c>
      <c r="E2911" s="13">
        <v>0</v>
      </c>
      <c r="F2911" s="12">
        <v>0</v>
      </c>
      <c r="G2911" s="14">
        <v>0</v>
      </c>
      <c r="H2911" s="13">
        <f>SUM(H2910+D2911-F2911)</f>
      </c>
      <c r="I2911" s="14">
        <f>SUM(C2911*H2911)</f>
      </c>
      <c r="J2911" s="13">
        <v>196623.6833</v>
      </c>
    </row>
    <row r="2912">
      <c r="A2912" s="11" t="s">
        <v>31</v>
      </c>
      <c r="B2912" s="11" t="s">
        <v>30</v>
      </c>
      <c r="C2912" s="12">
        <v>1141.79</v>
      </c>
      <c r="D2912" s="12">
        <v>0</v>
      </c>
      <c r="E2912" s="13">
        <v>0</v>
      </c>
      <c r="F2912" s="12">
        <v>0</v>
      </c>
      <c r="G2912" s="14">
        <v>0</v>
      </c>
      <c r="H2912" s="13">
        <f>SUM(H2911+D2912-F2912)</f>
      </c>
      <c r="I2912" s="14">
        <f>SUM(C2912*H2912)</f>
      </c>
      <c r="J2912" s="13">
        <v>196773.8344</v>
      </c>
    </row>
    <row r="2913" ht="-1">
      <c r="A2913" s="15"/>
      <c r="B2913" s="15"/>
      <c r="C2913" s="16" t="s">
        <v>32</v>
      </c>
      <c r="D2913" s="15"/>
      <c r="E2913" s="15"/>
      <c r="F2913" s="15"/>
      <c r="G2913" s="15"/>
      <c r="H2913" s="15"/>
      <c r="I2913" s="15"/>
      <c r="J2913" s="17">
        <f>SUM(J2908:J2912)</f>
        <v>981565.1296000001</v>
      </c>
    </row>
    <row r="2915">
      <c r="A2915" s="1" t="s">
        <v>0</v>
      </c>
      <c r="B2915" s="1"/>
      <c r="C2915" s="1"/>
      <c r="D2915" s="1"/>
    </row>
    <row r="2916">
      <c r="A2916" s="0" t="s">
        <v>1</v>
      </c>
      <c r="C2916" s="0" t="s">
        <v>148</v>
      </c>
      <c r="I2916" s="2" t="s">
        <v>3</v>
      </c>
    </row>
    <row r="2917">
      <c r="A2917" s="0" t="s">
        <v>4</v>
      </c>
      <c r="C2917" s="0" t="s">
        <v>5</v>
      </c>
      <c r="I2917" s="3" t="s">
        <v>6</v>
      </c>
    </row>
    <row r="2918">
      <c r="A2918" s="0" t="s">
        <v>7</v>
      </c>
      <c r="C2918" s="4" t="s">
        <v>149</v>
      </c>
      <c r="I2918" s="2" t="s">
        <v>9</v>
      </c>
    </row>
    <row r="2919">
      <c r="A2919" s="0" t="s">
        <v>10</v>
      </c>
      <c r="C2919" s="0" t="s">
        <v>11</v>
      </c>
      <c r="I2919" s="2" t="s">
        <v>12</v>
      </c>
    </row>
    <row r="2920">
      <c r="A2920" s="0" t="s">
        <v>13</v>
      </c>
      <c r="C2920" s="0" t="s">
        <v>14</v>
      </c>
    </row>
    <row r="2923">
      <c r="A2923" s="5" t="s">
        <v>15</v>
      </c>
      <c r="B2923" s="5" t="s">
        <v>16</v>
      </c>
      <c r="C2923" s="5" t="s">
        <v>17</v>
      </c>
      <c r="D2923" s="7" t="s">
        <v>18</v>
      </c>
      <c r="E2923" s="9"/>
      <c r="F2923" s="7" t="s">
        <v>19</v>
      </c>
      <c r="G2923" s="9"/>
      <c r="H2923" s="5" t="s">
        <v>20</v>
      </c>
      <c r="I2923" s="5" t="s">
        <v>21</v>
      </c>
      <c r="J2923" s="5" t="s">
        <v>150</v>
      </c>
    </row>
    <row r="2924">
      <c r="A2924" s="6"/>
      <c r="B2924" s="6"/>
      <c r="C2924" s="6"/>
      <c r="D2924" s="8" t="s">
        <v>23</v>
      </c>
      <c r="E2924" s="8" t="s">
        <v>24</v>
      </c>
      <c r="F2924" s="8" t="s">
        <v>23</v>
      </c>
      <c r="G2924" s="8" t="s">
        <v>24</v>
      </c>
      <c r="H2924" s="6">
        <v>50000000</v>
      </c>
      <c r="I2924" s="6"/>
      <c r="J2924" s="10" t="s">
        <v>25</v>
      </c>
    </row>
    <row r="2925">
      <c r="A2925" s="11" t="s">
        <v>26</v>
      </c>
      <c r="B2925" s="11" t="s">
        <v>27</v>
      </c>
      <c r="C2925" s="12">
        <v>1000</v>
      </c>
      <c r="D2925" s="12">
        <v>0</v>
      </c>
      <c r="E2925" s="13">
        <v>0</v>
      </c>
      <c r="F2925" s="12">
        <v>0</v>
      </c>
      <c r="G2925" s="14">
        <v>0</v>
      </c>
      <c r="H2925" s="13">
        <f>SUM(H2924+D2925-F2925)</f>
      </c>
      <c r="I2925" s="14">
        <f>SUM(C2925*H2925)</f>
      </c>
      <c r="J2925" s="13">
        <v>315573.7705</v>
      </c>
    </row>
    <row r="2926">
      <c r="A2926" s="11" t="s">
        <v>28</v>
      </c>
      <c r="B2926" s="11" t="s">
        <v>26</v>
      </c>
      <c r="C2926" s="12">
        <v>1000</v>
      </c>
      <c r="D2926" s="12">
        <v>0</v>
      </c>
      <c r="E2926" s="13">
        <v>0</v>
      </c>
      <c r="F2926" s="12">
        <v>0</v>
      </c>
      <c r="G2926" s="14">
        <v>0</v>
      </c>
      <c r="H2926" s="13">
        <f>SUM(H2925+D2926-F2926)</f>
      </c>
      <c r="I2926" s="14">
        <f>SUM(C2926*H2926)</f>
      </c>
      <c r="J2926" s="13">
        <v>315573.7705</v>
      </c>
    </row>
    <row r="2927">
      <c r="A2927" s="11" t="s">
        <v>29</v>
      </c>
      <c r="B2927" s="11" t="s">
        <v>28</v>
      </c>
      <c r="C2927" s="12">
        <v>1000</v>
      </c>
      <c r="D2927" s="12">
        <v>0</v>
      </c>
      <c r="E2927" s="13">
        <v>0</v>
      </c>
      <c r="F2927" s="12">
        <v>0</v>
      </c>
      <c r="G2927" s="14">
        <v>0</v>
      </c>
      <c r="H2927" s="13">
        <f>SUM(H2926+D2927-F2927)</f>
      </c>
      <c r="I2927" s="14">
        <f>SUM(C2927*H2927)</f>
      </c>
      <c r="J2927" s="13">
        <v>315573.7705</v>
      </c>
    </row>
    <row r="2928">
      <c r="A2928" s="11" t="s">
        <v>30</v>
      </c>
      <c r="B2928" s="11" t="s">
        <v>29</v>
      </c>
      <c r="C2928" s="12">
        <v>1000</v>
      </c>
      <c r="D2928" s="12">
        <v>0</v>
      </c>
      <c r="E2928" s="13">
        <v>0</v>
      </c>
      <c r="F2928" s="12">
        <v>0</v>
      </c>
      <c r="G2928" s="14">
        <v>0</v>
      </c>
      <c r="H2928" s="13">
        <f>SUM(H2927+D2928-F2928)</f>
      </c>
      <c r="I2928" s="14">
        <f>SUM(C2928*H2928)</f>
      </c>
      <c r="J2928" s="13">
        <v>315573.7705</v>
      </c>
    </row>
    <row r="2929">
      <c r="A2929" s="11" t="s">
        <v>31</v>
      </c>
      <c r="B2929" s="11" t="s">
        <v>30</v>
      </c>
      <c r="C2929" s="12">
        <v>1000</v>
      </c>
      <c r="D2929" s="12">
        <v>0</v>
      </c>
      <c r="E2929" s="13">
        <v>0</v>
      </c>
      <c r="F2929" s="12">
        <v>0</v>
      </c>
      <c r="G2929" s="14">
        <v>0</v>
      </c>
      <c r="H2929" s="13">
        <f>SUM(H2928+D2929-F2929)</f>
      </c>
      <c r="I2929" s="14">
        <f>SUM(C2929*H2929)</f>
      </c>
      <c r="J2929" s="13">
        <v>315573.7705</v>
      </c>
    </row>
    <row r="2930" ht="-1">
      <c r="A2930" s="15"/>
      <c r="B2930" s="15"/>
      <c r="C2930" s="16" t="s">
        <v>32</v>
      </c>
      <c r="D2930" s="15"/>
      <c r="E2930" s="15"/>
      <c r="F2930" s="15"/>
      <c r="G2930" s="15"/>
      <c r="H2930" s="15"/>
      <c r="I2930" s="15"/>
      <c r="J2930" s="17">
        <f>SUM(J2925:J2929)</f>
        <v>1577868.8525</v>
      </c>
    </row>
    <row r="2932">
      <c r="A2932" s="1" t="s">
        <v>0</v>
      </c>
      <c r="B2932" s="1"/>
      <c r="C2932" s="1"/>
      <c r="D2932" s="1"/>
    </row>
    <row r="2933">
      <c r="A2933" s="0" t="s">
        <v>1</v>
      </c>
      <c r="C2933" s="0" t="s">
        <v>151</v>
      </c>
      <c r="I2933" s="2" t="s">
        <v>3</v>
      </c>
    </row>
    <row r="2934">
      <c r="A2934" s="0" t="s">
        <v>4</v>
      </c>
      <c r="C2934" s="0" t="s">
        <v>5</v>
      </c>
      <c r="I2934" s="3" t="s">
        <v>6</v>
      </c>
    </row>
    <row r="2935">
      <c r="A2935" s="0" t="s">
        <v>7</v>
      </c>
      <c r="C2935" s="4" t="s">
        <v>70</v>
      </c>
      <c r="I2935" s="2" t="s">
        <v>9</v>
      </c>
    </row>
    <row r="2936">
      <c r="A2936" s="0" t="s">
        <v>10</v>
      </c>
      <c r="C2936" s="0" t="s">
        <v>11</v>
      </c>
      <c r="I2936" s="2" t="s">
        <v>12</v>
      </c>
    </row>
    <row r="2937">
      <c r="A2937" s="0" t="s">
        <v>13</v>
      </c>
      <c r="C2937" s="0" t="s">
        <v>14</v>
      </c>
    </row>
    <row r="2940">
      <c r="A2940" s="5" t="s">
        <v>15</v>
      </c>
      <c r="B2940" s="5" t="s">
        <v>16</v>
      </c>
      <c r="C2940" s="5" t="s">
        <v>17</v>
      </c>
      <c r="D2940" s="7" t="s">
        <v>18</v>
      </c>
      <c r="E2940" s="9"/>
      <c r="F2940" s="7" t="s">
        <v>19</v>
      </c>
      <c r="G2940" s="9"/>
      <c r="H2940" s="5" t="s">
        <v>20</v>
      </c>
      <c r="I2940" s="5" t="s">
        <v>21</v>
      </c>
      <c r="J2940" s="5" t="s">
        <v>71</v>
      </c>
    </row>
    <row r="2941">
      <c r="A2941" s="6"/>
      <c r="B2941" s="6"/>
      <c r="C2941" s="6"/>
      <c r="D2941" s="8" t="s">
        <v>23</v>
      </c>
      <c r="E2941" s="8" t="s">
        <v>24</v>
      </c>
      <c r="F2941" s="8" t="s">
        <v>23</v>
      </c>
      <c r="G2941" s="8" t="s">
        <v>24</v>
      </c>
      <c r="H2941" s="6">
        <v>195000000</v>
      </c>
      <c r="I2941" s="6"/>
      <c r="J2941" s="10" t="s">
        <v>25</v>
      </c>
    </row>
    <row r="2942">
      <c r="A2942" s="11" t="s">
        <v>26</v>
      </c>
      <c r="B2942" s="11" t="s">
        <v>27</v>
      </c>
      <c r="C2942" s="12">
        <v>1052.43</v>
      </c>
      <c r="D2942" s="12">
        <v>0</v>
      </c>
      <c r="E2942" s="13">
        <v>0</v>
      </c>
      <c r="F2942" s="12">
        <v>0</v>
      </c>
      <c r="G2942" s="14">
        <v>0</v>
      </c>
      <c r="H2942" s="13">
        <f>SUM(H2941+D2942-F2942)</f>
      </c>
      <c r="I2942" s="14">
        <f>SUM(C2942*H2942)</f>
      </c>
      <c r="J2942" s="13">
        <v>0</v>
      </c>
    </row>
    <row r="2943">
      <c r="A2943" s="11" t="s">
        <v>28</v>
      </c>
      <c r="B2943" s="11" t="s">
        <v>26</v>
      </c>
      <c r="C2943" s="12">
        <v>1052.43</v>
      </c>
      <c r="D2943" s="12">
        <v>0</v>
      </c>
      <c r="E2943" s="13">
        <v>0</v>
      </c>
      <c r="F2943" s="12">
        <v>0</v>
      </c>
      <c r="G2943" s="14">
        <v>0</v>
      </c>
      <c r="H2943" s="13">
        <f>SUM(H2942+D2943-F2943)</f>
      </c>
      <c r="I2943" s="14">
        <f>SUM(C2943*H2943)</f>
      </c>
      <c r="J2943" s="13">
        <v>0</v>
      </c>
    </row>
    <row r="2944">
      <c r="A2944" s="11" t="s">
        <v>29</v>
      </c>
      <c r="B2944" s="11" t="s">
        <v>28</v>
      </c>
      <c r="C2944" s="12">
        <v>1052.43</v>
      </c>
      <c r="D2944" s="12">
        <v>0</v>
      </c>
      <c r="E2944" s="13">
        <v>0</v>
      </c>
      <c r="F2944" s="12">
        <v>0</v>
      </c>
      <c r="G2944" s="14">
        <v>0</v>
      </c>
      <c r="H2944" s="13">
        <f>SUM(H2943+D2944-F2944)</f>
      </c>
      <c r="I2944" s="14">
        <f>SUM(C2944*H2944)</f>
      </c>
      <c r="J2944" s="13">
        <v>0</v>
      </c>
    </row>
    <row r="2945">
      <c r="A2945" s="11" t="s">
        <v>30</v>
      </c>
      <c r="B2945" s="11" t="s">
        <v>29</v>
      </c>
      <c r="C2945" s="12">
        <v>1052.44</v>
      </c>
      <c r="D2945" s="12">
        <v>0</v>
      </c>
      <c r="E2945" s="13">
        <v>0</v>
      </c>
      <c r="F2945" s="12">
        <v>0</v>
      </c>
      <c r="G2945" s="14">
        <v>0</v>
      </c>
      <c r="H2945" s="13">
        <f>SUM(H2944+D2945-F2945)</f>
      </c>
      <c r="I2945" s="14">
        <f>SUM(C2945*H2945)</f>
      </c>
      <c r="J2945" s="13">
        <v>0</v>
      </c>
    </row>
    <row r="2946">
      <c r="A2946" s="11" t="s">
        <v>31</v>
      </c>
      <c r="B2946" s="11" t="s">
        <v>30</v>
      </c>
      <c r="C2946" s="12">
        <v>1052.44</v>
      </c>
      <c r="D2946" s="12">
        <v>0</v>
      </c>
      <c r="E2946" s="13">
        <v>0</v>
      </c>
      <c r="F2946" s="12">
        <v>0</v>
      </c>
      <c r="G2946" s="14">
        <v>0</v>
      </c>
      <c r="H2946" s="13">
        <f>SUM(H2945+D2946-F2946)</f>
      </c>
      <c r="I2946" s="14">
        <f>SUM(C2946*H2946)</f>
      </c>
      <c r="J2946" s="13">
        <v>0</v>
      </c>
    </row>
    <row r="2947" ht="-1">
      <c r="A2947" s="15"/>
      <c r="B2947" s="15"/>
      <c r="C2947" s="16" t="s">
        <v>32</v>
      </c>
      <c r="D2947" s="15"/>
      <c r="E2947" s="15"/>
      <c r="F2947" s="15"/>
      <c r="G2947" s="15"/>
      <c r="H2947" s="15"/>
      <c r="I2947" s="15"/>
      <c r="J2947" s="17">
        <f>SUM(J2942:J2946)</f>
        <v>0</v>
      </c>
    </row>
    <row r="2949">
      <c r="A2949" s="1" t="s">
        <v>0</v>
      </c>
      <c r="B2949" s="1"/>
      <c r="C2949" s="1"/>
      <c r="D2949" s="1"/>
    </row>
    <row r="2950">
      <c r="A2950" s="0" t="s">
        <v>1</v>
      </c>
      <c r="C2950" s="0" t="s">
        <v>152</v>
      </c>
      <c r="I2950" s="2" t="s">
        <v>3</v>
      </c>
    </row>
    <row r="2951">
      <c r="A2951" s="0" t="s">
        <v>4</v>
      </c>
      <c r="C2951" s="0" t="s">
        <v>5</v>
      </c>
      <c r="I2951" s="3" t="s">
        <v>6</v>
      </c>
    </row>
    <row r="2952">
      <c r="A2952" s="0" t="s">
        <v>7</v>
      </c>
      <c r="C2952" s="4" t="s">
        <v>70</v>
      </c>
      <c r="I2952" s="2" t="s">
        <v>9</v>
      </c>
    </row>
    <row r="2953">
      <c r="A2953" s="0" t="s">
        <v>10</v>
      </c>
      <c r="C2953" s="0" t="s">
        <v>11</v>
      </c>
      <c r="I2953" s="2" t="s">
        <v>12</v>
      </c>
    </row>
    <row r="2954">
      <c r="A2954" s="0" t="s">
        <v>13</v>
      </c>
      <c r="C2954" s="0" t="s">
        <v>14</v>
      </c>
    </row>
    <row r="2957">
      <c r="A2957" s="5" t="s">
        <v>15</v>
      </c>
      <c r="B2957" s="5" t="s">
        <v>16</v>
      </c>
      <c r="C2957" s="5" t="s">
        <v>17</v>
      </c>
      <c r="D2957" s="7" t="s">
        <v>18</v>
      </c>
      <c r="E2957" s="9"/>
      <c r="F2957" s="7" t="s">
        <v>19</v>
      </c>
      <c r="G2957" s="9"/>
      <c r="H2957" s="5" t="s">
        <v>20</v>
      </c>
      <c r="I2957" s="5" t="s">
        <v>21</v>
      </c>
      <c r="J2957" s="5" t="s">
        <v>71</v>
      </c>
    </row>
    <row r="2958">
      <c r="A2958" s="6"/>
      <c r="B2958" s="6"/>
      <c r="C2958" s="6"/>
      <c r="D2958" s="8" t="s">
        <v>23</v>
      </c>
      <c r="E2958" s="8" t="s">
        <v>24</v>
      </c>
      <c r="F2958" s="8" t="s">
        <v>23</v>
      </c>
      <c r="G2958" s="8" t="s">
        <v>24</v>
      </c>
      <c r="H2958" s="6">
        <v>1050000000</v>
      </c>
      <c r="I2958" s="6"/>
      <c r="J2958" s="10" t="s">
        <v>25</v>
      </c>
    </row>
    <row r="2959">
      <c r="A2959" s="11" t="s">
        <v>26</v>
      </c>
      <c r="B2959" s="11" t="s">
        <v>27</v>
      </c>
      <c r="C2959" s="12">
        <v>102.47</v>
      </c>
      <c r="D2959" s="12">
        <v>0</v>
      </c>
      <c r="E2959" s="13">
        <v>0</v>
      </c>
      <c r="F2959" s="12">
        <v>0</v>
      </c>
      <c r="G2959" s="14">
        <v>0</v>
      </c>
      <c r="H2959" s="13">
        <f>SUM(H2958+D2959-F2959)</f>
      </c>
      <c r="I2959" s="14">
        <f>SUM(C2959*H2959)</f>
      </c>
      <c r="J2959" s="13">
        <v>0</v>
      </c>
    </row>
    <row r="2960">
      <c r="A2960" s="11" t="s">
        <v>28</v>
      </c>
      <c r="B2960" s="11" t="s">
        <v>26</v>
      </c>
      <c r="C2960" s="12">
        <v>102.47</v>
      </c>
      <c r="D2960" s="12">
        <v>0</v>
      </c>
      <c r="E2960" s="13">
        <v>0</v>
      </c>
      <c r="F2960" s="12">
        <v>0</v>
      </c>
      <c r="G2960" s="14">
        <v>0</v>
      </c>
      <c r="H2960" s="13">
        <f>SUM(H2959+D2960-F2960)</f>
      </c>
      <c r="I2960" s="14">
        <f>SUM(C2960*H2960)</f>
      </c>
      <c r="J2960" s="13">
        <v>0</v>
      </c>
    </row>
    <row r="2961">
      <c r="A2961" s="11" t="s">
        <v>29</v>
      </c>
      <c r="B2961" s="11" t="s">
        <v>28</v>
      </c>
      <c r="C2961" s="12">
        <v>102.47</v>
      </c>
      <c r="D2961" s="12">
        <v>0</v>
      </c>
      <c r="E2961" s="13">
        <v>0</v>
      </c>
      <c r="F2961" s="12">
        <v>0</v>
      </c>
      <c r="G2961" s="14">
        <v>0</v>
      </c>
      <c r="H2961" s="13">
        <f>SUM(H2960+D2961-F2961)</f>
      </c>
      <c r="I2961" s="14">
        <f>SUM(C2961*H2961)</f>
      </c>
      <c r="J2961" s="13">
        <v>0</v>
      </c>
    </row>
    <row r="2962">
      <c r="A2962" s="11" t="s">
        <v>30</v>
      </c>
      <c r="B2962" s="11" t="s">
        <v>29</v>
      </c>
      <c r="C2962" s="12">
        <v>102.47</v>
      </c>
      <c r="D2962" s="12">
        <v>0</v>
      </c>
      <c r="E2962" s="13">
        <v>0</v>
      </c>
      <c r="F2962" s="12">
        <v>0</v>
      </c>
      <c r="G2962" s="14">
        <v>0</v>
      </c>
      <c r="H2962" s="13">
        <f>SUM(H2961+D2962-F2962)</f>
      </c>
      <c r="I2962" s="14">
        <f>SUM(C2962*H2962)</f>
      </c>
      <c r="J2962" s="13">
        <v>0</v>
      </c>
    </row>
    <row r="2963">
      <c r="A2963" s="11" t="s">
        <v>31</v>
      </c>
      <c r="B2963" s="11" t="s">
        <v>30</v>
      </c>
      <c r="C2963" s="12">
        <v>102.47</v>
      </c>
      <c r="D2963" s="12">
        <v>0</v>
      </c>
      <c r="E2963" s="13">
        <v>0</v>
      </c>
      <c r="F2963" s="12">
        <v>0</v>
      </c>
      <c r="G2963" s="14">
        <v>0</v>
      </c>
      <c r="H2963" s="13">
        <f>SUM(H2962+D2963-F2963)</f>
      </c>
      <c r="I2963" s="14">
        <f>SUM(C2963*H2963)</f>
      </c>
      <c r="J2963" s="13">
        <v>0</v>
      </c>
    </row>
    <row r="2964" ht="-1">
      <c r="A2964" s="15"/>
      <c r="B2964" s="15"/>
      <c r="C2964" s="16" t="s">
        <v>32</v>
      </c>
      <c r="D2964" s="15"/>
      <c r="E2964" s="15"/>
      <c r="F2964" s="15"/>
      <c r="G2964" s="15"/>
      <c r="H2964" s="15"/>
      <c r="I2964" s="15"/>
      <c r="J2964" s="17">
        <f>SUM(J2959:J2963)</f>
        <v>0</v>
      </c>
    </row>
    <row r="2966">
      <c r="A2966" s="1" t="s">
        <v>0</v>
      </c>
      <c r="B2966" s="1"/>
      <c r="C2966" s="1"/>
      <c r="D2966" s="1"/>
    </row>
    <row r="2967">
      <c r="A2967" s="0" t="s">
        <v>1</v>
      </c>
      <c r="C2967" s="0" t="s">
        <v>153</v>
      </c>
      <c r="I2967" s="2" t="s">
        <v>3</v>
      </c>
    </row>
    <row r="2968">
      <c r="A2968" s="0" t="s">
        <v>4</v>
      </c>
      <c r="C2968" s="0" t="s">
        <v>5</v>
      </c>
      <c r="I2968" s="3" t="s">
        <v>6</v>
      </c>
    </row>
    <row r="2969">
      <c r="A2969" s="0" t="s">
        <v>7</v>
      </c>
      <c r="C2969" s="4" t="s">
        <v>70</v>
      </c>
      <c r="I2969" s="2" t="s">
        <v>9</v>
      </c>
    </row>
    <row r="2970">
      <c r="A2970" s="0" t="s">
        <v>10</v>
      </c>
      <c r="C2970" s="0" t="s">
        <v>11</v>
      </c>
      <c r="I2970" s="2" t="s">
        <v>12</v>
      </c>
    </row>
    <row r="2971">
      <c r="A2971" s="0" t="s">
        <v>13</v>
      </c>
      <c r="C2971" s="0" t="s">
        <v>14</v>
      </c>
    </row>
    <row r="2974">
      <c r="A2974" s="5" t="s">
        <v>15</v>
      </c>
      <c r="B2974" s="5" t="s">
        <v>16</v>
      </c>
      <c r="C2974" s="5" t="s">
        <v>17</v>
      </c>
      <c r="D2974" s="7" t="s">
        <v>18</v>
      </c>
      <c r="E2974" s="9"/>
      <c r="F2974" s="7" t="s">
        <v>19</v>
      </c>
      <c r="G2974" s="9"/>
      <c r="H2974" s="5" t="s">
        <v>20</v>
      </c>
      <c r="I2974" s="5" t="s">
        <v>21</v>
      </c>
      <c r="J2974" s="5" t="s">
        <v>71</v>
      </c>
    </row>
    <row r="2975">
      <c r="A2975" s="6"/>
      <c r="B2975" s="6"/>
      <c r="C2975" s="6"/>
      <c r="D2975" s="8" t="s">
        <v>23</v>
      </c>
      <c r="E2975" s="8" t="s">
        <v>24</v>
      </c>
      <c r="F2975" s="8" t="s">
        <v>23</v>
      </c>
      <c r="G2975" s="8" t="s">
        <v>24</v>
      </c>
      <c r="H2975" s="6">
        <v>4465431825.9</v>
      </c>
      <c r="I2975" s="6"/>
      <c r="J2975" s="10" t="s">
        <v>25</v>
      </c>
    </row>
    <row r="2976">
      <c r="A2976" s="11" t="s">
        <v>26</v>
      </c>
      <c r="B2976" s="11" t="s">
        <v>27</v>
      </c>
      <c r="C2976" s="12">
        <v>160.43</v>
      </c>
      <c r="D2976" s="12">
        <v>0</v>
      </c>
      <c r="E2976" s="13">
        <v>0</v>
      </c>
      <c r="F2976" s="12">
        <v>0</v>
      </c>
      <c r="G2976" s="14">
        <v>0</v>
      </c>
      <c r="H2976" s="13">
        <f>SUM(H2975+D2976-F2976)</f>
      </c>
      <c r="I2976" s="14">
        <f>SUM(C2976*H2976)</f>
      </c>
      <c r="J2976" s="13">
        <v>0</v>
      </c>
    </row>
    <row r="2977">
      <c r="A2977" s="11" t="s">
        <v>28</v>
      </c>
      <c r="B2977" s="11" t="s">
        <v>26</v>
      </c>
      <c r="C2977" s="12">
        <v>160.43</v>
      </c>
      <c r="D2977" s="12">
        <v>0</v>
      </c>
      <c r="E2977" s="13">
        <v>0</v>
      </c>
      <c r="F2977" s="12">
        <v>0</v>
      </c>
      <c r="G2977" s="14">
        <v>0</v>
      </c>
      <c r="H2977" s="13">
        <f>SUM(H2976+D2977-F2977)</f>
      </c>
      <c r="I2977" s="14">
        <f>SUM(C2977*H2977)</f>
      </c>
      <c r="J2977" s="13">
        <v>0</v>
      </c>
    </row>
    <row r="2978">
      <c r="A2978" s="11" t="s">
        <v>29</v>
      </c>
      <c r="B2978" s="11" t="s">
        <v>28</v>
      </c>
      <c r="C2978" s="12">
        <v>160.43</v>
      </c>
      <c r="D2978" s="12">
        <v>0</v>
      </c>
      <c r="E2978" s="13">
        <v>0</v>
      </c>
      <c r="F2978" s="12">
        <v>0</v>
      </c>
      <c r="G2978" s="14">
        <v>0</v>
      </c>
      <c r="H2978" s="13">
        <f>SUM(H2977+D2978-F2978)</f>
      </c>
      <c r="I2978" s="14">
        <f>SUM(C2978*H2978)</f>
      </c>
      <c r="J2978" s="13">
        <v>0</v>
      </c>
    </row>
    <row r="2979">
      <c r="A2979" s="11" t="s">
        <v>30</v>
      </c>
      <c r="B2979" s="11" t="s">
        <v>29</v>
      </c>
      <c r="C2979" s="12">
        <v>160.43</v>
      </c>
      <c r="D2979" s="12">
        <v>0</v>
      </c>
      <c r="E2979" s="13">
        <v>0</v>
      </c>
      <c r="F2979" s="12">
        <v>0</v>
      </c>
      <c r="G2979" s="14">
        <v>0</v>
      </c>
      <c r="H2979" s="13">
        <f>SUM(H2978+D2979-F2979)</f>
      </c>
      <c r="I2979" s="14">
        <f>SUM(C2979*H2979)</f>
      </c>
      <c r="J2979" s="13">
        <v>0</v>
      </c>
    </row>
    <row r="2980">
      <c r="A2980" s="11" t="s">
        <v>31</v>
      </c>
      <c r="B2980" s="11" t="s">
        <v>30</v>
      </c>
      <c r="C2980" s="12">
        <v>160.43</v>
      </c>
      <c r="D2980" s="12">
        <v>0</v>
      </c>
      <c r="E2980" s="13">
        <v>0</v>
      </c>
      <c r="F2980" s="12">
        <v>0</v>
      </c>
      <c r="G2980" s="14">
        <v>0</v>
      </c>
      <c r="H2980" s="13">
        <f>SUM(H2979+D2980-F2980)</f>
      </c>
      <c r="I2980" s="14">
        <f>SUM(C2980*H2980)</f>
      </c>
      <c r="J2980" s="13">
        <v>0</v>
      </c>
    </row>
    <row r="2981" ht="-1">
      <c r="A2981" s="15"/>
      <c r="B2981" s="15"/>
      <c r="C2981" s="16" t="s">
        <v>32</v>
      </c>
      <c r="D2981" s="15"/>
      <c r="E2981" s="15"/>
      <c r="F2981" s="15"/>
      <c r="G2981" s="15"/>
      <c r="H2981" s="15"/>
      <c r="I2981" s="15"/>
      <c r="J2981" s="17">
        <f>SUM(J2976:J2980)</f>
        <v>0</v>
      </c>
    </row>
    <row r="2983">
      <c r="A2983" s="1" t="s">
        <v>0</v>
      </c>
      <c r="B2983" s="1"/>
      <c r="C2983" s="1"/>
      <c r="D2983" s="1"/>
    </row>
    <row r="2984">
      <c r="A2984" s="0" t="s">
        <v>1</v>
      </c>
      <c r="C2984" s="0" t="s">
        <v>154</v>
      </c>
      <c r="I2984" s="2" t="s">
        <v>3</v>
      </c>
    </row>
    <row r="2985">
      <c r="A2985" s="0" t="s">
        <v>4</v>
      </c>
      <c r="C2985" s="0" t="s">
        <v>5</v>
      </c>
      <c r="I2985" s="3" t="s">
        <v>6</v>
      </c>
    </row>
    <row r="2986">
      <c r="A2986" s="0" t="s">
        <v>7</v>
      </c>
      <c r="C2986" s="4" t="s">
        <v>155</v>
      </c>
      <c r="I2986" s="2" t="s">
        <v>9</v>
      </c>
    </row>
    <row r="2987">
      <c r="A2987" s="0" t="s">
        <v>10</v>
      </c>
      <c r="C2987" s="0" t="s">
        <v>11</v>
      </c>
      <c r="I2987" s="2" t="s">
        <v>12</v>
      </c>
    </row>
    <row r="2988">
      <c r="A2988" s="0" t="s">
        <v>13</v>
      </c>
      <c r="C2988" s="0" t="s">
        <v>14</v>
      </c>
    </row>
    <row r="2991">
      <c r="A2991" s="5" t="s">
        <v>15</v>
      </c>
      <c r="B2991" s="5" t="s">
        <v>16</v>
      </c>
      <c r="C2991" s="5" t="s">
        <v>17</v>
      </c>
      <c r="D2991" s="7" t="s">
        <v>18</v>
      </c>
      <c r="E2991" s="9"/>
      <c r="F2991" s="7" t="s">
        <v>19</v>
      </c>
      <c r="G2991" s="9"/>
      <c r="H2991" s="5" t="s">
        <v>20</v>
      </c>
      <c r="I2991" s="5" t="s">
        <v>21</v>
      </c>
      <c r="J2991" s="5" t="s">
        <v>156</v>
      </c>
    </row>
    <row r="2992">
      <c r="A2992" s="6"/>
      <c r="B2992" s="6"/>
      <c r="C2992" s="6"/>
      <c r="D2992" s="8" t="s">
        <v>23</v>
      </c>
      <c r="E2992" s="8" t="s">
        <v>24</v>
      </c>
      <c r="F2992" s="8" t="s">
        <v>23</v>
      </c>
      <c r="G2992" s="8" t="s">
        <v>24</v>
      </c>
      <c r="H2992" s="6">
        <v>150000000</v>
      </c>
      <c r="I2992" s="6"/>
      <c r="J2992" s="10" t="s">
        <v>25</v>
      </c>
    </row>
    <row r="2993">
      <c r="A2993" s="11" t="s">
        <v>26</v>
      </c>
      <c r="B2993" s="11" t="s">
        <v>27</v>
      </c>
      <c r="C2993" s="12">
        <v>1052.66</v>
      </c>
      <c r="D2993" s="12">
        <v>0</v>
      </c>
      <c r="E2993" s="13">
        <v>0</v>
      </c>
      <c r="F2993" s="12">
        <v>0</v>
      </c>
      <c r="G2993" s="14">
        <v>0</v>
      </c>
      <c r="H2993" s="13">
        <f>SUM(H2992+D2993-F2993)</f>
      </c>
      <c r="I2993" s="14">
        <f>SUM(C2993*H2993)</f>
      </c>
      <c r="J2993" s="13">
        <v>110495.9016</v>
      </c>
    </row>
    <row r="2994">
      <c r="A2994" s="11" t="s">
        <v>28</v>
      </c>
      <c r="B2994" s="11" t="s">
        <v>26</v>
      </c>
      <c r="C2994" s="12">
        <v>1054.44</v>
      </c>
      <c r="D2994" s="12">
        <v>0</v>
      </c>
      <c r="E2994" s="13">
        <v>0</v>
      </c>
      <c r="F2994" s="12">
        <v>0</v>
      </c>
      <c r="G2994" s="14">
        <v>0</v>
      </c>
      <c r="H2994" s="13">
        <f>SUM(H2993+D2994-F2994)</f>
      </c>
      <c r="I2994" s="14">
        <f>SUM(C2994*H2994)</f>
      </c>
      <c r="J2994" s="13">
        <v>107854.5082</v>
      </c>
    </row>
    <row r="2995">
      <c r="A2995" s="11" t="s">
        <v>29</v>
      </c>
      <c r="B2995" s="11" t="s">
        <v>28</v>
      </c>
      <c r="C2995" s="12">
        <v>1053.19</v>
      </c>
      <c r="D2995" s="12">
        <v>0</v>
      </c>
      <c r="E2995" s="13">
        <v>0</v>
      </c>
      <c r="F2995" s="12">
        <v>0</v>
      </c>
      <c r="G2995" s="14">
        <v>0</v>
      </c>
      <c r="H2995" s="13">
        <f>SUM(H2994+D2995-F2995)</f>
      </c>
      <c r="I2995" s="14">
        <f>SUM(C2995*H2995)</f>
      </c>
      <c r="J2995" s="13">
        <v>108036.8852</v>
      </c>
    </row>
    <row r="2996">
      <c r="A2996" s="11" t="s">
        <v>30</v>
      </c>
      <c r="B2996" s="11" t="s">
        <v>29</v>
      </c>
      <c r="C2996" s="12">
        <v>1054.59</v>
      </c>
      <c r="D2996" s="12">
        <v>0</v>
      </c>
      <c r="E2996" s="13">
        <v>0</v>
      </c>
      <c r="F2996" s="12">
        <v>0</v>
      </c>
      <c r="G2996" s="14">
        <v>0</v>
      </c>
      <c r="H2996" s="13">
        <f>SUM(H2995+D2996-F2996)</f>
      </c>
      <c r="I2996" s="14">
        <f>SUM(C2996*H2996)</f>
      </c>
      <c r="J2996" s="13">
        <v>107908.8114</v>
      </c>
    </row>
    <row r="2997">
      <c r="A2997" s="11" t="s">
        <v>31</v>
      </c>
      <c r="B2997" s="11" t="s">
        <v>30</v>
      </c>
      <c r="C2997" s="12">
        <v>1054.4</v>
      </c>
      <c r="D2997" s="12">
        <v>0</v>
      </c>
      <c r="E2997" s="13">
        <v>0</v>
      </c>
      <c r="F2997" s="12">
        <v>0</v>
      </c>
      <c r="G2997" s="14">
        <v>0</v>
      </c>
      <c r="H2997" s="13">
        <f>SUM(H2996+D2997-F2997)</f>
      </c>
      <c r="I2997" s="14">
        <f>SUM(C2997*H2997)</f>
      </c>
      <c r="J2997" s="13">
        <v>108052.2541</v>
      </c>
    </row>
    <row r="2998" ht="-1">
      <c r="A2998" s="15"/>
      <c r="B2998" s="15"/>
      <c r="C2998" s="16" t="s">
        <v>32</v>
      </c>
      <c r="D2998" s="15"/>
      <c r="E2998" s="15"/>
      <c r="F2998" s="15"/>
      <c r="G2998" s="15"/>
      <c r="H2998" s="15"/>
      <c r="I2998" s="15"/>
      <c r="J2998" s="17">
        <f>SUM(J2993:J2997)</f>
        <v>542348.3605</v>
      </c>
    </row>
    <row r="3000">
      <c r="A3000" s="1" t="s">
        <v>0</v>
      </c>
      <c r="B3000" s="1"/>
      <c r="C3000" s="1"/>
      <c r="D3000" s="1"/>
    </row>
    <row r="3001">
      <c r="A3001" s="0" t="s">
        <v>1</v>
      </c>
      <c r="C3001" s="0" t="s">
        <v>157</v>
      </c>
      <c r="I3001" s="2" t="s">
        <v>3</v>
      </c>
    </row>
    <row r="3002">
      <c r="A3002" s="0" t="s">
        <v>4</v>
      </c>
      <c r="C3002" s="0" t="s">
        <v>5</v>
      </c>
      <c r="I3002" s="3" t="s">
        <v>6</v>
      </c>
    </row>
    <row r="3003">
      <c r="A3003" s="0" t="s">
        <v>7</v>
      </c>
      <c r="C3003" s="4" t="s">
        <v>158</v>
      </c>
      <c r="I3003" s="2" t="s">
        <v>9</v>
      </c>
    </row>
    <row r="3004">
      <c r="A3004" s="0" t="s">
        <v>10</v>
      </c>
      <c r="C3004" s="0" t="s">
        <v>11</v>
      </c>
      <c r="I3004" s="2" t="s">
        <v>12</v>
      </c>
    </row>
    <row r="3005">
      <c r="A3005" s="0" t="s">
        <v>13</v>
      </c>
      <c r="C3005" s="0" t="s">
        <v>14</v>
      </c>
    </row>
    <row r="3008">
      <c r="A3008" s="5" t="s">
        <v>15</v>
      </c>
      <c r="B3008" s="5" t="s">
        <v>16</v>
      </c>
      <c r="C3008" s="5" t="s">
        <v>17</v>
      </c>
      <c r="D3008" s="7" t="s">
        <v>18</v>
      </c>
      <c r="E3008" s="9"/>
      <c r="F3008" s="7" t="s">
        <v>19</v>
      </c>
      <c r="G3008" s="9"/>
      <c r="H3008" s="5" t="s">
        <v>20</v>
      </c>
      <c r="I3008" s="5" t="s">
        <v>21</v>
      </c>
      <c r="J3008" s="5" t="s">
        <v>159</v>
      </c>
    </row>
    <row r="3009">
      <c r="A3009" s="6"/>
      <c r="B3009" s="6"/>
      <c r="C3009" s="6"/>
      <c r="D3009" s="8" t="s">
        <v>23</v>
      </c>
      <c r="E3009" s="8" t="s">
        <v>24</v>
      </c>
      <c r="F3009" s="8" t="s">
        <v>23</v>
      </c>
      <c r="G3009" s="8" t="s">
        <v>24</v>
      </c>
      <c r="H3009" s="6">
        <v>120000000</v>
      </c>
      <c r="I3009" s="6"/>
      <c r="J3009" s="10" t="s">
        <v>25</v>
      </c>
    </row>
    <row r="3010">
      <c r="A3010" s="11" t="s">
        <v>26</v>
      </c>
      <c r="B3010" s="11" t="s">
        <v>27</v>
      </c>
      <c r="C3010" s="12">
        <v>1000.71</v>
      </c>
      <c r="D3010" s="12">
        <v>0</v>
      </c>
      <c r="E3010" s="13">
        <v>0</v>
      </c>
      <c r="F3010" s="12">
        <v>0</v>
      </c>
      <c r="G3010" s="14">
        <v>0</v>
      </c>
      <c r="H3010" s="13">
        <f>SUM(H3009+D3010-F3010)</f>
      </c>
      <c r="I3010" s="14">
        <f>SUM(C3010*H3010)</f>
      </c>
      <c r="J3010" s="13">
        <v>826113.8361</v>
      </c>
    </row>
    <row r="3011">
      <c r="A3011" s="11" t="s">
        <v>28</v>
      </c>
      <c r="B3011" s="11" t="s">
        <v>26</v>
      </c>
      <c r="C3011" s="12">
        <v>1000.99</v>
      </c>
      <c r="D3011" s="12">
        <v>0</v>
      </c>
      <c r="E3011" s="13">
        <v>0</v>
      </c>
      <c r="F3011" s="12">
        <v>0</v>
      </c>
      <c r="G3011" s="14">
        <v>0</v>
      </c>
      <c r="H3011" s="13">
        <f>SUM(H3010+D3011-F3011)</f>
      </c>
      <c r="I3011" s="14">
        <f>SUM(C3011*H3011)</f>
      </c>
      <c r="J3011" s="13">
        <v>826816.1311</v>
      </c>
    </row>
    <row r="3012">
      <c r="A3012" s="11" t="s">
        <v>29</v>
      </c>
      <c r="B3012" s="11" t="s">
        <v>28</v>
      </c>
      <c r="C3012" s="12">
        <v>1001.28</v>
      </c>
      <c r="D3012" s="12">
        <v>0</v>
      </c>
      <c r="E3012" s="13">
        <v>0</v>
      </c>
      <c r="F3012" s="12">
        <v>0</v>
      </c>
      <c r="G3012" s="14">
        <v>0</v>
      </c>
      <c r="H3012" s="13">
        <f>SUM(H3011+D3012-F3012)</f>
      </c>
      <c r="I3012" s="14">
        <f>SUM(C3012*H3012)</f>
      </c>
      <c r="J3012" s="13">
        <v>827047.4754</v>
      </c>
    </row>
    <row r="3013">
      <c r="A3013" s="11" t="s">
        <v>30</v>
      </c>
      <c r="B3013" s="11" t="s">
        <v>29</v>
      </c>
      <c r="C3013" s="12">
        <v>1001.56</v>
      </c>
      <c r="D3013" s="12">
        <v>0</v>
      </c>
      <c r="E3013" s="13">
        <v>0</v>
      </c>
      <c r="F3013" s="12">
        <v>0</v>
      </c>
      <c r="G3013" s="14">
        <v>0</v>
      </c>
      <c r="H3013" s="13">
        <f>SUM(H3012+D3013-F3013)</f>
      </c>
      <c r="I3013" s="14">
        <f>SUM(C3013*H3013)</f>
      </c>
      <c r="J3013" s="13">
        <v>827287.082</v>
      </c>
    </row>
    <row r="3014">
      <c r="A3014" s="11" t="s">
        <v>31</v>
      </c>
      <c r="B3014" s="11" t="s">
        <v>30</v>
      </c>
      <c r="C3014" s="12">
        <v>1001.85</v>
      </c>
      <c r="D3014" s="12">
        <v>0</v>
      </c>
      <c r="E3014" s="13">
        <v>0</v>
      </c>
      <c r="F3014" s="12">
        <v>0</v>
      </c>
      <c r="G3014" s="14">
        <v>0</v>
      </c>
      <c r="H3014" s="13">
        <f>SUM(H3013+D3014-F3014)</f>
      </c>
      <c r="I3014" s="14">
        <f>SUM(C3014*H3014)</f>
      </c>
      <c r="J3014" s="13">
        <v>827518.4262</v>
      </c>
    </row>
    <row r="3015" ht="-1">
      <c r="A3015" s="15"/>
      <c r="B3015" s="15"/>
      <c r="C3015" s="16" t="s">
        <v>32</v>
      </c>
      <c r="D3015" s="15"/>
      <c r="E3015" s="15"/>
      <c r="F3015" s="15"/>
      <c r="G3015" s="15"/>
      <c r="H3015" s="15"/>
      <c r="I3015" s="15"/>
      <c r="J3015" s="17">
        <f>SUM(J3010:J3014)</f>
        <v>4134782.9507999998</v>
      </c>
    </row>
    <row r="3017">
      <c r="A3017" s="1" t="s">
        <v>0</v>
      </c>
      <c r="B3017" s="1"/>
      <c r="C3017" s="1"/>
      <c r="D3017" s="1"/>
    </row>
    <row r="3018">
      <c r="A3018" s="0" t="s">
        <v>1</v>
      </c>
      <c r="C3018" s="0" t="s">
        <v>160</v>
      </c>
      <c r="I3018" s="2" t="s">
        <v>3</v>
      </c>
    </row>
    <row r="3019">
      <c r="A3019" s="0" t="s">
        <v>4</v>
      </c>
      <c r="C3019" s="0" t="s">
        <v>5</v>
      </c>
      <c r="I3019" s="3" t="s">
        <v>6</v>
      </c>
    </row>
    <row r="3020">
      <c r="A3020" s="0" t="s">
        <v>7</v>
      </c>
      <c r="C3020" s="4" t="s">
        <v>161</v>
      </c>
      <c r="I3020" s="2" t="s">
        <v>9</v>
      </c>
    </row>
    <row r="3021">
      <c r="A3021" s="0" t="s">
        <v>10</v>
      </c>
      <c r="C3021" s="0" t="s">
        <v>11</v>
      </c>
      <c r="I3021" s="2" t="s">
        <v>12</v>
      </c>
    </row>
    <row r="3022">
      <c r="A3022" s="0" t="s">
        <v>13</v>
      </c>
      <c r="C3022" s="0" t="s">
        <v>14</v>
      </c>
    </row>
    <row r="3025">
      <c r="A3025" s="5" t="s">
        <v>15</v>
      </c>
      <c r="B3025" s="5" t="s">
        <v>16</v>
      </c>
      <c r="C3025" s="5" t="s">
        <v>17</v>
      </c>
      <c r="D3025" s="7" t="s">
        <v>18</v>
      </c>
      <c r="E3025" s="9"/>
      <c r="F3025" s="7" t="s">
        <v>19</v>
      </c>
      <c r="G3025" s="9"/>
      <c r="H3025" s="5" t="s">
        <v>20</v>
      </c>
      <c r="I3025" s="5" t="s">
        <v>21</v>
      </c>
      <c r="J3025" s="5" t="s">
        <v>162</v>
      </c>
    </row>
    <row r="3026">
      <c r="A3026" s="6"/>
      <c r="B3026" s="6"/>
      <c r="C3026" s="6"/>
      <c r="D3026" s="8" t="s">
        <v>23</v>
      </c>
      <c r="E3026" s="8" t="s">
        <v>24</v>
      </c>
      <c r="F3026" s="8" t="s">
        <v>23</v>
      </c>
      <c r="G3026" s="8" t="s">
        <v>24</v>
      </c>
      <c r="H3026" s="6">
        <v>71150000</v>
      </c>
      <c r="I3026" s="6"/>
      <c r="J3026" s="10" t="s">
        <v>25</v>
      </c>
    </row>
    <row r="3027">
      <c r="A3027" s="11" t="s">
        <v>26</v>
      </c>
      <c r="B3027" s="11" t="s">
        <v>27</v>
      </c>
      <c r="C3027" s="12">
        <v>1012.92</v>
      </c>
      <c r="D3027" s="12">
        <v>0</v>
      </c>
      <c r="E3027" s="13">
        <v>0</v>
      </c>
      <c r="F3027" s="12">
        <v>0</v>
      </c>
      <c r="G3027" s="14">
        <v>0</v>
      </c>
      <c r="H3027" s="13">
        <f>SUM(H3026+D3027-F3027)</f>
      </c>
      <c r="I3027" s="14">
        <f>SUM(C3027*H3027)</f>
      </c>
      <c r="J3027" s="13">
        <v>1082216.7719</v>
      </c>
    </row>
    <row r="3028">
      <c r="A3028" s="11" t="s">
        <v>28</v>
      </c>
      <c r="B3028" s="11" t="s">
        <v>26</v>
      </c>
      <c r="C3028" s="12">
        <v>1013.21</v>
      </c>
      <c r="D3028" s="12">
        <v>0</v>
      </c>
      <c r="E3028" s="13">
        <v>0</v>
      </c>
      <c r="F3028" s="12">
        <v>0</v>
      </c>
      <c r="G3028" s="14">
        <v>0</v>
      </c>
      <c r="H3028" s="13">
        <f>SUM(H3027+D3028-F3028)</f>
      </c>
      <c r="I3028" s="14">
        <f>SUM(C3028*H3028)</f>
      </c>
      <c r="J3028" s="13">
        <v>1083007.9754</v>
      </c>
    </row>
    <row r="3029">
      <c r="A3029" s="11" t="s">
        <v>29</v>
      </c>
      <c r="B3029" s="11" t="s">
        <v>28</v>
      </c>
      <c r="C3029" s="12">
        <v>1013.56</v>
      </c>
      <c r="D3029" s="12">
        <v>0</v>
      </c>
      <c r="E3029" s="13">
        <v>0</v>
      </c>
      <c r="F3029" s="12">
        <v>0</v>
      </c>
      <c r="G3029" s="14">
        <v>0</v>
      </c>
      <c r="H3029" s="13">
        <f>SUM(H3028+D3029-F3029)</f>
      </c>
      <c r="I3029" s="14">
        <f>SUM(C3029*H3029)</f>
      </c>
      <c r="J3029" s="13">
        <v>1083318.0417</v>
      </c>
    </row>
    <row r="3030">
      <c r="A3030" s="11" t="s">
        <v>30</v>
      </c>
      <c r="B3030" s="11" t="s">
        <v>29</v>
      </c>
      <c r="C3030" s="12">
        <v>1013.94</v>
      </c>
      <c r="D3030" s="12">
        <v>0</v>
      </c>
      <c r="E3030" s="13">
        <v>0</v>
      </c>
      <c r="F3030" s="12">
        <v>0</v>
      </c>
      <c r="G3030" s="14">
        <v>0</v>
      </c>
      <c r="H3030" s="13">
        <f>SUM(H3029+D3030-F3030)</f>
      </c>
      <c r="I3030" s="14">
        <f>SUM(C3030*H3030)</f>
      </c>
      <c r="J3030" s="13">
        <v>1083692.2596</v>
      </c>
    </row>
    <row r="3031">
      <c r="A3031" s="11" t="s">
        <v>31</v>
      </c>
      <c r="B3031" s="11" t="s">
        <v>30</v>
      </c>
      <c r="C3031" s="12">
        <v>1014.08</v>
      </c>
      <c r="D3031" s="12">
        <v>0</v>
      </c>
      <c r="E3031" s="13">
        <v>0</v>
      </c>
      <c r="F3031" s="12">
        <v>0</v>
      </c>
      <c r="G3031" s="14">
        <v>0</v>
      </c>
      <c r="H3031" s="13">
        <f>SUM(H3030+D3031-F3031)</f>
      </c>
      <c r="I3031" s="14">
        <f>SUM(C3031*H3031)</f>
      </c>
      <c r="J3031" s="13">
        <v>1084098.5533</v>
      </c>
    </row>
    <row r="3032" ht="-1">
      <c r="A3032" s="15"/>
      <c r="B3032" s="15"/>
      <c r="C3032" s="16" t="s">
        <v>32</v>
      </c>
      <c r="D3032" s="15"/>
      <c r="E3032" s="15"/>
      <c r="F3032" s="15"/>
      <c r="G3032" s="15"/>
      <c r="H3032" s="15"/>
      <c r="I3032" s="15"/>
      <c r="J3032" s="17">
        <f>SUM(J3027:J3031)</f>
        <v>5416333.6018999992</v>
      </c>
    </row>
    <row r="3034">
      <c r="A3034" s="1" t="s">
        <v>0</v>
      </c>
      <c r="B3034" s="1"/>
      <c r="C3034" s="1"/>
      <c r="D3034" s="1"/>
    </row>
    <row r="3035">
      <c r="A3035" s="0" t="s">
        <v>1</v>
      </c>
      <c r="C3035" s="0" t="s">
        <v>163</v>
      </c>
      <c r="I3035" s="2" t="s">
        <v>3</v>
      </c>
    </row>
    <row r="3036">
      <c r="A3036" s="0" t="s">
        <v>4</v>
      </c>
      <c r="C3036" s="0" t="s">
        <v>5</v>
      </c>
      <c r="I3036" s="3" t="s">
        <v>6</v>
      </c>
    </row>
    <row r="3037">
      <c r="A3037" s="0" t="s">
        <v>7</v>
      </c>
      <c r="C3037" s="4" t="s">
        <v>164</v>
      </c>
      <c r="I3037" s="2" t="s">
        <v>9</v>
      </c>
    </row>
    <row r="3038">
      <c r="A3038" s="0" t="s">
        <v>10</v>
      </c>
      <c r="C3038" s="0" t="s">
        <v>11</v>
      </c>
      <c r="I3038" s="2" t="s">
        <v>12</v>
      </c>
    </row>
    <row r="3039">
      <c r="A3039" s="0" t="s">
        <v>13</v>
      </c>
      <c r="C3039" s="0" t="s">
        <v>14</v>
      </c>
    </row>
    <row r="3042">
      <c r="A3042" s="5" t="s">
        <v>15</v>
      </c>
      <c r="B3042" s="5" t="s">
        <v>16</v>
      </c>
      <c r="C3042" s="5" t="s">
        <v>17</v>
      </c>
      <c r="D3042" s="7" t="s">
        <v>18</v>
      </c>
      <c r="E3042" s="9"/>
      <c r="F3042" s="7" t="s">
        <v>19</v>
      </c>
      <c r="G3042" s="9"/>
      <c r="H3042" s="5" t="s">
        <v>20</v>
      </c>
      <c r="I3042" s="5" t="s">
        <v>21</v>
      </c>
      <c r="J3042" s="5" t="s">
        <v>165</v>
      </c>
    </row>
    <row r="3043">
      <c r="A3043" s="6"/>
      <c r="B3043" s="6"/>
      <c r="C3043" s="6"/>
      <c r="D3043" s="8" t="s">
        <v>23</v>
      </c>
      <c r="E3043" s="8" t="s">
        <v>24</v>
      </c>
      <c r="F3043" s="8" t="s">
        <v>23</v>
      </c>
      <c r="G3043" s="8" t="s">
        <v>24</v>
      </c>
      <c r="H3043" s="6">
        <v>350000000</v>
      </c>
      <c r="I3043" s="6"/>
      <c r="J3043" s="10" t="s">
        <v>25</v>
      </c>
    </row>
    <row r="3044">
      <c r="A3044" s="11" t="s">
        <v>26</v>
      </c>
      <c r="B3044" s="11" t="s">
        <v>27</v>
      </c>
      <c r="C3044" s="12">
        <v>1003.42</v>
      </c>
      <c r="D3044" s="12">
        <v>0</v>
      </c>
      <c r="E3044" s="13">
        <v>0</v>
      </c>
      <c r="F3044" s="12">
        <v>0</v>
      </c>
      <c r="G3044" s="14">
        <v>0</v>
      </c>
      <c r="H3044" s="13">
        <f>SUM(H3043+D3044-F3044)</f>
      </c>
      <c r="I3044" s="14">
        <f>SUM(C3044*H3044)</f>
      </c>
      <c r="J3044" s="13">
        <v>977916.6393</v>
      </c>
    </row>
    <row r="3045">
      <c r="A3045" s="11" t="s">
        <v>28</v>
      </c>
      <c r="B3045" s="11" t="s">
        <v>26</v>
      </c>
      <c r="C3045" s="12">
        <v>1003.7</v>
      </c>
      <c r="D3045" s="12">
        <v>0</v>
      </c>
      <c r="E3045" s="13">
        <v>0</v>
      </c>
      <c r="F3045" s="12">
        <v>0</v>
      </c>
      <c r="G3045" s="14">
        <v>0</v>
      </c>
      <c r="H3045" s="13">
        <f>SUM(H3044+D3045-F3045)</f>
      </c>
      <c r="I3045" s="14">
        <f>SUM(C3045*H3045)</f>
      </c>
      <c r="J3045" s="13">
        <v>978745.7376</v>
      </c>
    </row>
    <row r="3046">
      <c r="A3046" s="11" t="s">
        <v>29</v>
      </c>
      <c r="B3046" s="11" t="s">
        <v>28</v>
      </c>
      <c r="C3046" s="12">
        <v>1003.99</v>
      </c>
      <c r="D3046" s="12">
        <v>0</v>
      </c>
      <c r="E3046" s="13">
        <v>0</v>
      </c>
      <c r="F3046" s="12">
        <v>0</v>
      </c>
      <c r="G3046" s="14">
        <v>0</v>
      </c>
      <c r="H3046" s="13">
        <f>SUM(H3045+D3046-F3046)</f>
      </c>
      <c r="I3046" s="14">
        <f>SUM(C3046*H3046)</f>
      </c>
      <c r="J3046" s="13">
        <v>979018.8524</v>
      </c>
    </row>
    <row r="3047">
      <c r="A3047" s="11" t="s">
        <v>30</v>
      </c>
      <c r="B3047" s="11" t="s">
        <v>29</v>
      </c>
      <c r="C3047" s="12">
        <v>1004.27</v>
      </c>
      <c r="D3047" s="12">
        <v>0</v>
      </c>
      <c r="E3047" s="13">
        <v>0</v>
      </c>
      <c r="F3047" s="12">
        <v>0</v>
      </c>
      <c r="G3047" s="14">
        <v>0</v>
      </c>
      <c r="H3047" s="13">
        <f>SUM(H3046+D3047-F3047)</f>
      </c>
      <c r="I3047" s="14">
        <f>SUM(C3047*H3047)</f>
      </c>
      <c r="J3047" s="13">
        <v>979301.7212</v>
      </c>
    </row>
    <row r="3048">
      <c r="A3048" s="11" t="s">
        <v>31</v>
      </c>
      <c r="B3048" s="11" t="s">
        <v>30</v>
      </c>
      <c r="C3048" s="12">
        <v>1004.55</v>
      </c>
      <c r="D3048" s="12">
        <v>0</v>
      </c>
      <c r="E3048" s="13">
        <v>0</v>
      </c>
      <c r="F3048" s="12">
        <v>0</v>
      </c>
      <c r="G3048" s="14">
        <v>0</v>
      </c>
      <c r="H3048" s="13">
        <f>SUM(H3047+D3048-F3048)</f>
      </c>
      <c r="I3048" s="14">
        <f>SUM(C3048*H3048)</f>
      </c>
      <c r="J3048" s="13">
        <v>979574.836</v>
      </c>
    </row>
    <row r="3049" ht="-1">
      <c r="A3049" s="15"/>
      <c r="B3049" s="15"/>
      <c r="C3049" s="16" t="s">
        <v>32</v>
      </c>
      <c r="D3049" s="15"/>
      <c r="E3049" s="15"/>
      <c r="F3049" s="15"/>
      <c r="G3049" s="15"/>
      <c r="H3049" s="15"/>
      <c r="I3049" s="15"/>
      <c r="J3049" s="17">
        <f>SUM(J3044:J3048)</f>
        <v>4894557.7864999995</v>
      </c>
    </row>
    <row r="3051">
      <c r="A3051" s="1" t="s">
        <v>0</v>
      </c>
      <c r="B3051" s="1"/>
      <c r="C3051" s="1"/>
      <c r="D3051" s="1"/>
    </row>
    <row r="3052">
      <c r="A3052" s="0" t="s">
        <v>1</v>
      </c>
      <c r="C3052" s="0" t="s">
        <v>166</v>
      </c>
      <c r="I3052" s="2" t="s">
        <v>3</v>
      </c>
    </row>
    <row r="3053">
      <c r="A3053" s="0" t="s">
        <v>4</v>
      </c>
      <c r="C3053" s="0" t="s">
        <v>5</v>
      </c>
      <c r="I3053" s="3" t="s">
        <v>6</v>
      </c>
    </row>
    <row r="3054">
      <c r="A3054" s="0" t="s">
        <v>7</v>
      </c>
      <c r="C3054" s="4" t="s">
        <v>84</v>
      </c>
      <c r="I3054" s="2" t="s">
        <v>9</v>
      </c>
    </row>
    <row r="3055">
      <c r="A3055" s="0" t="s">
        <v>10</v>
      </c>
      <c r="C3055" s="0" t="s">
        <v>11</v>
      </c>
      <c r="I3055" s="2" t="s">
        <v>12</v>
      </c>
    </row>
    <row r="3056">
      <c r="A3056" s="0" t="s">
        <v>13</v>
      </c>
      <c r="C3056" s="0" t="s">
        <v>14</v>
      </c>
    </row>
    <row r="3059">
      <c r="A3059" s="5" t="s">
        <v>15</v>
      </c>
      <c r="B3059" s="5" t="s">
        <v>16</v>
      </c>
      <c r="C3059" s="5" t="s">
        <v>17</v>
      </c>
      <c r="D3059" s="7" t="s">
        <v>18</v>
      </c>
      <c r="E3059" s="9"/>
      <c r="F3059" s="7" t="s">
        <v>19</v>
      </c>
      <c r="G3059" s="9"/>
      <c r="H3059" s="5" t="s">
        <v>20</v>
      </c>
      <c r="I3059" s="5" t="s">
        <v>21</v>
      </c>
      <c r="J3059" s="5" t="s">
        <v>85</v>
      </c>
    </row>
    <row r="3060">
      <c r="A3060" s="6"/>
      <c r="B3060" s="6"/>
      <c r="C3060" s="6"/>
      <c r="D3060" s="8" t="s">
        <v>23</v>
      </c>
      <c r="E3060" s="8" t="s">
        <v>24</v>
      </c>
      <c r="F3060" s="8" t="s">
        <v>23</v>
      </c>
      <c r="G3060" s="8" t="s">
        <v>24</v>
      </c>
      <c r="H3060" s="6">
        <v>150000</v>
      </c>
      <c r="I3060" s="6"/>
      <c r="J3060" s="10" t="s">
        <v>25</v>
      </c>
    </row>
    <row r="3061">
      <c r="A3061" s="11" t="s">
        <v>26</v>
      </c>
      <c r="B3061" s="11" t="s">
        <v>27</v>
      </c>
      <c r="C3061" s="12">
        <v>96.223051</v>
      </c>
      <c r="D3061" s="12">
        <v>0</v>
      </c>
      <c r="E3061" s="13">
        <v>0</v>
      </c>
      <c r="F3061" s="12">
        <v>0</v>
      </c>
      <c r="G3061" s="14">
        <v>0</v>
      </c>
      <c r="H3061" s="13">
        <f>SUM(H3060+D3061-F3061)</f>
      </c>
      <c r="I3061" s="14">
        <f>SUM(C3061*H3061)</f>
      </c>
      <c r="J3061" s="13">
        <v>1520.4924</v>
      </c>
    </row>
    <row r="3062">
      <c r="A3062" s="11" t="s">
        <v>28</v>
      </c>
      <c r="B3062" s="11" t="s">
        <v>26</v>
      </c>
      <c r="C3062" s="12">
        <v>96.96085</v>
      </c>
      <c r="D3062" s="12">
        <v>0</v>
      </c>
      <c r="E3062" s="13">
        <v>0</v>
      </c>
      <c r="F3062" s="12">
        <v>400000</v>
      </c>
      <c r="G3062" s="14">
        <v>38784340</v>
      </c>
      <c r="H3062" s="13">
        <f>SUM(H3061+D3062-F3062)</f>
      </c>
      <c r="I3062" s="14">
        <f>SUM(C3062*H3062)</f>
      </c>
      <c r="J3062" s="13">
        <v>1506.4428</v>
      </c>
    </row>
    <row r="3063">
      <c r="A3063" s="11" t="s">
        <v>29</v>
      </c>
      <c r="B3063" s="11" t="s">
        <v>28</v>
      </c>
      <c r="C3063" s="12">
        <v>98.503092</v>
      </c>
      <c r="D3063" s="12">
        <v>0</v>
      </c>
      <c r="E3063" s="13">
        <v>0</v>
      </c>
      <c r="F3063" s="12">
        <v>200000</v>
      </c>
      <c r="G3063" s="14">
        <v>19700618.4</v>
      </c>
      <c r="H3063" s="13">
        <f>SUM(H3062+D3063-F3063)</f>
      </c>
      <c r="I3063" s="14">
        <f>SUM(C3063*H3063)</f>
      </c>
      <c r="J3063" s="13">
        <v>505.9978</v>
      </c>
    </row>
    <row r="3064">
      <c r="A3064" s="11" t="s">
        <v>30</v>
      </c>
      <c r="B3064" s="11" t="s">
        <v>29</v>
      </c>
      <c r="C3064" s="12">
        <v>98.40579</v>
      </c>
      <c r="D3064" s="12">
        <v>0</v>
      </c>
      <c r="E3064" s="13">
        <v>0</v>
      </c>
      <c r="F3064" s="12">
        <v>0</v>
      </c>
      <c r="G3064" s="14">
        <v>0</v>
      </c>
      <c r="H3064" s="13">
        <f>SUM(H3063+D3064-F3064)</f>
      </c>
      <c r="I3064" s="14">
        <f>SUM(C3064*H3064)</f>
      </c>
      <c r="J3064" s="13">
        <v>0</v>
      </c>
    </row>
    <row r="3065">
      <c r="A3065" s="11" t="s">
        <v>31</v>
      </c>
      <c r="B3065" s="11" t="s">
        <v>30</v>
      </c>
      <c r="C3065" s="12">
        <v>98.508041</v>
      </c>
      <c r="D3065" s="12">
        <v>0</v>
      </c>
      <c r="E3065" s="13">
        <v>0</v>
      </c>
      <c r="F3065" s="12">
        <v>0</v>
      </c>
      <c r="G3065" s="14">
        <v>0</v>
      </c>
      <c r="H3065" s="13">
        <f>SUM(H3064+D3065-F3065)</f>
      </c>
      <c r="I3065" s="14">
        <f>SUM(C3065*H3065)</f>
      </c>
      <c r="J3065" s="13">
        <v>0</v>
      </c>
    </row>
    <row r="3066" ht="-1">
      <c r="A3066" s="15"/>
      <c r="B3066" s="15"/>
      <c r="C3066" s="16" t="s">
        <v>32</v>
      </c>
      <c r="D3066" s="15"/>
      <c r="E3066" s="15"/>
      <c r="F3066" s="15"/>
      <c r="G3066" s="15"/>
      <c r="H3066" s="15"/>
      <c r="I3066" s="15"/>
      <c r="J3066" s="17">
        <f>SUM(J3061:J3065)</f>
        <v>3532.933</v>
      </c>
    </row>
    <row r="3068">
      <c r="A3068" s="1" t="s">
        <v>0</v>
      </c>
      <c r="B3068" s="1"/>
      <c r="C3068" s="1"/>
      <c r="D3068" s="1"/>
    </row>
    <row r="3069">
      <c r="A3069" s="0" t="s">
        <v>1</v>
      </c>
      <c r="C3069" s="0" t="s">
        <v>166</v>
      </c>
      <c r="I3069" s="2" t="s">
        <v>3</v>
      </c>
    </row>
    <row r="3070">
      <c r="A3070" s="0" t="s">
        <v>4</v>
      </c>
      <c r="C3070" s="0" t="s">
        <v>5</v>
      </c>
      <c r="I3070" s="3" t="s">
        <v>6</v>
      </c>
    </row>
    <row r="3071">
      <c r="A3071" s="0" t="s">
        <v>7</v>
      </c>
      <c r="C3071" s="4" t="s">
        <v>84</v>
      </c>
      <c r="I3071" s="2" t="s">
        <v>9</v>
      </c>
    </row>
    <row r="3072">
      <c r="A3072" s="0" t="s">
        <v>10</v>
      </c>
      <c r="C3072" s="0" t="s">
        <v>11</v>
      </c>
      <c r="I3072" s="2" t="s">
        <v>12</v>
      </c>
    </row>
    <row r="3073">
      <c r="A3073" s="0" t="s">
        <v>13</v>
      </c>
      <c r="C3073" s="0" t="s">
        <v>14</v>
      </c>
    </row>
    <row r="3076">
      <c r="A3076" s="5" t="s">
        <v>15</v>
      </c>
      <c r="B3076" s="5" t="s">
        <v>16</v>
      </c>
      <c r="C3076" s="5" t="s">
        <v>17</v>
      </c>
      <c r="D3076" s="7" t="s">
        <v>18</v>
      </c>
      <c r="E3076" s="9"/>
      <c r="F3076" s="7" t="s">
        <v>19</v>
      </c>
      <c r="G3076" s="9"/>
      <c r="H3076" s="5" t="s">
        <v>20</v>
      </c>
      <c r="I3076" s="5" t="s">
        <v>21</v>
      </c>
      <c r="J3076" s="5" t="s">
        <v>85</v>
      </c>
    </row>
    <row r="3077">
      <c r="A3077" s="6"/>
      <c r="B3077" s="6"/>
      <c r="C3077" s="6"/>
      <c r="D3077" s="8" t="s">
        <v>23</v>
      </c>
      <c r="E3077" s="8" t="s">
        <v>24</v>
      </c>
      <c r="F3077" s="8" t="s">
        <v>23</v>
      </c>
      <c r="G3077" s="8" t="s">
        <v>24</v>
      </c>
      <c r="H3077" s="6">
        <v>300000</v>
      </c>
      <c r="I3077" s="6"/>
      <c r="J3077" s="10" t="s">
        <v>25</v>
      </c>
    </row>
    <row r="3078">
      <c r="A3078" s="11" t="s">
        <v>26</v>
      </c>
      <c r="B3078" s="11" t="s">
        <v>27</v>
      </c>
      <c r="C3078" s="12">
        <v>96.223051</v>
      </c>
      <c r="D3078" s="12">
        <v>0</v>
      </c>
      <c r="E3078" s="13">
        <v>0</v>
      </c>
      <c r="F3078" s="12">
        <v>0</v>
      </c>
      <c r="G3078" s="14">
        <v>0</v>
      </c>
      <c r="H3078" s="13">
        <f>SUM(H3077+D3078-F3078)</f>
      </c>
      <c r="I3078" s="14">
        <f>SUM(C3078*H3078)</f>
      </c>
      <c r="J3078" s="13">
        <v>1520.4924</v>
      </c>
    </row>
    <row r="3079">
      <c r="A3079" s="11" t="s">
        <v>28</v>
      </c>
      <c r="B3079" s="11" t="s">
        <v>26</v>
      </c>
      <c r="C3079" s="12">
        <v>96.96085</v>
      </c>
      <c r="D3079" s="12">
        <v>0</v>
      </c>
      <c r="E3079" s="13">
        <v>0</v>
      </c>
      <c r="F3079" s="12">
        <v>400000</v>
      </c>
      <c r="G3079" s="14">
        <v>38784340</v>
      </c>
      <c r="H3079" s="13">
        <f>SUM(H3078+D3079-F3079)</f>
      </c>
      <c r="I3079" s="14">
        <f>SUM(C3079*H3079)</f>
      </c>
      <c r="J3079" s="13">
        <v>1506.4428</v>
      </c>
    </row>
    <row r="3080">
      <c r="A3080" s="11" t="s">
        <v>29</v>
      </c>
      <c r="B3080" s="11" t="s">
        <v>28</v>
      </c>
      <c r="C3080" s="12">
        <v>98.503092</v>
      </c>
      <c r="D3080" s="12">
        <v>0</v>
      </c>
      <c r="E3080" s="13">
        <v>0</v>
      </c>
      <c r="F3080" s="12">
        <v>200000</v>
      </c>
      <c r="G3080" s="14">
        <v>19700618.4</v>
      </c>
      <c r="H3080" s="13">
        <f>SUM(H3079+D3080-F3080)</f>
      </c>
      <c r="I3080" s="14">
        <f>SUM(C3080*H3080)</f>
      </c>
      <c r="J3080" s="13">
        <v>505.9978</v>
      </c>
    </row>
    <row r="3081">
      <c r="A3081" s="11" t="s">
        <v>30</v>
      </c>
      <c r="B3081" s="11" t="s">
        <v>29</v>
      </c>
      <c r="C3081" s="12">
        <v>98.40579</v>
      </c>
      <c r="D3081" s="12">
        <v>0</v>
      </c>
      <c r="E3081" s="13">
        <v>0</v>
      </c>
      <c r="F3081" s="12">
        <v>0</v>
      </c>
      <c r="G3081" s="14">
        <v>0</v>
      </c>
      <c r="H3081" s="13">
        <f>SUM(H3080+D3081-F3081)</f>
      </c>
      <c r="I3081" s="14">
        <f>SUM(C3081*H3081)</f>
      </c>
      <c r="J3081" s="13">
        <v>0</v>
      </c>
    </row>
    <row r="3082">
      <c r="A3082" s="11" t="s">
        <v>31</v>
      </c>
      <c r="B3082" s="11" t="s">
        <v>30</v>
      </c>
      <c r="C3082" s="12">
        <v>98.508041</v>
      </c>
      <c r="D3082" s="12">
        <v>0</v>
      </c>
      <c r="E3082" s="13">
        <v>0</v>
      </c>
      <c r="F3082" s="12">
        <v>0</v>
      </c>
      <c r="G3082" s="14">
        <v>0</v>
      </c>
      <c r="H3082" s="13">
        <f>SUM(H3081+D3082-F3082)</f>
      </c>
      <c r="I3082" s="14">
        <f>SUM(C3082*H3082)</f>
      </c>
      <c r="J3082" s="13">
        <v>0</v>
      </c>
    </row>
    <row r="3083" ht="-1">
      <c r="A3083" s="15"/>
      <c r="B3083" s="15"/>
      <c r="C3083" s="16" t="s">
        <v>32</v>
      </c>
      <c r="D3083" s="15"/>
      <c r="E3083" s="15"/>
      <c r="F3083" s="15"/>
      <c r="G3083" s="15"/>
      <c r="H3083" s="15"/>
      <c r="I3083" s="15"/>
      <c r="J3083" s="17">
        <f>SUM(J3078:J3082)</f>
        <v>3532.933</v>
      </c>
    </row>
  </sheetData>
  <mergeCells>
    <mergeCell ref="A1:D1"/>
    <mergeCell ref="A2:B2"/>
    <mergeCell ref="I2:J2"/>
    <mergeCell ref="A3:B3"/>
    <mergeCell ref="I3:J3"/>
    <mergeCell ref="A4:B4"/>
    <mergeCell ref="I4:J4"/>
    <mergeCell ref="A5:B5"/>
    <mergeCell ref="I5:J5"/>
    <mergeCell ref="A6:B6"/>
    <mergeCell ref="A9:A10"/>
    <mergeCell ref="B9:B10"/>
    <mergeCell ref="C9:C10"/>
    <mergeCell ref="D9:E9"/>
    <mergeCell ref="F9:G9"/>
    <mergeCell ref="H9:H10"/>
    <mergeCell ref="I9:I10"/>
    <mergeCell ref="J9:J10"/>
    <mergeCell ref="A18:D18"/>
    <mergeCell ref="A19:B19"/>
    <mergeCell ref="I19:J19"/>
    <mergeCell ref="A20:B20"/>
    <mergeCell ref="I20:J20"/>
    <mergeCell ref="A21:B21"/>
    <mergeCell ref="I21:J21"/>
    <mergeCell ref="A22:B22"/>
    <mergeCell ref="I22:J22"/>
    <mergeCell ref="A23:B23"/>
    <mergeCell ref="A26:A27"/>
    <mergeCell ref="B26:B27"/>
    <mergeCell ref="C26:C27"/>
    <mergeCell ref="D26:E26"/>
    <mergeCell ref="F26:G26"/>
    <mergeCell ref="H26:H27"/>
    <mergeCell ref="I26:I27"/>
    <mergeCell ref="J26:J27"/>
    <mergeCell ref="A35:D35"/>
    <mergeCell ref="A36:B36"/>
    <mergeCell ref="I36:J36"/>
    <mergeCell ref="A37:B37"/>
    <mergeCell ref="I37:J37"/>
    <mergeCell ref="A38:B38"/>
    <mergeCell ref="I38:J38"/>
    <mergeCell ref="A39:B39"/>
    <mergeCell ref="I39:J39"/>
    <mergeCell ref="A40:B40"/>
    <mergeCell ref="A43:A44"/>
    <mergeCell ref="B43:B44"/>
    <mergeCell ref="C43:C44"/>
    <mergeCell ref="D43:E43"/>
    <mergeCell ref="F43:G43"/>
    <mergeCell ref="H43:H44"/>
    <mergeCell ref="I43:I44"/>
    <mergeCell ref="J43:J44"/>
    <mergeCell ref="A52:D52"/>
    <mergeCell ref="A53:B53"/>
    <mergeCell ref="I53:J53"/>
    <mergeCell ref="A54:B54"/>
    <mergeCell ref="I54:J54"/>
    <mergeCell ref="A55:B55"/>
    <mergeCell ref="I55:J55"/>
    <mergeCell ref="A56:B56"/>
    <mergeCell ref="I56:J56"/>
    <mergeCell ref="A57:B57"/>
    <mergeCell ref="A60:A61"/>
    <mergeCell ref="B60:B61"/>
    <mergeCell ref="C60:C61"/>
    <mergeCell ref="D60:E60"/>
    <mergeCell ref="F60:G60"/>
    <mergeCell ref="H60:H61"/>
    <mergeCell ref="I60:I61"/>
    <mergeCell ref="J60:J61"/>
    <mergeCell ref="A69:D69"/>
    <mergeCell ref="A70:B70"/>
    <mergeCell ref="I70:J70"/>
    <mergeCell ref="A71:B71"/>
    <mergeCell ref="I71:J71"/>
    <mergeCell ref="A72:B72"/>
    <mergeCell ref="I72:J72"/>
    <mergeCell ref="A73:B73"/>
    <mergeCell ref="I73:J73"/>
    <mergeCell ref="A74:B74"/>
    <mergeCell ref="A77:A78"/>
    <mergeCell ref="B77:B78"/>
    <mergeCell ref="C77:C78"/>
    <mergeCell ref="D77:E77"/>
    <mergeCell ref="F77:G77"/>
    <mergeCell ref="H77:H78"/>
    <mergeCell ref="I77:I78"/>
    <mergeCell ref="J77:J78"/>
    <mergeCell ref="A86:D86"/>
    <mergeCell ref="A87:B87"/>
    <mergeCell ref="I87:J87"/>
    <mergeCell ref="A88:B88"/>
    <mergeCell ref="I88:J88"/>
    <mergeCell ref="A89:B89"/>
    <mergeCell ref="I89:J89"/>
    <mergeCell ref="A90:B90"/>
    <mergeCell ref="I90:J90"/>
    <mergeCell ref="A91:B91"/>
    <mergeCell ref="A94:A95"/>
    <mergeCell ref="B94:B95"/>
    <mergeCell ref="C94:C95"/>
    <mergeCell ref="D94:E94"/>
    <mergeCell ref="F94:G94"/>
    <mergeCell ref="H94:H95"/>
    <mergeCell ref="I94:I95"/>
    <mergeCell ref="J94:J95"/>
    <mergeCell ref="A103:D103"/>
    <mergeCell ref="A104:B104"/>
    <mergeCell ref="I104:J104"/>
    <mergeCell ref="A105:B105"/>
    <mergeCell ref="I105:J105"/>
    <mergeCell ref="A106:B106"/>
    <mergeCell ref="I106:J106"/>
    <mergeCell ref="A107:B107"/>
    <mergeCell ref="I107:J107"/>
    <mergeCell ref="A108:B108"/>
    <mergeCell ref="A111:A112"/>
    <mergeCell ref="B111:B112"/>
    <mergeCell ref="C111:C112"/>
    <mergeCell ref="D111:E111"/>
    <mergeCell ref="F111:G111"/>
    <mergeCell ref="H111:H112"/>
    <mergeCell ref="I111:I112"/>
    <mergeCell ref="J111:J112"/>
    <mergeCell ref="A120:D120"/>
    <mergeCell ref="A121:B121"/>
    <mergeCell ref="I121:J121"/>
    <mergeCell ref="A122:B122"/>
    <mergeCell ref="I122:J122"/>
    <mergeCell ref="A123:B123"/>
    <mergeCell ref="I123:J123"/>
    <mergeCell ref="A124:B124"/>
    <mergeCell ref="I124:J124"/>
    <mergeCell ref="A125:B125"/>
    <mergeCell ref="A128:A129"/>
    <mergeCell ref="B128:B129"/>
    <mergeCell ref="C128:C129"/>
    <mergeCell ref="D128:E128"/>
    <mergeCell ref="F128:G128"/>
    <mergeCell ref="H128:H129"/>
    <mergeCell ref="I128:I129"/>
    <mergeCell ref="J128:J129"/>
    <mergeCell ref="A137:D137"/>
    <mergeCell ref="A138:B138"/>
    <mergeCell ref="I138:J138"/>
    <mergeCell ref="A139:B139"/>
    <mergeCell ref="I139:J139"/>
    <mergeCell ref="A140:B140"/>
    <mergeCell ref="I140:J140"/>
    <mergeCell ref="A141:B141"/>
    <mergeCell ref="I141:J141"/>
    <mergeCell ref="A142:B142"/>
    <mergeCell ref="A145:A146"/>
    <mergeCell ref="B145:B146"/>
    <mergeCell ref="C145:C146"/>
    <mergeCell ref="D145:E145"/>
    <mergeCell ref="F145:G145"/>
    <mergeCell ref="H145:H146"/>
    <mergeCell ref="I145:I146"/>
    <mergeCell ref="J145:J146"/>
    <mergeCell ref="A154:D154"/>
    <mergeCell ref="A155:B155"/>
    <mergeCell ref="I155:J155"/>
    <mergeCell ref="A156:B156"/>
    <mergeCell ref="I156:J156"/>
    <mergeCell ref="A157:B157"/>
    <mergeCell ref="I157:J157"/>
    <mergeCell ref="A158:B158"/>
    <mergeCell ref="I158:J158"/>
    <mergeCell ref="A159:B159"/>
    <mergeCell ref="A162:A163"/>
    <mergeCell ref="B162:B163"/>
    <mergeCell ref="C162:C163"/>
    <mergeCell ref="D162:E162"/>
    <mergeCell ref="F162:G162"/>
    <mergeCell ref="H162:H163"/>
    <mergeCell ref="I162:I163"/>
    <mergeCell ref="J162:J163"/>
    <mergeCell ref="A171:D171"/>
    <mergeCell ref="A172:B172"/>
    <mergeCell ref="I172:J172"/>
    <mergeCell ref="A173:B173"/>
    <mergeCell ref="I173:J173"/>
    <mergeCell ref="A174:B174"/>
    <mergeCell ref="I174:J174"/>
    <mergeCell ref="A175:B175"/>
    <mergeCell ref="I175:J175"/>
    <mergeCell ref="A176:B176"/>
    <mergeCell ref="A179:A180"/>
    <mergeCell ref="B179:B180"/>
    <mergeCell ref="C179:C180"/>
    <mergeCell ref="D179:E179"/>
    <mergeCell ref="F179:G179"/>
    <mergeCell ref="H179:H180"/>
    <mergeCell ref="I179:I180"/>
    <mergeCell ref="J179:J180"/>
    <mergeCell ref="A188:D188"/>
    <mergeCell ref="A189:B189"/>
    <mergeCell ref="I189:J189"/>
    <mergeCell ref="A190:B190"/>
    <mergeCell ref="I190:J190"/>
    <mergeCell ref="A191:B191"/>
    <mergeCell ref="I191:J191"/>
    <mergeCell ref="A192:B192"/>
    <mergeCell ref="I192:J192"/>
    <mergeCell ref="A193:B193"/>
    <mergeCell ref="A196:A197"/>
    <mergeCell ref="B196:B197"/>
    <mergeCell ref="C196:C197"/>
    <mergeCell ref="D196:E196"/>
    <mergeCell ref="F196:G196"/>
    <mergeCell ref="H196:H197"/>
    <mergeCell ref="I196:I197"/>
    <mergeCell ref="J196:J197"/>
    <mergeCell ref="A205:D205"/>
    <mergeCell ref="A206:B206"/>
    <mergeCell ref="I206:J206"/>
    <mergeCell ref="A207:B207"/>
    <mergeCell ref="I207:J207"/>
    <mergeCell ref="A208:B208"/>
    <mergeCell ref="I208:J208"/>
    <mergeCell ref="A209:B209"/>
    <mergeCell ref="I209:J209"/>
    <mergeCell ref="A210:B210"/>
    <mergeCell ref="A213:A214"/>
    <mergeCell ref="B213:B214"/>
    <mergeCell ref="C213:C214"/>
    <mergeCell ref="D213:E213"/>
    <mergeCell ref="F213:G213"/>
    <mergeCell ref="H213:H214"/>
    <mergeCell ref="I213:I214"/>
    <mergeCell ref="J213:J214"/>
    <mergeCell ref="A222:D222"/>
    <mergeCell ref="A223:B223"/>
    <mergeCell ref="I223:J223"/>
    <mergeCell ref="A224:B224"/>
    <mergeCell ref="I224:J224"/>
    <mergeCell ref="A225:B225"/>
    <mergeCell ref="I225:J225"/>
    <mergeCell ref="A226:B226"/>
    <mergeCell ref="I226:J226"/>
    <mergeCell ref="A227:B227"/>
    <mergeCell ref="A230:A231"/>
    <mergeCell ref="B230:B231"/>
    <mergeCell ref="C230:C231"/>
    <mergeCell ref="D230:E230"/>
    <mergeCell ref="F230:G230"/>
    <mergeCell ref="H230:H231"/>
    <mergeCell ref="I230:I231"/>
    <mergeCell ref="J230:J231"/>
    <mergeCell ref="A239:D239"/>
    <mergeCell ref="A240:B240"/>
    <mergeCell ref="I240:J240"/>
    <mergeCell ref="A241:B241"/>
    <mergeCell ref="I241:J241"/>
    <mergeCell ref="A242:B242"/>
    <mergeCell ref="I242:J242"/>
    <mergeCell ref="A243:B243"/>
    <mergeCell ref="I243:J243"/>
    <mergeCell ref="A244:B244"/>
    <mergeCell ref="A247:A248"/>
    <mergeCell ref="B247:B248"/>
    <mergeCell ref="C247:C248"/>
    <mergeCell ref="D247:E247"/>
    <mergeCell ref="F247:G247"/>
    <mergeCell ref="H247:H248"/>
    <mergeCell ref="I247:I248"/>
    <mergeCell ref="J247:J248"/>
    <mergeCell ref="A256:D256"/>
    <mergeCell ref="A257:B257"/>
    <mergeCell ref="I257:J257"/>
    <mergeCell ref="A258:B258"/>
    <mergeCell ref="I258:J258"/>
    <mergeCell ref="A259:B259"/>
    <mergeCell ref="I259:J259"/>
    <mergeCell ref="A260:B260"/>
    <mergeCell ref="I260:J260"/>
    <mergeCell ref="A261:B261"/>
    <mergeCell ref="A264:A265"/>
    <mergeCell ref="B264:B265"/>
    <mergeCell ref="C264:C265"/>
    <mergeCell ref="D264:E264"/>
    <mergeCell ref="F264:G264"/>
    <mergeCell ref="H264:H265"/>
    <mergeCell ref="I264:I265"/>
    <mergeCell ref="J264:J265"/>
    <mergeCell ref="A273:D273"/>
    <mergeCell ref="A274:B274"/>
    <mergeCell ref="I274:J274"/>
    <mergeCell ref="A275:B275"/>
    <mergeCell ref="I275:J275"/>
    <mergeCell ref="A276:B276"/>
    <mergeCell ref="I276:J276"/>
    <mergeCell ref="A277:B277"/>
    <mergeCell ref="I277:J277"/>
    <mergeCell ref="A278:B278"/>
    <mergeCell ref="A281:A282"/>
    <mergeCell ref="B281:B282"/>
    <mergeCell ref="C281:C282"/>
    <mergeCell ref="D281:E281"/>
    <mergeCell ref="F281:G281"/>
    <mergeCell ref="H281:H282"/>
    <mergeCell ref="I281:I282"/>
    <mergeCell ref="J281:J282"/>
    <mergeCell ref="A290:D290"/>
    <mergeCell ref="A291:B291"/>
    <mergeCell ref="I291:J291"/>
    <mergeCell ref="A292:B292"/>
    <mergeCell ref="I292:J292"/>
    <mergeCell ref="A293:B293"/>
    <mergeCell ref="I293:J293"/>
    <mergeCell ref="A294:B294"/>
    <mergeCell ref="I294:J294"/>
    <mergeCell ref="A295:B295"/>
    <mergeCell ref="A298:A299"/>
    <mergeCell ref="B298:B299"/>
    <mergeCell ref="C298:C299"/>
    <mergeCell ref="D298:E298"/>
    <mergeCell ref="F298:G298"/>
    <mergeCell ref="H298:H299"/>
    <mergeCell ref="I298:I299"/>
    <mergeCell ref="J298:J299"/>
    <mergeCell ref="A307:D307"/>
    <mergeCell ref="A308:B308"/>
    <mergeCell ref="I308:J308"/>
    <mergeCell ref="A309:B309"/>
    <mergeCell ref="I309:J309"/>
    <mergeCell ref="A310:B310"/>
    <mergeCell ref="I310:J310"/>
    <mergeCell ref="A311:B311"/>
    <mergeCell ref="I311:J311"/>
    <mergeCell ref="A312:B312"/>
    <mergeCell ref="A315:A316"/>
    <mergeCell ref="B315:B316"/>
    <mergeCell ref="C315:C316"/>
    <mergeCell ref="D315:E315"/>
    <mergeCell ref="F315:G315"/>
    <mergeCell ref="H315:H316"/>
    <mergeCell ref="I315:I316"/>
    <mergeCell ref="J315:J316"/>
    <mergeCell ref="A324:D324"/>
    <mergeCell ref="A325:B325"/>
    <mergeCell ref="I325:J325"/>
    <mergeCell ref="A326:B326"/>
    <mergeCell ref="I326:J326"/>
    <mergeCell ref="A327:B327"/>
    <mergeCell ref="I327:J327"/>
    <mergeCell ref="A328:B328"/>
    <mergeCell ref="I328:J328"/>
    <mergeCell ref="A329:B329"/>
    <mergeCell ref="A332:A333"/>
    <mergeCell ref="B332:B333"/>
    <mergeCell ref="C332:C333"/>
    <mergeCell ref="D332:E332"/>
    <mergeCell ref="F332:G332"/>
    <mergeCell ref="H332:H333"/>
    <mergeCell ref="I332:I333"/>
    <mergeCell ref="J332:J333"/>
    <mergeCell ref="A341:D341"/>
    <mergeCell ref="A342:B342"/>
    <mergeCell ref="I342:J342"/>
    <mergeCell ref="A343:B343"/>
    <mergeCell ref="I343:J343"/>
    <mergeCell ref="A344:B344"/>
    <mergeCell ref="I344:J344"/>
    <mergeCell ref="A345:B345"/>
    <mergeCell ref="I345:J345"/>
    <mergeCell ref="A346:B346"/>
    <mergeCell ref="A349:A350"/>
    <mergeCell ref="B349:B350"/>
    <mergeCell ref="C349:C350"/>
    <mergeCell ref="D349:E349"/>
    <mergeCell ref="F349:G349"/>
    <mergeCell ref="H349:H350"/>
    <mergeCell ref="I349:I350"/>
    <mergeCell ref="J349:J350"/>
    <mergeCell ref="A358:D358"/>
    <mergeCell ref="A359:B359"/>
    <mergeCell ref="I359:J359"/>
    <mergeCell ref="A360:B360"/>
    <mergeCell ref="I360:J360"/>
    <mergeCell ref="A361:B361"/>
    <mergeCell ref="I361:J361"/>
    <mergeCell ref="A362:B362"/>
    <mergeCell ref="I362:J362"/>
    <mergeCell ref="A363:B363"/>
    <mergeCell ref="A366:A367"/>
    <mergeCell ref="B366:B367"/>
    <mergeCell ref="C366:C367"/>
    <mergeCell ref="D366:E366"/>
    <mergeCell ref="F366:G366"/>
    <mergeCell ref="H366:H367"/>
    <mergeCell ref="I366:I367"/>
    <mergeCell ref="J366:J367"/>
    <mergeCell ref="A375:D375"/>
    <mergeCell ref="A376:B376"/>
    <mergeCell ref="I376:J376"/>
    <mergeCell ref="A377:B377"/>
    <mergeCell ref="I377:J377"/>
    <mergeCell ref="A378:B378"/>
    <mergeCell ref="I378:J378"/>
    <mergeCell ref="A379:B379"/>
    <mergeCell ref="I379:J379"/>
    <mergeCell ref="A380:B380"/>
    <mergeCell ref="A383:A384"/>
    <mergeCell ref="B383:B384"/>
    <mergeCell ref="C383:C384"/>
    <mergeCell ref="D383:E383"/>
    <mergeCell ref="F383:G383"/>
    <mergeCell ref="H383:H384"/>
    <mergeCell ref="I383:I384"/>
    <mergeCell ref="J383:J384"/>
    <mergeCell ref="A392:D392"/>
    <mergeCell ref="A393:B393"/>
    <mergeCell ref="I393:J393"/>
    <mergeCell ref="A394:B394"/>
    <mergeCell ref="I394:J394"/>
    <mergeCell ref="A395:B395"/>
    <mergeCell ref="I395:J395"/>
    <mergeCell ref="A396:B396"/>
    <mergeCell ref="I396:J396"/>
    <mergeCell ref="A397:B397"/>
    <mergeCell ref="A400:A401"/>
    <mergeCell ref="B400:B401"/>
    <mergeCell ref="C400:C401"/>
    <mergeCell ref="D400:E400"/>
    <mergeCell ref="F400:G400"/>
    <mergeCell ref="H400:H401"/>
    <mergeCell ref="I400:I401"/>
    <mergeCell ref="J400:J401"/>
    <mergeCell ref="A409:D409"/>
    <mergeCell ref="A410:B410"/>
    <mergeCell ref="I410:J410"/>
    <mergeCell ref="A411:B411"/>
    <mergeCell ref="I411:J411"/>
    <mergeCell ref="A412:B412"/>
    <mergeCell ref="I412:J412"/>
    <mergeCell ref="A413:B413"/>
    <mergeCell ref="I413:J413"/>
    <mergeCell ref="A414:B414"/>
    <mergeCell ref="A417:A418"/>
    <mergeCell ref="B417:B418"/>
    <mergeCell ref="C417:C418"/>
    <mergeCell ref="D417:E417"/>
    <mergeCell ref="F417:G417"/>
    <mergeCell ref="H417:H418"/>
    <mergeCell ref="I417:I418"/>
    <mergeCell ref="J417:J418"/>
    <mergeCell ref="A426:D426"/>
    <mergeCell ref="A427:B427"/>
    <mergeCell ref="I427:J427"/>
    <mergeCell ref="A428:B428"/>
    <mergeCell ref="I428:J428"/>
    <mergeCell ref="A429:B429"/>
    <mergeCell ref="I429:J429"/>
    <mergeCell ref="A430:B430"/>
    <mergeCell ref="I430:J430"/>
    <mergeCell ref="A431:B431"/>
    <mergeCell ref="A434:A435"/>
    <mergeCell ref="B434:B435"/>
    <mergeCell ref="C434:C435"/>
    <mergeCell ref="D434:E434"/>
    <mergeCell ref="F434:G434"/>
    <mergeCell ref="H434:H435"/>
    <mergeCell ref="I434:I435"/>
    <mergeCell ref="J434:J435"/>
    <mergeCell ref="A443:D443"/>
    <mergeCell ref="A444:B444"/>
    <mergeCell ref="I444:J444"/>
    <mergeCell ref="A445:B445"/>
    <mergeCell ref="I445:J445"/>
    <mergeCell ref="A446:B446"/>
    <mergeCell ref="I446:J446"/>
    <mergeCell ref="A447:B447"/>
    <mergeCell ref="I447:J447"/>
    <mergeCell ref="A448:B448"/>
    <mergeCell ref="A451:A452"/>
    <mergeCell ref="B451:B452"/>
    <mergeCell ref="C451:C452"/>
    <mergeCell ref="D451:E451"/>
    <mergeCell ref="F451:G451"/>
    <mergeCell ref="H451:H452"/>
    <mergeCell ref="I451:I452"/>
    <mergeCell ref="J451:J452"/>
    <mergeCell ref="A460:D460"/>
    <mergeCell ref="A461:B461"/>
    <mergeCell ref="I461:J461"/>
    <mergeCell ref="A462:B462"/>
    <mergeCell ref="I462:J462"/>
    <mergeCell ref="A463:B463"/>
    <mergeCell ref="I463:J463"/>
    <mergeCell ref="A464:B464"/>
    <mergeCell ref="I464:J464"/>
    <mergeCell ref="A465:B465"/>
    <mergeCell ref="A468:A469"/>
    <mergeCell ref="B468:B469"/>
    <mergeCell ref="C468:C469"/>
    <mergeCell ref="D468:E468"/>
    <mergeCell ref="F468:G468"/>
    <mergeCell ref="H468:H469"/>
    <mergeCell ref="I468:I469"/>
    <mergeCell ref="J468:J469"/>
    <mergeCell ref="A477:D477"/>
    <mergeCell ref="A478:B478"/>
    <mergeCell ref="I478:J478"/>
    <mergeCell ref="A479:B479"/>
    <mergeCell ref="I479:J479"/>
    <mergeCell ref="A480:B480"/>
    <mergeCell ref="I480:J480"/>
    <mergeCell ref="A481:B481"/>
    <mergeCell ref="I481:J481"/>
    <mergeCell ref="A482:B482"/>
    <mergeCell ref="A485:A486"/>
    <mergeCell ref="B485:B486"/>
    <mergeCell ref="C485:C486"/>
    <mergeCell ref="D485:E485"/>
    <mergeCell ref="F485:G485"/>
    <mergeCell ref="H485:H486"/>
    <mergeCell ref="I485:I486"/>
    <mergeCell ref="J485:J486"/>
    <mergeCell ref="A493:D493"/>
    <mergeCell ref="A494:B494"/>
    <mergeCell ref="I494:J494"/>
    <mergeCell ref="A495:B495"/>
    <mergeCell ref="I495:J495"/>
    <mergeCell ref="A496:B496"/>
    <mergeCell ref="I496:J496"/>
    <mergeCell ref="A497:B497"/>
    <mergeCell ref="I497:J497"/>
    <mergeCell ref="A498:B498"/>
    <mergeCell ref="A501:A502"/>
    <mergeCell ref="B501:B502"/>
    <mergeCell ref="C501:C502"/>
    <mergeCell ref="D501:E501"/>
    <mergeCell ref="F501:G501"/>
    <mergeCell ref="H501:H502"/>
    <mergeCell ref="I501:I502"/>
    <mergeCell ref="J501:J502"/>
    <mergeCell ref="A506:D506"/>
    <mergeCell ref="A507:B507"/>
    <mergeCell ref="I507:J507"/>
    <mergeCell ref="A508:B508"/>
    <mergeCell ref="I508:J508"/>
    <mergeCell ref="A509:B509"/>
    <mergeCell ref="I509:J509"/>
    <mergeCell ref="A510:B510"/>
    <mergeCell ref="I510:J510"/>
    <mergeCell ref="A511:B511"/>
    <mergeCell ref="A514:A515"/>
    <mergeCell ref="B514:B515"/>
    <mergeCell ref="C514:C515"/>
    <mergeCell ref="D514:E514"/>
    <mergeCell ref="F514:G514"/>
    <mergeCell ref="H514:H515"/>
    <mergeCell ref="I514:I515"/>
    <mergeCell ref="J514:J515"/>
    <mergeCell ref="A523:D523"/>
    <mergeCell ref="A524:B524"/>
    <mergeCell ref="I524:J524"/>
    <mergeCell ref="A525:B525"/>
    <mergeCell ref="I525:J525"/>
    <mergeCell ref="A526:B526"/>
    <mergeCell ref="I526:J526"/>
    <mergeCell ref="A527:B527"/>
    <mergeCell ref="I527:J527"/>
    <mergeCell ref="A528:B528"/>
    <mergeCell ref="A531:A532"/>
    <mergeCell ref="B531:B532"/>
    <mergeCell ref="C531:C532"/>
    <mergeCell ref="D531:E531"/>
    <mergeCell ref="F531:G531"/>
    <mergeCell ref="H531:H532"/>
    <mergeCell ref="I531:I532"/>
    <mergeCell ref="J531:J532"/>
    <mergeCell ref="A540:D540"/>
    <mergeCell ref="A541:B541"/>
    <mergeCell ref="I541:J541"/>
    <mergeCell ref="A542:B542"/>
    <mergeCell ref="I542:J542"/>
    <mergeCell ref="A543:B543"/>
    <mergeCell ref="I543:J543"/>
    <mergeCell ref="A544:B544"/>
    <mergeCell ref="I544:J544"/>
    <mergeCell ref="A545:B545"/>
    <mergeCell ref="A548:A549"/>
    <mergeCell ref="B548:B549"/>
    <mergeCell ref="C548:C549"/>
    <mergeCell ref="D548:E548"/>
    <mergeCell ref="F548:G548"/>
    <mergeCell ref="H548:H549"/>
    <mergeCell ref="I548:I549"/>
    <mergeCell ref="J548:J549"/>
    <mergeCell ref="A557:D557"/>
    <mergeCell ref="A558:B558"/>
    <mergeCell ref="I558:J558"/>
    <mergeCell ref="A559:B559"/>
    <mergeCell ref="I559:J559"/>
    <mergeCell ref="A560:B560"/>
    <mergeCell ref="I560:J560"/>
    <mergeCell ref="A561:B561"/>
    <mergeCell ref="I561:J561"/>
    <mergeCell ref="A562:B562"/>
    <mergeCell ref="A565:A566"/>
    <mergeCell ref="B565:B566"/>
    <mergeCell ref="C565:C566"/>
    <mergeCell ref="D565:E565"/>
    <mergeCell ref="F565:G565"/>
    <mergeCell ref="H565:H566"/>
    <mergeCell ref="I565:I566"/>
    <mergeCell ref="J565:J566"/>
    <mergeCell ref="A574:D574"/>
    <mergeCell ref="A575:B575"/>
    <mergeCell ref="I575:J575"/>
    <mergeCell ref="A576:B576"/>
    <mergeCell ref="I576:J576"/>
    <mergeCell ref="A577:B577"/>
    <mergeCell ref="I577:J577"/>
    <mergeCell ref="A578:B578"/>
    <mergeCell ref="I578:J578"/>
    <mergeCell ref="A579:B579"/>
    <mergeCell ref="A582:A583"/>
    <mergeCell ref="B582:B583"/>
    <mergeCell ref="C582:C583"/>
    <mergeCell ref="D582:E582"/>
    <mergeCell ref="F582:G582"/>
    <mergeCell ref="H582:H583"/>
    <mergeCell ref="I582:I583"/>
    <mergeCell ref="J582:J583"/>
    <mergeCell ref="A591:D591"/>
    <mergeCell ref="A592:B592"/>
    <mergeCell ref="I592:J592"/>
    <mergeCell ref="A593:B593"/>
    <mergeCell ref="I593:J593"/>
    <mergeCell ref="A594:B594"/>
    <mergeCell ref="I594:J594"/>
    <mergeCell ref="A595:B595"/>
    <mergeCell ref="I595:J595"/>
    <mergeCell ref="A596:B596"/>
    <mergeCell ref="A599:A600"/>
    <mergeCell ref="B599:B600"/>
    <mergeCell ref="C599:C600"/>
    <mergeCell ref="D599:E599"/>
    <mergeCell ref="F599:G599"/>
    <mergeCell ref="H599:H600"/>
    <mergeCell ref="I599:I600"/>
    <mergeCell ref="J599:J600"/>
    <mergeCell ref="A608:D608"/>
    <mergeCell ref="A609:B609"/>
    <mergeCell ref="I609:J609"/>
    <mergeCell ref="A610:B610"/>
    <mergeCell ref="I610:J610"/>
    <mergeCell ref="A611:B611"/>
    <mergeCell ref="I611:J611"/>
    <mergeCell ref="A612:B612"/>
    <mergeCell ref="I612:J612"/>
    <mergeCell ref="A613:B613"/>
    <mergeCell ref="A616:A617"/>
    <mergeCell ref="B616:B617"/>
    <mergeCell ref="C616:C617"/>
    <mergeCell ref="D616:E616"/>
    <mergeCell ref="F616:G616"/>
    <mergeCell ref="H616:H617"/>
    <mergeCell ref="I616:I617"/>
    <mergeCell ref="J616:J617"/>
    <mergeCell ref="A625:D625"/>
    <mergeCell ref="A626:B626"/>
    <mergeCell ref="I626:J626"/>
    <mergeCell ref="A627:B627"/>
    <mergeCell ref="I627:J627"/>
    <mergeCell ref="A628:B628"/>
    <mergeCell ref="I628:J628"/>
    <mergeCell ref="A629:B629"/>
    <mergeCell ref="I629:J629"/>
    <mergeCell ref="A630:B630"/>
    <mergeCell ref="A633:A634"/>
    <mergeCell ref="B633:B634"/>
    <mergeCell ref="C633:C634"/>
    <mergeCell ref="D633:E633"/>
    <mergeCell ref="F633:G633"/>
    <mergeCell ref="H633:H634"/>
    <mergeCell ref="I633:I634"/>
    <mergeCell ref="J633:J634"/>
    <mergeCell ref="A642:D642"/>
    <mergeCell ref="A643:B643"/>
    <mergeCell ref="I643:J643"/>
    <mergeCell ref="A644:B644"/>
    <mergeCell ref="I644:J644"/>
    <mergeCell ref="A645:B645"/>
    <mergeCell ref="I645:J645"/>
    <mergeCell ref="A646:B646"/>
    <mergeCell ref="I646:J646"/>
    <mergeCell ref="A647:B647"/>
    <mergeCell ref="A650:A651"/>
    <mergeCell ref="B650:B651"/>
    <mergeCell ref="C650:C651"/>
    <mergeCell ref="D650:E650"/>
    <mergeCell ref="F650:G650"/>
    <mergeCell ref="H650:H651"/>
    <mergeCell ref="I650:I651"/>
    <mergeCell ref="J650:J651"/>
    <mergeCell ref="A659:D659"/>
    <mergeCell ref="A660:B660"/>
    <mergeCell ref="I660:J660"/>
    <mergeCell ref="A661:B661"/>
    <mergeCell ref="I661:J661"/>
    <mergeCell ref="A662:B662"/>
    <mergeCell ref="I662:J662"/>
    <mergeCell ref="A663:B663"/>
    <mergeCell ref="I663:J663"/>
    <mergeCell ref="A664:B664"/>
    <mergeCell ref="A667:A668"/>
    <mergeCell ref="B667:B668"/>
    <mergeCell ref="C667:C668"/>
    <mergeCell ref="D667:E667"/>
    <mergeCell ref="F667:G667"/>
    <mergeCell ref="H667:H668"/>
    <mergeCell ref="I667:I668"/>
    <mergeCell ref="J667:J668"/>
    <mergeCell ref="A676:D676"/>
    <mergeCell ref="A677:B677"/>
    <mergeCell ref="I677:J677"/>
    <mergeCell ref="A678:B678"/>
    <mergeCell ref="I678:J678"/>
    <mergeCell ref="A679:B679"/>
    <mergeCell ref="I679:J679"/>
    <mergeCell ref="A680:B680"/>
    <mergeCell ref="I680:J680"/>
    <mergeCell ref="A681:B681"/>
    <mergeCell ref="A684:A685"/>
    <mergeCell ref="B684:B685"/>
    <mergeCell ref="C684:C685"/>
    <mergeCell ref="D684:E684"/>
    <mergeCell ref="F684:G684"/>
    <mergeCell ref="H684:H685"/>
    <mergeCell ref="I684:I685"/>
    <mergeCell ref="J684:J685"/>
    <mergeCell ref="A693:D693"/>
    <mergeCell ref="A694:B694"/>
    <mergeCell ref="I694:J694"/>
    <mergeCell ref="A695:B695"/>
    <mergeCell ref="I695:J695"/>
    <mergeCell ref="A696:B696"/>
    <mergeCell ref="I696:J696"/>
    <mergeCell ref="A697:B697"/>
    <mergeCell ref="I697:J697"/>
    <mergeCell ref="A698:B698"/>
    <mergeCell ref="A701:A702"/>
    <mergeCell ref="B701:B702"/>
    <mergeCell ref="C701:C702"/>
    <mergeCell ref="D701:E701"/>
    <mergeCell ref="F701:G701"/>
    <mergeCell ref="H701:H702"/>
    <mergeCell ref="I701:I702"/>
    <mergeCell ref="J701:J702"/>
    <mergeCell ref="A710:D710"/>
    <mergeCell ref="A711:B711"/>
    <mergeCell ref="I711:J711"/>
    <mergeCell ref="A712:B712"/>
    <mergeCell ref="I712:J712"/>
    <mergeCell ref="A713:B713"/>
    <mergeCell ref="I713:J713"/>
    <mergeCell ref="A714:B714"/>
    <mergeCell ref="I714:J714"/>
    <mergeCell ref="A715:B715"/>
    <mergeCell ref="A718:A719"/>
    <mergeCell ref="B718:B719"/>
    <mergeCell ref="C718:C719"/>
    <mergeCell ref="D718:E718"/>
    <mergeCell ref="F718:G718"/>
    <mergeCell ref="H718:H719"/>
    <mergeCell ref="I718:I719"/>
    <mergeCell ref="J718:J719"/>
    <mergeCell ref="A727:D727"/>
    <mergeCell ref="A728:B728"/>
    <mergeCell ref="I728:J728"/>
    <mergeCell ref="A729:B729"/>
    <mergeCell ref="I729:J729"/>
    <mergeCell ref="A730:B730"/>
    <mergeCell ref="I730:J730"/>
    <mergeCell ref="A731:B731"/>
    <mergeCell ref="I731:J731"/>
    <mergeCell ref="A732:B732"/>
    <mergeCell ref="A735:A736"/>
    <mergeCell ref="B735:B736"/>
    <mergeCell ref="C735:C736"/>
    <mergeCell ref="D735:E735"/>
    <mergeCell ref="F735:G735"/>
    <mergeCell ref="H735:H736"/>
    <mergeCell ref="I735:I736"/>
    <mergeCell ref="J735:J736"/>
    <mergeCell ref="A744:D744"/>
    <mergeCell ref="A745:B745"/>
    <mergeCell ref="I745:J745"/>
    <mergeCell ref="A746:B746"/>
    <mergeCell ref="I746:J746"/>
    <mergeCell ref="A747:B747"/>
    <mergeCell ref="I747:J747"/>
    <mergeCell ref="A748:B748"/>
    <mergeCell ref="I748:J748"/>
    <mergeCell ref="A749:B749"/>
    <mergeCell ref="A752:A753"/>
    <mergeCell ref="B752:B753"/>
    <mergeCell ref="C752:C753"/>
    <mergeCell ref="D752:E752"/>
    <mergeCell ref="F752:G752"/>
    <mergeCell ref="H752:H753"/>
    <mergeCell ref="I752:I753"/>
    <mergeCell ref="J752:J753"/>
    <mergeCell ref="A761:D761"/>
    <mergeCell ref="A762:B762"/>
    <mergeCell ref="I762:J762"/>
    <mergeCell ref="A763:B763"/>
    <mergeCell ref="I763:J763"/>
    <mergeCell ref="A764:B764"/>
    <mergeCell ref="I764:J764"/>
    <mergeCell ref="A765:B765"/>
    <mergeCell ref="I765:J765"/>
    <mergeCell ref="A766:B766"/>
    <mergeCell ref="A769:A770"/>
    <mergeCell ref="B769:B770"/>
    <mergeCell ref="C769:C770"/>
    <mergeCell ref="D769:E769"/>
    <mergeCell ref="F769:G769"/>
    <mergeCell ref="H769:H770"/>
    <mergeCell ref="I769:I770"/>
    <mergeCell ref="J769:J770"/>
    <mergeCell ref="A778:D778"/>
    <mergeCell ref="A779:B779"/>
    <mergeCell ref="I779:J779"/>
    <mergeCell ref="A780:B780"/>
    <mergeCell ref="I780:J780"/>
    <mergeCell ref="A781:B781"/>
    <mergeCell ref="I781:J781"/>
    <mergeCell ref="A782:B782"/>
    <mergeCell ref="I782:J782"/>
    <mergeCell ref="A783:B783"/>
    <mergeCell ref="A786:A787"/>
    <mergeCell ref="B786:B787"/>
    <mergeCell ref="C786:C787"/>
    <mergeCell ref="D786:E786"/>
    <mergeCell ref="F786:G786"/>
    <mergeCell ref="H786:H787"/>
    <mergeCell ref="I786:I787"/>
    <mergeCell ref="J786:J787"/>
    <mergeCell ref="A795:D795"/>
    <mergeCell ref="A796:B796"/>
    <mergeCell ref="I796:J796"/>
    <mergeCell ref="A797:B797"/>
    <mergeCell ref="I797:J797"/>
    <mergeCell ref="A798:B798"/>
    <mergeCell ref="I798:J798"/>
    <mergeCell ref="A799:B799"/>
    <mergeCell ref="I799:J799"/>
    <mergeCell ref="A800:B800"/>
    <mergeCell ref="A803:A804"/>
    <mergeCell ref="B803:B804"/>
    <mergeCell ref="C803:C804"/>
    <mergeCell ref="D803:E803"/>
    <mergeCell ref="F803:G803"/>
    <mergeCell ref="H803:H804"/>
    <mergeCell ref="I803:I804"/>
    <mergeCell ref="J803:J804"/>
    <mergeCell ref="A812:D812"/>
    <mergeCell ref="A813:B813"/>
    <mergeCell ref="I813:J813"/>
    <mergeCell ref="A814:B814"/>
    <mergeCell ref="I814:J814"/>
    <mergeCell ref="A815:B815"/>
    <mergeCell ref="I815:J815"/>
    <mergeCell ref="A816:B816"/>
    <mergeCell ref="I816:J816"/>
    <mergeCell ref="A817:B817"/>
    <mergeCell ref="A820:A821"/>
    <mergeCell ref="B820:B821"/>
    <mergeCell ref="C820:C821"/>
    <mergeCell ref="D820:E820"/>
    <mergeCell ref="F820:G820"/>
    <mergeCell ref="H820:H821"/>
    <mergeCell ref="I820:I821"/>
    <mergeCell ref="J820:J821"/>
    <mergeCell ref="A829:D829"/>
    <mergeCell ref="A830:B830"/>
    <mergeCell ref="I830:J830"/>
    <mergeCell ref="A831:B831"/>
    <mergeCell ref="I831:J831"/>
    <mergeCell ref="A832:B832"/>
    <mergeCell ref="I832:J832"/>
    <mergeCell ref="A833:B833"/>
    <mergeCell ref="I833:J833"/>
    <mergeCell ref="A834:B834"/>
    <mergeCell ref="A837:A838"/>
    <mergeCell ref="B837:B838"/>
    <mergeCell ref="C837:C838"/>
    <mergeCell ref="D837:E837"/>
    <mergeCell ref="F837:G837"/>
    <mergeCell ref="H837:H838"/>
    <mergeCell ref="I837:I838"/>
    <mergeCell ref="J837:J838"/>
    <mergeCell ref="A846:D846"/>
    <mergeCell ref="A847:B847"/>
    <mergeCell ref="I847:J847"/>
    <mergeCell ref="A848:B848"/>
    <mergeCell ref="I848:J848"/>
    <mergeCell ref="A849:B849"/>
    <mergeCell ref="I849:J849"/>
    <mergeCell ref="A850:B850"/>
    <mergeCell ref="I850:J850"/>
    <mergeCell ref="A851:B851"/>
    <mergeCell ref="A854:A855"/>
    <mergeCell ref="B854:B855"/>
    <mergeCell ref="C854:C855"/>
    <mergeCell ref="D854:E854"/>
    <mergeCell ref="F854:G854"/>
    <mergeCell ref="H854:H855"/>
    <mergeCell ref="I854:I855"/>
    <mergeCell ref="J854:J855"/>
    <mergeCell ref="A863:D863"/>
    <mergeCell ref="A864:B864"/>
    <mergeCell ref="I864:J864"/>
    <mergeCell ref="A865:B865"/>
    <mergeCell ref="I865:J865"/>
    <mergeCell ref="A866:B866"/>
    <mergeCell ref="I866:J866"/>
    <mergeCell ref="A867:B867"/>
    <mergeCell ref="I867:J867"/>
    <mergeCell ref="A868:B868"/>
    <mergeCell ref="A871:A872"/>
    <mergeCell ref="B871:B872"/>
    <mergeCell ref="C871:C872"/>
    <mergeCell ref="D871:E871"/>
    <mergeCell ref="F871:G871"/>
    <mergeCell ref="H871:H872"/>
    <mergeCell ref="I871:I872"/>
    <mergeCell ref="J871:J872"/>
    <mergeCell ref="A880:D880"/>
    <mergeCell ref="A881:B881"/>
    <mergeCell ref="I881:J881"/>
    <mergeCell ref="A882:B882"/>
    <mergeCell ref="I882:J882"/>
    <mergeCell ref="A883:B883"/>
    <mergeCell ref="I883:J883"/>
    <mergeCell ref="A884:B884"/>
    <mergeCell ref="I884:J884"/>
    <mergeCell ref="A885:B885"/>
    <mergeCell ref="A888:A889"/>
    <mergeCell ref="B888:B889"/>
    <mergeCell ref="C888:C889"/>
    <mergeCell ref="D888:E888"/>
    <mergeCell ref="F888:G888"/>
    <mergeCell ref="H888:H889"/>
    <mergeCell ref="I888:I889"/>
    <mergeCell ref="J888:J889"/>
    <mergeCell ref="A897:D897"/>
    <mergeCell ref="A898:B898"/>
    <mergeCell ref="I898:J898"/>
    <mergeCell ref="A899:B899"/>
    <mergeCell ref="I899:J899"/>
    <mergeCell ref="A900:B900"/>
    <mergeCell ref="I900:J900"/>
    <mergeCell ref="A901:B901"/>
    <mergeCell ref="I901:J901"/>
    <mergeCell ref="A902:B902"/>
    <mergeCell ref="A905:A906"/>
    <mergeCell ref="B905:B906"/>
    <mergeCell ref="C905:C906"/>
    <mergeCell ref="D905:E905"/>
    <mergeCell ref="F905:G905"/>
    <mergeCell ref="H905:H906"/>
    <mergeCell ref="I905:I906"/>
    <mergeCell ref="J905:J906"/>
    <mergeCell ref="A914:D914"/>
    <mergeCell ref="A915:B915"/>
    <mergeCell ref="I915:J915"/>
    <mergeCell ref="A916:B916"/>
    <mergeCell ref="I916:J916"/>
    <mergeCell ref="A917:B917"/>
    <mergeCell ref="I917:J917"/>
    <mergeCell ref="A918:B918"/>
    <mergeCell ref="I918:J918"/>
    <mergeCell ref="A919:B919"/>
    <mergeCell ref="A922:A923"/>
    <mergeCell ref="B922:B923"/>
    <mergeCell ref="C922:C923"/>
    <mergeCell ref="D922:E922"/>
    <mergeCell ref="F922:G922"/>
    <mergeCell ref="H922:H923"/>
    <mergeCell ref="I922:I923"/>
    <mergeCell ref="J922:J923"/>
    <mergeCell ref="A931:D931"/>
    <mergeCell ref="A932:B932"/>
    <mergeCell ref="I932:J932"/>
    <mergeCell ref="A933:B933"/>
    <mergeCell ref="I933:J933"/>
    <mergeCell ref="A934:B934"/>
    <mergeCell ref="I934:J934"/>
    <mergeCell ref="A935:B935"/>
    <mergeCell ref="I935:J935"/>
    <mergeCell ref="A936:B936"/>
    <mergeCell ref="A939:A940"/>
    <mergeCell ref="B939:B940"/>
    <mergeCell ref="C939:C940"/>
    <mergeCell ref="D939:E939"/>
    <mergeCell ref="F939:G939"/>
    <mergeCell ref="H939:H940"/>
    <mergeCell ref="I939:I940"/>
    <mergeCell ref="J939:J940"/>
    <mergeCell ref="A948:D948"/>
    <mergeCell ref="A949:B949"/>
    <mergeCell ref="I949:J949"/>
    <mergeCell ref="A950:B950"/>
    <mergeCell ref="I950:J950"/>
    <mergeCell ref="A951:B951"/>
    <mergeCell ref="I951:J951"/>
    <mergeCell ref="A952:B952"/>
    <mergeCell ref="I952:J952"/>
    <mergeCell ref="A953:B953"/>
    <mergeCell ref="A956:A957"/>
    <mergeCell ref="B956:B957"/>
    <mergeCell ref="C956:C957"/>
    <mergeCell ref="D956:E956"/>
    <mergeCell ref="F956:G956"/>
    <mergeCell ref="H956:H957"/>
    <mergeCell ref="I956:I957"/>
    <mergeCell ref="J956:J957"/>
    <mergeCell ref="A965:D965"/>
    <mergeCell ref="A966:B966"/>
    <mergeCell ref="I966:J966"/>
    <mergeCell ref="A967:B967"/>
    <mergeCell ref="I967:J967"/>
    <mergeCell ref="A968:B968"/>
    <mergeCell ref="I968:J968"/>
    <mergeCell ref="A969:B969"/>
    <mergeCell ref="I969:J969"/>
    <mergeCell ref="A970:B970"/>
    <mergeCell ref="A973:A974"/>
    <mergeCell ref="B973:B974"/>
    <mergeCell ref="C973:C974"/>
    <mergeCell ref="D973:E973"/>
    <mergeCell ref="F973:G973"/>
    <mergeCell ref="H973:H974"/>
    <mergeCell ref="I973:I974"/>
    <mergeCell ref="J973:J974"/>
    <mergeCell ref="A982:D982"/>
    <mergeCell ref="A983:B983"/>
    <mergeCell ref="I983:J983"/>
    <mergeCell ref="A984:B984"/>
    <mergeCell ref="I984:J984"/>
    <mergeCell ref="A985:B985"/>
    <mergeCell ref="I985:J985"/>
    <mergeCell ref="A986:B986"/>
    <mergeCell ref="I986:J986"/>
    <mergeCell ref="A987:B987"/>
    <mergeCell ref="A990:A991"/>
    <mergeCell ref="B990:B991"/>
    <mergeCell ref="C990:C991"/>
    <mergeCell ref="D990:E990"/>
    <mergeCell ref="F990:G990"/>
    <mergeCell ref="H990:H991"/>
    <mergeCell ref="I990:I991"/>
    <mergeCell ref="J990:J991"/>
    <mergeCell ref="A999:D999"/>
    <mergeCell ref="A1000:B1000"/>
    <mergeCell ref="I1000:J1000"/>
    <mergeCell ref="A1001:B1001"/>
    <mergeCell ref="I1001:J1001"/>
    <mergeCell ref="A1002:B1002"/>
    <mergeCell ref="I1002:J1002"/>
    <mergeCell ref="A1003:B1003"/>
    <mergeCell ref="I1003:J1003"/>
    <mergeCell ref="A1004:B1004"/>
    <mergeCell ref="A1007:A1008"/>
    <mergeCell ref="B1007:B1008"/>
    <mergeCell ref="C1007:C1008"/>
    <mergeCell ref="D1007:E1007"/>
    <mergeCell ref="F1007:G1007"/>
    <mergeCell ref="H1007:H1008"/>
    <mergeCell ref="I1007:I1008"/>
    <mergeCell ref="J1007:J1008"/>
    <mergeCell ref="A1016:D1016"/>
    <mergeCell ref="A1017:B1017"/>
    <mergeCell ref="I1017:J1017"/>
    <mergeCell ref="A1018:B1018"/>
    <mergeCell ref="I1018:J1018"/>
    <mergeCell ref="A1019:B1019"/>
    <mergeCell ref="I1019:J1019"/>
    <mergeCell ref="A1020:B1020"/>
    <mergeCell ref="I1020:J1020"/>
    <mergeCell ref="A1021:B1021"/>
    <mergeCell ref="A1024:A1025"/>
    <mergeCell ref="B1024:B1025"/>
    <mergeCell ref="C1024:C1025"/>
    <mergeCell ref="D1024:E1024"/>
    <mergeCell ref="F1024:G1024"/>
    <mergeCell ref="H1024:H1025"/>
    <mergeCell ref="I1024:I1025"/>
    <mergeCell ref="J1024:J1025"/>
    <mergeCell ref="A1033:D1033"/>
    <mergeCell ref="A1034:B1034"/>
    <mergeCell ref="I1034:J1034"/>
    <mergeCell ref="A1035:B1035"/>
    <mergeCell ref="I1035:J1035"/>
    <mergeCell ref="A1036:B1036"/>
    <mergeCell ref="I1036:J1036"/>
    <mergeCell ref="A1037:B1037"/>
    <mergeCell ref="I1037:J1037"/>
    <mergeCell ref="A1038:B1038"/>
    <mergeCell ref="A1041:A1042"/>
    <mergeCell ref="B1041:B1042"/>
    <mergeCell ref="C1041:C1042"/>
    <mergeCell ref="D1041:E1041"/>
    <mergeCell ref="F1041:G1041"/>
    <mergeCell ref="H1041:H1042"/>
    <mergeCell ref="I1041:I1042"/>
    <mergeCell ref="J1041:J1042"/>
    <mergeCell ref="A1050:D1050"/>
    <mergeCell ref="A1051:B1051"/>
    <mergeCell ref="I1051:J1051"/>
    <mergeCell ref="A1052:B1052"/>
    <mergeCell ref="I1052:J1052"/>
    <mergeCell ref="A1053:B1053"/>
    <mergeCell ref="I1053:J1053"/>
    <mergeCell ref="A1054:B1054"/>
    <mergeCell ref="I1054:J1054"/>
    <mergeCell ref="A1055:B1055"/>
    <mergeCell ref="A1058:A1059"/>
    <mergeCell ref="B1058:B1059"/>
    <mergeCell ref="C1058:C1059"/>
    <mergeCell ref="D1058:E1058"/>
    <mergeCell ref="F1058:G1058"/>
    <mergeCell ref="H1058:H1059"/>
    <mergeCell ref="I1058:I1059"/>
    <mergeCell ref="J1058:J1059"/>
    <mergeCell ref="A1067:D1067"/>
    <mergeCell ref="A1068:B1068"/>
    <mergeCell ref="I1068:J1068"/>
    <mergeCell ref="A1069:B1069"/>
    <mergeCell ref="I1069:J1069"/>
    <mergeCell ref="A1070:B1070"/>
    <mergeCell ref="I1070:J1070"/>
    <mergeCell ref="A1071:B1071"/>
    <mergeCell ref="I1071:J1071"/>
    <mergeCell ref="A1072:B1072"/>
    <mergeCell ref="A1075:A1076"/>
    <mergeCell ref="B1075:B1076"/>
    <mergeCell ref="C1075:C1076"/>
    <mergeCell ref="D1075:E1075"/>
    <mergeCell ref="F1075:G1075"/>
    <mergeCell ref="H1075:H1076"/>
    <mergeCell ref="I1075:I1076"/>
    <mergeCell ref="J1075:J1076"/>
    <mergeCell ref="A1084:D1084"/>
    <mergeCell ref="A1085:B1085"/>
    <mergeCell ref="I1085:J1085"/>
    <mergeCell ref="A1086:B1086"/>
    <mergeCell ref="I1086:J1086"/>
    <mergeCell ref="A1087:B1087"/>
    <mergeCell ref="I1087:J1087"/>
    <mergeCell ref="A1088:B1088"/>
    <mergeCell ref="I1088:J1088"/>
    <mergeCell ref="A1089:B1089"/>
    <mergeCell ref="A1092:A1093"/>
    <mergeCell ref="B1092:B1093"/>
    <mergeCell ref="C1092:C1093"/>
    <mergeCell ref="D1092:E1092"/>
    <mergeCell ref="F1092:G1092"/>
    <mergeCell ref="H1092:H1093"/>
    <mergeCell ref="I1092:I1093"/>
    <mergeCell ref="J1092:J1093"/>
    <mergeCell ref="A1101:D1101"/>
    <mergeCell ref="A1102:B1102"/>
    <mergeCell ref="I1102:J1102"/>
    <mergeCell ref="A1103:B1103"/>
    <mergeCell ref="I1103:J1103"/>
    <mergeCell ref="A1104:B1104"/>
    <mergeCell ref="I1104:J1104"/>
    <mergeCell ref="A1105:B1105"/>
    <mergeCell ref="I1105:J1105"/>
    <mergeCell ref="A1106:B1106"/>
    <mergeCell ref="A1109:A1110"/>
    <mergeCell ref="B1109:B1110"/>
    <mergeCell ref="C1109:C1110"/>
    <mergeCell ref="D1109:E1109"/>
    <mergeCell ref="F1109:G1109"/>
    <mergeCell ref="H1109:H1110"/>
    <mergeCell ref="I1109:I1110"/>
    <mergeCell ref="J1109:J1110"/>
    <mergeCell ref="A1118:D1118"/>
    <mergeCell ref="A1119:B1119"/>
    <mergeCell ref="I1119:J1119"/>
    <mergeCell ref="A1120:B1120"/>
    <mergeCell ref="I1120:J1120"/>
    <mergeCell ref="A1121:B1121"/>
    <mergeCell ref="I1121:J1121"/>
    <mergeCell ref="A1122:B1122"/>
    <mergeCell ref="I1122:J1122"/>
    <mergeCell ref="A1123:B1123"/>
    <mergeCell ref="A1126:A1127"/>
    <mergeCell ref="B1126:B1127"/>
    <mergeCell ref="C1126:C1127"/>
    <mergeCell ref="D1126:E1126"/>
    <mergeCell ref="F1126:G1126"/>
    <mergeCell ref="H1126:H1127"/>
    <mergeCell ref="I1126:I1127"/>
    <mergeCell ref="J1126:J1127"/>
    <mergeCell ref="A1135:D1135"/>
    <mergeCell ref="A1136:B1136"/>
    <mergeCell ref="I1136:J1136"/>
    <mergeCell ref="A1137:B1137"/>
    <mergeCell ref="I1137:J1137"/>
    <mergeCell ref="A1138:B1138"/>
    <mergeCell ref="I1138:J1138"/>
    <mergeCell ref="A1139:B1139"/>
    <mergeCell ref="I1139:J1139"/>
    <mergeCell ref="A1140:B1140"/>
    <mergeCell ref="A1143:A1144"/>
    <mergeCell ref="B1143:B1144"/>
    <mergeCell ref="C1143:C1144"/>
    <mergeCell ref="D1143:E1143"/>
    <mergeCell ref="F1143:G1143"/>
    <mergeCell ref="H1143:H1144"/>
    <mergeCell ref="I1143:I1144"/>
    <mergeCell ref="J1143:J1144"/>
    <mergeCell ref="A1152:D1152"/>
    <mergeCell ref="A1153:B1153"/>
    <mergeCell ref="I1153:J1153"/>
    <mergeCell ref="A1154:B1154"/>
    <mergeCell ref="I1154:J1154"/>
    <mergeCell ref="A1155:B1155"/>
    <mergeCell ref="I1155:J1155"/>
    <mergeCell ref="A1156:B1156"/>
    <mergeCell ref="I1156:J1156"/>
    <mergeCell ref="A1157:B1157"/>
    <mergeCell ref="A1160:A1161"/>
    <mergeCell ref="B1160:B1161"/>
    <mergeCell ref="C1160:C1161"/>
    <mergeCell ref="D1160:E1160"/>
    <mergeCell ref="F1160:G1160"/>
    <mergeCell ref="H1160:H1161"/>
    <mergeCell ref="I1160:I1161"/>
    <mergeCell ref="J1160:J1161"/>
    <mergeCell ref="A1169:D1169"/>
    <mergeCell ref="A1170:B1170"/>
    <mergeCell ref="I1170:J1170"/>
    <mergeCell ref="A1171:B1171"/>
    <mergeCell ref="I1171:J1171"/>
    <mergeCell ref="A1172:B1172"/>
    <mergeCell ref="I1172:J1172"/>
    <mergeCell ref="A1173:B1173"/>
    <mergeCell ref="I1173:J1173"/>
    <mergeCell ref="A1174:B1174"/>
    <mergeCell ref="A1177:A1178"/>
    <mergeCell ref="B1177:B1178"/>
    <mergeCell ref="C1177:C1178"/>
    <mergeCell ref="D1177:E1177"/>
    <mergeCell ref="F1177:G1177"/>
    <mergeCell ref="H1177:H1178"/>
    <mergeCell ref="I1177:I1178"/>
    <mergeCell ref="J1177:J1178"/>
    <mergeCell ref="A1186:D1186"/>
    <mergeCell ref="A1187:B1187"/>
    <mergeCell ref="I1187:J1187"/>
    <mergeCell ref="A1188:B1188"/>
    <mergeCell ref="I1188:J1188"/>
    <mergeCell ref="A1189:B1189"/>
    <mergeCell ref="I1189:J1189"/>
    <mergeCell ref="A1190:B1190"/>
    <mergeCell ref="I1190:J1190"/>
    <mergeCell ref="A1191:B1191"/>
    <mergeCell ref="A1194:A1195"/>
    <mergeCell ref="B1194:B1195"/>
    <mergeCell ref="C1194:C1195"/>
    <mergeCell ref="D1194:E1194"/>
    <mergeCell ref="F1194:G1194"/>
    <mergeCell ref="H1194:H1195"/>
    <mergeCell ref="I1194:I1195"/>
    <mergeCell ref="J1194:J1195"/>
    <mergeCell ref="A1203:D1203"/>
    <mergeCell ref="A1204:B1204"/>
    <mergeCell ref="I1204:J1204"/>
    <mergeCell ref="A1205:B1205"/>
    <mergeCell ref="I1205:J1205"/>
    <mergeCell ref="A1206:B1206"/>
    <mergeCell ref="I1206:J1206"/>
    <mergeCell ref="A1207:B1207"/>
    <mergeCell ref="I1207:J1207"/>
    <mergeCell ref="A1208:B1208"/>
    <mergeCell ref="A1211:A1212"/>
    <mergeCell ref="B1211:B1212"/>
    <mergeCell ref="C1211:C1212"/>
    <mergeCell ref="D1211:E1211"/>
    <mergeCell ref="F1211:G1211"/>
    <mergeCell ref="H1211:H1212"/>
    <mergeCell ref="I1211:I1212"/>
    <mergeCell ref="J1211:J1212"/>
    <mergeCell ref="A1220:D1220"/>
    <mergeCell ref="A1221:B1221"/>
    <mergeCell ref="I1221:J1221"/>
    <mergeCell ref="A1222:B1222"/>
    <mergeCell ref="I1222:J1222"/>
    <mergeCell ref="A1223:B1223"/>
    <mergeCell ref="I1223:J1223"/>
    <mergeCell ref="A1224:B1224"/>
    <mergeCell ref="I1224:J1224"/>
    <mergeCell ref="A1225:B1225"/>
    <mergeCell ref="A1228:A1229"/>
    <mergeCell ref="B1228:B1229"/>
    <mergeCell ref="C1228:C1229"/>
    <mergeCell ref="D1228:E1228"/>
    <mergeCell ref="F1228:G1228"/>
    <mergeCell ref="H1228:H1229"/>
    <mergeCell ref="I1228:I1229"/>
    <mergeCell ref="J1228:J1229"/>
    <mergeCell ref="A1237:D1237"/>
    <mergeCell ref="A1238:B1238"/>
    <mergeCell ref="I1238:J1238"/>
    <mergeCell ref="A1239:B1239"/>
    <mergeCell ref="I1239:J1239"/>
    <mergeCell ref="A1240:B1240"/>
    <mergeCell ref="I1240:J1240"/>
    <mergeCell ref="A1241:B1241"/>
    <mergeCell ref="I1241:J1241"/>
    <mergeCell ref="A1242:B1242"/>
    <mergeCell ref="A1245:A1246"/>
    <mergeCell ref="B1245:B1246"/>
    <mergeCell ref="C1245:C1246"/>
    <mergeCell ref="D1245:E1245"/>
    <mergeCell ref="F1245:G1245"/>
    <mergeCell ref="H1245:H1246"/>
    <mergeCell ref="I1245:I1246"/>
    <mergeCell ref="J1245:J1246"/>
    <mergeCell ref="A1254:D1254"/>
    <mergeCell ref="A1255:B1255"/>
    <mergeCell ref="I1255:J1255"/>
    <mergeCell ref="A1256:B1256"/>
    <mergeCell ref="I1256:J1256"/>
    <mergeCell ref="A1257:B1257"/>
    <mergeCell ref="I1257:J1257"/>
    <mergeCell ref="A1258:B1258"/>
    <mergeCell ref="I1258:J1258"/>
    <mergeCell ref="A1259:B1259"/>
    <mergeCell ref="A1262:A1263"/>
    <mergeCell ref="B1262:B1263"/>
    <mergeCell ref="C1262:C1263"/>
    <mergeCell ref="D1262:E1262"/>
    <mergeCell ref="F1262:G1262"/>
    <mergeCell ref="H1262:H1263"/>
    <mergeCell ref="I1262:I1263"/>
    <mergeCell ref="J1262:J1263"/>
    <mergeCell ref="A1271:D1271"/>
    <mergeCell ref="A1272:B1272"/>
    <mergeCell ref="I1272:J1272"/>
    <mergeCell ref="A1273:B1273"/>
    <mergeCell ref="I1273:J1273"/>
    <mergeCell ref="A1274:B1274"/>
    <mergeCell ref="I1274:J1274"/>
    <mergeCell ref="A1275:B1275"/>
    <mergeCell ref="I1275:J1275"/>
    <mergeCell ref="A1276:B1276"/>
    <mergeCell ref="A1279:A1280"/>
    <mergeCell ref="B1279:B1280"/>
    <mergeCell ref="C1279:C1280"/>
    <mergeCell ref="D1279:E1279"/>
    <mergeCell ref="F1279:G1279"/>
    <mergeCell ref="H1279:H1280"/>
    <mergeCell ref="I1279:I1280"/>
    <mergeCell ref="J1279:J1280"/>
    <mergeCell ref="A1288:D1288"/>
    <mergeCell ref="A1289:B1289"/>
    <mergeCell ref="I1289:J1289"/>
    <mergeCell ref="A1290:B1290"/>
    <mergeCell ref="I1290:J1290"/>
    <mergeCell ref="A1291:B1291"/>
    <mergeCell ref="I1291:J1291"/>
    <mergeCell ref="A1292:B1292"/>
    <mergeCell ref="I1292:J1292"/>
    <mergeCell ref="A1293:B1293"/>
    <mergeCell ref="A1296:A1297"/>
    <mergeCell ref="B1296:B1297"/>
    <mergeCell ref="C1296:C1297"/>
    <mergeCell ref="D1296:E1296"/>
    <mergeCell ref="F1296:G1296"/>
    <mergeCell ref="H1296:H1297"/>
    <mergeCell ref="I1296:I1297"/>
    <mergeCell ref="J1296:J1297"/>
    <mergeCell ref="A1305:D1305"/>
    <mergeCell ref="A1306:B1306"/>
    <mergeCell ref="I1306:J1306"/>
    <mergeCell ref="A1307:B1307"/>
    <mergeCell ref="I1307:J1307"/>
    <mergeCell ref="A1308:B1308"/>
    <mergeCell ref="I1308:J1308"/>
    <mergeCell ref="A1309:B1309"/>
    <mergeCell ref="I1309:J1309"/>
    <mergeCell ref="A1310:B1310"/>
    <mergeCell ref="A1313:A1314"/>
    <mergeCell ref="B1313:B1314"/>
    <mergeCell ref="C1313:C1314"/>
    <mergeCell ref="D1313:E1313"/>
    <mergeCell ref="F1313:G1313"/>
    <mergeCell ref="H1313:H1314"/>
    <mergeCell ref="I1313:I1314"/>
    <mergeCell ref="J1313:J1314"/>
    <mergeCell ref="A1322:D1322"/>
    <mergeCell ref="A1323:B1323"/>
    <mergeCell ref="I1323:J1323"/>
    <mergeCell ref="A1324:B1324"/>
    <mergeCell ref="I1324:J1324"/>
    <mergeCell ref="A1325:B1325"/>
    <mergeCell ref="I1325:J1325"/>
    <mergeCell ref="A1326:B1326"/>
    <mergeCell ref="I1326:J1326"/>
    <mergeCell ref="A1327:B1327"/>
    <mergeCell ref="A1330:A1331"/>
    <mergeCell ref="B1330:B1331"/>
    <mergeCell ref="C1330:C1331"/>
    <mergeCell ref="D1330:E1330"/>
    <mergeCell ref="F1330:G1330"/>
    <mergeCell ref="H1330:H1331"/>
    <mergeCell ref="I1330:I1331"/>
    <mergeCell ref="J1330:J1331"/>
    <mergeCell ref="A1339:D1339"/>
    <mergeCell ref="A1340:B1340"/>
    <mergeCell ref="I1340:J1340"/>
    <mergeCell ref="A1341:B1341"/>
    <mergeCell ref="I1341:J1341"/>
    <mergeCell ref="A1342:B1342"/>
    <mergeCell ref="I1342:J1342"/>
    <mergeCell ref="A1343:B1343"/>
    <mergeCell ref="I1343:J1343"/>
    <mergeCell ref="A1344:B1344"/>
    <mergeCell ref="A1347:A1348"/>
    <mergeCell ref="B1347:B1348"/>
    <mergeCell ref="C1347:C1348"/>
    <mergeCell ref="D1347:E1347"/>
    <mergeCell ref="F1347:G1347"/>
    <mergeCell ref="H1347:H1348"/>
    <mergeCell ref="I1347:I1348"/>
    <mergeCell ref="J1347:J1348"/>
    <mergeCell ref="A1356:D1356"/>
    <mergeCell ref="A1357:B1357"/>
    <mergeCell ref="I1357:J1357"/>
    <mergeCell ref="A1358:B1358"/>
    <mergeCell ref="I1358:J1358"/>
    <mergeCell ref="A1359:B1359"/>
    <mergeCell ref="I1359:J1359"/>
    <mergeCell ref="A1360:B1360"/>
    <mergeCell ref="I1360:J1360"/>
    <mergeCell ref="A1361:B1361"/>
    <mergeCell ref="A1364:A1365"/>
    <mergeCell ref="B1364:B1365"/>
    <mergeCell ref="C1364:C1365"/>
    <mergeCell ref="D1364:E1364"/>
    <mergeCell ref="F1364:G1364"/>
    <mergeCell ref="H1364:H1365"/>
    <mergeCell ref="I1364:I1365"/>
    <mergeCell ref="J1364:J1365"/>
    <mergeCell ref="A1373:D1373"/>
    <mergeCell ref="A1374:B1374"/>
    <mergeCell ref="I1374:J1374"/>
    <mergeCell ref="A1375:B1375"/>
    <mergeCell ref="I1375:J1375"/>
    <mergeCell ref="A1376:B1376"/>
    <mergeCell ref="I1376:J1376"/>
    <mergeCell ref="A1377:B1377"/>
    <mergeCell ref="I1377:J1377"/>
    <mergeCell ref="A1378:B1378"/>
    <mergeCell ref="A1381:A1382"/>
    <mergeCell ref="B1381:B1382"/>
    <mergeCell ref="C1381:C1382"/>
    <mergeCell ref="D1381:E1381"/>
    <mergeCell ref="F1381:G1381"/>
    <mergeCell ref="H1381:H1382"/>
    <mergeCell ref="I1381:I1382"/>
    <mergeCell ref="J1381:J1382"/>
    <mergeCell ref="A1390:D1390"/>
    <mergeCell ref="A1391:B1391"/>
    <mergeCell ref="I1391:J1391"/>
    <mergeCell ref="A1392:B1392"/>
    <mergeCell ref="I1392:J1392"/>
    <mergeCell ref="A1393:B1393"/>
    <mergeCell ref="I1393:J1393"/>
    <mergeCell ref="A1394:B1394"/>
    <mergeCell ref="I1394:J1394"/>
    <mergeCell ref="A1395:B1395"/>
    <mergeCell ref="A1398:A1399"/>
    <mergeCell ref="B1398:B1399"/>
    <mergeCell ref="C1398:C1399"/>
    <mergeCell ref="D1398:E1398"/>
    <mergeCell ref="F1398:G1398"/>
    <mergeCell ref="H1398:H1399"/>
    <mergeCell ref="I1398:I1399"/>
    <mergeCell ref="J1398:J1399"/>
    <mergeCell ref="A1407:D1407"/>
    <mergeCell ref="A1408:B1408"/>
    <mergeCell ref="I1408:J1408"/>
    <mergeCell ref="A1409:B1409"/>
    <mergeCell ref="I1409:J1409"/>
    <mergeCell ref="A1410:B1410"/>
    <mergeCell ref="I1410:J1410"/>
    <mergeCell ref="A1411:B1411"/>
    <mergeCell ref="I1411:J1411"/>
    <mergeCell ref="A1412:B1412"/>
    <mergeCell ref="A1415:A1416"/>
    <mergeCell ref="B1415:B1416"/>
    <mergeCell ref="C1415:C1416"/>
    <mergeCell ref="D1415:E1415"/>
    <mergeCell ref="F1415:G1415"/>
    <mergeCell ref="H1415:H1416"/>
    <mergeCell ref="I1415:I1416"/>
    <mergeCell ref="J1415:J1416"/>
    <mergeCell ref="A1424:D1424"/>
    <mergeCell ref="A1425:B1425"/>
    <mergeCell ref="I1425:J1425"/>
    <mergeCell ref="A1426:B1426"/>
    <mergeCell ref="I1426:J1426"/>
    <mergeCell ref="A1427:B1427"/>
    <mergeCell ref="I1427:J1427"/>
    <mergeCell ref="A1428:B1428"/>
    <mergeCell ref="I1428:J1428"/>
    <mergeCell ref="A1429:B1429"/>
    <mergeCell ref="A1432:A1433"/>
    <mergeCell ref="B1432:B1433"/>
    <mergeCell ref="C1432:C1433"/>
    <mergeCell ref="D1432:E1432"/>
    <mergeCell ref="F1432:G1432"/>
    <mergeCell ref="H1432:H1433"/>
    <mergeCell ref="I1432:I1433"/>
    <mergeCell ref="J1432:J1433"/>
    <mergeCell ref="A1441:D1441"/>
    <mergeCell ref="A1442:B1442"/>
    <mergeCell ref="I1442:J1442"/>
    <mergeCell ref="A1443:B1443"/>
    <mergeCell ref="I1443:J1443"/>
    <mergeCell ref="A1444:B1444"/>
    <mergeCell ref="I1444:J1444"/>
    <mergeCell ref="A1445:B1445"/>
    <mergeCell ref="I1445:J1445"/>
    <mergeCell ref="A1446:B1446"/>
    <mergeCell ref="A1449:A1450"/>
    <mergeCell ref="B1449:B1450"/>
    <mergeCell ref="C1449:C1450"/>
    <mergeCell ref="D1449:E1449"/>
    <mergeCell ref="F1449:G1449"/>
    <mergeCell ref="H1449:H1450"/>
    <mergeCell ref="I1449:I1450"/>
    <mergeCell ref="J1449:J1450"/>
    <mergeCell ref="A1458:D1458"/>
    <mergeCell ref="A1459:B1459"/>
    <mergeCell ref="I1459:J1459"/>
    <mergeCell ref="A1460:B1460"/>
    <mergeCell ref="I1460:J1460"/>
    <mergeCell ref="A1461:B1461"/>
    <mergeCell ref="I1461:J1461"/>
    <mergeCell ref="A1462:B1462"/>
    <mergeCell ref="I1462:J1462"/>
    <mergeCell ref="A1463:B1463"/>
    <mergeCell ref="A1466:A1467"/>
    <mergeCell ref="B1466:B1467"/>
    <mergeCell ref="C1466:C1467"/>
    <mergeCell ref="D1466:E1466"/>
    <mergeCell ref="F1466:G1466"/>
    <mergeCell ref="H1466:H1467"/>
    <mergeCell ref="I1466:I1467"/>
    <mergeCell ref="J1466:J1467"/>
    <mergeCell ref="A1475:D1475"/>
    <mergeCell ref="A1476:B1476"/>
    <mergeCell ref="I1476:J1476"/>
    <mergeCell ref="A1477:B1477"/>
    <mergeCell ref="I1477:J1477"/>
    <mergeCell ref="A1478:B1478"/>
    <mergeCell ref="I1478:J1478"/>
    <mergeCell ref="A1479:B1479"/>
    <mergeCell ref="I1479:J1479"/>
    <mergeCell ref="A1480:B1480"/>
    <mergeCell ref="A1483:A1484"/>
    <mergeCell ref="B1483:B1484"/>
    <mergeCell ref="C1483:C1484"/>
    <mergeCell ref="D1483:E1483"/>
    <mergeCell ref="F1483:G1483"/>
    <mergeCell ref="H1483:H1484"/>
    <mergeCell ref="I1483:I1484"/>
    <mergeCell ref="J1483:J1484"/>
    <mergeCell ref="A1492:D1492"/>
    <mergeCell ref="A1493:B1493"/>
    <mergeCell ref="I1493:J1493"/>
    <mergeCell ref="A1494:B1494"/>
    <mergeCell ref="I1494:J1494"/>
    <mergeCell ref="A1495:B1495"/>
    <mergeCell ref="I1495:J1495"/>
    <mergeCell ref="A1496:B1496"/>
    <mergeCell ref="I1496:J1496"/>
    <mergeCell ref="A1497:B1497"/>
    <mergeCell ref="A1500:A1501"/>
    <mergeCell ref="B1500:B1501"/>
    <mergeCell ref="C1500:C1501"/>
    <mergeCell ref="D1500:E1500"/>
    <mergeCell ref="F1500:G1500"/>
    <mergeCell ref="H1500:H1501"/>
    <mergeCell ref="I1500:I1501"/>
    <mergeCell ref="J1500:J1501"/>
    <mergeCell ref="A1509:D1509"/>
    <mergeCell ref="A1510:B1510"/>
    <mergeCell ref="I1510:J1510"/>
    <mergeCell ref="A1511:B1511"/>
    <mergeCell ref="I1511:J1511"/>
    <mergeCell ref="A1512:B1512"/>
    <mergeCell ref="I1512:J1512"/>
    <mergeCell ref="A1513:B1513"/>
    <mergeCell ref="I1513:J1513"/>
    <mergeCell ref="A1514:B1514"/>
    <mergeCell ref="A1517:A1518"/>
    <mergeCell ref="B1517:B1518"/>
    <mergeCell ref="C1517:C1518"/>
    <mergeCell ref="D1517:E1517"/>
    <mergeCell ref="F1517:G1517"/>
    <mergeCell ref="H1517:H1518"/>
    <mergeCell ref="I1517:I1518"/>
    <mergeCell ref="J1517:J1518"/>
    <mergeCell ref="A1526:D1526"/>
    <mergeCell ref="A1527:B1527"/>
    <mergeCell ref="I1527:J1527"/>
    <mergeCell ref="A1528:B1528"/>
    <mergeCell ref="I1528:J1528"/>
    <mergeCell ref="A1529:B1529"/>
    <mergeCell ref="I1529:J1529"/>
    <mergeCell ref="A1530:B1530"/>
    <mergeCell ref="I1530:J1530"/>
    <mergeCell ref="A1531:B1531"/>
    <mergeCell ref="A1534:A1535"/>
    <mergeCell ref="B1534:B1535"/>
    <mergeCell ref="C1534:C1535"/>
    <mergeCell ref="D1534:E1534"/>
    <mergeCell ref="F1534:G1534"/>
    <mergeCell ref="H1534:H1535"/>
    <mergeCell ref="I1534:I1535"/>
    <mergeCell ref="J1534:J1535"/>
    <mergeCell ref="A1543:D1543"/>
    <mergeCell ref="A1544:B1544"/>
    <mergeCell ref="I1544:J1544"/>
    <mergeCell ref="A1545:B1545"/>
    <mergeCell ref="I1545:J1545"/>
    <mergeCell ref="A1546:B1546"/>
    <mergeCell ref="I1546:J1546"/>
    <mergeCell ref="A1547:B1547"/>
    <mergeCell ref="I1547:J1547"/>
    <mergeCell ref="A1548:B1548"/>
    <mergeCell ref="A1551:A1552"/>
    <mergeCell ref="B1551:B1552"/>
    <mergeCell ref="C1551:C1552"/>
    <mergeCell ref="D1551:E1551"/>
    <mergeCell ref="F1551:G1551"/>
    <mergeCell ref="H1551:H1552"/>
    <mergeCell ref="I1551:I1552"/>
    <mergeCell ref="J1551:J1552"/>
    <mergeCell ref="A1560:D1560"/>
    <mergeCell ref="A1561:B1561"/>
    <mergeCell ref="I1561:J1561"/>
    <mergeCell ref="A1562:B1562"/>
    <mergeCell ref="I1562:J1562"/>
    <mergeCell ref="A1563:B1563"/>
    <mergeCell ref="I1563:J1563"/>
    <mergeCell ref="A1564:B1564"/>
    <mergeCell ref="I1564:J1564"/>
    <mergeCell ref="A1565:B1565"/>
    <mergeCell ref="A1568:A1569"/>
    <mergeCell ref="B1568:B1569"/>
    <mergeCell ref="C1568:C1569"/>
    <mergeCell ref="D1568:E1568"/>
    <mergeCell ref="F1568:G1568"/>
    <mergeCell ref="H1568:H1569"/>
    <mergeCell ref="I1568:I1569"/>
    <mergeCell ref="J1568:J1569"/>
    <mergeCell ref="A1577:D1577"/>
    <mergeCell ref="A1578:B1578"/>
    <mergeCell ref="I1578:J1578"/>
    <mergeCell ref="A1579:B1579"/>
    <mergeCell ref="I1579:J1579"/>
    <mergeCell ref="A1580:B1580"/>
    <mergeCell ref="I1580:J1580"/>
    <mergeCell ref="A1581:B1581"/>
    <mergeCell ref="I1581:J1581"/>
    <mergeCell ref="A1582:B1582"/>
    <mergeCell ref="A1585:A1586"/>
    <mergeCell ref="B1585:B1586"/>
    <mergeCell ref="C1585:C1586"/>
    <mergeCell ref="D1585:E1585"/>
    <mergeCell ref="F1585:G1585"/>
    <mergeCell ref="H1585:H1586"/>
    <mergeCell ref="I1585:I1586"/>
    <mergeCell ref="J1585:J1586"/>
    <mergeCell ref="A1594:D1594"/>
    <mergeCell ref="A1595:B1595"/>
    <mergeCell ref="I1595:J1595"/>
    <mergeCell ref="A1596:B1596"/>
    <mergeCell ref="I1596:J1596"/>
    <mergeCell ref="A1597:B1597"/>
    <mergeCell ref="I1597:J1597"/>
    <mergeCell ref="A1598:B1598"/>
    <mergeCell ref="I1598:J1598"/>
    <mergeCell ref="A1599:B1599"/>
    <mergeCell ref="A1602:A1603"/>
    <mergeCell ref="B1602:B1603"/>
    <mergeCell ref="C1602:C1603"/>
    <mergeCell ref="D1602:E1602"/>
    <mergeCell ref="F1602:G1602"/>
    <mergeCell ref="H1602:H1603"/>
    <mergeCell ref="I1602:I1603"/>
    <mergeCell ref="J1602:J1603"/>
    <mergeCell ref="A1611:D1611"/>
    <mergeCell ref="A1612:B1612"/>
    <mergeCell ref="I1612:J1612"/>
    <mergeCell ref="A1613:B1613"/>
    <mergeCell ref="I1613:J1613"/>
    <mergeCell ref="A1614:B1614"/>
    <mergeCell ref="I1614:J1614"/>
    <mergeCell ref="A1615:B1615"/>
    <mergeCell ref="I1615:J1615"/>
    <mergeCell ref="A1616:B1616"/>
    <mergeCell ref="A1619:A1620"/>
    <mergeCell ref="B1619:B1620"/>
    <mergeCell ref="C1619:C1620"/>
    <mergeCell ref="D1619:E1619"/>
    <mergeCell ref="F1619:G1619"/>
    <mergeCell ref="H1619:H1620"/>
    <mergeCell ref="I1619:I1620"/>
    <mergeCell ref="J1619:J1620"/>
    <mergeCell ref="A1628:D1628"/>
    <mergeCell ref="A1629:B1629"/>
    <mergeCell ref="I1629:J1629"/>
    <mergeCell ref="A1630:B1630"/>
    <mergeCell ref="I1630:J1630"/>
    <mergeCell ref="A1631:B1631"/>
    <mergeCell ref="I1631:J1631"/>
    <mergeCell ref="A1632:B1632"/>
    <mergeCell ref="I1632:J1632"/>
    <mergeCell ref="A1633:B1633"/>
    <mergeCell ref="A1636:A1637"/>
    <mergeCell ref="B1636:B1637"/>
    <mergeCell ref="C1636:C1637"/>
    <mergeCell ref="D1636:E1636"/>
    <mergeCell ref="F1636:G1636"/>
    <mergeCell ref="H1636:H1637"/>
    <mergeCell ref="I1636:I1637"/>
    <mergeCell ref="J1636:J1637"/>
    <mergeCell ref="A1645:D1645"/>
    <mergeCell ref="A1646:B1646"/>
    <mergeCell ref="I1646:J1646"/>
    <mergeCell ref="A1647:B1647"/>
    <mergeCell ref="I1647:J1647"/>
    <mergeCell ref="A1648:B1648"/>
    <mergeCell ref="I1648:J1648"/>
    <mergeCell ref="A1649:B1649"/>
    <mergeCell ref="I1649:J1649"/>
    <mergeCell ref="A1650:B1650"/>
    <mergeCell ref="A1653:A1654"/>
    <mergeCell ref="B1653:B1654"/>
    <mergeCell ref="C1653:C1654"/>
    <mergeCell ref="D1653:E1653"/>
    <mergeCell ref="F1653:G1653"/>
    <mergeCell ref="H1653:H1654"/>
    <mergeCell ref="I1653:I1654"/>
    <mergeCell ref="J1653:J1654"/>
    <mergeCell ref="A1662:D1662"/>
    <mergeCell ref="A1663:B1663"/>
    <mergeCell ref="I1663:J1663"/>
    <mergeCell ref="A1664:B1664"/>
    <mergeCell ref="I1664:J1664"/>
    <mergeCell ref="A1665:B1665"/>
    <mergeCell ref="I1665:J1665"/>
    <mergeCell ref="A1666:B1666"/>
    <mergeCell ref="I1666:J1666"/>
    <mergeCell ref="A1667:B1667"/>
    <mergeCell ref="A1670:A1671"/>
    <mergeCell ref="B1670:B1671"/>
    <mergeCell ref="C1670:C1671"/>
    <mergeCell ref="D1670:E1670"/>
    <mergeCell ref="F1670:G1670"/>
    <mergeCell ref="H1670:H1671"/>
    <mergeCell ref="I1670:I1671"/>
    <mergeCell ref="J1670:J1671"/>
    <mergeCell ref="A1679:D1679"/>
    <mergeCell ref="A1680:B1680"/>
    <mergeCell ref="I1680:J1680"/>
    <mergeCell ref="A1681:B1681"/>
    <mergeCell ref="I1681:J1681"/>
    <mergeCell ref="A1682:B1682"/>
    <mergeCell ref="I1682:J1682"/>
    <mergeCell ref="A1683:B1683"/>
    <mergeCell ref="I1683:J1683"/>
    <mergeCell ref="A1684:B1684"/>
    <mergeCell ref="A1687:A1688"/>
    <mergeCell ref="B1687:B1688"/>
    <mergeCell ref="C1687:C1688"/>
    <mergeCell ref="D1687:E1687"/>
    <mergeCell ref="F1687:G1687"/>
    <mergeCell ref="H1687:H1688"/>
    <mergeCell ref="I1687:I1688"/>
    <mergeCell ref="J1687:J1688"/>
    <mergeCell ref="A1696:D1696"/>
    <mergeCell ref="A1697:B1697"/>
    <mergeCell ref="I1697:J1697"/>
    <mergeCell ref="A1698:B1698"/>
    <mergeCell ref="I1698:J1698"/>
    <mergeCell ref="A1699:B1699"/>
    <mergeCell ref="I1699:J1699"/>
    <mergeCell ref="A1700:B1700"/>
    <mergeCell ref="I1700:J1700"/>
    <mergeCell ref="A1701:B1701"/>
    <mergeCell ref="A1704:A1705"/>
    <mergeCell ref="B1704:B1705"/>
    <mergeCell ref="C1704:C1705"/>
    <mergeCell ref="D1704:E1704"/>
    <mergeCell ref="F1704:G1704"/>
    <mergeCell ref="H1704:H1705"/>
    <mergeCell ref="I1704:I1705"/>
    <mergeCell ref="J1704:J1705"/>
    <mergeCell ref="A1713:D1713"/>
    <mergeCell ref="A1714:B1714"/>
    <mergeCell ref="I1714:J1714"/>
    <mergeCell ref="A1715:B1715"/>
    <mergeCell ref="I1715:J1715"/>
    <mergeCell ref="A1716:B1716"/>
    <mergeCell ref="I1716:J1716"/>
    <mergeCell ref="A1717:B1717"/>
    <mergeCell ref="I1717:J1717"/>
    <mergeCell ref="A1718:B1718"/>
    <mergeCell ref="A1721:A1722"/>
    <mergeCell ref="B1721:B1722"/>
    <mergeCell ref="C1721:C1722"/>
    <mergeCell ref="D1721:E1721"/>
    <mergeCell ref="F1721:G1721"/>
    <mergeCell ref="H1721:H1722"/>
    <mergeCell ref="I1721:I1722"/>
    <mergeCell ref="J1721:J1722"/>
    <mergeCell ref="A1730:D1730"/>
    <mergeCell ref="A1731:B1731"/>
    <mergeCell ref="I1731:J1731"/>
    <mergeCell ref="A1732:B1732"/>
    <mergeCell ref="I1732:J1732"/>
    <mergeCell ref="A1733:B1733"/>
    <mergeCell ref="I1733:J1733"/>
    <mergeCell ref="A1734:B1734"/>
    <mergeCell ref="I1734:J1734"/>
    <mergeCell ref="A1735:B1735"/>
    <mergeCell ref="A1738:A1739"/>
    <mergeCell ref="B1738:B1739"/>
    <mergeCell ref="C1738:C1739"/>
    <mergeCell ref="D1738:E1738"/>
    <mergeCell ref="F1738:G1738"/>
    <mergeCell ref="H1738:H1739"/>
    <mergeCell ref="I1738:I1739"/>
    <mergeCell ref="J1738:J1739"/>
    <mergeCell ref="A1747:D1747"/>
    <mergeCell ref="A1748:B1748"/>
    <mergeCell ref="I1748:J1748"/>
    <mergeCell ref="A1749:B1749"/>
    <mergeCell ref="I1749:J1749"/>
    <mergeCell ref="A1750:B1750"/>
    <mergeCell ref="I1750:J1750"/>
    <mergeCell ref="A1751:B1751"/>
    <mergeCell ref="I1751:J1751"/>
    <mergeCell ref="A1752:B1752"/>
    <mergeCell ref="A1755:A1756"/>
    <mergeCell ref="B1755:B1756"/>
    <mergeCell ref="C1755:C1756"/>
    <mergeCell ref="D1755:E1755"/>
    <mergeCell ref="F1755:G1755"/>
    <mergeCell ref="H1755:H1756"/>
    <mergeCell ref="I1755:I1756"/>
    <mergeCell ref="J1755:J1756"/>
    <mergeCell ref="A1764:D1764"/>
    <mergeCell ref="A1765:B1765"/>
    <mergeCell ref="I1765:J1765"/>
    <mergeCell ref="A1766:B1766"/>
    <mergeCell ref="I1766:J1766"/>
    <mergeCell ref="A1767:B1767"/>
    <mergeCell ref="I1767:J1767"/>
    <mergeCell ref="A1768:B1768"/>
    <mergeCell ref="I1768:J1768"/>
    <mergeCell ref="A1769:B1769"/>
    <mergeCell ref="A1772:A1773"/>
    <mergeCell ref="B1772:B1773"/>
    <mergeCell ref="C1772:C1773"/>
    <mergeCell ref="D1772:E1772"/>
    <mergeCell ref="F1772:G1772"/>
    <mergeCell ref="H1772:H1773"/>
    <mergeCell ref="I1772:I1773"/>
    <mergeCell ref="J1772:J1773"/>
    <mergeCell ref="A1781:D1781"/>
    <mergeCell ref="A1782:B1782"/>
    <mergeCell ref="I1782:J1782"/>
    <mergeCell ref="A1783:B1783"/>
    <mergeCell ref="I1783:J1783"/>
    <mergeCell ref="A1784:B1784"/>
    <mergeCell ref="I1784:J1784"/>
    <mergeCell ref="A1785:B1785"/>
    <mergeCell ref="I1785:J1785"/>
    <mergeCell ref="A1786:B1786"/>
    <mergeCell ref="A1789:A1790"/>
    <mergeCell ref="B1789:B1790"/>
    <mergeCell ref="C1789:C1790"/>
    <mergeCell ref="D1789:E1789"/>
    <mergeCell ref="F1789:G1789"/>
    <mergeCell ref="H1789:H1790"/>
    <mergeCell ref="I1789:I1790"/>
    <mergeCell ref="J1789:J1790"/>
    <mergeCell ref="A1798:D1798"/>
    <mergeCell ref="A1799:B1799"/>
    <mergeCell ref="I1799:J1799"/>
    <mergeCell ref="A1800:B1800"/>
    <mergeCell ref="I1800:J1800"/>
    <mergeCell ref="A1801:B1801"/>
    <mergeCell ref="I1801:J1801"/>
    <mergeCell ref="A1802:B1802"/>
    <mergeCell ref="I1802:J1802"/>
    <mergeCell ref="A1803:B1803"/>
    <mergeCell ref="A1806:A1807"/>
    <mergeCell ref="B1806:B1807"/>
    <mergeCell ref="C1806:C1807"/>
    <mergeCell ref="D1806:E1806"/>
    <mergeCell ref="F1806:G1806"/>
    <mergeCell ref="H1806:H1807"/>
    <mergeCell ref="I1806:I1807"/>
    <mergeCell ref="J1806:J1807"/>
    <mergeCell ref="A1815:D1815"/>
    <mergeCell ref="A1816:B1816"/>
    <mergeCell ref="I1816:J1816"/>
    <mergeCell ref="A1817:B1817"/>
    <mergeCell ref="I1817:J1817"/>
    <mergeCell ref="A1818:B1818"/>
    <mergeCell ref="I1818:J1818"/>
    <mergeCell ref="A1819:B1819"/>
    <mergeCell ref="I1819:J1819"/>
    <mergeCell ref="A1820:B1820"/>
    <mergeCell ref="A1823:A1824"/>
    <mergeCell ref="B1823:B1824"/>
    <mergeCell ref="C1823:C1824"/>
    <mergeCell ref="D1823:E1823"/>
    <mergeCell ref="F1823:G1823"/>
    <mergeCell ref="H1823:H1824"/>
    <mergeCell ref="I1823:I1824"/>
    <mergeCell ref="J1823:J1824"/>
    <mergeCell ref="A1832:D1832"/>
    <mergeCell ref="A1833:B1833"/>
    <mergeCell ref="I1833:J1833"/>
    <mergeCell ref="A1834:B1834"/>
    <mergeCell ref="I1834:J1834"/>
    <mergeCell ref="A1835:B1835"/>
    <mergeCell ref="I1835:J1835"/>
    <mergeCell ref="A1836:B1836"/>
    <mergeCell ref="I1836:J1836"/>
    <mergeCell ref="A1837:B1837"/>
    <mergeCell ref="A1840:A1841"/>
    <mergeCell ref="B1840:B1841"/>
    <mergeCell ref="C1840:C1841"/>
    <mergeCell ref="D1840:E1840"/>
    <mergeCell ref="F1840:G1840"/>
    <mergeCell ref="H1840:H1841"/>
    <mergeCell ref="I1840:I1841"/>
    <mergeCell ref="J1840:J1841"/>
    <mergeCell ref="A1849:D1849"/>
    <mergeCell ref="A1850:B1850"/>
    <mergeCell ref="I1850:J1850"/>
    <mergeCell ref="A1851:B1851"/>
    <mergeCell ref="I1851:J1851"/>
    <mergeCell ref="A1852:B1852"/>
    <mergeCell ref="I1852:J1852"/>
    <mergeCell ref="A1853:B1853"/>
    <mergeCell ref="I1853:J1853"/>
    <mergeCell ref="A1854:B1854"/>
    <mergeCell ref="A1857:A1858"/>
    <mergeCell ref="B1857:B1858"/>
    <mergeCell ref="C1857:C1858"/>
    <mergeCell ref="D1857:E1857"/>
    <mergeCell ref="F1857:G1857"/>
    <mergeCell ref="H1857:H1858"/>
    <mergeCell ref="I1857:I1858"/>
    <mergeCell ref="J1857:J1858"/>
    <mergeCell ref="A1866:D1866"/>
    <mergeCell ref="A1867:B1867"/>
    <mergeCell ref="I1867:J1867"/>
    <mergeCell ref="A1868:B1868"/>
    <mergeCell ref="I1868:J1868"/>
    <mergeCell ref="A1869:B1869"/>
    <mergeCell ref="I1869:J1869"/>
    <mergeCell ref="A1870:B1870"/>
    <mergeCell ref="I1870:J1870"/>
    <mergeCell ref="A1871:B1871"/>
    <mergeCell ref="A1874:A1875"/>
    <mergeCell ref="B1874:B1875"/>
    <mergeCell ref="C1874:C1875"/>
    <mergeCell ref="D1874:E1874"/>
    <mergeCell ref="F1874:G1874"/>
    <mergeCell ref="H1874:H1875"/>
    <mergeCell ref="I1874:I1875"/>
    <mergeCell ref="J1874:J1875"/>
    <mergeCell ref="A1883:D1883"/>
    <mergeCell ref="A1884:B1884"/>
    <mergeCell ref="I1884:J1884"/>
    <mergeCell ref="A1885:B1885"/>
    <mergeCell ref="I1885:J1885"/>
    <mergeCell ref="A1886:B1886"/>
    <mergeCell ref="I1886:J1886"/>
    <mergeCell ref="A1887:B1887"/>
    <mergeCell ref="I1887:J1887"/>
    <mergeCell ref="A1888:B1888"/>
    <mergeCell ref="A1891:A1892"/>
    <mergeCell ref="B1891:B1892"/>
    <mergeCell ref="C1891:C1892"/>
    <mergeCell ref="D1891:E1891"/>
    <mergeCell ref="F1891:G1891"/>
    <mergeCell ref="H1891:H1892"/>
    <mergeCell ref="I1891:I1892"/>
    <mergeCell ref="J1891:J1892"/>
    <mergeCell ref="A1900:D1900"/>
    <mergeCell ref="A1901:B1901"/>
    <mergeCell ref="I1901:J1901"/>
    <mergeCell ref="A1902:B1902"/>
    <mergeCell ref="I1902:J1902"/>
    <mergeCell ref="A1903:B1903"/>
    <mergeCell ref="I1903:J1903"/>
    <mergeCell ref="A1904:B1904"/>
    <mergeCell ref="I1904:J1904"/>
    <mergeCell ref="A1905:B1905"/>
    <mergeCell ref="A1908:A1909"/>
    <mergeCell ref="B1908:B1909"/>
    <mergeCell ref="C1908:C1909"/>
    <mergeCell ref="D1908:E1908"/>
    <mergeCell ref="F1908:G1908"/>
    <mergeCell ref="H1908:H1909"/>
    <mergeCell ref="I1908:I1909"/>
    <mergeCell ref="J1908:J1909"/>
    <mergeCell ref="A1917:D1917"/>
    <mergeCell ref="A1918:B1918"/>
    <mergeCell ref="I1918:J1918"/>
    <mergeCell ref="A1919:B1919"/>
    <mergeCell ref="I1919:J1919"/>
    <mergeCell ref="A1920:B1920"/>
    <mergeCell ref="I1920:J1920"/>
    <mergeCell ref="A1921:B1921"/>
    <mergeCell ref="I1921:J1921"/>
    <mergeCell ref="A1922:B1922"/>
    <mergeCell ref="A1925:A1926"/>
    <mergeCell ref="B1925:B1926"/>
    <mergeCell ref="C1925:C1926"/>
    <mergeCell ref="D1925:E1925"/>
    <mergeCell ref="F1925:G1925"/>
    <mergeCell ref="H1925:H1926"/>
    <mergeCell ref="I1925:I1926"/>
    <mergeCell ref="J1925:J1926"/>
    <mergeCell ref="A1934:D1934"/>
    <mergeCell ref="A1935:B1935"/>
    <mergeCell ref="I1935:J1935"/>
    <mergeCell ref="A1936:B1936"/>
    <mergeCell ref="I1936:J1936"/>
    <mergeCell ref="A1937:B1937"/>
    <mergeCell ref="I1937:J1937"/>
    <mergeCell ref="A1938:B1938"/>
    <mergeCell ref="I1938:J1938"/>
    <mergeCell ref="A1939:B1939"/>
    <mergeCell ref="A1942:A1943"/>
    <mergeCell ref="B1942:B1943"/>
    <mergeCell ref="C1942:C1943"/>
    <mergeCell ref="D1942:E1942"/>
    <mergeCell ref="F1942:G1942"/>
    <mergeCell ref="H1942:H1943"/>
    <mergeCell ref="I1942:I1943"/>
    <mergeCell ref="J1942:J1943"/>
    <mergeCell ref="A1951:D1951"/>
    <mergeCell ref="A1952:B1952"/>
    <mergeCell ref="I1952:J1952"/>
    <mergeCell ref="A1953:B1953"/>
    <mergeCell ref="I1953:J1953"/>
    <mergeCell ref="A1954:B1954"/>
    <mergeCell ref="I1954:J1954"/>
    <mergeCell ref="A1955:B1955"/>
    <mergeCell ref="I1955:J1955"/>
    <mergeCell ref="A1956:B1956"/>
    <mergeCell ref="A1959:A1960"/>
    <mergeCell ref="B1959:B1960"/>
    <mergeCell ref="C1959:C1960"/>
    <mergeCell ref="D1959:E1959"/>
    <mergeCell ref="F1959:G1959"/>
    <mergeCell ref="H1959:H1960"/>
    <mergeCell ref="I1959:I1960"/>
    <mergeCell ref="J1959:J1960"/>
    <mergeCell ref="A1968:D1968"/>
    <mergeCell ref="A1969:B1969"/>
    <mergeCell ref="I1969:J1969"/>
    <mergeCell ref="A1970:B1970"/>
    <mergeCell ref="I1970:J1970"/>
    <mergeCell ref="A1971:B1971"/>
    <mergeCell ref="I1971:J1971"/>
    <mergeCell ref="A1972:B1972"/>
    <mergeCell ref="I1972:J1972"/>
    <mergeCell ref="A1973:B1973"/>
    <mergeCell ref="A1976:A1977"/>
    <mergeCell ref="B1976:B1977"/>
    <mergeCell ref="C1976:C1977"/>
    <mergeCell ref="D1976:E1976"/>
    <mergeCell ref="F1976:G1976"/>
    <mergeCell ref="H1976:H1977"/>
    <mergeCell ref="I1976:I1977"/>
    <mergeCell ref="J1976:J1977"/>
    <mergeCell ref="A1985:D1985"/>
    <mergeCell ref="A1986:B1986"/>
    <mergeCell ref="I1986:J1986"/>
    <mergeCell ref="A1987:B1987"/>
    <mergeCell ref="I1987:J1987"/>
    <mergeCell ref="A1988:B1988"/>
    <mergeCell ref="I1988:J1988"/>
    <mergeCell ref="A1989:B1989"/>
    <mergeCell ref="I1989:J1989"/>
    <mergeCell ref="A1990:B1990"/>
    <mergeCell ref="A1993:A1994"/>
    <mergeCell ref="B1993:B1994"/>
    <mergeCell ref="C1993:C1994"/>
    <mergeCell ref="D1993:E1993"/>
    <mergeCell ref="F1993:G1993"/>
    <mergeCell ref="H1993:H1994"/>
    <mergeCell ref="I1993:I1994"/>
    <mergeCell ref="J1993:J1994"/>
    <mergeCell ref="A2002:D2002"/>
    <mergeCell ref="A2003:B2003"/>
    <mergeCell ref="I2003:J2003"/>
    <mergeCell ref="A2004:B2004"/>
    <mergeCell ref="I2004:J2004"/>
    <mergeCell ref="A2005:B2005"/>
    <mergeCell ref="I2005:J2005"/>
    <mergeCell ref="A2006:B2006"/>
    <mergeCell ref="I2006:J2006"/>
    <mergeCell ref="A2007:B2007"/>
    <mergeCell ref="A2010:A2011"/>
    <mergeCell ref="B2010:B2011"/>
    <mergeCell ref="C2010:C2011"/>
    <mergeCell ref="D2010:E2010"/>
    <mergeCell ref="F2010:G2010"/>
    <mergeCell ref="H2010:H2011"/>
    <mergeCell ref="I2010:I2011"/>
    <mergeCell ref="J2010:J2011"/>
    <mergeCell ref="A2019:D2019"/>
    <mergeCell ref="A2020:B2020"/>
    <mergeCell ref="I2020:J2020"/>
    <mergeCell ref="A2021:B2021"/>
    <mergeCell ref="I2021:J2021"/>
    <mergeCell ref="A2022:B2022"/>
    <mergeCell ref="I2022:J2022"/>
    <mergeCell ref="A2023:B2023"/>
    <mergeCell ref="I2023:J2023"/>
    <mergeCell ref="A2024:B2024"/>
    <mergeCell ref="A2027:A2028"/>
    <mergeCell ref="B2027:B2028"/>
    <mergeCell ref="C2027:C2028"/>
    <mergeCell ref="D2027:E2027"/>
    <mergeCell ref="F2027:G2027"/>
    <mergeCell ref="H2027:H2028"/>
    <mergeCell ref="I2027:I2028"/>
    <mergeCell ref="J2027:J2028"/>
    <mergeCell ref="A2036:D2036"/>
    <mergeCell ref="A2037:B2037"/>
    <mergeCell ref="I2037:J2037"/>
    <mergeCell ref="A2038:B2038"/>
    <mergeCell ref="I2038:J2038"/>
    <mergeCell ref="A2039:B2039"/>
    <mergeCell ref="I2039:J2039"/>
    <mergeCell ref="A2040:B2040"/>
    <mergeCell ref="I2040:J2040"/>
    <mergeCell ref="A2041:B2041"/>
    <mergeCell ref="A2044:A2045"/>
    <mergeCell ref="B2044:B2045"/>
    <mergeCell ref="C2044:C2045"/>
    <mergeCell ref="D2044:E2044"/>
    <mergeCell ref="F2044:G2044"/>
    <mergeCell ref="H2044:H2045"/>
    <mergeCell ref="I2044:I2045"/>
    <mergeCell ref="J2044:J2045"/>
    <mergeCell ref="A2053:D2053"/>
    <mergeCell ref="A2054:B2054"/>
    <mergeCell ref="I2054:J2054"/>
    <mergeCell ref="A2055:B2055"/>
    <mergeCell ref="I2055:J2055"/>
    <mergeCell ref="A2056:B2056"/>
    <mergeCell ref="I2056:J2056"/>
    <mergeCell ref="A2057:B2057"/>
    <mergeCell ref="I2057:J2057"/>
    <mergeCell ref="A2058:B2058"/>
    <mergeCell ref="A2061:A2062"/>
    <mergeCell ref="B2061:B2062"/>
    <mergeCell ref="C2061:C2062"/>
    <mergeCell ref="D2061:E2061"/>
    <mergeCell ref="F2061:G2061"/>
    <mergeCell ref="H2061:H2062"/>
    <mergeCell ref="I2061:I2062"/>
    <mergeCell ref="J2061:J2062"/>
    <mergeCell ref="A2070:D2070"/>
    <mergeCell ref="A2071:B2071"/>
    <mergeCell ref="I2071:J2071"/>
    <mergeCell ref="A2072:B2072"/>
    <mergeCell ref="I2072:J2072"/>
    <mergeCell ref="A2073:B2073"/>
    <mergeCell ref="I2073:J2073"/>
    <mergeCell ref="A2074:B2074"/>
    <mergeCell ref="I2074:J2074"/>
    <mergeCell ref="A2075:B2075"/>
    <mergeCell ref="A2078:A2079"/>
    <mergeCell ref="B2078:B2079"/>
    <mergeCell ref="C2078:C2079"/>
    <mergeCell ref="D2078:E2078"/>
    <mergeCell ref="F2078:G2078"/>
    <mergeCell ref="H2078:H2079"/>
    <mergeCell ref="I2078:I2079"/>
    <mergeCell ref="J2078:J2079"/>
    <mergeCell ref="A2087:D2087"/>
    <mergeCell ref="A2088:B2088"/>
    <mergeCell ref="I2088:J2088"/>
    <mergeCell ref="A2089:B2089"/>
    <mergeCell ref="I2089:J2089"/>
    <mergeCell ref="A2090:B2090"/>
    <mergeCell ref="I2090:J2090"/>
    <mergeCell ref="A2091:B2091"/>
    <mergeCell ref="I2091:J2091"/>
    <mergeCell ref="A2092:B2092"/>
    <mergeCell ref="A2095:A2096"/>
    <mergeCell ref="B2095:B2096"/>
    <mergeCell ref="C2095:C2096"/>
    <mergeCell ref="D2095:E2095"/>
    <mergeCell ref="F2095:G2095"/>
    <mergeCell ref="H2095:H2096"/>
    <mergeCell ref="I2095:I2096"/>
    <mergeCell ref="J2095:J2096"/>
    <mergeCell ref="A2104:D2104"/>
    <mergeCell ref="A2105:B2105"/>
    <mergeCell ref="I2105:J2105"/>
    <mergeCell ref="A2106:B2106"/>
    <mergeCell ref="I2106:J2106"/>
    <mergeCell ref="A2107:B2107"/>
    <mergeCell ref="I2107:J2107"/>
    <mergeCell ref="A2108:B2108"/>
    <mergeCell ref="I2108:J2108"/>
    <mergeCell ref="A2109:B2109"/>
    <mergeCell ref="A2112:A2113"/>
    <mergeCell ref="B2112:B2113"/>
    <mergeCell ref="C2112:C2113"/>
    <mergeCell ref="D2112:E2112"/>
    <mergeCell ref="F2112:G2112"/>
    <mergeCell ref="H2112:H2113"/>
    <mergeCell ref="I2112:I2113"/>
    <mergeCell ref="J2112:J2113"/>
    <mergeCell ref="A2121:D2121"/>
    <mergeCell ref="A2122:B2122"/>
    <mergeCell ref="I2122:J2122"/>
    <mergeCell ref="A2123:B2123"/>
    <mergeCell ref="I2123:J2123"/>
    <mergeCell ref="A2124:B2124"/>
    <mergeCell ref="I2124:J2124"/>
    <mergeCell ref="A2125:B2125"/>
    <mergeCell ref="I2125:J2125"/>
    <mergeCell ref="A2126:B2126"/>
    <mergeCell ref="A2129:A2130"/>
    <mergeCell ref="B2129:B2130"/>
    <mergeCell ref="C2129:C2130"/>
    <mergeCell ref="D2129:E2129"/>
    <mergeCell ref="F2129:G2129"/>
    <mergeCell ref="H2129:H2130"/>
    <mergeCell ref="I2129:I2130"/>
    <mergeCell ref="J2129:J2130"/>
    <mergeCell ref="A2138:D2138"/>
    <mergeCell ref="A2139:B2139"/>
    <mergeCell ref="I2139:J2139"/>
    <mergeCell ref="A2140:B2140"/>
    <mergeCell ref="I2140:J2140"/>
    <mergeCell ref="A2141:B2141"/>
    <mergeCell ref="I2141:J2141"/>
    <mergeCell ref="A2142:B2142"/>
    <mergeCell ref="I2142:J2142"/>
    <mergeCell ref="A2143:B2143"/>
    <mergeCell ref="A2146:A2147"/>
    <mergeCell ref="B2146:B2147"/>
    <mergeCell ref="C2146:C2147"/>
    <mergeCell ref="D2146:E2146"/>
    <mergeCell ref="F2146:G2146"/>
    <mergeCell ref="H2146:H2147"/>
    <mergeCell ref="I2146:I2147"/>
    <mergeCell ref="J2146:J2147"/>
    <mergeCell ref="A2155:D2155"/>
    <mergeCell ref="A2156:B2156"/>
    <mergeCell ref="I2156:J2156"/>
    <mergeCell ref="A2157:B2157"/>
    <mergeCell ref="I2157:J2157"/>
    <mergeCell ref="A2158:B2158"/>
    <mergeCell ref="I2158:J2158"/>
    <mergeCell ref="A2159:B2159"/>
    <mergeCell ref="I2159:J2159"/>
    <mergeCell ref="A2160:B2160"/>
    <mergeCell ref="A2163:A2164"/>
    <mergeCell ref="B2163:B2164"/>
    <mergeCell ref="C2163:C2164"/>
    <mergeCell ref="D2163:E2163"/>
    <mergeCell ref="F2163:G2163"/>
    <mergeCell ref="H2163:H2164"/>
    <mergeCell ref="I2163:I2164"/>
    <mergeCell ref="J2163:J2164"/>
    <mergeCell ref="A2172:D2172"/>
    <mergeCell ref="A2173:B2173"/>
    <mergeCell ref="I2173:J2173"/>
    <mergeCell ref="A2174:B2174"/>
    <mergeCell ref="I2174:J2174"/>
    <mergeCell ref="A2175:B2175"/>
    <mergeCell ref="I2175:J2175"/>
    <mergeCell ref="A2176:B2176"/>
    <mergeCell ref="I2176:J2176"/>
    <mergeCell ref="A2177:B2177"/>
    <mergeCell ref="A2180:A2181"/>
    <mergeCell ref="B2180:B2181"/>
    <mergeCell ref="C2180:C2181"/>
    <mergeCell ref="D2180:E2180"/>
    <mergeCell ref="F2180:G2180"/>
    <mergeCell ref="H2180:H2181"/>
    <mergeCell ref="I2180:I2181"/>
    <mergeCell ref="J2180:J2181"/>
    <mergeCell ref="A2189:D2189"/>
    <mergeCell ref="A2190:B2190"/>
    <mergeCell ref="I2190:J2190"/>
    <mergeCell ref="A2191:B2191"/>
    <mergeCell ref="I2191:J2191"/>
    <mergeCell ref="A2192:B2192"/>
    <mergeCell ref="I2192:J2192"/>
    <mergeCell ref="A2193:B2193"/>
    <mergeCell ref="I2193:J2193"/>
    <mergeCell ref="A2194:B2194"/>
    <mergeCell ref="A2197:A2198"/>
    <mergeCell ref="B2197:B2198"/>
    <mergeCell ref="C2197:C2198"/>
    <mergeCell ref="D2197:E2197"/>
    <mergeCell ref="F2197:G2197"/>
    <mergeCell ref="H2197:H2198"/>
    <mergeCell ref="I2197:I2198"/>
    <mergeCell ref="J2197:J2198"/>
    <mergeCell ref="A2206:D2206"/>
    <mergeCell ref="A2207:B2207"/>
    <mergeCell ref="I2207:J2207"/>
    <mergeCell ref="A2208:B2208"/>
    <mergeCell ref="I2208:J2208"/>
    <mergeCell ref="A2209:B2209"/>
    <mergeCell ref="I2209:J2209"/>
    <mergeCell ref="A2210:B2210"/>
    <mergeCell ref="I2210:J2210"/>
    <mergeCell ref="A2211:B2211"/>
    <mergeCell ref="A2214:A2215"/>
    <mergeCell ref="B2214:B2215"/>
    <mergeCell ref="C2214:C2215"/>
    <mergeCell ref="D2214:E2214"/>
    <mergeCell ref="F2214:G2214"/>
    <mergeCell ref="H2214:H2215"/>
    <mergeCell ref="I2214:I2215"/>
    <mergeCell ref="J2214:J2215"/>
    <mergeCell ref="A2223:D2223"/>
    <mergeCell ref="A2224:B2224"/>
    <mergeCell ref="I2224:J2224"/>
    <mergeCell ref="A2225:B2225"/>
    <mergeCell ref="I2225:J2225"/>
    <mergeCell ref="A2226:B2226"/>
    <mergeCell ref="I2226:J2226"/>
    <mergeCell ref="A2227:B2227"/>
    <mergeCell ref="I2227:J2227"/>
    <mergeCell ref="A2228:B2228"/>
    <mergeCell ref="A2231:A2232"/>
    <mergeCell ref="B2231:B2232"/>
    <mergeCell ref="C2231:C2232"/>
    <mergeCell ref="D2231:E2231"/>
    <mergeCell ref="F2231:G2231"/>
    <mergeCell ref="H2231:H2232"/>
    <mergeCell ref="I2231:I2232"/>
    <mergeCell ref="J2231:J2232"/>
    <mergeCell ref="A2240:D2240"/>
    <mergeCell ref="A2241:B2241"/>
    <mergeCell ref="I2241:J2241"/>
    <mergeCell ref="A2242:B2242"/>
    <mergeCell ref="I2242:J2242"/>
    <mergeCell ref="A2243:B2243"/>
    <mergeCell ref="I2243:J2243"/>
    <mergeCell ref="A2244:B2244"/>
    <mergeCell ref="I2244:J2244"/>
    <mergeCell ref="A2245:B2245"/>
    <mergeCell ref="A2248:A2249"/>
    <mergeCell ref="B2248:B2249"/>
    <mergeCell ref="C2248:C2249"/>
    <mergeCell ref="D2248:E2248"/>
    <mergeCell ref="F2248:G2248"/>
    <mergeCell ref="H2248:H2249"/>
    <mergeCell ref="I2248:I2249"/>
    <mergeCell ref="J2248:J2249"/>
    <mergeCell ref="A2257:D2257"/>
    <mergeCell ref="A2258:B2258"/>
    <mergeCell ref="I2258:J2258"/>
    <mergeCell ref="A2259:B2259"/>
    <mergeCell ref="I2259:J2259"/>
    <mergeCell ref="A2260:B2260"/>
    <mergeCell ref="I2260:J2260"/>
    <mergeCell ref="A2261:B2261"/>
    <mergeCell ref="I2261:J2261"/>
    <mergeCell ref="A2262:B2262"/>
    <mergeCell ref="A2265:A2266"/>
    <mergeCell ref="B2265:B2266"/>
    <mergeCell ref="C2265:C2266"/>
    <mergeCell ref="D2265:E2265"/>
    <mergeCell ref="F2265:G2265"/>
    <mergeCell ref="H2265:H2266"/>
    <mergeCell ref="I2265:I2266"/>
    <mergeCell ref="J2265:J2266"/>
    <mergeCell ref="A2274:D2274"/>
    <mergeCell ref="A2275:B2275"/>
    <mergeCell ref="I2275:J2275"/>
    <mergeCell ref="A2276:B2276"/>
    <mergeCell ref="I2276:J2276"/>
    <mergeCell ref="A2277:B2277"/>
    <mergeCell ref="I2277:J2277"/>
    <mergeCell ref="A2278:B2278"/>
    <mergeCell ref="I2278:J2278"/>
    <mergeCell ref="A2279:B2279"/>
    <mergeCell ref="A2282:A2283"/>
    <mergeCell ref="B2282:B2283"/>
    <mergeCell ref="C2282:C2283"/>
    <mergeCell ref="D2282:E2282"/>
    <mergeCell ref="F2282:G2282"/>
    <mergeCell ref="H2282:H2283"/>
    <mergeCell ref="I2282:I2283"/>
    <mergeCell ref="J2282:J2283"/>
    <mergeCell ref="A2291:D2291"/>
    <mergeCell ref="A2292:B2292"/>
    <mergeCell ref="I2292:J2292"/>
    <mergeCell ref="A2293:B2293"/>
    <mergeCell ref="I2293:J2293"/>
    <mergeCell ref="A2294:B2294"/>
    <mergeCell ref="I2294:J2294"/>
    <mergeCell ref="A2295:B2295"/>
    <mergeCell ref="I2295:J2295"/>
    <mergeCell ref="A2296:B2296"/>
    <mergeCell ref="A2299:A2300"/>
    <mergeCell ref="B2299:B2300"/>
    <mergeCell ref="C2299:C2300"/>
    <mergeCell ref="D2299:E2299"/>
    <mergeCell ref="F2299:G2299"/>
    <mergeCell ref="H2299:H2300"/>
    <mergeCell ref="I2299:I2300"/>
    <mergeCell ref="J2299:J2300"/>
    <mergeCell ref="A2308:D2308"/>
    <mergeCell ref="A2309:B2309"/>
    <mergeCell ref="I2309:J2309"/>
    <mergeCell ref="A2310:B2310"/>
    <mergeCell ref="I2310:J2310"/>
    <mergeCell ref="A2311:B2311"/>
    <mergeCell ref="I2311:J2311"/>
    <mergeCell ref="A2312:B2312"/>
    <mergeCell ref="I2312:J2312"/>
    <mergeCell ref="A2313:B2313"/>
    <mergeCell ref="A2316:A2317"/>
    <mergeCell ref="B2316:B2317"/>
    <mergeCell ref="C2316:C2317"/>
    <mergeCell ref="D2316:E2316"/>
    <mergeCell ref="F2316:G2316"/>
    <mergeCell ref="H2316:H2317"/>
    <mergeCell ref="I2316:I2317"/>
    <mergeCell ref="J2316:J2317"/>
    <mergeCell ref="A2325:D2325"/>
    <mergeCell ref="A2326:B2326"/>
    <mergeCell ref="I2326:J2326"/>
    <mergeCell ref="A2327:B2327"/>
    <mergeCell ref="I2327:J2327"/>
    <mergeCell ref="A2328:B2328"/>
    <mergeCell ref="I2328:J2328"/>
    <mergeCell ref="A2329:B2329"/>
    <mergeCell ref="I2329:J2329"/>
    <mergeCell ref="A2330:B2330"/>
    <mergeCell ref="A2333:A2334"/>
    <mergeCell ref="B2333:B2334"/>
    <mergeCell ref="C2333:C2334"/>
    <mergeCell ref="D2333:E2333"/>
    <mergeCell ref="F2333:G2333"/>
    <mergeCell ref="H2333:H2334"/>
    <mergeCell ref="I2333:I2334"/>
    <mergeCell ref="J2333:J2334"/>
    <mergeCell ref="A2342:D2342"/>
    <mergeCell ref="A2343:B2343"/>
    <mergeCell ref="I2343:J2343"/>
    <mergeCell ref="A2344:B2344"/>
    <mergeCell ref="I2344:J2344"/>
    <mergeCell ref="A2345:B2345"/>
    <mergeCell ref="I2345:J2345"/>
    <mergeCell ref="A2346:B2346"/>
    <mergeCell ref="I2346:J2346"/>
    <mergeCell ref="A2347:B2347"/>
    <mergeCell ref="A2350:A2351"/>
    <mergeCell ref="B2350:B2351"/>
    <mergeCell ref="C2350:C2351"/>
    <mergeCell ref="D2350:E2350"/>
    <mergeCell ref="F2350:G2350"/>
    <mergeCell ref="H2350:H2351"/>
    <mergeCell ref="I2350:I2351"/>
    <mergeCell ref="J2350:J2351"/>
    <mergeCell ref="A2359:D2359"/>
    <mergeCell ref="A2360:B2360"/>
    <mergeCell ref="I2360:J2360"/>
    <mergeCell ref="A2361:B2361"/>
    <mergeCell ref="I2361:J2361"/>
    <mergeCell ref="A2362:B2362"/>
    <mergeCell ref="I2362:J2362"/>
    <mergeCell ref="A2363:B2363"/>
    <mergeCell ref="I2363:J2363"/>
    <mergeCell ref="A2364:B2364"/>
    <mergeCell ref="A2367:A2368"/>
    <mergeCell ref="B2367:B2368"/>
    <mergeCell ref="C2367:C2368"/>
    <mergeCell ref="D2367:E2367"/>
    <mergeCell ref="F2367:G2367"/>
    <mergeCell ref="H2367:H2368"/>
    <mergeCell ref="I2367:I2368"/>
    <mergeCell ref="J2367:J2368"/>
    <mergeCell ref="A2376:D2376"/>
    <mergeCell ref="A2377:B2377"/>
    <mergeCell ref="I2377:J2377"/>
    <mergeCell ref="A2378:B2378"/>
    <mergeCell ref="I2378:J2378"/>
    <mergeCell ref="A2379:B2379"/>
    <mergeCell ref="I2379:J2379"/>
    <mergeCell ref="A2380:B2380"/>
    <mergeCell ref="I2380:J2380"/>
    <mergeCell ref="A2381:B2381"/>
    <mergeCell ref="A2384:A2385"/>
    <mergeCell ref="B2384:B2385"/>
    <mergeCell ref="C2384:C2385"/>
    <mergeCell ref="D2384:E2384"/>
    <mergeCell ref="F2384:G2384"/>
    <mergeCell ref="H2384:H2385"/>
    <mergeCell ref="I2384:I2385"/>
    <mergeCell ref="J2384:J2385"/>
    <mergeCell ref="A2393:D2393"/>
    <mergeCell ref="A2394:B2394"/>
    <mergeCell ref="I2394:J2394"/>
    <mergeCell ref="A2395:B2395"/>
    <mergeCell ref="I2395:J2395"/>
    <mergeCell ref="A2396:B2396"/>
    <mergeCell ref="I2396:J2396"/>
    <mergeCell ref="A2397:B2397"/>
    <mergeCell ref="I2397:J2397"/>
    <mergeCell ref="A2398:B2398"/>
    <mergeCell ref="A2401:A2402"/>
    <mergeCell ref="B2401:B2402"/>
    <mergeCell ref="C2401:C2402"/>
    <mergeCell ref="D2401:E2401"/>
    <mergeCell ref="F2401:G2401"/>
    <mergeCell ref="H2401:H2402"/>
    <mergeCell ref="I2401:I2402"/>
    <mergeCell ref="J2401:J2402"/>
    <mergeCell ref="A2410:D2410"/>
    <mergeCell ref="A2411:B2411"/>
    <mergeCell ref="I2411:J2411"/>
    <mergeCell ref="A2412:B2412"/>
    <mergeCell ref="I2412:J2412"/>
    <mergeCell ref="A2413:B2413"/>
    <mergeCell ref="I2413:J2413"/>
    <mergeCell ref="A2414:B2414"/>
    <mergeCell ref="I2414:J2414"/>
    <mergeCell ref="A2415:B2415"/>
    <mergeCell ref="A2418:A2419"/>
    <mergeCell ref="B2418:B2419"/>
    <mergeCell ref="C2418:C2419"/>
    <mergeCell ref="D2418:E2418"/>
    <mergeCell ref="F2418:G2418"/>
    <mergeCell ref="H2418:H2419"/>
    <mergeCell ref="I2418:I2419"/>
    <mergeCell ref="J2418:J2419"/>
    <mergeCell ref="A2427:D2427"/>
    <mergeCell ref="A2428:B2428"/>
    <mergeCell ref="I2428:J2428"/>
    <mergeCell ref="A2429:B2429"/>
    <mergeCell ref="I2429:J2429"/>
    <mergeCell ref="A2430:B2430"/>
    <mergeCell ref="I2430:J2430"/>
    <mergeCell ref="A2431:B2431"/>
    <mergeCell ref="I2431:J2431"/>
    <mergeCell ref="A2432:B2432"/>
    <mergeCell ref="A2435:A2436"/>
    <mergeCell ref="B2435:B2436"/>
    <mergeCell ref="C2435:C2436"/>
    <mergeCell ref="D2435:E2435"/>
    <mergeCell ref="F2435:G2435"/>
    <mergeCell ref="H2435:H2436"/>
    <mergeCell ref="I2435:I2436"/>
    <mergeCell ref="J2435:J2436"/>
    <mergeCell ref="A2440:D2440"/>
    <mergeCell ref="A2441:B2441"/>
    <mergeCell ref="I2441:J2441"/>
    <mergeCell ref="A2442:B2442"/>
    <mergeCell ref="I2442:J2442"/>
    <mergeCell ref="A2443:B2443"/>
    <mergeCell ref="I2443:J2443"/>
    <mergeCell ref="A2444:B2444"/>
    <mergeCell ref="I2444:J2444"/>
    <mergeCell ref="A2445:B2445"/>
    <mergeCell ref="A2448:A2449"/>
    <mergeCell ref="B2448:B2449"/>
    <mergeCell ref="C2448:C2449"/>
    <mergeCell ref="D2448:E2448"/>
    <mergeCell ref="F2448:G2448"/>
    <mergeCell ref="H2448:H2449"/>
    <mergeCell ref="I2448:I2449"/>
    <mergeCell ref="J2448:J2449"/>
    <mergeCell ref="A2456:D2456"/>
    <mergeCell ref="A2457:B2457"/>
    <mergeCell ref="I2457:J2457"/>
    <mergeCell ref="A2458:B2458"/>
    <mergeCell ref="I2458:J2458"/>
    <mergeCell ref="A2459:B2459"/>
    <mergeCell ref="I2459:J2459"/>
    <mergeCell ref="A2460:B2460"/>
    <mergeCell ref="I2460:J2460"/>
    <mergeCell ref="A2461:B2461"/>
    <mergeCell ref="A2464:A2465"/>
    <mergeCell ref="B2464:B2465"/>
    <mergeCell ref="C2464:C2465"/>
    <mergeCell ref="D2464:E2464"/>
    <mergeCell ref="F2464:G2464"/>
    <mergeCell ref="H2464:H2465"/>
    <mergeCell ref="I2464:I2465"/>
    <mergeCell ref="J2464:J2465"/>
    <mergeCell ref="A2473:D2473"/>
    <mergeCell ref="A2474:B2474"/>
    <mergeCell ref="I2474:J2474"/>
    <mergeCell ref="A2475:B2475"/>
    <mergeCell ref="I2475:J2475"/>
    <mergeCell ref="A2476:B2476"/>
    <mergeCell ref="I2476:J2476"/>
    <mergeCell ref="A2477:B2477"/>
    <mergeCell ref="I2477:J2477"/>
    <mergeCell ref="A2478:B2478"/>
    <mergeCell ref="A2481:A2482"/>
    <mergeCell ref="B2481:B2482"/>
    <mergeCell ref="C2481:C2482"/>
    <mergeCell ref="D2481:E2481"/>
    <mergeCell ref="F2481:G2481"/>
    <mergeCell ref="H2481:H2482"/>
    <mergeCell ref="I2481:I2482"/>
    <mergeCell ref="J2481:J2482"/>
    <mergeCell ref="A2490:D2490"/>
    <mergeCell ref="A2491:B2491"/>
    <mergeCell ref="I2491:J2491"/>
    <mergeCell ref="A2492:B2492"/>
    <mergeCell ref="I2492:J2492"/>
    <mergeCell ref="A2493:B2493"/>
    <mergeCell ref="I2493:J2493"/>
    <mergeCell ref="A2494:B2494"/>
    <mergeCell ref="I2494:J2494"/>
    <mergeCell ref="A2495:B2495"/>
    <mergeCell ref="A2498:A2499"/>
    <mergeCell ref="B2498:B2499"/>
    <mergeCell ref="C2498:C2499"/>
    <mergeCell ref="D2498:E2498"/>
    <mergeCell ref="F2498:G2498"/>
    <mergeCell ref="H2498:H2499"/>
    <mergeCell ref="I2498:I2499"/>
    <mergeCell ref="J2498:J2499"/>
    <mergeCell ref="A2507:D2507"/>
    <mergeCell ref="A2508:B2508"/>
    <mergeCell ref="I2508:J2508"/>
    <mergeCell ref="A2509:B2509"/>
    <mergeCell ref="I2509:J2509"/>
    <mergeCell ref="A2510:B2510"/>
    <mergeCell ref="I2510:J2510"/>
    <mergeCell ref="A2511:B2511"/>
    <mergeCell ref="I2511:J2511"/>
    <mergeCell ref="A2512:B2512"/>
    <mergeCell ref="A2515:A2516"/>
    <mergeCell ref="B2515:B2516"/>
    <mergeCell ref="C2515:C2516"/>
    <mergeCell ref="D2515:E2515"/>
    <mergeCell ref="F2515:G2515"/>
    <mergeCell ref="H2515:H2516"/>
    <mergeCell ref="I2515:I2516"/>
    <mergeCell ref="J2515:J2516"/>
    <mergeCell ref="A2524:D2524"/>
    <mergeCell ref="A2525:B2525"/>
    <mergeCell ref="I2525:J2525"/>
    <mergeCell ref="A2526:B2526"/>
    <mergeCell ref="I2526:J2526"/>
    <mergeCell ref="A2527:B2527"/>
    <mergeCell ref="I2527:J2527"/>
    <mergeCell ref="A2528:B2528"/>
    <mergeCell ref="I2528:J2528"/>
    <mergeCell ref="A2529:B2529"/>
    <mergeCell ref="A2532:A2533"/>
    <mergeCell ref="B2532:B2533"/>
    <mergeCell ref="C2532:C2533"/>
    <mergeCell ref="D2532:E2532"/>
    <mergeCell ref="F2532:G2532"/>
    <mergeCell ref="H2532:H2533"/>
    <mergeCell ref="I2532:I2533"/>
    <mergeCell ref="J2532:J2533"/>
    <mergeCell ref="A2541:D2541"/>
    <mergeCell ref="A2542:B2542"/>
    <mergeCell ref="I2542:J2542"/>
    <mergeCell ref="A2543:B2543"/>
    <mergeCell ref="I2543:J2543"/>
    <mergeCell ref="A2544:B2544"/>
    <mergeCell ref="I2544:J2544"/>
    <mergeCell ref="A2545:B2545"/>
    <mergeCell ref="I2545:J2545"/>
    <mergeCell ref="A2546:B2546"/>
    <mergeCell ref="A2549:A2550"/>
    <mergeCell ref="B2549:B2550"/>
    <mergeCell ref="C2549:C2550"/>
    <mergeCell ref="D2549:E2549"/>
    <mergeCell ref="F2549:G2549"/>
    <mergeCell ref="H2549:H2550"/>
    <mergeCell ref="I2549:I2550"/>
    <mergeCell ref="J2549:J2550"/>
    <mergeCell ref="A2558:D2558"/>
    <mergeCell ref="A2559:B2559"/>
    <mergeCell ref="I2559:J2559"/>
    <mergeCell ref="A2560:B2560"/>
    <mergeCell ref="I2560:J2560"/>
    <mergeCell ref="A2561:B2561"/>
    <mergeCell ref="I2561:J2561"/>
    <mergeCell ref="A2562:B2562"/>
    <mergeCell ref="I2562:J2562"/>
    <mergeCell ref="A2563:B2563"/>
    <mergeCell ref="A2566:A2567"/>
    <mergeCell ref="B2566:B2567"/>
    <mergeCell ref="C2566:C2567"/>
    <mergeCell ref="D2566:E2566"/>
    <mergeCell ref="F2566:G2566"/>
    <mergeCell ref="H2566:H2567"/>
    <mergeCell ref="I2566:I2567"/>
    <mergeCell ref="J2566:J2567"/>
    <mergeCell ref="A2575:D2575"/>
    <mergeCell ref="A2576:B2576"/>
    <mergeCell ref="I2576:J2576"/>
    <mergeCell ref="A2577:B2577"/>
    <mergeCell ref="I2577:J2577"/>
    <mergeCell ref="A2578:B2578"/>
    <mergeCell ref="I2578:J2578"/>
    <mergeCell ref="A2579:B2579"/>
    <mergeCell ref="I2579:J2579"/>
    <mergeCell ref="A2580:B2580"/>
    <mergeCell ref="A2583:A2584"/>
    <mergeCell ref="B2583:B2584"/>
    <mergeCell ref="C2583:C2584"/>
    <mergeCell ref="D2583:E2583"/>
    <mergeCell ref="F2583:G2583"/>
    <mergeCell ref="H2583:H2584"/>
    <mergeCell ref="I2583:I2584"/>
    <mergeCell ref="J2583:J2584"/>
    <mergeCell ref="A2592:D2592"/>
    <mergeCell ref="A2593:B2593"/>
    <mergeCell ref="I2593:J2593"/>
    <mergeCell ref="A2594:B2594"/>
    <mergeCell ref="I2594:J2594"/>
    <mergeCell ref="A2595:B2595"/>
    <mergeCell ref="I2595:J2595"/>
    <mergeCell ref="A2596:B2596"/>
    <mergeCell ref="I2596:J2596"/>
    <mergeCell ref="A2597:B2597"/>
    <mergeCell ref="A2600:A2601"/>
    <mergeCell ref="B2600:B2601"/>
    <mergeCell ref="C2600:C2601"/>
    <mergeCell ref="D2600:E2600"/>
    <mergeCell ref="F2600:G2600"/>
    <mergeCell ref="H2600:H2601"/>
    <mergeCell ref="I2600:I2601"/>
    <mergeCell ref="J2600:J2601"/>
    <mergeCell ref="A2609:D2609"/>
    <mergeCell ref="A2610:B2610"/>
    <mergeCell ref="I2610:J2610"/>
    <mergeCell ref="A2611:B2611"/>
    <mergeCell ref="I2611:J2611"/>
    <mergeCell ref="A2612:B2612"/>
    <mergeCell ref="I2612:J2612"/>
    <mergeCell ref="A2613:B2613"/>
    <mergeCell ref="I2613:J2613"/>
    <mergeCell ref="A2614:B2614"/>
    <mergeCell ref="A2617:A2618"/>
    <mergeCell ref="B2617:B2618"/>
    <mergeCell ref="C2617:C2618"/>
    <mergeCell ref="D2617:E2617"/>
    <mergeCell ref="F2617:G2617"/>
    <mergeCell ref="H2617:H2618"/>
    <mergeCell ref="I2617:I2618"/>
    <mergeCell ref="J2617:J2618"/>
    <mergeCell ref="A2626:D2626"/>
    <mergeCell ref="A2627:B2627"/>
    <mergeCell ref="I2627:J2627"/>
    <mergeCell ref="A2628:B2628"/>
    <mergeCell ref="I2628:J2628"/>
    <mergeCell ref="A2629:B2629"/>
    <mergeCell ref="I2629:J2629"/>
    <mergeCell ref="A2630:B2630"/>
    <mergeCell ref="I2630:J2630"/>
    <mergeCell ref="A2631:B2631"/>
    <mergeCell ref="A2634:A2635"/>
    <mergeCell ref="B2634:B2635"/>
    <mergeCell ref="C2634:C2635"/>
    <mergeCell ref="D2634:E2634"/>
    <mergeCell ref="F2634:G2634"/>
    <mergeCell ref="H2634:H2635"/>
    <mergeCell ref="I2634:I2635"/>
    <mergeCell ref="J2634:J2635"/>
    <mergeCell ref="A2643:D2643"/>
    <mergeCell ref="A2644:B2644"/>
    <mergeCell ref="I2644:J2644"/>
    <mergeCell ref="A2645:B2645"/>
    <mergeCell ref="I2645:J2645"/>
    <mergeCell ref="A2646:B2646"/>
    <mergeCell ref="I2646:J2646"/>
    <mergeCell ref="A2647:B2647"/>
    <mergeCell ref="I2647:J2647"/>
    <mergeCell ref="A2648:B2648"/>
    <mergeCell ref="A2651:A2652"/>
    <mergeCell ref="B2651:B2652"/>
    <mergeCell ref="C2651:C2652"/>
    <mergeCell ref="D2651:E2651"/>
    <mergeCell ref="F2651:G2651"/>
    <mergeCell ref="H2651:H2652"/>
    <mergeCell ref="I2651:I2652"/>
    <mergeCell ref="J2651:J2652"/>
    <mergeCell ref="A2660:D2660"/>
    <mergeCell ref="A2661:B2661"/>
    <mergeCell ref="I2661:J2661"/>
    <mergeCell ref="A2662:B2662"/>
    <mergeCell ref="I2662:J2662"/>
    <mergeCell ref="A2663:B2663"/>
    <mergeCell ref="I2663:J2663"/>
    <mergeCell ref="A2664:B2664"/>
    <mergeCell ref="I2664:J2664"/>
    <mergeCell ref="A2665:B2665"/>
    <mergeCell ref="A2668:A2669"/>
    <mergeCell ref="B2668:B2669"/>
    <mergeCell ref="C2668:C2669"/>
    <mergeCell ref="D2668:E2668"/>
    <mergeCell ref="F2668:G2668"/>
    <mergeCell ref="H2668:H2669"/>
    <mergeCell ref="I2668:I2669"/>
    <mergeCell ref="J2668:J2669"/>
    <mergeCell ref="A2677:D2677"/>
    <mergeCell ref="A2678:B2678"/>
    <mergeCell ref="I2678:J2678"/>
    <mergeCell ref="A2679:B2679"/>
    <mergeCell ref="I2679:J2679"/>
    <mergeCell ref="A2680:B2680"/>
    <mergeCell ref="I2680:J2680"/>
    <mergeCell ref="A2681:B2681"/>
    <mergeCell ref="I2681:J2681"/>
    <mergeCell ref="A2682:B2682"/>
    <mergeCell ref="A2685:A2686"/>
    <mergeCell ref="B2685:B2686"/>
    <mergeCell ref="C2685:C2686"/>
    <mergeCell ref="D2685:E2685"/>
    <mergeCell ref="F2685:G2685"/>
    <mergeCell ref="H2685:H2686"/>
    <mergeCell ref="I2685:I2686"/>
    <mergeCell ref="J2685:J2686"/>
    <mergeCell ref="A2694:D2694"/>
    <mergeCell ref="A2695:B2695"/>
    <mergeCell ref="I2695:J2695"/>
    <mergeCell ref="A2696:B2696"/>
    <mergeCell ref="I2696:J2696"/>
    <mergeCell ref="A2697:B2697"/>
    <mergeCell ref="I2697:J2697"/>
    <mergeCell ref="A2698:B2698"/>
    <mergeCell ref="I2698:J2698"/>
    <mergeCell ref="A2699:B2699"/>
    <mergeCell ref="A2702:A2703"/>
    <mergeCell ref="B2702:B2703"/>
    <mergeCell ref="C2702:C2703"/>
    <mergeCell ref="D2702:E2702"/>
    <mergeCell ref="F2702:G2702"/>
    <mergeCell ref="H2702:H2703"/>
    <mergeCell ref="I2702:I2703"/>
    <mergeCell ref="J2702:J2703"/>
    <mergeCell ref="A2711:D2711"/>
    <mergeCell ref="A2712:B2712"/>
    <mergeCell ref="I2712:J2712"/>
    <mergeCell ref="A2713:B2713"/>
    <mergeCell ref="I2713:J2713"/>
    <mergeCell ref="A2714:B2714"/>
    <mergeCell ref="I2714:J2714"/>
    <mergeCell ref="A2715:B2715"/>
    <mergeCell ref="I2715:J2715"/>
    <mergeCell ref="A2716:B2716"/>
    <mergeCell ref="A2719:A2720"/>
    <mergeCell ref="B2719:B2720"/>
    <mergeCell ref="C2719:C2720"/>
    <mergeCell ref="D2719:E2719"/>
    <mergeCell ref="F2719:G2719"/>
    <mergeCell ref="H2719:H2720"/>
    <mergeCell ref="I2719:I2720"/>
    <mergeCell ref="J2719:J2720"/>
    <mergeCell ref="A2728:D2728"/>
    <mergeCell ref="A2729:B2729"/>
    <mergeCell ref="I2729:J2729"/>
    <mergeCell ref="A2730:B2730"/>
    <mergeCell ref="I2730:J2730"/>
    <mergeCell ref="A2731:B2731"/>
    <mergeCell ref="I2731:J2731"/>
    <mergeCell ref="A2732:B2732"/>
    <mergeCell ref="I2732:J2732"/>
    <mergeCell ref="A2733:B2733"/>
    <mergeCell ref="A2736:A2737"/>
    <mergeCell ref="B2736:B2737"/>
    <mergeCell ref="C2736:C2737"/>
    <mergeCell ref="D2736:E2736"/>
    <mergeCell ref="F2736:G2736"/>
    <mergeCell ref="H2736:H2737"/>
    <mergeCell ref="I2736:I2737"/>
    <mergeCell ref="J2736:J2737"/>
    <mergeCell ref="A2745:D2745"/>
    <mergeCell ref="A2746:B2746"/>
    <mergeCell ref="I2746:J2746"/>
    <mergeCell ref="A2747:B2747"/>
    <mergeCell ref="I2747:J2747"/>
    <mergeCell ref="A2748:B2748"/>
    <mergeCell ref="I2748:J2748"/>
    <mergeCell ref="A2749:B2749"/>
    <mergeCell ref="I2749:J2749"/>
    <mergeCell ref="A2750:B2750"/>
    <mergeCell ref="A2753:A2754"/>
    <mergeCell ref="B2753:B2754"/>
    <mergeCell ref="C2753:C2754"/>
    <mergeCell ref="D2753:E2753"/>
    <mergeCell ref="F2753:G2753"/>
    <mergeCell ref="H2753:H2754"/>
    <mergeCell ref="I2753:I2754"/>
    <mergeCell ref="J2753:J2754"/>
    <mergeCell ref="A2762:D2762"/>
    <mergeCell ref="A2763:B2763"/>
    <mergeCell ref="I2763:J2763"/>
    <mergeCell ref="A2764:B2764"/>
    <mergeCell ref="I2764:J2764"/>
    <mergeCell ref="A2765:B2765"/>
    <mergeCell ref="I2765:J2765"/>
    <mergeCell ref="A2766:B2766"/>
    <mergeCell ref="I2766:J2766"/>
    <mergeCell ref="A2767:B2767"/>
    <mergeCell ref="A2770:A2771"/>
    <mergeCell ref="B2770:B2771"/>
    <mergeCell ref="C2770:C2771"/>
    <mergeCell ref="D2770:E2770"/>
    <mergeCell ref="F2770:G2770"/>
    <mergeCell ref="H2770:H2771"/>
    <mergeCell ref="I2770:I2771"/>
    <mergeCell ref="J2770:J2771"/>
    <mergeCell ref="A2779:D2779"/>
    <mergeCell ref="A2780:B2780"/>
    <mergeCell ref="I2780:J2780"/>
    <mergeCell ref="A2781:B2781"/>
    <mergeCell ref="I2781:J2781"/>
    <mergeCell ref="A2782:B2782"/>
    <mergeCell ref="I2782:J2782"/>
    <mergeCell ref="A2783:B2783"/>
    <mergeCell ref="I2783:J2783"/>
    <mergeCell ref="A2784:B2784"/>
    <mergeCell ref="A2787:A2788"/>
    <mergeCell ref="B2787:B2788"/>
    <mergeCell ref="C2787:C2788"/>
    <mergeCell ref="D2787:E2787"/>
    <mergeCell ref="F2787:G2787"/>
    <mergeCell ref="H2787:H2788"/>
    <mergeCell ref="I2787:I2788"/>
    <mergeCell ref="J2787:J2788"/>
    <mergeCell ref="A2796:D2796"/>
    <mergeCell ref="A2797:B2797"/>
    <mergeCell ref="I2797:J2797"/>
    <mergeCell ref="A2798:B2798"/>
    <mergeCell ref="I2798:J2798"/>
    <mergeCell ref="A2799:B2799"/>
    <mergeCell ref="I2799:J2799"/>
    <mergeCell ref="A2800:B2800"/>
    <mergeCell ref="I2800:J2800"/>
    <mergeCell ref="A2801:B2801"/>
    <mergeCell ref="A2804:A2805"/>
    <mergeCell ref="B2804:B2805"/>
    <mergeCell ref="C2804:C2805"/>
    <mergeCell ref="D2804:E2804"/>
    <mergeCell ref="F2804:G2804"/>
    <mergeCell ref="H2804:H2805"/>
    <mergeCell ref="I2804:I2805"/>
    <mergeCell ref="J2804:J2805"/>
    <mergeCell ref="A2813:D2813"/>
    <mergeCell ref="A2814:B2814"/>
    <mergeCell ref="I2814:J2814"/>
    <mergeCell ref="A2815:B2815"/>
    <mergeCell ref="I2815:J2815"/>
    <mergeCell ref="A2816:B2816"/>
    <mergeCell ref="I2816:J2816"/>
    <mergeCell ref="A2817:B2817"/>
    <mergeCell ref="I2817:J2817"/>
    <mergeCell ref="A2818:B2818"/>
    <mergeCell ref="A2821:A2822"/>
    <mergeCell ref="B2821:B2822"/>
    <mergeCell ref="C2821:C2822"/>
    <mergeCell ref="D2821:E2821"/>
    <mergeCell ref="F2821:G2821"/>
    <mergeCell ref="H2821:H2822"/>
    <mergeCell ref="I2821:I2822"/>
    <mergeCell ref="J2821:J2822"/>
    <mergeCell ref="A2830:D2830"/>
    <mergeCell ref="A2831:B2831"/>
    <mergeCell ref="I2831:J2831"/>
    <mergeCell ref="A2832:B2832"/>
    <mergeCell ref="I2832:J2832"/>
    <mergeCell ref="A2833:B2833"/>
    <mergeCell ref="I2833:J2833"/>
    <mergeCell ref="A2834:B2834"/>
    <mergeCell ref="I2834:J2834"/>
    <mergeCell ref="A2835:B2835"/>
    <mergeCell ref="A2838:A2839"/>
    <mergeCell ref="B2838:B2839"/>
    <mergeCell ref="C2838:C2839"/>
    <mergeCell ref="D2838:E2838"/>
    <mergeCell ref="F2838:G2838"/>
    <mergeCell ref="H2838:H2839"/>
    <mergeCell ref="I2838:I2839"/>
    <mergeCell ref="J2838:J2839"/>
    <mergeCell ref="A2847:D2847"/>
    <mergeCell ref="A2848:B2848"/>
    <mergeCell ref="I2848:J2848"/>
    <mergeCell ref="A2849:B2849"/>
    <mergeCell ref="I2849:J2849"/>
    <mergeCell ref="A2850:B2850"/>
    <mergeCell ref="I2850:J2850"/>
    <mergeCell ref="A2851:B2851"/>
    <mergeCell ref="I2851:J2851"/>
    <mergeCell ref="A2852:B2852"/>
    <mergeCell ref="A2855:A2856"/>
    <mergeCell ref="B2855:B2856"/>
    <mergeCell ref="C2855:C2856"/>
    <mergeCell ref="D2855:E2855"/>
    <mergeCell ref="F2855:G2855"/>
    <mergeCell ref="H2855:H2856"/>
    <mergeCell ref="I2855:I2856"/>
    <mergeCell ref="J2855:J2856"/>
    <mergeCell ref="A2864:D2864"/>
    <mergeCell ref="A2865:B2865"/>
    <mergeCell ref="I2865:J2865"/>
    <mergeCell ref="A2866:B2866"/>
    <mergeCell ref="I2866:J2866"/>
    <mergeCell ref="A2867:B2867"/>
    <mergeCell ref="I2867:J2867"/>
    <mergeCell ref="A2868:B2868"/>
    <mergeCell ref="I2868:J2868"/>
    <mergeCell ref="A2869:B2869"/>
    <mergeCell ref="A2872:A2873"/>
    <mergeCell ref="B2872:B2873"/>
    <mergeCell ref="C2872:C2873"/>
    <mergeCell ref="D2872:E2872"/>
    <mergeCell ref="F2872:G2872"/>
    <mergeCell ref="H2872:H2873"/>
    <mergeCell ref="I2872:I2873"/>
    <mergeCell ref="J2872:J2873"/>
    <mergeCell ref="A2881:D2881"/>
    <mergeCell ref="A2882:B2882"/>
    <mergeCell ref="I2882:J2882"/>
    <mergeCell ref="A2883:B2883"/>
    <mergeCell ref="I2883:J2883"/>
    <mergeCell ref="A2884:B2884"/>
    <mergeCell ref="I2884:J2884"/>
    <mergeCell ref="A2885:B2885"/>
    <mergeCell ref="I2885:J2885"/>
    <mergeCell ref="A2886:B2886"/>
    <mergeCell ref="A2889:A2890"/>
    <mergeCell ref="B2889:B2890"/>
    <mergeCell ref="C2889:C2890"/>
    <mergeCell ref="D2889:E2889"/>
    <mergeCell ref="F2889:G2889"/>
    <mergeCell ref="H2889:H2890"/>
    <mergeCell ref="I2889:I2890"/>
    <mergeCell ref="J2889:J2890"/>
    <mergeCell ref="A2898:D2898"/>
    <mergeCell ref="A2899:B2899"/>
    <mergeCell ref="I2899:J2899"/>
    <mergeCell ref="A2900:B2900"/>
    <mergeCell ref="I2900:J2900"/>
    <mergeCell ref="A2901:B2901"/>
    <mergeCell ref="I2901:J2901"/>
    <mergeCell ref="A2902:B2902"/>
    <mergeCell ref="I2902:J2902"/>
    <mergeCell ref="A2903:B2903"/>
    <mergeCell ref="A2906:A2907"/>
    <mergeCell ref="B2906:B2907"/>
    <mergeCell ref="C2906:C2907"/>
    <mergeCell ref="D2906:E2906"/>
    <mergeCell ref="F2906:G2906"/>
    <mergeCell ref="H2906:H2907"/>
    <mergeCell ref="I2906:I2907"/>
    <mergeCell ref="J2906:J2907"/>
    <mergeCell ref="A2915:D2915"/>
    <mergeCell ref="A2916:B2916"/>
    <mergeCell ref="I2916:J2916"/>
    <mergeCell ref="A2917:B2917"/>
    <mergeCell ref="I2917:J2917"/>
    <mergeCell ref="A2918:B2918"/>
    <mergeCell ref="I2918:J2918"/>
    <mergeCell ref="A2919:B2919"/>
    <mergeCell ref="I2919:J2919"/>
    <mergeCell ref="A2920:B2920"/>
    <mergeCell ref="A2923:A2924"/>
    <mergeCell ref="B2923:B2924"/>
    <mergeCell ref="C2923:C2924"/>
    <mergeCell ref="D2923:E2923"/>
    <mergeCell ref="F2923:G2923"/>
    <mergeCell ref="H2923:H2924"/>
    <mergeCell ref="I2923:I2924"/>
    <mergeCell ref="J2923:J2924"/>
    <mergeCell ref="A2932:D2932"/>
    <mergeCell ref="A2933:B2933"/>
    <mergeCell ref="I2933:J2933"/>
    <mergeCell ref="A2934:B2934"/>
    <mergeCell ref="I2934:J2934"/>
    <mergeCell ref="A2935:B2935"/>
    <mergeCell ref="I2935:J2935"/>
    <mergeCell ref="A2936:B2936"/>
    <mergeCell ref="I2936:J2936"/>
    <mergeCell ref="A2937:B2937"/>
    <mergeCell ref="A2940:A2941"/>
    <mergeCell ref="B2940:B2941"/>
    <mergeCell ref="C2940:C2941"/>
    <mergeCell ref="D2940:E2940"/>
    <mergeCell ref="F2940:G2940"/>
    <mergeCell ref="H2940:H2941"/>
    <mergeCell ref="I2940:I2941"/>
    <mergeCell ref="J2940:J2941"/>
    <mergeCell ref="A2949:D2949"/>
    <mergeCell ref="A2950:B2950"/>
    <mergeCell ref="I2950:J2950"/>
    <mergeCell ref="A2951:B2951"/>
    <mergeCell ref="I2951:J2951"/>
    <mergeCell ref="A2952:B2952"/>
    <mergeCell ref="I2952:J2952"/>
    <mergeCell ref="A2953:B2953"/>
    <mergeCell ref="I2953:J2953"/>
    <mergeCell ref="A2954:B2954"/>
    <mergeCell ref="A2957:A2958"/>
    <mergeCell ref="B2957:B2958"/>
    <mergeCell ref="C2957:C2958"/>
    <mergeCell ref="D2957:E2957"/>
    <mergeCell ref="F2957:G2957"/>
    <mergeCell ref="H2957:H2958"/>
    <mergeCell ref="I2957:I2958"/>
    <mergeCell ref="J2957:J2958"/>
    <mergeCell ref="A2966:D2966"/>
    <mergeCell ref="A2967:B2967"/>
    <mergeCell ref="I2967:J2967"/>
    <mergeCell ref="A2968:B2968"/>
    <mergeCell ref="I2968:J2968"/>
    <mergeCell ref="A2969:B2969"/>
    <mergeCell ref="I2969:J2969"/>
    <mergeCell ref="A2970:B2970"/>
    <mergeCell ref="I2970:J2970"/>
    <mergeCell ref="A2971:B2971"/>
    <mergeCell ref="A2974:A2975"/>
    <mergeCell ref="B2974:B2975"/>
    <mergeCell ref="C2974:C2975"/>
    <mergeCell ref="D2974:E2974"/>
    <mergeCell ref="F2974:G2974"/>
    <mergeCell ref="H2974:H2975"/>
    <mergeCell ref="I2974:I2975"/>
    <mergeCell ref="J2974:J2975"/>
    <mergeCell ref="A2983:D2983"/>
    <mergeCell ref="A2984:B2984"/>
    <mergeCell ref="I2984:J2984"/>
    <mergeCell ref="A2985:B2985"/>
    <mergeCell ref="I2985:J2985"/>
    <mergeCell ref="A2986:B2986"/>
    <mergeCell ref="I2986:J2986"/>
    <mergeCell ref="A2987:B2987"/>
    <mergeCell ref="I2987:J2987"/>
    <mergeCell ref="A2988:B2988"/>
    <mergeCell ref="A2991:A2992"/>
    <mergeCell ref="B2991:B2992"/>
    <mergeCell ref="C2991:C2992"/>
    <mergeCell ref="D2991:E2991"/>
    <mergeCell ref="F2991:G2991"/>
    <mergeCell ref="H2991:H2992"/>
    <mergeCell ref="I2991:I2992"/>
    <mergeCell ref="J2991:J2992"/>
    <mergeCell ref="A3000:D3000"/>
    <mergeCell ref="A3001:B3001"/>
    <mergeCell ref="I3001:J3001"/>
    <mergeCell ref="A3002:B3002"/>
    <mergeCell ref="I3002:J3002"/>
    <mergeCell ref="A3003:B3003"/>
    <mergeCell ref="I3003:J3003"/>
    <mergeCell ref="A3004:B3004"/>
    <mergeCell ref="I3004:J3004"/>
    <mergeCell ref="A3005:B3005"/>
    <mergeCell ref="A3008:A3009"/>
    <mergeCell ref="B3008:B3009"/>
    <mergeCell ref="C3008:C3009"/>
    <mergeCell ref="D3008:E3008"/>
    <mergeCell ref="F3008:G3008"/>
    <mergeCell ref="H3008:H3009"/>
    <mergeCell ref="I3008:I3009"/>
    <mergeCell ref="J3008:J3009"/>
    <mergeCell ref="A3017:D3017"/>
    <mergeCell ref="A3018:B3018"/>
    <mergeCell ref="I3018:J3018"/>
    <mergeCell ref="A3019:B3019"/>
    <mergeCell ref="I3019:J3019"/>
    <mergeCell ref="A3020:B3020"/>
    <mergeCell ref="I3020:J3020"/>
    <mergeCell ref="A3021:B3021"/>
    <mergeCell ref="I3021:J3021"/>
    <mergeCell ref="A3022:B3022"/>
    <mergeCell ref="A3025:A3026"/>
    <mergeCell ref="B3025:B3026"/>
    <mergeCell ref="C3025:C3026"/>
    <mergeCell ref="D3025:E3025"/>
    <mergeCell ref="F3025:G3025"/>
    <mergeCell ref="H3025:H3026"/>
    <mergeCell ref="I3025:I3026"/>
    <mergeCell ref="J3025:J3026"/>
    <mergeCell ref="A3034:D3034"/>
    <mergeCell ref="A3035:B3035"/>
    <mergeCell ref="I3035:J3035"/>
    <mergeCell ref="A3036:B3036"/>
    <mergeCell ref="I3036:J3036"/>
    <mergeCell ref="A3037:B3037"/>
    <mergeCell ref="I3037:J3037"/>
    <mergeCell ref="A3038:B3038"/>
    <mergeCell ref="I3038:J3038"/>
    <mergeCell ref="A3039:B3039"/>
    <mergeCell ref="A3042:A3043"/>
    <mergeCell ref="B3042:B3043"/>
    <mergeCell ref="C3042:C3043"/>
    <mergeCell ref="D3042:E3042"/>
    <mergeCell ref="F3042:G3042"/>
    <mergeCell ref="H3042:H3043"/>
    <mergeCell ref="I3042:I3043"/>
    <mergeCell ref="J3042:J3043"/>
    <mergeCell ref="A3051:D3051"/>
    <mergeCell ref="A3052:B3052"/>
    <mergeCell ref="I3052:J3052"/>
    <mergeCell ref="A3053:B3053"/>
    <mergeCell ref="I3053:J3053"/>
    <mergeCell ref="A3054:B3054"/>
    <mergeCell ref="I3054:J3054"/>
    <mergeCell ref="A3055:B3055"/>
    <mergeCell ref="I3055:J3055"/>
    <mergeCell ref="A3056:B3056"/>
    <mergeCell ref="A3059:A3060"/>
    <mergeCell ref="B3059:B3060"/>
    <mergeCell ref="C3059:C3060"/>
    <mergeCell ref="D3059:E3059"/>
    <mergeCell ref="F3059:G3059"/>
    <mergeCell ref="H3059:H3060"/>
    <mergeCell ref="I3059:I3060"/>
    <mergeCell ref="J3059:J3060"/>
    <mergeCell ref="A3068:D3068"/>
    <mergeCell ref="A3069:B3069"/>
    <mergeCell ref="I3069:J3069"/>
    <mergeCell ref="A3070:B3070"/>
    <mergeCell ref="I3070:J3070"/>
    <mergeCell ref="A3071:B3071"/>
    <mergeCell ref="I3071:J3071"/>
    <mergeCell ref="A3072:B3072"/>
    <mergeCell ref="I3072:J3072"/>
    <mergeCell ref="A3073:B3073"/>
    <mergeCell ref="A3076:A3077"/>
    <mergeCell ref="B3076:B3077"/>
    <mergeCell ref="C3076:C3077"/>
    <mergeCell ref="D3076:E3076"/>
    <mergeCell ref="F3076:G3076"/>
    <mergeCell ref="H3076:H3077"/>
    <mergeCell ref="I3076:I3077"/>
    <mergeCell ref="J3076:J3077"/>
  </mergeCells>
  <pageMargins left="0.7087" right="0.7087" top="1" bottom="0.7480" header="0.315" footer="0.315"/>
  <pageSetup fitToWidth="1" fitToHeight="0" orientation="landscape" paperSize="9"/>
  <headerFooter>
    <oddHeader>&amp;L&amp;G</oddHeader>
    <oddFooter>&amp;L&amp;8 Time : 20/Jul/2020 06:21:39&amp;RPage &amp;P of &amp;N</oddFooter>
  </headerFooter>
  <rowBreaks count="182" manualBreakCount="182">
    <brk id="16" max="1048575" man="1"/>
    <brk id="33" max="1048575" man="1"/>
    <brk id="50" max="1048575" man="1"/>
    <brk id="67" max="1048575" man="1"/>
    <brk id="84" max="1048575" man="1"/>
    <brk id="101" max="1048575" man="1"/>
    <brk id="118" max="1048575" man="1"/>
    <brk id="135" max="1048575" man="1"/>
    <brk id="152" max="1048575" man="1"/>
    <brk id="169" max="1048575" man="1"/>
    <brk id="186" max="1048575" man="1"/>
    <brk id="203" max="1048575" man="1"/>
    <brk id="220" max="1048575" man="1"/>
    <brk id="237" max="1048575" man="1"/>
    <brk id="254" max="1048575" man="1"/>
    <brk id="271" max="1048575" man="1"/>
    <brk id="288" max="1048575" man="1"/>
    <brk id="305" max="1048575" man="1"/>
    <brk id="322" max="1048575" man="1"/>
    <brk id="339" max="1048575" man="1"/>
    <brk id="356" max="1048575" man="1"/>
    <brk id="373" max="1048575" man="1"/>
    <brk id="390" max="1048575" man="1"/>
    <brk id="407" max="1048575" man="1"/>
    <brk id="424" max="1048575" man="1"/>
    <brk id="441" max="1048575" man="1"/>
    <brk id="458" max="1048575" man="1"/>
    <brk id="475" max="1048575" man="1"/>
    <brk id="491" max="1048575" man="1"/>
    <brk id="504" max="1048575" man="1"/>
    <brk id="521" max="1048575" man="1"/>
    <brk id="538" max="1048575" man="1"/>
    <brk id="555" max="1048575" man="1"/>
    <brk id="572" max="1048575" man="1"/>
    <brk id="589" max="1048575" man="1"/>
    <brk id="606" max="1048575" man="1"/>
    <brk id="623" max="1048575" man="1"/>
    <brk id="640" max="1048575" man="1"/>
    <brk id="657" max="1048575" man="1"/>
    <brk id="674" max="1048575" man="1"/>
    <brk id="691" max="1048575" man="1"/>
    <brk id="708" max="1048575" man="1"/>
    <brk id="725" max="1048575" man="1"/>
    <brk id="742" max="1048575" man="1"/>
    <brk id="759" max="1048575" man="1"/>
    <brk id="776" max="1048575" man="1"/>
    <brk id="793" max="1048575" man="1"/>
    <brk id="810" max="1048575" man="1"/>
    <brk id="827" max="1048575" man="1"/>
    <brk id="844" max="1048575" man="1"/>
    <brk id="861" max="1048575" man="1"/>
    <brk id="878" max="1048575" man="1"/>
    <brk id="895" max="1048575" man="1"/>
    <brk id="912" max="1048575" man="1"/>
    <brk id="929" max="1048575" man="1"/>
    <brk id="946" max="1048575" man="1"/>
    <brk id="963" max="1048575" man="1"/>
    <brk id="980" max="1048575" man="1"/>
    <brk id="997" max="1048575" man="1"/>
    <brk id="1014" max="1048575" man="1"/>
    <brk id="1031" max="1048575" man="1"/>
    <brk id="1048" max="1048575" man="1"/>
    <brk id="1065" max="1048575" man="1"/>
    <brk id="1082" max="1048575" man="1"/>
    <brk id="1099" max="1048575" man="1"/>
    <brk id="1116" max="1048575" man="1"/>
    <brk id="1133" max="1048575" man="1"/>
    <brk id="1150" max="1048575" man="1"/>
    <brk id="1167" max="1048575" man="1"/>
    <brk id="1184" max="1048575" man="1"/>
    <brk id="1201" max="1048575" man="1"/>
    <brk id="1218" max="1048575" man="1"/>
    <brk id="1235" max="1048575" man="1"/>
    <brk id="1252" max="1048575" man="1"/>
    <brk id="1269" max="1048575" man="1"/>
    <brk id="1286" max="1048575" man="1"/>
    <brk id="1303" max="1048575" man="1"/>
    <brk id="1320" max="1048575" man="1"/>
    <brk id="1337" max="1048575" man="1"/>
    <brk id="1354" max="1048575" man="1"/>
    <brk id="1371" max="1048575" man="1"/>
    <brk id="1388" max="1048575" man="1"/>
    <brk id="1405" max="1048575" man="1"/>
    <brk id="1422" max="1048575" man="1"/>
    <brk id="1439" max="1048575" man="1"/>
    <brk id="1456" max="1048575" man="1"/>
    <brk id="1473" max="1048575" man="1"/>
    <brk id="1490" max="1048575" man="1"/>
    <brk id="1507" max="1048575" man="1"/>
    <brk id="1524" max="1048575" man="1"/>
    <brk id="1541" max="1048575" man="1"/>
    <brk id="1558" max="1048575" man="1"/>
    <brk id="1575" max="1048575" man="1"/>
    <brk id="1592" max="1048575" man="1"/>
    <brk id="1609" max="1048575" man="1"/>
    <brk id="1626" max="1048575" man="1"/>
    <brk id="1643" max="1048575" man="1"/>
    <brk id="1660" max="1048575" man="1"/>
    <brk id="1677" max="1048575" man="1"/>
    <brk id="1694" max="1048575" man="1"/>
    <brk id="1711" max="1048575" man="1"/>
    <brk id="1728" max="1048575" man="1"/>
    <brk id="1745" max="1048575" man="1"/>
    <brk id="1762" max="1048575" man="1"/>
    <brk id="1779" max="1048575" man="1"/>
    <brk id="1796" max="1048575" man="1"/>
    <brk id="1813" max="1048575" man="1"/>
    <brk id="1830" max="1048575" man="1"/>
    <brk id="1847" max="1048575" man="1"/>
    <brk id="1864" max="1048575" man="1"/>
    <brk id="1881" max="1048575" man="1"/>
    <brk id="1898" max="1048575" man="1"/>
    <brk id="1915" max="1048575" man="1"/>
    <brk id="1932" max="1048575" man="1"/>
    <brk id="1949" max="1048575" man="1"/>
    <brk id="1966" max="1048575" man="1"/>
    <brk id="1983" max="1048575" man="1"/>
    <brk id="2000" max="1048575" man="1"/>
    <brk id="2017" max="1048575" man="1"/>
    <brk id="2034" max="1048575" man="1"/>
    <brk id="2051" max="1048575" man="1"/>
    <brk id="2068" max="1048575" man="1"/>
    <brk id="2085" max="1048575" man="1"/>
    <brk id="2102" max="1048575" man="1"/>
    <brk id="2119" max="1048575" man="1"/>
    <brk id="2136" max="1048575" man="1"/>
    <brk id="2153" max="1048575" man="1"/>
    <brk id="2170" max="1048575" man="1"/>
    <brk id="2187" max="1048575" man="1"/>
    <brk id="2204" max="1048575" man="1"/>
    <brk id="2221" max="1048575" man="1"/>
    <brk id="2238" max="1048575" man="1"/>
    <brk id="2255" max="1048575" man="1"/>
    <brk id="2272" max="1048575" man="1"/>
    <brk id="2289" max="1048575" man="1"/>
    <brk id="2306" max="1048575" man="1"/>
    <brk id="2323" max="1048575" man="1"/>
    <brk id="2340" max="1048575" man="1"/>
    <brk id="2357" max="1048575" man="1"/>
    <brk id="2374" max="1048575" man="1"/>
    <brk id="2391" max="1048575" man="1"/>
    <brk id="2408" max="1048575" man="1"/>
    <brk id="2425" max="1048575" man="1"/>
    <brk id="2438" max="1048575" man="1"/>
    <brk id="2454" max="1048575" man="1"/>
    <brk id="2471" max="1048575" man="1"/>
    <brk id="2488" max="1048575" man="1"/>
    <brk id="2505" max="1048575" man="1"/>
    <brk id="2522" max="1048575" man="1"/>
    <brk id="2539" max="1048575" man="1"/>
    <brk id="2556" max="1048575" man="1"/>
    <brk id="2573" max="1048575" man="1"/>
    <brk id="2590" max="1048575" man="1"/>
    <brk id="2607" max="1048575" man="1"/>
    <brk id="2624" max="1048575" man="1"/>
    <brk id="2641" max="1048575" man="1"/>
    <brk id="2658" max="1048575" man="1"/>
    <brk id="2675" max="1048575" man="1"/>
    <brk id="2692" max="1048575" man="1"/>
    <brk id="2709" max="1048575" man="1"/>
    <brk id="2726" max="1048575" man="1"/>
    <brk id="2743" max="1048575" man="1"/>
    <brk id="2760" max="1048575" man="1"/>
    <brk id="2777" max="1048575" man="1"/>
    <brk id="2794" max="1048575" man="1"/>
    <brk id="2811" max="1048575" man="1"/>
    <brk id="2828" max="1048575" man="1"/>
    <brk id="2845" max="1048575" man="1"/>
    <brk id="2862" max="1048575" man="1"/>
    <brk id="2879" max="1048575" man="1"/>
    <brk id="2896" max="1048575" man="1"/>
    <brk id="2913" max="1048575" man="1"/>
    <brk id="2930" max="1048575" man="1"/>
    <brk id="2947" max="1048575" man="1"/>
    <brk id="2964" max="1048575" man="1"/>
    <brk id="2981" max="1048575" man="1"/>
    <brk id="2998" max="1048575" man="1"/>
    <brk id="3015" max="1048575" man="1"/>
    <brk id="3032" max="1048575" man="1"/>
    <brk id="3049" max="1048575" man="1"/>
    <brk id="3066" max="1048575" man="1"/>
    <brk id="3083" max="1048575" man="1"/>
  </rowBreaks>
  <legacyDrawingHF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Radsoft-System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CommissionReport</dc:title>
  <dc:creator>Radsoft-System</dc:creator>
  <dc:description>This Report is generated by Radsoft System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hecked by">
    <vt:lpwstr>admin</vt:lpwstr>
  </property>
  <property fmtid="{D5CDD505-2E9C-101B-9397-08002B2CF9AE}" pid="3" name="AssemblyName">
    <vt:lpwstr>RadSoft</vt:lpwstr>
  </property>
</Properties>
</file>