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stomer Saldo" sheetId="1" r:id="rId1"/>
  </sheets>
  <definedNames>
    <definedName name="_xlnm.Print_Area" localSheetId="0">'Customer Saldo'!$A$1:$L$506</definedName>
    <definedName name="_xlnm.Print_Titles" localSheetId="0">'Customer Saldo'!$1:$1</definedName>
  </definedNames>
</workbook>
</file>

<file path=xl/sharedStrings.xml><?xml version="1.0" encoding="utf-8"?>
<sst xmlns="http://schemas.openxmlformats.org/spreadsheetml/2006/main" count="952" uniqueCount="952">
  <si>
    <t>Customer Saldo</t>
  </si>
  <si>
    <t>As Of : 04-Feb-2020</t>
  </si>
  <si>
    <t>No.</t>
  </si>
  <si>
    <t>SID</t>
  </si>
  <si>
    <t>IFUA</t>
  </si>
  <si>
    <t>Investor Name</t>
  </si>
  <si>
    <t>Product Name</t>
  </si>
  <si>
    <t>Fund ID</t>
  </si>
  <si>
    <t>S-Invest Fund Code</t>
  </si>
  <si>
    <t>Agent Name (SubSales)</t>
  </si>
  <si>
    <t>Unit</t>
  </si>
  <si>
    <t>NAV/Unit</t>
  </si>
  <si>
    <t>AUM ORI</t>
  </si>
  <si>
    <t>AUM IDR</t>
  </si>
  <si>
    <t>RD RADSOFT HAJJ</t>
  </si>
  <si>
    <t>SCD2505F4945167</t>
  </si>
  <si>
    <t>IIM02000473F0105</t>
  </si>
  <si>
    <t>PT. Mirae Asset Sekuritas Indonesia - APERD</t>
  </si>
  <si>
    <t>RADHajj</t>
  </si>
  <si>
    <t>IIM02FISIHAJJS00</t>
  </si>
  <si>
    <t>PT. Mirae Asset Sekuritas Indonesia</t>
  </si>
  <si>
    <t>IDD101295487437</t>
  </si>
  <si>
    <t>IIM020000A1F0175</t>
  </si>
  <si>
    <t>H. Yudi Djaenudin Malik</t>
  </si>
  <si>
    <t>PT. Insight Investments Management</t>
  </si>
  <si>
    <t>IDD080934458712</t>
  </si>
  <si>
    <t>IIM020000AUF0111</t>
  </si>
  <si>
    <t>Haminanto Adinugraha</t>
  </si>
  <si>
    <t>IDD161095487622</t>
  </si>
  <si>
    <t>IIM020000AYF0148</t>
  </si>
  <si>
    <t>Harjadi Himawan</t>
  </si>
  <si>
    <t>IDD061295486923</t>
  </si>
  <si>
    <t>IIM020000AZF0157</t>
  </si>
  <si>
    <t>Hendri Eka Jaya Putra</t>
  </si>
  <si>
    <t>IDD210595488950</t>
  </si>
  <si>
    <t>IIM020000BLF0155</t>
  </si>
  <si>
    <t>Iding M. Padli Nurjaji, DR IR</t>
  </si>
  <si>
    <t>IDD210395487763</t>
  </si>
  <si>
    <t>IIM020000AWF0129</t>
  </si>
  <si>
    <t>Ir. Hings Abdillah Karim</t>
  </si>
  <si>
    <t>IDD150595487878</t>
  </si>
  <si>
    <t>IIM020000AVF0120</t>
  </si>
  <si>
    <t>Ir. Nunung Halimah</t>
  </si>
  <si>
    <t>IDD091133255907</t>
  </si>
  <si>
    <t>IIM020000BFF0100</t>
  </si>
  <si>
    <t>Isra M. Tahir</t>
  </si>
  <si>
    <t>IDD090554036269</t>
  </si>
  <si>
    <t>IIM020000BHF0118</t>
  </si>
  <si>
    <t>Meidianie Camelia</t>
  </si>
  <si>
    <t>IDD040595488219</t>
  </si>
  <si>
    <t>IIM020000A9F0149</t>
  </si>
  <si>
    <t>Mery Togi P Hutagalung</t>
  </si>
  <si>
    <t>IDD051095488560</t>
  </si>
  <si>
    <t>IIM020000A7F0130</t>
  </si>
  <si>
    <t>Ombo Satjapradja</t>
  </si>
  <si>
    <t>IDD280395488614</t>
  </si>
  <si>
    <t>IIM020000ALF0127</t>
  </si>
  <si>
    <t>Pipin Permadi</t>
  </si>
  <si>
    <t>IDD101095488752</t>
  </si>
  <si>
    <t>IIM020000ASF0192</t>
  </si>
  <si>
    <t>Priyadi Kardono</t>
  </si>
  <si>
    <t>IDD1606A1202144</t>
  </si>
  <si>
    <t>IIM020000DTF0185</t>
  </si>
  <si>
    <t>Ria Susiana</t>
  </si>
  <si>
    <t>IDD220895490910</t>
  </si>
  <si>
    <t>IIM020000BXF0167</t>
  </si>
  <si>
    <t>Riko Susanto</t>
  </si>
  <si>
    <t>IDD220795488415</t>
  </si>
  <si>
    <t>IIM020000AKF0118</t>
  </si>
  <si>
    <t>Noor Chalis Fauzie</t>
  </si>
  <si>
    <t>IDD231195491066</t>
  </si>
  <si>
    <t>IIM020000BYF0176</t>
  </si>
  <si>
    <t>Novi Trihastuti</t>
  </si>
  <si>
    <t>IDD0104A5587956</t>
  </si>
  <si>
    <t>IIM020000CPF0120</t>
  </si>
  <si>
    <t>Sri Marhaeni</t>
  </si>
  <si>
    <t>IDD170295503473</t>
  </si>
  <si>
    <t>IIM020000CFF0127</t>
  </si>
  <si>
    <t>Sudradjat</t>
  </si>
  <si>
    <t>IDD0202D9273813</t>
  </si>
  <si>
    <t>IIM020000AHF0190</t>
  </si>
  <si>
    <t>Syarifah Yasnina Yasin</t>
  </si>
  <si>
    <t>IDD010195491116</t>
  </si>
  <si>
    <t>IIM020000BZF0185</t>
  </si>
  <si>
    <t>Tatang Solihin</t>
  </si>
  <si>
    <t>IDD250895491245</t>
  </si>
  <si>
    <t>IIM020000B1F0168</t>
  </si>
  <si>
    <t>Wildan Permana Bachtiar</t>
  </si>
  <si>
    <t>IDD291133762307</t>
  </si>
  <si>
    <t>IIM020000BOF0183</t>
  </si>
  <si>
    <t>Yudhiaji Cahya Kusuma</t>
  </si>
  <si>
    <t>IDD050695489989</t>
  </si>
  <si>
    <t>IIM020000BEF0190</t>
  </si>
  <si>
    <t>Yunipan Y. Amri , MBA</t>
  </si>
  <si>
    <t>CPD271191125665</t>
  </si>
  <si>
    <t>IIM02000210F0164</t>
  </si>
  <si>
    <t xml:space="preserve">PT  Agri Resources Asia</t>
  </si>
  <si>
    <t/>
  </si>
  <si>
    <t>PT Indo Premier Sekuritas - APERD</t>
  </si>
  <si>
    <t>PT Indo Premier Sekuritas</t>
  </si>
  <si>
    <t>ISD2701G9648959</t>
  </si>
  <si>
    <t>IIM02000393F0162</t>
  </si>
  <si>
    <t>PT Asuransi Jasindo Syariah</t>
  </si>
  <si>
    <t>Haryo Sandono</t>
  </si>
  <si>
    <t>PT. Mandiri Sekuritas - APERD</t>
  </si>
  <si>
    <t>PT Mandiri Sekuritas</t>
  </si>
  <si>
    <t>PT Bank Syariah Mandiri - APERD</t>
  </si>
  <si>
    <t>PT Bank Syariah Mandiri</t>
  </si>
  <si>
    <t>ISD170766169518</t>
  </si>
  <si>
    <t>IIM0200000VF0125</t>
  </si>
  <si>
    <t>PT Asuransi Jiwa Sinarmas MSIG</t>
  </si>
  <si>
    <t>Didi Hernandi</t>
  </si>
  <si>
    <t>IIM0200000XF0144</t>
  </si>
  <si>
    <t>PT Asuransi Jiwa Sinarmas MSIG Excellink Fixed Income Syariah</t>
  </si>
  <si>
    <t>IIM02000375F0195</t>
  </si>
  <si>
    <t>PT Asuransi Jiwa Sinarmas MSIG Excellink Stabile Fund Syariah</t>
  </si>
  <si>
    <t>IIM020000F4F0167</t>
  </si>
  <si>
    <t>PT Asuransi Jiwa Sinarmas MSIG QQ Excellink Dynamic Syariah</t>
  </si>
  <si>
    <t>ISD100291274543</t>
  </si>
  <si>
    <t>IIM0200000ZF0162</t>
  </si>
  <si>
    <t>PT Asuransi Staco Mandiri Cabang Syariah</t>
  </si>
  <si>
    <t>Budy Cahaya</t>
  </si>
  <si>
    <t>PT. Nusantara Sejahtera Investama - APERD</t>
  </si>
  <si>
    <t>PT. Nusantara Sejahtera Investama</t>
  </si>
  <si>
    <t>PT Trimegah Sekuritas Indonesia, Tbk - APERD</t>
  </si>
  <si>
    <t xml:space="preserve">PT Trimegah Sekuritas Indonesia, Tbk </t>
  </si>
  <si>
    <t>PT PHILLIP SEKURITAS INDONESIA - APERD</t>
  </si>
  <si>
    <t>PT PHILLIP SEKURITAS INDONESIA</t>
  </si>
  <si>
    <t>PT Bank Negara Indonesia (Persero) Tbk - APERD</t>
  </si>
  <si>
    <t xml:space="preserve">PT Bank Negara Indonesia (Persero) Tbk </t>
  </si>
  <si>
    <t>IDD060895670541</t>
  </si>
  <si>
    <t>IIM020000ABF0135</t>
  </si>
  <si>
    <t>Benny Asrul</t>
  </si>
  <si>
    <t>IDD170495490346</t>
  </si>
  <si>
    <t>IIM020000BQF0102</t>
  </si>
  <si>
    <t>Cynthia Kania</t>
  </si>
  <si>
    <t>IDD260795491431</t>
  </si>
  <si>
    <t>IIM020000B2F0177</t>
  </si>
  <si>
    <t>Darmawan M Sophian</t>
  </si>
  <si>
    <t>IDD160795671033</t>
  </si>
  <si>
    <t>IIM020000A8F0140</t>
  </si>
  <si>
    <t>Didiek Bhudy Prabowo</t>
  </si>
  <si>
    <t>IDD100685348860</t>
  </si>
  <si>
    <t>IIM020000B6F0114</t>
  </si>
  <si>
    <t>Eva Sarah H</t>
  </si>
  <si>
    <t>IDD150895487357</t>
  </si>
  <si>
    <t>IIM020000A6F0121</t>
  </si>
  <si>
    <t>H E Suherdie</t>
  </si>
  <si>
    <t>IDD120995487016</t>
  </si>
  <si>
    <t>IIM020000APF0164</t>
  </si>
  <si>
    <t>Aman Somana</t>
  </si>
  <si>
    <t>IDD2502A0133781</t>
  </si>
  <si>
    <t>IIM020000AEF0162</t>
  </si>
  <si>
    <t>Bani Maulana Mulia</t>
  </si>
  <si>
    <t>IDD200395487184</t>
  </si>
  <si>
    <t>IIM020000ANF0146</t>
  </si>
  <si>
    <t>Bedjo Santoso</t>
  </si>
  <si>
    <t>IDD281095491565</t>
  </si>
  <si>
    <t>IIM020000B3F0186</t>
  </si>
  <si>
    <t>Rinita Kusrindarsanti</t>
  </si>
  <si>
    <t>ISD050514843579</t>
  </si>
  <si>
    <t>IIM02000001F0125</t>
  </si>
  <si>
    <t>PT. Asuransi Takaful Keluarga</t>
  </si>
  <si>
    <t>ISD281181207636</t>
  </si>
  <si>
    <t>IIM02000006F0172</t>
  </si>
  <si>
    <t>PT BNI Life Insurance Cab Syariah 1</t>
  </si>
  <si>
    <t>IIM020000F9F0113</t>
  </si>
  <si>
    <t>PT BNI Life Insurance Cab Syariah 03</t>
  </si>
  <si>
    <t>IDD170895670104</t>
  </si>
  <si>
    <t>IIM020000A5F0112</t>
  </si>
  <si>
    <t>Agus Awali Ismantoro</t>
  </si>
  <si>
    <t>IDD151095670332</t>
  </si>
  <si>
    <t>IIM020000ATF0102</t>
  </si>
  <si>
    <t>Ahmad Fauzi Masud</t>
  </si>
  <si>
    <t>IDD301095670208</t>
  </si>
  <si>
    <t>IIM020000BCF0172</t>
  </si>
  <si>
    <t>Ahmad Darwis</t>
  </si>
  <si>
    <t>IDD060895669940</t>
  </si>
  <si>
    <t>IIM020000BMF0164</t>
  </si>
  <si>
    <t>Adisetya Leksmana</t>
  </si>
  <si>
    <t>IIM0200000WF0135</t>
  </si>
  <si>
    <t>PT Asuransi Jiwa Sinarmas MSIG Cabang Syariah</t>
  </si>
  <si>
    <t>ISD210884521319</t>
  </si>
  <si>
    <t>IIM02IS0526F0182</t>
  </si>
  <si>
    <t>PT Asuransi Tri Pakarta Cabang Syariah</t>
  </si>
  <si>
    <t>IDD0206U4728994</t>
  </si>
  <si>
    <t>IIM020000AQF0174</t>
  </si>
  <si>
    <t>Sihono Dwi Waluyo</t>
  </si>
  <si>
    <t>IDD100495487993</t>
  </si>
  <si>
    <t>IIM020000AMF0137</t>
  </si>
  <si>
    <t>IR. H. Nurhayim Mangkudisastra</t>
  </si>
  <si>
    <t>IDD070695670034</t>
  </si>
  <si>
    <t>IIM020000AOF0155</t>
  </si>
  <si>
    <t>IR. Adriat Halim, MSSI.</t>
  </si>
  <si>
    <t>IDD171195671281</t>
  </si>
  <si>
    <t>IIM020000AIF0100</t>
  </si>
  <si>
    <t>DR.IR.Dwi Sudharto,MSI</t>
  </si>
  <si>
    <t>IDD200895489551</t>
  </si>
  <si>
    <t>IIM020000ARF0183</t>
  </si>
  <si>
    <t>DR.IR.H.Soewarso</t>
  </si>
  <si>
    <t>IDD110984439339</t>
  </si>
  <si>
    <t>IIM020000DUF0194</t>
  </si>
  <si>
    <t>IR. Dini Amalia</t>
  </si>
  <si>
    <t>ISD151279803050</t>
  </si>
  <si>
    <t>IIM020000GUF0178</t>
  </si>
  <si>
    <t>PT AJS Amanahjiwa Giri Artha - Dana Tabarru</t>
  </si>
  <si>
    <t>IDD1210L1560891</t>
  </si>
  <si>
    <t>IIM020000BWF0157</t>
  </si>
  <si>
    <t>Ahmad Hilman Widiantoro</t>
  </si>
  <si>
    <t>PFD311255371810</t>
  </si>
  <si>
    <t>IIM02000385F0188</t>
  </si>
  <si>
    <t>Dana Pensiun Pupuk Kalimantan Timur</t>
  </si>
  <si>
    <t>CPD0412A3338403</t>
  </si>
  <si>
    <t>IIM020000EFF0183</t>
  </si>
  <si>
    <t>PT Bursa Efek Indonesia</t>
  </si>
  <si>
    <t>ISD1104H1415629</t>
  </si>
  <si>
    <t>IIM020000GNF0113</t>
  </si>
  <si>
    <t xml:space="preserve">PT Asuransi Allianz Life Indonesia  Life &amp; Health Tabarru Life</t>
  </si>
  <si>
    <t>IIM02000485F0116</t>
  </si>
  <si>
    <t xml:space="preserve">PT Asuransi Allianz Life Indonesia  Allisya Rupiah Tabarru Fund</t>
  </si>
  <si>
    <t>ISD270110915342</t>
  </si>
  <si>
    <t>IIM020000GLF0194</t>
  </si>
  <si>
    <t>PT. Taspen (Persero) - Pensiun DAIP</t>
  </si>
  <si>
    <t>IDD030895502833</t>
  </si>
  <si>
    <t>IIM020000CAF0181</t>
  </si>
  <si>
    <t>MODELINDA ARIE ARSJAD</t>
  </si>
  <si>
    <t>IDD2409Z5570231</t>
  </si>
  <si>
    <t>IIM020000BJF0137</t>
  </si>
  <si>
    <t>RIDIA AL QADDRINA</t>
  </si>
  <si>
    <t>ISD081273317914</t>
  </si>
  <si>
    <t>IIM0200000TF0107</t>
  </si>
  <si>
    <t>PT. Asuransi Umum Bumiputeramuda 1967</t>
  </si>
  <si>
    <t>CPD2511H8413025</t>
  </si>
  <si>
    <t>IIM02000377F0114</t>
  </si>
  <si>
    <t>PT Senapati</t>
  </si>
  <si>
    <t>ISD2904H4312019</t>
  </si>
  <si>
    <t>IIM02000422F0131</t>
  </si>
  <si>
    <t>PT Asuransi Jiwa Syariah Bumiputera</t>
  </si>
  <si>
    <t>CPD090510108375</t>
  </si>
  <si>
    <t>IIM020000EPF0176</t>
  </si>
  <si>
    <t>PT Insight Investments Management</t>
  </si>
  <si>
    <t>Total RD RADSOFT HAJJ</t>
  </si>
  <si>
    <t>REKSA DANA RADSOFT WEALTH</t>
  </si>
  <si>
    <t>IDD311210732131</t>
  </si>
  <si>
    <t>IIM020000ADF0153</t>
  </si>
  <si>
    <t>Lokito</t>
  </si>
  <si>
    <t>RADWealth</t>
  </si>
  <si>
    <t>IIM02EQCIWEALT00</t>
  </si>
  <si>
    <t>IDD2302F4665534</t>
  </si>
  <si>
    <t>IIM020000DJF0192</t>
  </si>
  <si>
    <t xml:space="preserve">Ahmad  Afif</t>
  </si>
  <si>
    <t>IDD0212F9138569</t>
  </si>
  <si>
    <t>IIM020000DQF0157</t>
  </si>
  <si>
    <t>Dewi Diah Fakhriyyah</t>
  </si>
  <si>
    <t>PFD301291273477</t>
  </si>
  <si>
    <t>IIM0200000UF0116</t>
  </si>
  <si>
    <t>PT ASABRI (Persero)</t>
  </si>
  <si>
    <t>IDD060995503761</t>
  </si>
  <si>
    <t>IIM020000CMF0192</t>
  </si>
  <si>
    <t>Siti Syarifah Nuraeni</t>
  </si>
  <si>
    <t>IDD2709H2871632</t>
  </si>
  <si>
    <t>IIM02000367F0121</t>
  </si>
  <si>
    <t>Natasya Denaya Pasha</t>
  </si>
  <si>
    <t>Total REKSA DANA RADSOFT WEALTH</t>
  </si>
  <si>
    <t xml:space="preserve">REKSA DANA  RADSOFT MONEY</t>
  </si>
  <si>
    <t>IDD1201A7890365</t>
  </si>
  <si>
    <t>IIM020000CRF0139</t>
  </si>
  <si>
    <t>Hendra Jaya</t>
  </si>
  <si>
    <t>RADMoney</t>
  </si>
  <si>
    <t>IIM02MMCIMONEY00</t>
  </si>
  <si>
    <t>IDD0208A5616580</t>
  </si>
  <si>
    <t>IIM020000C1F0160</t>
  </si>
  <si>
    <t>Sila Satwikantyas</t>
  </si>
  <si>
    <t>IDD241172292661</t>
  </si>
  <si>
    <t>IIM020000CZF0113</t>
  </si>
  <si>
    <t>Reni Novita</t>
  </si>
  <si>
    <t>PFD120985924225</t>
  </si>
  <si>
    <t>IIM02000499F0146</t>
  </si>
  <si>
    <t>Dana Pensiun BPK Penabur</t>
  </si>
  <si>
    <t>Octaviaby Oentarto</t>
  </si>
  <si>
    <t>PFD281227022384</t>
  </si>
  <si>
    <t>IIM02000463F0112</t>
  </si>
  <si>
    <t>Dana Pensiun Pusri Dapensri</t>
  </si>
  <si>
    <t>PFD130411409260</t>
  </si>
  <si>
    <t>IIM02000489F0153</t>
  </si>
  <si>
    <t>Dana Pensiun Smart</t>
  </si>
  <si>
    <t>IDD280613683803</t>
  </si>
  <si>
    <t>IIM020000CYF0104</t>
  </si>
  <si>
    <t>Zavata Zuri</t>
  </si>
  <si>
    <t>IDD250823171442</t>
  </si>
  <si>
    <t>IIM020000C6F0107</t>
  </si>
  <si>
    <t>Syamsuzzaman Shiddiqi</t>
  </si>
  <si>
    <t>IDD2601A9185569</t>
  </si>
  <si>
    <t>IIM020000DWF0113</t>
  </si>
  <si>
    <t>Nur Qomaria Tayibnapis</t>
  </si>
  <si>
    <t>ISD300450448434</t>
  </si>
  <si>
    <t>IIM020000FGF0120</t>
  </si>
  <si>
    <t>PT Asuransi Jiwa Central Asia Raya CARLink Pro-Mixed</t>
  </si>
  <si>
    <t>IBD140436987820</t>
  </si>
  <si>
    <t>IIM02000433F0134</t>
  </si>
  <si>
    <t>PT Bank Ganesha Tbk</t>
  </si>
  <si>
    <t>ISD2208F3237319</t>
  </si>
  <si>
    <t>IIM02000376F0105</t>
  </si>
  <si>
    <t>PT Reasuransi Nasional Indonesia</t>
  </si>
  <si>
    <t>ISD170599801960</t>
  </si>
  <si>
    <t>IIM020000E3F0164</t>
  </si>
  <si>
    <t>PT Asuransi Jiwa Adisarana Wanaartha - Wal Cash Fund</t>
  </si>
  <si>
    <t>IIM020000G3F0150</t>
  </si>
  <si>
    <t>BNI Life DKMP - SKK Aktif</t>
  </si>
  <si>
    <t>IDD0702A7924112</t>
  </si>
  <si>
    <t>IIM020000CTF0157</t>
  </si>
  <si>
    <t>Airin Sri Haryanti</t>
  </si>
  <si>
    <t>ISD281084462042</t>
  </si>
  <si>
    <t>IIM020000E6F0192</t>
  </si>
  <si>
    <t>PT Asuransi BRI Life - Askes</t>
  </si>
  <si>
    <t>IIM020000FCF0183</t>
  </si>
  <si>
    <t>PT Asuransi BRI Life - LBB</t>
  </si>
  <si>
    <t>IDD300856020990</t>
  </si>
  <si>
    <t>IIM020000CUF0167</t>
  </si>
  <si>
    <t>Ferdi Armand Hanafi</t>
  </si>
  <si>
    <t>IIM020000GVF0187</t>
  </si>
  <si>
    <t>PT Asuransi Jiwa Sinarmas MSIG Stable Fund Rupiah</t>
  </si>
  <si>
    <t>ISD300748448946</t>
  </si>
  <si>
    <t>IIM02000446F0154</t>
  </si>
  <si>
    <t>PT Asuransi Binagriya Upakara</t>
  </si>
  <si>
    <t>FDD191082315250</t>
  </si>
  <si>
    <t>IIM02000443F0126</t>
  </si>
  <si>
    <t>Yayasan Kesejahteraan Pekerja Bank Rakyat Indonesia</t>
  </si>
  <si>
    <t>IIM020000F2F0148</t>
  </si>
  <si>
    <t>PT Asuransi BRI Life - BKD Bondowoso</t>
  </si>
  <si>
    <t>IIM020000F1F0139</t>
  </si>
  <si>
    <t>PT Asuransi BRI Life - BKD Kediri</t>
  </si>
  <si>
    <t>IIM020000FDF0192</t>
  </si>
  <si>
    <t>PT Asuransi BRI Life - Rekayasa</t>
  </si>
  <si>
    <t>IIM020000E5F0183</t>
  </si>
  <si>
    <t>PT Asuransi BRI Life - AJK BRI</t>
  </si>
  <si>
    <t>IIM020000GXF0106</t>
  </si>
  <si>
    <t>PT Asuransi BRI Life - SPJT</t>
  </si>
  <si>
    <t>IIM020000FAF0164</t>
  </si>
  <si>
    <t>PT Asuransi BRI Life - Individu</t>
  </si>
  <si>
    <t>IIM020000FBF0174</t>
  </si>
  <si>
    <t>PT Asuransi BRI Life - Korporasi</t>
  </si>
  <si>
    <t>IIM020000FNF0185</t>
  </si>
  <si>
    <t>PT Asuransi BRI Life - Paydi Pos</t>
  </si>
  <si>
    <t>OTD220791276047</t>
  </si>
  <si>
    <t>IIM02000459F0175</t>
  </si>
  <si>
    <t>Badan Pengelola Usaha Dan Dana Lestari BPUDL ITB</t>
  </si>
  <si>
    <t>FDD3003G9514689</t>
  </si>
  <si>
    <t>IIM020000EIF0111</t>
  </si>
  <si>
    <t>Yayasan Purna Karyawan Bapindo</t>
  </si>
  <si>
    <t>IBD110436987722</t>
  </si>
  <si>
    <t>IIM02000405F0174</t>
  </si>
  <si>
    <t>PT Bank DKI</t>
  </si>
  <si>
    <t>IDD120795489132</t>
  </si>
  <si>
    <t>IIM020000A4F0103</t>
  </si>
  <si>
    <t>SEKARSARI SUYONO</t>
  </si>
  <si>
    <t>IDD1807C7979144</t>
  </si>
  <si>
    <t>IIM020000DKF0102</t>
  </si>
  <si>
    <t>LENNA SARI LUKMANTO</t>
  </si>
  <si>
    <t>IDD0308I7628214</t>
  </si>
  <si>
    <t>IIM02000430F0106</t>
  </si>
  <si>
    <t>NUNUNG SARI HARDATUN</t>
  </si>
  <si>
    <t>IIM020000EBF0146</t>
  </si>
  <si>
    <t>PT Asuransi BRI Life</t>
  </si>
  <si>
    <t xml:space="preserve">Total REKSA DANA  RADSOFT MONEY</t>
  </si>
  <si>
    <t>RDT RADSOFT TERPROTEKSI 18</t>
  </si>
  <si>
    <t>RADRDT18</t>
  </si>
  <si>
    <t>IIM02PFCIPROTK18</t>
  </si>
  <si>
    <t>Total RDT RADSOFT TERPROTEKSI 18</t>
  </si>
  <si>
    <t>REKSADANA GURU</t>
  </si>
  <si>
    <t>RADGuru</t>
  </si>
  <si>
    <t>IIM02MXCIGURU000</t>
  </si>
  <si>
    <t>IIM020000G8F0196</t>
  </si>
  <si>
    <t>PT Asabri (Persero) Dapen TNI</t>
  </si>
  <si>
    <t>IIM020000GWF0196</t>
  </si>
  <si>
    <t>PT ASABRI (Persero) Dapen Polri</t>
  </si>
  <si>
    <t>Total REKSADANA GURU</t>
  </si>
  <si>
    <t>Reksa Dana RADSOFT Syariah Berimbang I SHARE</t>
  </si>
  <si>
    <t>IDD120513590276</t>
  </si>
  <si>
    <t>IIM020000CDF0109</t>
  </si>
  <si>
    <t>Anak Agung Gde Wisnu Wardhana</t>
  </si>
  <si>
    <t>RADShare</t>
  </si>
  <si>
    <t>IIM02MXSISHARE00</t>
  </si>
  <si>
    <t>IDD141136021426</t>
  </si>
  <si>
    <t>IIM020000CIF0155</t>
  </si>
  <si>
    <t>Dian Novianti</t>
  </si>
  <si>
    <t>IIM020000GIF0167</t>
  </si>
  <si>
    <t>PT BNI Life Insurance - Syariah Balanced Fund</t>
  </si>
  <si>
    <t>IIM0200000RF0188</t>
  </si>
  <si>
    <t>PT AJS Amanahjiwa Giri Artha</t>
  </si>
  <si>
    <t>IDD080395502460</t>
  </si>
  <si>
    <t>IIM020000B8F0132</t>
  </si>
  <si>
    <t>Yossa Ristamufina</t>
  </si>
  <si>
    <t>IDD080895503226</t>
  </si>
  <si>
    <t>IIM020000CCF0100</t>
  </si>
  <si>
    <t>M Asrizal</t>
  </si>
  <si>
    <t>IDD1905C7025687</t>
  </si>
  <si>
    <t>IIM020000DFF0155</t>
  </si>
  <si>
    <t>Indra Gunawan</t>
  </si>
  <si>
    <t>IDD3003L4247770</t>
  </si>
  <si>
    <t>IIM020000DPF0148</t>
  </si>
  <si>
    <t>AHMAD BADAWI, SE</t>
  </si>
  <si>
    <t>Total Reksa Dana RADSOFT Syariah Berimbang I SHARE</t>
  </si>
  <si>
    <t>RDT RADSOFT TERPROTEKSI 2</t>
  </si>
  <si>
    <t>ISD020478836471</t>
  </si>
  <si>
    <t>IIM02000009F0100</t>
  </si>
  <si>
    <t>PT Tugu Reasuransi Indonesia</t>
  </si>
  <si>
    <t>RADRDT2</t>
  </si>
  <si>
    <t>IIM02PFCIPROTK02</t>
  </si>
  <si>
    <t>Total RDT RADSOFT TERPROTEKSI 2</t>
  </si>
  <si>
    <t xml:space="preserve">REKSA DANA  RADSOFT SCHOLARSHIP FUND</t>
  </si>
  <si>
    <t>ISD0101G1819618</t>
  </si>
  <si>
    <t>IIM0200000JF0114</t>
  </si>
  <si>
    <t>BPJS Ketenagakerjaan - JHT</t>
  </si>
  <si>
    <t>RADScholarshRADp</t>
  </si>
  <si>
    <t>IIM02FICISCHOL00</t>
  </si>
  <si>
    <t xml:space="preserve">Total REKSA DANA  RADSOFT SCHOLARSHIP FUND</t>
  </si>
  <si>
    <t xml:space="preserve">REKSA DANA  RADSOFT COMMUNITY DEVELOPMENT</t>
  </si>
  <si>
    <t>PFD010891278140</t>
  </si>
  <si>
    <t>IIM0200000NF0151</t>
  </si>
  <si>
    <t>Dana Pensiun Perkebunan</t>
  </si>
  <si>
    <t>RADComm</t>
  </si>
  <si>
    <t>IIM02MXCICOMDE00</t>
  </si>
  <si>
    <t xml:space="preserve">Total REKSA DANA  RADSOFT COMMUNITY DEVELOPMENT</t>
  </si>
  <si>
    <t>REKSA DANA RADSOFT TUNAS BANGSA</t>
  </si>
  <si>
    <t>IIM0200000IF0105</t>
  </si>
  <si>
    <t>BPJS Ketenagakerjaan - BPJS</t>
  </si>
  <si>
    <t>RADNextG</t>
  </si>
  <si>
    <t>IIM02MXCINEXTG00</t>
  </si>
  <si>
    <t>IIM0200000LF0132</t>
  </si>
  <si>
    <t>BPJS Ketenagakerjaan - JKK</t>
  </si>
  <si>
    <t>IIM0200000KF0123</t>
  </si>
  <si>
    <t>BPJS Ketenagakerjaan - JK</t>
  </si>
  <si>
    <t>Total REKSA DANA RADSOFT TUNAS BANGSA</t>
  </si>
  <si>
    <t>REKSA DANA RADSOFT PEDULI I CARE</t>
  </si>
  <si>
    <t>PFD261174405415</t>
  </si>
  <si>
    <t>IIM0200000OF0160</t>
  </si>
  <si>
    <t xml:space="preserve">DP  Perusahaan Pelabuhan Dan Pengerukan</t>
  </si>
  <si>
    <t>RADCare</t>
  </si>
  <si>
    <t>IIM02MXCICARE000</t>
  </si>
  <si>
    <t>Total REKSA DANA RADSOFT PEDULI I CARE</t>
  </si>
  <si>
    <t>REKSA DANA RADSOFT SUPPORT</t>
  </si>
  <si>
    <t>CPD190586587404</t>
  </si>
  <si>
    <t>IIM020000EAF0137</t>
  </si>
  <si>
    <t>Perum Jaminan Kredit Indonesia</t>
  </si>
  <si>
    <t>RADSupport</t>
  </si>
  <si>
    <t>IIM02MXCISUPOR00</t>
  </si>
  <si>
    <t>Total REKSA DANA RADSOFT SUPPORT</t>
  </si>
  <si>
    <t>RDT RADSOFT TERPROTEKSI 3</t>
  </si>
  <si>
    <t>RADRDT3</t>
  </si>
  <si>
    <t>IIM02PFCIPROTK03</t>
  </si>
  <si>
    <t>Total RDT RADSOFT TERPROTEKSI 3</t>
  </si>
  <si>
    <t>REKSA DANA RADSOFT INSPIRASI</t>
  </si>
  <si>
    <t>PFD2908D9273620</t>
  </si>
  <si>
    <t>IIM0200000MF0142</t>
  </si>
  <si>
    <t>Dana Pensiun Bukit Asam</t>
  </si>
  <si>
    <t>RADRADnspRADrasRAD</t>
  </si>
  <si>
    <t>IIM02MXCINSPIR00</t>
  </si>
  <si>
    <t>Total REKSA DANA RADSOFT INSPIRASI</t>
  </si>
  <si>
    <t>REKSA DANA RADSOFT FELLOWSHIP</t>
  </si>
  <si>
    <t>PFD031288132319</t>
  </si>
  <si>
    <t>IIM020000D9F0127</t>
  </si>
  <si>
    <t>Dana Pensiun Karyawan BPJS Ketenagakerjaan</t>
  </si>
  <si>
    <t>RADFellowshRADp</t>
  </si>
  <si>
    <t>IIM02MXCIFELOW00</t>
  </si>
  <si>
    <t>Total REKSA DANA RADSOFT FELLOWSHIP</t>
  </si>
  <si>
    <t xml:space="preserve">REKSA DANA  RADSOFT MONEY SYARIAH</t>
  </si>
  <si>
    <t>PT Nadira Investasikita Bersama - APERD</t>
  </si>
  <si>
    <t>RADMosy</t>
  </si>
  <si>
    <t>IIM02MMSIMONSY00</t>
  </si>
  <si>
    <t>PT Nadira Investasikita Bersama</t>
  </si>
  <si>
    <t>IIM020000G5F0169</t>
  </si>
  <si>
    <t>BNI Life DKMP - SKK Pensiun Syariah</t>
  </si>
  <si>
    <t>IBD0102G0659972</t>
  </si>
  <si>
    <t>IIM020000G6F0178</t>
  </si>
  <si>
    <t>PT Bank Pembangunan Daerah Jambi Unit Usaha Syariah</t>
  </si>
  <si>
    <t>FDD261083826332</t>
  </si>
  <si>
    <t>IIM020000EHF0102</t>
  </si>
  <si>
    <t>Yayasan Kesejahteraan Pegawai PT Coca Cola Indonesia</t>
  </si>
  <si>
    <t>CPD2003M9507758</t>
  </si>
  <si>
    <t>IIM02000494F0100</t>
  </si>
  <si>
    <t>PT INVESTAMART PRINCIPAL OPTIMA - APERD</t>
  </si>
  <si>
    <t xml:space="preserve">PT INVESTAMART PRINCIPAL OPTIMA </t>
  </si>
  <si>
    <t>IIM020000GPF0131</t>
  </si>
  <si>
    <t>PT Asuransi BRI Life - Dana Perusahaan</t>
  </si>
  <si>
    <t>IIM020000GEF0129</t>
  </si>
  <si>
    <t>PT BNI Life Insurance Cab Syariah 04</t>
  </si>
  <si>
    <t>PFD190317335456</t>
  </si>
  <si>
    <t>IIM020000D7F0109</t>
  </si>
  <si>
    <t>Dana Pensiun Karyawan PT Coca Cola Indonesia</t>
  </si>
  <si>
    <t>IBD2203G6638819</t>
  </si>
  <si>
    <t>IIM02000366F0112</t>
  </si>
  <si>
    <t>PT Bank BNI Syariah</t>
  </si>
  <si>
    <t>IIM020000GMF0104</t>
  </si>
  <si>
    <t>PT Asuransi Jiwa Adisarana Wanaartha - Dana Tabarru</t>
  </si>
  <si>
    <t>IIM020000F8F0104</t>
  </si>
  <si>
    <t>PT Asuransi Jiwa Adisarana Wanaartha - Syariah</t>
  </si>
  <si>
    <t>IIM020000GOF0122</t>
  </si>
  <si>
    <t>PT Asuransi BRI Life - Dana Investasi</t>
  </si>
  <si>
    <t>IIM020000GDF0120</t>
  </si>
  <si>
    <t>PT Asuransi BRI Life - Dana Tabbaru</t>
  </si>
  <si>
    <t>IIM020000FVF0159</t>
  </si>
  <si>
    <t>PT Asuransi Jiwa Sinarmas MSIG Excellink Balance Fund Syariah</t>
  </si>
  <si>
    <t>IIM020000GTF0169</t>
  </si>
  <si>
    <t>PT Asuransi Jiwa Sinarmas MSIG Excellink Cash Fund Syariah</t>
  </si>
  <si>
    <t>IIM020000FQF0113</t>
  </si>
  <si>
    <t>PT Asuransi Jiwa Sinarmas MSIG Excellink Equity Fund Syariah</t>
  </si>
  <si>
    <t>IDD1808H8505460</t>
  </si>
  <si>
    <t>IIM02000379F0132</t>
  </si>
  <si>
    <t>IR. ARIA ANUGRAHA</t>
  </si>
  <si>
    <t>FDD201144974863</t>
  </si>
  <si>
    <t>IIM02000467F0149</t>
  </si>
  <si>
    <t>Yayasan Kesejahteraan Pegawai Bank Negara Indonesia</t>
  </si>
  <si>
    <t xml:space="preserve">Total REKSA DANA  RADSOFT MONEY SYARIAH</t>
  </si>
  <si>
    <t>REKSA DANA RADSOFT COMMUNITY DEVELOPMENT 2</t>
  </si>
  <si>
    <t>RADComm2</t>
  </si>
  <si>
    <t>IIM02MXCICOMDE02</t>
  </si>
  <si>
    <t>Total REKSA DANA RADSOFT COMMUNITY DEVELOPMENT 2</t>
  </si>
  <si>
    <t>REKSA DANA RADSOFT PLAN</t>
  </si>
  <si>
    <t>PFD291210162165</t>
  </si>
  <si>
    <t>IIM0200000PF0170</t>
  </si>
  <si>
    <t>DP. Rajawali Nusantara Indonesia</t>
  </si>
  <si>
    <t>RADPlan</t>
  </si>
  <si>
    <t>IIM02MXCIPLAN000</t>
  </si>
  <si>
    <t>Total REKSA DANA RADSOFT PLAN</t>
  </si>
  <si>
    <t>RDT RADSOFT TERPROTEKSI 5</t>
  </si>
  <si>
    <t>RADRDT5</t>
  </si>
  <si>
    <t>IIM02PFCIPROTK05</t>
  </si>
  <si>
    <t>Total RDT RADSOFT TERPROTEKSI 5</t>
  </si>
  <si>
    <t>REKSA DANA RADSOFT GREEN</t>
  </si>
  <si>
    <t>RADGreen</t>
  </si>
  <si>
    <t>IIM02MXCIGREEN00</t>
  </si>
  <si>
    <t>Total REKSA DANA RADSOFT GREEN</t>
  </si>
  <si>
    <t>REKSA DANA RADSOFT INFRA DEVELOPMENT IINFRA</t>
  </si>
  <si>
    <t>CPD2602A0199125</t>
  </si>
  <si>
    <t>IIM020000EGF0192</t>
  </si>
  <si>
    <t>PT Sarana Multi Infrastruktur</t>
  </si>
  <si>
    <t>RADRADnfra</t>
  </si>
  <si>
    <t>IIM02FICIINFRA00</t>
  </si>
  <si>
    <t>IIM02000384F0179</t>
  </si>
  <si>
    <t>Taspen Pusat (Persero) PT QQ THT</t>
  </si>
  <si>
    <t>Total REKSA DANA RADSOFT INFRA DEVELOPMENT IINFRA</t>
  </si>
  <si>
    <t>REKSA DANA RADSOFT LIFE</t>
  </si>
  <si>
    <t>RADLRADfe</t>
  </si>
  <si>
    <t>IIM02MXCINLIFE00</t>
  </si>
  <si>
    <t>IDD210785400216</t>
  </si>
  <si>
    <t>IIM02000423F0141</t>
  </si>
  <si>
    <t>Handayani</t>
  </si>
  <si>
    <t>Total REKSA DANA RADSOFT LIFE</t>
  </si>
  <si>
    <t>REKSA DANA RADSOFT BRIGHT</t>
  </si>
  <si>
    <t>ISD110574034452</t>
  </si>
  <si>
    <t>IIM020000ECF0155</t>
  </si>
  <si>
    <t>PT Asuransi Simas Jiwa Simas Fund Rupiah</t>
  </si>
  <si>
    <t>RADBrRADght</t>
  </si>
  <si>
    <t>IIM02MXCBRIGHT00</t>
  </si>
  <si>
    <t>IIM020000G9F0106</t>
  </si>
  <si>
    <t>Simas Balanced Primer Fund</t>
  </si>
  <si>
    <t>IIM020000HAF0120</t>
  </si>
  <si>
    <t>Siji Fixed Fund</t>
  </si>
  <si>
    <t>Total REKSA DANA RADSOFT BRIGHT</t>
  </si>
  <si>
    <t>REKSA DANA RADSOFT GOVERNMENT FUND</t>
  </si>
  <si>
    <t>ISD2511H8391883</t>
  </si>
  <si>
    <t>IIM02000410F0120</t>
  </si>
  <si>
    <t>BPJS Kesehatan</t>
  </si>
  <si>
    <t>RADGovt</t>
  </si>
  <si>
    <t>IIM02FICIGOVFU00</t>
  </si>
  <si>
    <t>PFD250779567420</t>
  </si>
  <si>
    <t>IIM02IS0529F0110</t>
  </si>
  <si>
    <t>Dana Pensiun INTI</t>
  </si>
  <si>
    <t>PFD190968986613</t>
  </si>
  <si>
    <t>IIM020000HBF0129</t>
  </si>
  <si>
    <t>Dana Pensiun Satya Wacana</t>
  </si>
  <si>
    <t>PFD031056225622</t>
  </si>
  <si>
    <t>IIM02000365F0103</t>
  </si>
  <si>
    <t>Dana Pensiun HKBP</t>
  </si>
  <si>
    <t>PFD241273074971</t>
  </si>
  <si>
    <t>IIM02000480F0170</t>
  </si>
  <si>
    <t>Dana Pensiun PT Asuransi Jasa Indonesia</t>
  </si>
  <si>
    <t>PFD2406A3332492</t>
  </si>
  <si>
    <t>IIM02000162F0119</t>
  </si>
  <si>
    <t>Dana Pensiun Krakatau Steel</t>
  </si>
  <si>
    <t>PFD191075161826</t>
  </si>
  <si>
    <t>IIM020000ENF0157</t>
  </si>
  <si>
    <t>Dana Pensiun LEN Industri</t>
  </si>
  <si>
    <t>PFD2906E3593218</t>
  </si>
  <si>
    <t>IIM02000428F0187</t>
  </si>
  <si>
    <t>Dana Pensiun ASDP</t>
  </si>
  <si>
    <t>PFD140691244338</t>
  </si>
  <si>
    <t>IIM02000461F0193</t>
  </si>
  <si>
    <t>Dana Pensiun Baptis Indonesia</t>
  </si>
  <si>
    <t>PFD070185792010</t>
  </si>
  <si>
    <t>IIM02000481F0179</t>
  </si>
  <si>
    <t>Dana Pensiun Biro Klasifikasi Indonesia</t>
  </si>
  <si>
    <t>IIM020000EXF0150</t>
  </si>
  <si>
    <t>PT Asuransi Jiwa Central Asia Raya</t>
  </si>
  <si>
    <t>Total REKSA DANA RADSOFT GOVERNMENT FUND</t>
  </si>
  <si>
    <t>REKSA DANA RADSOFT ASA LOKA I ASA</t>
  </si>
  <si>
    <t>IBD2511I5424058</t>
  </si>
  <si>
    <t>IIM02000404F0164</t>
  </si>
  <si>
    <t>PT Bank Pembangunan Daerah Sumatera Selatan dan Bangka Belitung</t>
  </si>
  <si>
    <t>RADAsaloka</t>
  </si>
  <si>
    <t>IIM02MMCIALOKA00</t>
  </si>
  <si>
    <t>Total REKSA DANA RADSOFT ASA LOKA I ASA</t>
  </si>
  <si>
    <t>REKSA DANA SYARIAH RADSOFT SIMAS ASNA PENDAPATAN TETAP SYARIAH I ASNA</t>
  </si>
  <si>
    <t>IIM02000372F0168</t>
  </si>
  <si>
    <t xml:space="preserve">PT Asuransi Simas Jiwa -  Simas Tasyakur Fixed Fund</t>
  </si>
  <si>
    <t>RADAsna</t>
  </si>
  <si>
    <t>IIM02FISIASNA000</t>
  </si>
  <si>
    <t>IIM020000GYF0115</t>
  </si>
  <si>
    <t>PT Asuransi Simas Jiwa - Siji Fund Syariah Rupiah</t>
  </si>
  <si>
    <t>IIM02000369F0140</t>
  </si>
  <si>
    <t>PT Asuransi Simas Jiwa - Syariah Pengelola</t>
  </si>
  <si>
    <t>IIM02000370F0149</t>
  </si>
  <si>
    <t>PT Asuransi Simas Jiwa - Syariah Peserta</t>
  </si>
  <si>
    <t>Total REKSA DANA SYARIAH RADSOFT SIMAS ASNA PENDAPATAN TETAP SYARIAH I ASNA</t>
  </si>
  <si>
    <t>REKSA DANA RADSOFT DEDICATE MIX FUND</t>
  </si>
  <si>
    <t>RADDedRADcate</t>
  </si>
  <si>
    <t>IIM02MXCINSDED00</t>
  </si>
  <si>
    <t>Total REKSA DANA RADSOFT DEDICATE MIX FUND</t>
  </si>
  <si>
    <t>RDT RADSOFT TERPROTEKSI 7</t>
  </si>
  <si>
    <t>PT. Bank Pan Indonesia Tbk - APERD</t>
  </si>
  <si>
    <t>RADRDT7</t>
  </si>
  <si>
    <t>IIM02PFCIPROTK07</t>
  </si>
  <si>
    <t>PT. Bank Pan Indonesia Tbk</t>
  </si>
  <si>
    <t>Total RDT RADSOFT TERPROTEKSI 7</t>
  </si>
  <si>
    <t>RDT RADSOFT TERPROTEKSI 8</t>
  </si>
  <si>
    <t>IIM020000FOF0194</t>
  </si>
  <si>
    <t>Hy End Pro-5</t>
  </si>
  <si>
    <t>RADRDT8</t>
  </si>
  <si>
    <t>IIM02PFCIPROTK08</t>
  </si>
  <si>
    <t>Total RDT RADSOFT TERPROTEKSI 8</t>
  </si>
  <si>
    <t>RDT RADSOFT TERPROTEKSI 10</t>
  </si>
  <si>
    <t>IIM02000378F0123</t>
  </si>
  <si>
    <t>PT Bank Pembangunan Daerah Jambi</t>
  </si>
  <si>
    <t>RADRDT10</t>
  </si>
  <si>
    <t>IIM02PFCIPROTK10</t>
  </si>
  <si>
    <t>Total RDT RADSOFT TERPROTEKSI 10</t>
  </si>
  <si>
    <t>RDT RADSOFT TERPROTEKSI 11</t>
  </si>
  <si>
    <t>RADRDT11</t>
  </si>
  <si>
    <t>IIM02PFCIPROTK11</t>
  </si>
  <si>
    <t>Total RDT RADSOFT TERPROTEKSI 11</t>
  </si>
  <si>
    <t>REKSA DANA RADSOFT CASH FUND</t>
  </si>
  <si>
    <t>IBD100738089550</t>
  </si>
  <si>
    <t>IIM02000414F0157</t>
  </si>
  <si>
    <t>PT Bank Bukopin Tbk</t>
  </si>
  <si>
    <t>RADCash</t>
  </si>
  <si>
    <t>IIM02MMCICASH000</t>
  </si>
  <si>
    <t>Total REKSA DANA RADSOFT CASH FUND</t>
  </si>
  <si>
    <t>REKSA DANA RADSOFT GENERATE BALANCED FUND</t>
  </si>
  <si>
    <t>IIM020000FUF0150</t>
  </si>
  <si>
    <t>B-Life Link Dana Selaras Plus</t>
  </si>
  <si>
    <t>RADGenerate</t>
  </si>
  <si>
    <t>IIM02MXCIGENER00</t>
  </si>
  <si>
    <t>IIM020000FTF0141</t>
  </si>
  <si>
    <t>B-Life Link Dana Selaras</t>
  </si>
  <si>
    <t>IDD231291355194</t>
  </si>
  <si>
    <t>IIM02ID0001F0158</t>
  </si>
  <si>
    <t>Didit Kalbu Adi</t>
  </si>
  <si>
    <t>IIM020000FRF0122</t>
  </si>
  <si>
    <t>B-Life Link Dana Maksima</t>
  </si>
  <si>
    <t>B-Life Link Dana Maxima</t>
  </si>
  <si>
    <t>IIM020000FSF0131</t>
  </si>
  <si>
    <t>B-Life Link Dana Maksima Plus</t>
  </si>
  <si>
    <t>Total REKSA DANA RADSOFT GENERATE BALANCED FUND</t>
  </si>
  <si>
    <t>REKSA DANA RADSOFT CREATE BALANCED FUND</t>
  </si>
  <si>
    <t>PFD101211373733</t>
  </si>
  <si>
    <t>IIM02000408F0102</t>
  </si>
  <si>
    <t>Dana Pensiun Pegadaian</t>
  </si>
  <si>
    <t>RADCreate</t>
  </si>
  <si>
    <t>IIM02MXCICREAT00</t>
  </si>
  <si>
    <t>Total REKSA DANA RADSOFT CREATE BALANCED FUND</t>
  </si>
  <si>
    <t>REKSA DANA RADSOFT GENERATE BALANCED FUND 2</t>
  </si>
  <si>
    <t>ISD0910B5626715</t>
  </si>
  <si>
    <t>IIM020000EKF0129</t>
  </si>
  <si>
    <t>PT Asuransi ASEI Indonesia</t>
  </si>
  <si>
    <t>RADGenerate2</t>
  </si>
  <si>
    <t>IIM02MXCIGENER02</t>
  </si>
  <si>
    <t>Total REKSA DANA RADSOFT GENERATE BALANCED FUND 2</t>
  </si>
  <si>
    <t>RDT RADSOFT TERPROTEKSI 12</t>
  </si>
  <si>
    <t>ISD2602G9891754</t>
  </si>
  <si>
    <t>IIM02000454F0128</t>
  </si>
  <si>
    <t>PT Asuransi Jiwa Taspen</t>
  </si>
  <si>
    <t>RADRDT12</t>
  </si>
  <si>
    <t>IIM02PFCIPROTK12</t>
  </si>
  <si>
    <t>Total RDT RADSOFT TERPROTEKSI 12</t>
  </si>
  <si>
    <t>RDT RADSOFT TERPROTEKSI 14</t>
  </si>
  <si>
    <t>RADRDT14</t>
  </si>
  <si>
    <t>IIM02PFCIPROTK14</t>
  </si>
  <si>
    <t>Total RDT RADSOFT TERPROTEKSI 14</t>
  </si>
  <si>
    <t>REKSA DANA RADSOFT HEALTH FIXED INCOME FUND</t>
  </si>
  <si>
    <t>RADHealth</t>
  </si>
  <si>
    <t>IIM02FICIHEALT00</t>
  </si>
  <si>
    <t>Total REKSA DANA RADSOFT HEALTH FIXED INCOME FUND</t>
  </si>
  <si>
    <t>Reksa Dana RADSOFT Prime Fixed Income Fund</t>
  </si>
  <si>
    <t>IIM020000FKF0157</t>
  </si>
  <si>
    <t>PT Asuransi Jiwa Adisarana Wanaartha</t>
  </si>
  <si>
    <t>RADPrRADme</t>
  </si>
  <si>
    <t>IIM02FICIPRIME00</t>
  </si>
  <si>
    <t>Total Reksa Dana RADSOFT Prime Fixed Income Fund</t>
  </si>
  <si>
    <t>RDT RADSOFT TERPROTEKSI 15</t>
  </si>
  <si>
    <t>RADRDT15</t>
  </si>
  <si>
    <t>IIM02PFCIPROTK15</t>
  </si>
  <si>
    <t>Total RDT RADSOFT TERPROTEKSI 15</t>
  </si>
  <si>
    <t>RDT RADSOFT TERPROTEKSI INFRASTRUKTUR</t>
  </si>
  <si>
    <t>RADRDTRADnfra</t>
  </si>
  <si>
    <t>IIM02PFCIINFRA00</t>
  </si>
  <si>
    <t>Total RDT RADSOFT TERPROTEKSI INFRASTRUKTUR</t>
  </si>
  <si>
    <t>RDST RADSOFT TERPROTEKSI SYARIAH III</t>
  </si>
  <si>
    <t>IBD011178471278</t>
  </si>
  <si>
    <t>IIM02000003F0144</t>
  </si>
  <si>
    <t>Bank Muamalat</t>
  </si>
  <si>
    <t>RADRDTSy3</t>
  </si>
  <si>
    <t>IIM02PFSIPROSY03</t>
  </si>
  <si>
    <t>Total RDST RADSOFT TERPROTEKSI SYARIAH III</t>
  </si>
  <si>
    <t>REKSA DANA RADSOFT GROWTH BALANCED FUND</t>
  </si>
  <si>
    <t>PFD250712364270</t>
  </si>
  <si>
    <t>IIM02000450F0191</t>
  </si>
  <si>
    <t>Dana Pensiun BRI</t>
  </si>
  <si>
    <t>RADGrowth</t>
  </si>
  <si>
    <t>IIM02MXCIGROWT00</t>
  </si>
  <si>
    <t>Total REKSA DANA RADSOFT GROWTH BALANCED FUND</t>
  </si>
  <si>
    <t>RDT RADSOFT TERPROTEKSI 16</t>
  </si>
  <si>
    <t>RADRDT16</t>
  </si>
  <si>
    <t>IIM02PFCIPROTK16</t>
  </si>
  <si>
    <t>Total RDT RADSOFT TERPROTEKSI 16</t>
  </si>
  <si>
    <t>RDT RADSOFT TERPROTEKSI 25</t>
  </si>
  <si>
    <t>ISD3011B5188744</t>
  </si>
  <si>
    <t>IIM02000456F0147</t>
  </si>
  <si>
    <t>PT Reasuransi Indonesia Utama Persero</t>
  </si>
  <si>
    <t>RADRDT25</t>
  </si>
  <si>
    <t>IIM02PFCIPROTK25</t>
  </si>
  <si>
    <t>Total RDT RADSOFT TERPROTEKSI 25</t>
  </si>
  <si>
    <t>REKSA DANA RADSOFT BHINNEKA BALANCED FUND</t>
  </si>
  <si>
    <t>RADBhRADnneka</t>
  </si>
  <si>
    <t>IIM02MXCIBHINN00</t>
  </si>
  <si>
    <t>Total REKSA DANA RADSOFT BHINNEKA BALANCED FUND</t>
  </si>
  <si>
    <t>REKSA DANA RADSOFT INDONESIA FIXED INCOME FUND</t>
  </si>
  <si>
    <t>RADRADndo</t>
  </si>
  <si>
    <t>IIM02FICIINDON00</t>
  </si>
  <si>
    <t>Total REKSA DANA RADSOFT INDONESIA FIXED INCOME FUND</t>
  </si>
  <si>
    <t>REKSA DANA INDEKS RADSOFT INDEKS IDX30</t>
  </si>
  <si>
    <t>RADRADDX30</t>
  </si>
  <si>
    <t>IIM02IFCIIDX3000</t>
  </si>
  <si>
    <t>PFD0112D7570437</t>
  </si>
  <si>
    <t>IIM02000471F0186</t>
  </si>
  <si>
    <t>Dana Pensiun Pelni</t>
  </si>
  <si>
    <t>PFD100288449006</t>
  </si>
  <si>
    <t>IIM02000401F0137</t>
  </si>
  <si>
    <t>Dana Pensiun Gereja Kristen Indonesia</t>
  </si>
  <si>
    <t>IDD2906G9558001</t>
  </si>
  <si>
    <t>IIM02000472F0195</t>
  </si>
  <si>
    <t>Eko Juni Purwandari</t>
  </si>
  <si>
    <t>PT Takjub Teknologi Indonesia - APERD</t>
  </si>
  <si>
    <t>PT Takjub Teknologi Indonesia</t>
  </si>
  <si>
    <t>Total REKSA DANA INDEKS RADSOFT INDEKS IDX30</t>
  </si>
  <si>
    <t>RDT RADSOFT TERPROTEKSI 20</t>
  </si>
  <si>
    <t>RADRDT20</t>
  </si>
  <si>
    <t>IIM02PFCIPROTK20</t>
  </si>
  <si>
    <t>Total RDT RADSOFT TERPROTEKSI 20</t>
  </si>
  <si>
    <t>REKSA DANA RADSOFT NUSANTARA EQUITY FUND I NUSANTARA</t>
  </si>
  <si>
    <t>IDD2904K3578617</t>
  </si>
  <si>
    <t>IIM02000516F0104</t>
  </si>
  <si>
    <t>Yusuf Maulana</t>
  </si>
  <si>
    <t>RADNusantara</t>
  </si>
  <si>
    <t>IIM02EQCINUSAN00</t>
  </si>
  <si>
    <t>IDD0607G6492446</t>
  </si>
  <si>
    <t>IIM020000EQF0185</t>
  </si>
  <si>
    <t>Akhmad Mukhidin</t>
  </si>
  <si>
    <t>IDD3101J2234006</t>
  </si>
  <si>
    <t>IIM020000BKF0146</t>
  </si>
  <si>
    <t>SUBARNO</t>
  </si>
  <si>
    <t>Total REKSA DANA RADSOFT NUSANTARA EQUITY FUND I NUSANTARA</t>
  </si>
  <si>
    <t>RDT RADSOFT TERPROTEKSI 27</t>
  </si>
  <si>
    <t>RADRDT27</t>
  </si>
  <si>
    <t>IIM02PFCIPROTK27</t>
  </si>
  <si>
    <t>IIM020000FHF0129</t>
  </si>
  <si>
    <t>PT Asuransi Jiwa Central Asia Raya CARLink Pro-Fixed</t>
  </si>
  <si>
    <t>Total RDT RADSOFT TERPROTEKSI 27</t>
  </si>
  <si>
    <t>Reksa Dana RADSOFT Retail Cash Fund</t>
  </si>
  <si>
    <t>RADRetcash</t>
  </si>
  <si>
    <t>IIM02MMCIRCASH00</t>
  </si>
  <si>
    <t>IBD281065685195</t>
  </si>
  <si>
    <t>IIM020000EEF0174</t>
  </si>
  <si>
    <t>PT Bank Victoria International Tbk</t>
  </si>
  <si>
    <t>Total Reksa Dana RADSOFT Retail Cash Fund</t>
  </si>
  <si>
    <t>REKSA DANA INDEKS RADSOFT SRI KEHATI LIKUID I SRI LIKUID</t>
  </si>
  <si>
    <t>RADRADSL</t>
  </si>
  <si>
    <t>IIM02IFCISRILQ00</t>
  </si>
  <si>
    <t>PFD020910325026</t>
  </si>
  <si>
    <t>IIM02000501F0164</t>
  </si>
  <si>
    <t>Dana Pensiun Universitas Surabaya</t>
  </si>
  <si>
    <t>IDD2002Q2826588</t>
  </si>
  <si>
    <t>IIM02000394F0172</t>
  </si>
  <si>
    <t>Monica Ginting</t>
  </si>
  <si>
    <t>Total REKSA DANA INDEKS RADSOFT SRI KEHATI LIKUID I SRI LIKUID</t>
  </si>
  <si>
    <t>RDT RADSOFT TERPROTEKSI 30</t>
  </si>
  <si>
    <t>RADRDT30</t>
  </si>
  <si>
    <t>IIM02PFCIPROTK30</t>
  </si>
  <si>
    <t>Total RDT RADSOFT TERPROTEKSI 30</t>
  </si>
  <si>
    <t>RDT RADSOFT TERPROTEKSI 23</t>
  </si>
  <si>
    <t>RADRDT23</t>
  </si>
  <si>
    <t>IIM02PFCIPROTK23</t>
  </si>
  <si>
    <t>Total RDT RADSOFT TERPROTEKSI 23</t>
  </si>
  <si>
    <t>RDT RADSOFT TERPROTEKSI 31</t>
  </si>
  <si>
    <t>FDD250266278448</t>
  </si>
  <si>
    <t>IIM020000EYF0159</t>
  </si>
  <si>
    <t>Yayasan Kesejahteraan Karyawan Bank Indonesia</t>
  </si>
  <si>
    <t>RADRDT31</t>
  </si>
  <si>
    <t>IIM02PFCIPROTK31</t>
  </si>
  <si>
    <t>Total RDT RADSOFT TERPROTEKSI 31</t>
  </si>
  <si>
    <t>RDT RADSOFT TERPROTEKSI 35</t>
  </si>
  <si>
    <t>FDD150320014754</t>
  </si>
  <si>
    <t>IIM0200000HF0195</t>
  </si>
  <si>
    <t>Bapelkes Krakatau Steel</t>
  </si>
  <si>
    <t>RADRDT35</t>
  </si>
  <si>
    <t>IIM02PFCIPROTK35</t>
  </si>
  <si>
    <t>Total RDT RADSOFT TERPROTEKSI 35</t>
  </si>
  <si>
    <t>RDT RADSOFT TERPROTEKSI 24</t>
  </si>
  <si>
    <t>RADRDT24</t>
  </si>
  <si>
    <t>IIM02PFCIPROTK24</t>
  </si>
  <si>
    <t>Total RDT RADSOFT TERPROTEKSI 24</t>
  </si>
  <si>
    <t>REKSA DANA RADSOFT RENEWABLE ENERGY FUND</t>
  </si>
  <si>
    <t>RADRenewable</t>
  </si>
  <si>
    <t>IIM02FICIRENEW00</t>
  </si>
  <si>
    <t>IIM0200000GF0186</t>
  </si>
  <si>
    <t>B-Life Link Dana Stabil Plus</t>
  </si>
  <si>
    <t>IIM0200000FF0177</t>
  </si>
  <si>
    <t>B-Life Link Dana Stabil</t>
  </si>
  <si>
    <t>IIM020000F5F0176</t>
  </si>
  <si>
    <t>B-Life Link Dana Cemerlang</t>
  </si>
  <si>
    <t>Total REKSA DANA RADSOFT RENEWABLE ENERGY FUND</t>
  </si>
  <si>
    <t>RDST RADSOFT TERPROTEKSI SYARIAH V</t>
  </si>
  <si>
    <t>RADRDTSy5</t>
  </si>
  <si>
    <t>IIM02PFSIPROSY05</t>
  </si>
  <si>
    <t>Total RDST RADSOFT TERPROTEKSI SYARIAH V</t>
  </si>
  <si>
    <t>REKSA DANA RADSOFT SMART FIXED INCOME FUND I SMART</t>
  </si>
  <si>
    <t>RADSmart</t>
  </si>
  <si>
    <t>IIM02FICISMART00</t>
  </si>
  <si>
    <t>Total REKSA DANA RADSOFT SMART FIXED INCOME FUND I SMART</t>
  </si>
  <si>
    <t>Reksa Dana Syariah RADSOFT Amanah Pendapatan Tetap Syariah I AMANAH</t>
  </si>
  <si>
    <t>IIM020000GSF0159</t>
  </si>
  <si>
    <t xml:space="preserve">PT Asuransi Allianz Life Indonesia  Allisya Rupiah Balance Fund</t>
  </si>
  <si>
    <t>RADAmanah</t>
  </si>
  <si>
    <t>IIM02FISD0IS0100</t>
  </si>
  <si>
    <t>IIM020000GRF0150</t>
  </si>
  <si>
    <t xml:space="preserve">PT Asuransi Allianz Life Indonesia  Allisya Rupiah Fixed Income Fund</t>
  </si>
  <si>
    <t>Total Reksa Dana Syariah RADSOFT Amanah Pendapatan Tetap Syariah I AMANAH</t>
  </si>
  <si>
    <t>REKSA DANA RADSOFT TUNAS BANGSA FUND 2</t>
  </si>
  <si>
    <t>RADNextG2</t>
  </si>
  <si>
    <t>IIM02MXCINEXTG02</t>
  </si>
  <si>
    <t>Total REKSA DANA RADSOFT TUNAS BANGSA FUND 2</t>
  </si>
  <si>
    <t>RDT RADSOFT TERPROTEKSI 29</t>
  </si>
  <si>
    <t>RADRDT29</t>
  </si>
  <si>
    <t>IIM02PFCIPROTK29</t>
  </si>
  <si>
    <t>Total RDT RADSOFT TERPROTEKSI 29</t>
  </si>
  <si>
    <t>RDT RADSOFT TERPROTEKSI 32</t>
  </si>
  <si>
    <t>RADRDT32</t>
  </si>
  <si>
    <t>IIM02PFCIPROTK32</t>
  </si>
  <si>
    <t>Total RDT RADSOFT TERPROTEKSI 32</t>
  </si>
  <si>
    <t>RDT RADSOFT TERPROTEKSI 34</t>
  </si>
  <si>
    <t>RADRDT34</t>
  </si>
  <si>
    <t>IIM02PFCIPROTK34</t>
  </si>
  <si>
    <t>Total RDT RADSOFT TERPROTEKSI 34</t>
  </si>
  <si>
    <t>RDT RADSOFT TERPROTEKSI 36</t>
  </si>
  <si>
    <t>RADRDT36</t>
  </si>
  <si>
    <t>IIM02PFCIPROTK36</t>
  </si>
  <si>
    <t>Total RDT RADSOFT TERPROTEKSI 36</t>
  </si>
  <si>
    <t>RDT RADSOFT TERPROTEKSI 37</t>
  </si>
  <si>
    <t>PT. Bank Tabungan Negara (Persero) Tbk - APERD</t>
  </si>
  <si>
    <t>RADRDT37</t>
  </si>
  <si>
    <t>IIM02PFCIPROTK37</t>
  </si>
  <si>
    <t>PT. Bank Tabungan Negara (Persero) Tbk</t>
  </si>
  <si>
    <t>Total RDT RADSOFT TERPROTEKSI 37</t>
  </si>
  <si>
    <t>RDT RADSOFT TERPROTEKSI 43</t>
  </si>
  <si>
    <t>IIM020000F3F0157</t>
  </si>
  <si>
    <t>PT BNI Life Insurance</t>
  </si>
  <si>
    <t>RADRDT43</t>
  </si>
  <si>
    <t>IIM02PFCIPROTK43</t>
  </si>
  <si>
    <t>Total RDT RADSOFT TERPROTEKSI 43</t>
  </si>
  <si>
    <t>RDT RADSOFT TERPROTEKSI 42</t>
  </si>
  <si>
    <t>RADRDT42</t>
  </si>
  <si>
    <t>IIM02PFCIPROTK42</t>
  </si>
  <si>
    <t>Total RDT RADSOFT TERPROTEKSI 42</t>
  </si>
  <si>
    <t>RDT RADSOFT TERPROTEKSI 40</t>
  </si>
  <si>
    <t>RADRDT40</t>
  </si>
  <si>
    <t>IIM02PFCIPROTK40</t>
  </si>
  <si>
    <t>PFD060133285208</t>
  </si>
  <si>
    <t>IIM020000EOF0167</t>
  </si>
  <si>
    <t>Dana Pensiun Persekutuan Gereja Indonesia</t>
  </si>
  <si>
    <t>ISD0212H6409348</t>
  </si>
  <si>
    <t>IIM020000GZF0124</t>
  </si>
  <si>
    <t>PT Asuransi Bangun Askrida</t>
  </si>
  <si>
    <t>FDD030174274052</t>
  </si>
  <si>
    <t>IIM02000517F0113</t>
  </si>
  <si>
    <t>Yayasan Kesejahteraan Karyawan Pembangunan Perumahan YKKPP</t>
  </si>
  <si>
    <t>OTD2209Q7699028</t>
  </si>
  <si>
    <t>IIM02000519F0131</t>
  </si>
  <si>
    <t>Pusat Koperasi Kredit Borneo</t>
  </si>
  <si>
    <t>PFD0604A1471917</t>
  </si>
  <si>
    <t>IIM02000518F0122</t>
  </si>
  <si>
    <t>Dana Pensiun BNI</t>
  </si>
  <si>
    <t>Total RDT RADSOFT TERPROTEKSI 40</t>
  </si>
  <si>
    <t>RDT RADSOFT TERPROTEKSI GOVERNMENT FUND 3</t>
  </si>
  <si>
    <t>RADRDTGovt3</t>
  </si>
  <si>
    <t>IIM02PFCIPROGV03</t>
  </si>
  <si>
    <t>Total RDT RADSOFT TERPROTEKSI GOVERNMENT FUND 3</t>
  </si>
  <si>
    <t>RDT RADSOFT TERPROTEKSI 45</t>
  </si>
  <si>
    <t>PFD1509A1431265</t>
  </si>
  <si>
    <t>IIM02IS0524F0163</t>
  </si>
  <si>
    <t>Dana Pensiun Karyawan PT PAL Indonesia</t>
  </si>
  <si>
    <t>RADRDT45</t>
  </si>
  <si>
    <t>IIM02PFCIPROTK45</t>
  </si>
  <si>
    <t>PFD1710G9775419</t>
  </si>
  <si>
    <t>IIM02IS0523F0154</t>
  </si>
  <si>
    <t>Dana Pensiun Pegawai BPD Jatim</t>
  </si>
  <si>
    <t>Total RDT RADSOFT TERPROTEKSI 45</t>
  </si>
  <si>
    <t>RDT RADSOFT TERPROTEKSI 44</t>
  </si>
  <si>
    <t>CPD1711K6066564</t>
  </si>
  <si>
    <t>IIM02IS0522F0145</t>
  </si>
  <si>
    <t>PT Pelabuhan Indonesia Investama</t>
  </si>
  <si>
    <t>RADRDT44</t>
  </si>
  <si>
    <t>IIM02PFCIPROTK44</t>
  </si>
  <si>
    <t>Total RDT RADSOFT TERPROTEKSI 44</t>
  </si>
  <si>
    <t>RDT RADSOFT TERPROTEKSI 46</t>
  </si>
  <si>
    <t>RADRDT46</t>
  </si>
  <si>
    <t>IIM02PFCIPROTK46</t>
  </si>
  <si>
    <t>Total RDT RADSOFT TERPROTEKSI 46</t>
  </si>
  <si>
    <t>RDT RADSOFT TERPROTEKSI 39</t>
  </si>
  <si>
    <t>RADRDT39</t>
  </si>
  <si>
    <t>IIM02PFCIPROTK39</t>
  </si>
  <si>
    <t>Total RDT RADSOFT TERPROTEKSI 39</t>
  </si>
  <si>
    <t>REKSA DANA RADSOFT BENEFIT BALANCED FUND</t>
  </si>
  <si>
    <t>RADBenefRADt</t>
  </si>
  <si>
    <t>IIM02MXCIBENEF00</t>
  </si>
  <si>
    <t>Total REKSA DANA RADSOFT BENEFIT BALANCED FUND</t>
  </si>
  <si>
    <t>RDT RADSOFT TERPROTEKSI 49</t>
  </si>
  <si>
    <t>RADRDT49</t>
  </si>
  <si>
    <t>IIM02PFCIPROTK49</t>
  </si>
  <si>
    <t>Total RDT RADSOFT TERPROTEKSI 49</t>
  </si>
  <si>
    <t>RDT RADSOFT TERPROTEKSI 47</t>
  </si>
  <si>
    <t>RADRDT47</t>
  </si>
  <si>
    <t>IIM02PFCIPROTK47</t>
  </si>
  <si>
    <t>Total RDT RADSOFT TERPROTEKSI 47</t>
  </si>
  <si>
    <t>RDT RADSOFT TERPROTEKSI 50</t>
  </si>
  <si>
    <t>RADRDT50</t>
  </si>
  <si>
    <t>IIM02PFCIPROTK50</t>
  </si>
  <si>
    <t>Total RDT RADSOFT TERPROTEKSI 50</t>
  </si>
  <si>
    <t>RDT RADSOFT TERPROTEKSI USD</t>
  </si>
  <si>
    <t>RADRDTUSD</t>
  </si>
  <si>
    <t>IIM02PFCIPRUSD00</t>
  </si>
  <si>
    <t>Total RDT RADSOFT TERPROTEKSI USD</t>
  </si>
  <si>
    <t>Grand Total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</si>
</sst>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0000000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xfId="0"/>
    <xf numFmtId="0" applyNumberFormat="1" fontId="2" applyFont="1" xfId="0">
      <alignment horizontal="left"/>
    </xf>
    <xf numFmtId="0" applyNumberFormat="1" fontId="0" applyFont="1" xfId="0">
      <alignment horizontal="left"/>
    </xf>
    <xf numFmtId="0" applyNumberFormat="1" fontId="1" applyFont="1" xfId="0">
      <alignment horizontal="right"/>
    </xf>
    <xf numFmtId="0" applyNumberFormat="1" fontId="0" applyFont="1" xfId="0">
      <alignment horizontal="right"/>
    </xf>
    <xf numFmtId="0" applyNumberFormat="1" fontId="0" applyFont="1" borderId="1" applyBorder="1" xfId="0"/>
    <xf numFmtId="0" applyNumberFormat="1" fontId="3" applyFont="1" fillId="2" applyFill="1" borderId="1" applyBorder="1" xfId="0">
      <alignment horizontal="center" vertical="center"/>
    </xf>
    <xf numFmtId="0" applyNumberFormat="1" fontId="1" applyFont="1" fillId="2" applyFill="1" xfId="0"/>
    <xf numFmtId="0" applyNumberFormat="1" fontId="0" applyFont="1" borderId="1" applyBorder="1" xfId="0">
      <alignment wrapText="1"/>
    </xf>
    <xf numFmtId="164" applyNumberFormat="1" fontId="0" applyFont="1" borderId="1" applyBorder="1" xfId="0">
      <alignment horizontal="right"/>
    </xf>
    <xf numFmtId="165" applyNumberFormat="1" fontId="0" applyFont="1" borderId="1" applyBorder="1" xfId="0">
      <alignment horizontal="right"/>
    </xf>
    <xf numFmtId="4" applyNumberFormat="1" fontId="0" applyFont="1" borderId="1" applyBorder="1" xfId="0">
      <alignment horizontal="right"/>
    </xf>
    <xf numFmtId="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506"/>
  <sheetViews>
    <sheetView workbookViewId="0" showGridLines="1"/>
  </sheetViews>
  <sheetFormatPr defaultRowHeight="15"/>
  <cols>
    <col min="1" max="1" width="5" customWidth="1"/>
    <col min="2" max="2" width="25" customWidth="1"/>
    <col min="3" max="3" width="25" customWidth="1"/>
    <col min="4" max="4" width="25" customWidth="1"/>
    <col min="5" max="5" width="50" customWidth="1"/>
    <col min="6" max="6" width="25" customWidth="1"/>
    <col min="7" max="7" width="25" customWidth="1"/>
    <col min="8" max="8" width="25" customWidth="1"/>
    <col min="9" max="9" width="15" customWidth="1"/>
    <col min="10" max="10" width="15" customWidth="1"/>
    <col min="11" max="11" width="18" customWidth="1"/>
    <col min="12" max="12" width="18" customWidth="1"/>
  </cols>
  <sheetData>
    <row r="1">
      <c r="H1" s="2" t="s">
        <v>0</v>
      </c>
      <c r="I1" s="3"/>
      <c r="J1" s="3"/>
      <c r="K1" s="3"/>
    </row>
    <row r="2">
      <c r="H2" s="4" t="s">
        <v>1</v>
      </c>
      <c r="I2" s="5"/>
      <c r="J2" s="5"/>
      <c r="K2" s="5"/>
    </row>
    <row r="4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</row>
    <row r="5">
      <c r="A5" s="8" t="s">
        <v>14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>
      <c r="A6" s="6">
        <v>1</v>
      </c>
      <c r="B6" s="6" t="s">
        <v>15</v>
      </c>
      <c r="C6" s="6" t="s">
        <v>16</v>
      </c>
      <c r="D6" s="9" t="s">
        <v>17</v>
      </c>
      <c r="E6" s="9" t="s">
        <v>14</v>
      </c>
      <c r="F6" s="9" t="s">
        <v>18</v>
      </c>
      <c r="G6" s="9" t="s">
        <v>19</v>
      </c>
      <c r="H6" s="9" t="s">
        <v>20</v>
      </c>
      <c r="I6" s="10">
        <v>133632.1473</v>
      </c>
      <c r="J6" s="11">
        <v>3587.0477</v>
      </c>
      <c r="K6" s="12">
        <v>479344886.61852622</v>
      </c>
      <c r="L6" s="12">
        <v>479344886.618526</v>
      </c>
    </row>
    <row r="7">
      <c r="A7" s="6">
        <v>2</v>
      </c>
      <c r="B7" s="6" t="s">
        <v>21</v>
      </c>
      <c r="C7" s="6" t="s">
        <v>22</v>
      </c>
      <c r="D7" s="9" t="s">
        <v>23</v>
      </c>
      <c r="E7" s="9" t="s">
        <v>14</v>
      </c>
      <c r="F7" s="9" t="s">
        <v>18</v>
      </c>
      <c r="G7" s="9" t="s">
        <v>19</v>
      </c>
      <c r="H7" s="9" t="s">
        <v>24</v>
      </c>
      <c r="I7" s="10">
        <v>106.0359</v>
      </c>
      <c r="J7" s="11">
        <v>3587.0477</v>
      </c>
      <c r="K7" s="12">
        <v>380355.83121243</v>
      </c>
      <c r="L7" s="12">
        <v>380355.831212</v>
      </c>
    </row>
    <row r="8">
      <c r="A8" s="6">
        <v>3</v>
      </c>
      <c r="B8" s="6" t="s">
        <v>25</v>
      </c>
      <c r="C8" s="6" t="s">
        <v>26</v>
      </c>
      <c r="D8" s="9" t="s">
        <v>27</v>
      </c>
      <c r="E8" s="9" t="s">
        <v>14</v>
      </c>
      <c r="F8" s="9" t="s">
        <v>18</v>
      </c>
      <c r="G8" s="9" t="s">
        <v>19</v>
      </c>
      <c r="H8" s="9" t="s">
        <v>24</v>
      </c>
      <c r="I8" s="10">
        <v>2845.4947</v>
      </c>
      <c r="J8" s="11">
        <v>3587.0477</v>
      </c>
      <c r="K8" s="12">
        <v>10206925.21899719</v>
      </c>
      <c r="L8" s="12">
        <v>10206925.218997</v>
      </c>
    </row>
    <row r="9">
      <c r="A9" s="6">
        <v>4</v>
      </c>
      <c r="B9" s="6" t="s">
        <v>28</v>
      </c>
      <c r="C9" s="6" t="s">
        <v>29</v>
      </c>
      <c r="D9" s="9" t="s">
        <v>30</v>
      </c>
      <c r="E9" s="9" t="s">
        <v>14</v>
      </c>
      <c r="F9" s="9" t="s">
        <v>18</v>
      </c>
      <c r="G9" s="9" t="s">
        <v>19</v>
      </c>
      <c r="H9" s="9" t="s">
        <v>24</v>
      </c>
      <c r="I9" s="10">
        <v>5587.4244</v>
      </c>
      <c r="J9" s="11">
        <v>3587.0477</v>
      </c>
      <c r="K9" s="12">
        <v>20042357.842943881</v>
      </c>
      <c r="L9" s="12">
        <v>20042357.842944</v>
      </c>
    </row>
    <row r="10">
      <c r="A10" s="6">
        <v>5</v>
      </c>
      <c r="B10" s="6" t="s">
        <v>31</v>
      </c>
      <c r="C10" s="6" t="s">
        <v>32</v>
      </c>
      <c r="D10" s="9" t="s">
        <v>33</v>
      </c>
      <c r="E10" s="9" t="s">
        <v>14</v>
      </c>
      <c r="F10" s="9" t="s">
        <v>18</v>
      </c>
      <c r="G10" s="9" t="s">
        <v>19</v>
      </c>
      <c r="H10" s="9" t="s">
        <v>24</v>
      </c>
      <c r="I10" s="10">
        <v>922.7072</v>
      </c>
      <c r="J10" s="11">
        <v>3587.0477</v>
      </c>
      <c r="K10" s="12">
        <v>3309794.73953344</v>
      </c>
      <c r="L10" s="12">
        <v>3309794.739533</v>
      </c>
    </row>
    <row r="11">
      <c r="A11" s="6">
        <v>6</v>
      </c>
      <c r="B11" s="6" t="s">
        <v>34</v>
      </c>
      <c r="C11" s="6" t="s">
        <v>35</v>
      </c>
      <c r="D11" s="9" t="s">
        <v>36</v>
      </c>
      <c r="E11" s="9" t="s">
        <v>14</v>
      </c>
      <c r="F11" s="9" t="s">
        <v>18</v>
      </c>
      <c r="G11" s="9" t="s">
        <v>19</v>
      </c>
      <c r="H11" s="9" t="s">
        <v>24</v>
      </c>
      <c r="I11" s="10">
        <v>501.8537</v>
      </c>
      <c r="J11" s="11">
        <v>3587.0477</v>
      </c>
      <c r="K11" s="12">
        <v>1800173.16032149</v>
      </c>
      <c r="L11" s="12">
        <v>1800173.160321</v>
      </c>
    </row>
    <row r="12">
      <c r="A12" s="6">
        <v>7</v>
      </c>
      <c r="B12" s="6" t="s">
        <v>37</v>
      </c>
      <c r="C12" s="6" t="s">
        <v>38</v>
      </c>
      <c r="D12" s="9" t="s">
        <v>39</v>
      </c>
      <c r="E12" s="9" t="s">
        <v>14</v>
      </c>
      <c r="F12" s="9" t="s">
        <v>18</v>
      </c>
      <c r="G12" s="9" t="s">
        <v>19</v>
      </c>
      <c r="H12" s="9" t="s">
        <v>24</v>
      </c>
      <c r="I12" s="10">
        <v>3714.3718</v>
      </c>
      <c r="J12" s="11">
        <v>3587.0477</v>
      </c>
      <c r="K12" s="12">
        <v>13323628.82213486</v>
      </c>
      <c r="L12" s="12">
        <v>13323628.822135</v>
      </c>
    </row>
    <row r="13">
      <c r="A13" s="6">
        <v>8</v>
      </c>
      <c r="B13" s="6" t="s">
        <v>40</v>
      </c>
      <c r="C13" s="6" t="s">
        <v>41</v>
      </c>
      <c r="D13" s="9" t="s">
        <v>42</v>
      </c>
      <c r="E13" s="9" t="s">
        <v>14</v>
      </c>
      <c r="F13" s="9" t="s">
        <v>18</v>
      </c>
      <c r="G13" s="9" t="s">
        <v>19</v>
      </c>
      <c r="H13" s="9" t="s">
        <v>24</v>
      </c>
      <c r="I13" s="10">
        <v>2677.362</v>
      </c>
      <c r="J13" s="11">
        <v>3587.0477</v>
      </c>
      <c r="K13" s="12">
        <v>9603825.2041674</v>
      </c>
      <c r="L13" s="12">
        <v>9603825.204167</v>
      </c>
    </row>
    <row r="14">
      <c r="A14" s="6">
        <v>9</v>
      </c>
      <c r="B14" s="6" t="s">
        <v>43</v>
      </c>
      <c r="C14" s="6" t="s">
        <v>44</v>
      </c>
      <c r="D14" s="9" t="s">
        <v>45</v>
      </c>
      <c r="E14" s="9" t="s">
        <v>14</v>
      </c>
      <c r="F14" s="9" t="s">
        <v>18</v>
      </c>
      <c r="G14" s="9" t="s">
        <v>19</v>
      </c>
      <c r="H14" s="9" t="s">
        <v>24</v>
      </c>
      <c r="I14" s="10">
        <v>440.8653</v>
      </c>
      <c r="J14" s="11">
        <v>3587.0477</v>
      </c>
      <c r="K14" s="12">
        <v>1581404.86037481</v>
      </c>
      <c r="L14" s="12">
        <v>1581404.860375</v>
      </c>
    </row>
    <row r="15">
      <c r="A15" s="6">
        <v>10</v>
      </c>
      <c r="B15" s="6" t="s">
        <v>46</v>
      </c>
      <c r="C15" s="6" t="s">
        <v>47</v>
      </c>
      <c r="D15" s="9" t="s">
        <v>48</v>
      </c>
      <c r="E15" s="9" t="s">
        <v>14</v>
      </c>
      <c r="F15" s="9" t="s">
        <v>18</v>
      </c>
      <c r="G15" s="9" t="s">
        <v>19</v>
      </c>
      <c r="H15" s="9" t="s">
        <v>24</v>
      </c>
      <c r="I15" s="10">
        <v>24974.7013</v>
      </c>
      <c r="J15" s="11">
        <v>3587.0477</v>
      </c>
      <c r="K15" s="12">
        <v>89585444.856352016</v>
      </c>
      <c r="L15" s="12">
        <v>89585444.856352</v>
      </c>
    </row>
    <row r="16">
      <c r="A16" s="6">
        <v>11</v>
      </c>
      <c r="B16" s="6" t="s">
        <v>49</v>
      </c>
      <c r="C16" s="6" t="s">
        <v>50</v>
      </c>
      <c r="D16" s="9" t="s">
        <v>51</v>
      </c>
      <c r="E16" s="9" t="s">
        <v>14</v>
      </c>
      <c r="F16" s="9" t="s">
        <v>18</v>
      </c>
      <c r="G16" s="9" t="s">
        <v>19</v>
      </c>
      <c r="H16" s="9" t="s">
        <v>24</v>
      </c>
      <c r="I16" s="10">
        <v>30323.5176</v>
      </c>
      <c r="J16" s="11">
        <v>3587.0477</v>
      </c>
      <c r="K16" s="12">
        <v>108771904.06298952</v>
      </c>
      <c r="L16" s="12">
        <v>108771904.06299</v>
      </c>
    </row>
    <row r="17">
      <c r="A17" s="6">
        <v>12</v>
      </c>
      <c r="B17" s="6" t="s">
        <v>52</v>
      </c>
      <c r="C17" s="6" t="s">
        <v>53</v>
      </c>
      <c r="D17" s="9" t="s">
        <v>54</v>
      </c>
      <c r="E17" s="9" t="s">
        <v>14</v>
      </c>
      <c r="F17" s="9" t="s">
        <v>18</v>
      </c>
      <c r="G17" s="9" t="s">
        <v>19</v>
      </c>
      <c r="H17" s="9" t="s">
        <v>24</v>
      </c>
      <c r="I17" s="10">
        <v>66.1833</v>
      </c>
      <c r="J17" s="11">
        <v>3587.0477</v>
      </c>
      <c r="K17" s="12">
        <v>237402.65404341</v>
      </c>
      <c r="L17" s="12">
        <v>237402.654043</v>
      </c>
    </row>
    <row r="18">
      <c r="A18" s="6">
        <v>13</v>
      </c>
      <c r="B18" s="6" t="s">
        <v>55</v>
      </c>
      <c r="C18" s="6" t="s">
        <v>56</v>
      </c>
      <c r="D18" s="9" t="s">
        <v>57</v>
      </c>
      <c r="E18" s="9" t="s">
        <v>14</v>
      </c>
      <c r="F18" s="9" t="s">
        <v>18</v>
      </c>
      <c r="G18" s="9" t="s">
        <v>19</v>
      </c>
      <c r="H18" s="9" t="s">
        <v>24</v>
      </c>
      <c r="I18" s="10">
        <v>1012.3822</v>
      </c>
      <c r="J18" s="11">
        <v>3587.0477</v>
      </c>
      <c r="K18" s="12">
        <v>3631463.24203094</v>
      </c>
      <c r="L18" s="12">
        <v>3631463.242031</v>
      </c>
    </row>
    <row r="19">
      <c r="A19" s="6">
        <v>14</v>
      </c>
      <c r="B19" s="6" t="s">
        <v>58</v>
      </c>
      <c r="C19" s="6" t="s">
        <v>59</v>
      </c>
      <c r="D19" s="9" t="s">
        <v>60</v>
      </c>
      <c r="E19" s="9" t="s">
        <v>14</v>
      </c>
      <c r="F19" s="9" t="s">
        <v>18</v>
      </c>
      <c r="G19" s="9" t="s">
        <v>19</v>
      </c>
      <c r="H19" s="9" t="s">
        <v>24</v>
      </c>
      <c r="I19" s="10">
        <v>808.4056</v>
      </c>
      <c r="J19" s="11">
        <v>3587.0477</v>
      </c>
      <c r="K19" s="12">
        <v>2899789.44814712</v>
      </c>
      <c r="L19" s="12">
        <v>2899789.448147</v>
      </c>
    </row>
    <row r="20">
      <c r="A20" s="6">
        <v>15</v>
      </c>
      <c r="B20" s="6" t="s">
        <v>61</v>
      </c>
      <c r="C20" s="6" t="s">
        <v>62</v>
      </c>
      <c r="D20" s="9" t="s">
        <v>63</v>
      </c>
      <c r="E20" s="9" t="s">
        <v>14</v>
      </c>
      <c r="F20" s="9" t="s">
        <v>18</v>
      </c>
      <c r="G20" s="9" t="s">
        <v>19</v>
      </c>
      <c r="H20" s="9" t="s">
        <v>24</v>
      </c>
      <c r="I20" s="10">
        <v>18580.7778</v>
      </c>
      <c r="J20" s="11">
        <v>3587.0477</v>
      </c>
      <c r="K20" s="12">
        <v>66650136.271701053</v>
      </c>
      <c r="L20" s="12">
        <v>66650136.271701</v>
      </c>
    </row>
    <row r="21">
      <c r="A21" s="6">
        <v>16</v>
      </c>
      <c r="B21" s="6" t="s">
        <v>64</v>
      </c>
      <c r="C21" s="6" t="s">
        <v>65</v>
      </c>
      <c r="D21" s="9" t="s">
        <v>66</v>
      </c>
      <c r="E21" s="9" t="s">
        <v>14</v>
      </c>
      <c r="F21" s="9" t="s">
        <v>18</v>
      </c>
      <c r="G21" s="9" t="s">
        <v>19</v>
      </c>
      <c r="H21" s="9" t="s">
        <v>24</v>
      </c>
      <c r="I21" s="10">
        <v>483.8469</v>
      </c>
      <c r="J21" s="11">
        <v>3587.0477</v>
      </c>
      <c r="K21" s="12">
        <v>1735581.90979713</v>
      </c>
      <c r="L21" s="12">
        <v>1735581.909797</v>
      </c>
    </row>
    <row r="22">
      <c r="A22" s="6">
        <v>17</v>
      </c>
      <c r="B22" s="6" t="s">
        <v>67</v>
      </c>
      <c r="C22" s="6" t="s">
        <v>68</v>
      </c>
      <c r="D22" s="9" t="s">
        <v>69</v>
      </c>
      <c r="E22" s="9" t="s">
        <v>14</v>
      </c>
      <c r="F22" s="9" t="s">
        <v>18</v>
      </c>
      <c r="G22" s="9" t="s">
        <v>19</v>
      </c>
      <c r="H22" s="9" t="s">
        <v>24</v>
      </c>
      <c r="I22" s="10">
        <v>419.2705</v>
      </c>
      <c r="J22" s="11">
        <v>3587.0477</v>
      </c>
      <c r="K22" s="12">
        <v>1503943.28270285</v>
      </c>
      <c r="L22" s="12">
        <v>1503943.282703</v>
      </c>
    </row>
    <row r="23">
      <c r="A23" s="6">
        <v>18</v>
      </c>
      <c r="B23" s="6" t="s">
        <v>70</v>
      </c>
      <c r="C23" s="6" t="s">
        <v>71</v>
      </c>
      <c r="D23" s="9" t="s">
        <v>72</v>
      </c>
      <c r="E23" s="9" t="s">
        <v>14</v>
      </c>
      <c r="F23" s="9" t="s">
        <v>18</v>
      </c>
      <c r="G23" s="9" t="s">
        <v>19</v>
      </c>
      <c r="H23" s="9" t="s">
        <v>24</v>
      </c>
      <c r="I23" s="10">
        <v>238.2769</v>
      </c>
      <c r="J23" s="11">
        <v>3587.0477</v>
      </c>
      <c r="K23" s="12">
        <v>854710.60610813</v>
      </c>
      <c r="L23" s="12">
        <v>854710.606108</v>
      </c>
    </row>
    <row r="24">
      <c r="A24" s="6">
        <v>19</v>
      </c>
      <c r="B24" s="6" t="s">
        <v>73</v>
      </c>
      <c r="C24" s="6" t="s">
        <v>74</v>
      </c>
      <c r="D24" s="9" t="s">
        <v>75</v>
      </c>
      <c r="E24" s="9" t="s">
        <v>14</v>
      </c>
      <c r="F24" s="9" t="s">
        <v>18</v>
      </c>
      <c r="G24" s="9" t="s">
        <v>19</v>
      </c>
      <c r="H24" s="9" t="s">
        <v>24</v>
      </c>
      <c r="I24" s="10">
        <v>430.918</v>
      </c>
      <c r="J24" s="11">
        <v>3587.0477</v>
      </c>
      <c r="K24" s="12">
        <v>1545723.4207886</v>
      </c>
      <c r="L24" s="12">
        <v>1545723.420789</v>
      </c>
    </row>
    <row r="25">
      <c r="A25" s="6">
        <v>20</v>
      </c>
      <c r="B25" s="6" t="s">
        <v>76</v>
      </c>
      <c r="C25" s="6" t="s">
        <v>77</v>
      </c>
      <c r="D25" s="9" t="s">
        <v>78</v>
      </c>
      <c r="E25" s="9" t="s">
        <v>14</v>
      </c>
      <c r="F25" s="9" t="s">
        <v>18</v>
      </c>
      <c r="G25" s="9" t="s">
        <v>19</v>
      </c>
      <c r="H25" s="9" t="s">
        <v>24</v>
      </c>
      <c r="I25" s="10">
        <v>432.9819</v>
      </c>
      <c r="J25" s="11">
        <v>3587.0477</v>
      </c>
      <c r="K25" s="12">
        <v>1553126.72853663</v>
      </c>
      <c r="L25" s="12">
        <v>1553126.728537</v>
      </c>
    </row>
    <row r="26">
      <c r="A26" s="6">
        <v>21</v>
      </c>
      <c r="B26" s="6" t="s">
        <v>79</v>
      </c>
      <c r="C26" s="6" t="s">
        <v>80</v>
      </c>
      <c r="D26" s="9" t="s">
        <v>81</v>
      </c>
      <c r="E26" s="9" t="s">
        <v>14</v>
      </c>
      <c r="F26" s="9" t="s">
        <v>18</v>
      </c>
      <c r="G26" s="9" t="s">
        <v>19</v>
      </c>
      <c r="H26" s="9" t="s">
        <v>24</v>
      </c>
      <c r="I26" s="10">
        <v>19861.7016</v>
      </c>
      <c r="J26" s="11">
        <v>3587.0477</v>
      </c>
      <c r="K26" s="12">
        <v>71244871.042366326</v>
      </c>
      <c r="L26" s="12">
        <v>71244871.042366</v>
      </c>
    </row>
    <row r="27">
      <c r="A27" s="6">
        <v>22</v>
      </c>
      <c r="B27" s="6" t="s">
        <v>82</v>
      </c>
      <c r="C27" s="6" t="s">
        <v>83</v>
      </c>
      <c r="D27" s="9" t="s">
        <v>84</v>
      </c>
      <c r="E27" s="9" t="s">
        <v>14</v>
      </c>
      <c r="F27" s="9" t="s">
        <v>18</v>
      </c>
      <c r="G27" s="9" t="s">
        <v>19</v>
      </c>
      <c r="H27" s="9" t="s">
        <v>24</v>
      </c>
      <c r="I27" s="10">
        <v>1565.0836</v>
      </c>
      <c r="J27" s="11">
        <v>3587.0477</v>
      </c>
      <c r="K27" s="12">
        <v>5614029.52768772</v>
      </c>
      <c r="L27" s="12">
        <v>5614029.527688</v>
      </c>
    </row>
    <row r="28">
      <c r="A28" s="6">
        <v>23</v>
      </c>
      <c r="B28" s="6" t="s">
        <v>85</v>
      </c>
      <c r="C28" s="6" t="s">
        <v>86</v>
      </c>
      <c r="D28" s="9" t="s">
        <v>87</v>
      </c>
      <c r="E28" s="9" t="s">
        <v>14</v>
      </c>
      <c r="F28" s="9" t="s">
        <v>18</v>
      </c>
      <c r="G28" s="9" t="s">
        <v>19</v>
      </c>
      <c r="H28" s="9" t="s">
        <v>24</v>
      </c>
      <c r="I28" s="10">
        <v>1565.0836</v>
      </c>
      <c r="J28" s="11">
        <v>3587.0477</v>
      </c>
      <c r="K28" s="12">
        <v>5614029.52768772</v>
      </c>
      <c r="L28" s="12">
        <v>5614029.527688</v>
      </c>
    </row>
    <row r="29">
      <c r="A29" s="6">
        <v>24</v>
      </c>
      <c r="B29" s="6" t="s">
        <v>88</v>
      </c>
      <c r="C29" s="6" t="s">
        <v>89</v>
      </c>
      <c r="D29" s="9" t="s">
        <v>90</v>
      </c>
      <c r="E29" s="9" t="s">
        <v>14</v>
      </c>
      <c r="F29" s="9" t="s">
        <v>18</v>
      </c>
      <c r="G29" s="9" t="s">
        <v>19</v>
      </c>
      <c r="H29" s="9" t="s">
        <v>24</v>
      </c>
      <c r="I29" s="10">
        <v>398.8313</v>
      </c>
      <c r="J29" s="11">
        <v>3587.0477</v>
      </c>
      <c r="K29" s="12">
        <v>1430626.89735301</v>
      </c>
      <c r="L29" s="12">
        <v>1430626.897353</v>
      </c>
    </row>
    <row r="30">
      <c r="A30" s="6">
        <v>25</v>
      </c>
      <c r="B30" s="6" t="s">
        <v>91</v>
      </c>
      <c r="C30" s="6" t="s">
        <v>92</v>
      </c>
      <c r="D30" s="9" t="s">
        <v>93</v>
      </c>
      <c r="E30" s="9" t="s">
        <v>14</v>
      </c>
      <c r="F30" s="9" t="s">
        <v>18</v>
      </c>
      <c r="G30" s="9" t="s">
        <v>19</v>
      </c>
      <c r="H30" s="9" t="s">
        <v>24</v>
      </c>
      <c r="I30" s="10">
        <v>152.236</v>
      </c>
      <c r="J30" s="11">
        <v>3587.0477</v>
      </c>
      <c r="K30" s="12">
        <v>546077.7936572</v>
      </c>
      <c r="L30" s="12">
        <v>546077.793657</v>
      </c>
    </row>
    <row r="31">
      <c r="A31" s="6">
        <v>26</v>
      </c>
      <c r="B31" s="6" t="s">
        <v>94</v>
      </c>
      <c r="C31" s="6" t="s">
        <v>95</v>
      </c>
      <c r="D31" s="9" t="s">
        <v>96</v>
      </c>
      <c r="E31" s="9" t="s">
        <v>14</v>
      </c>
      <c r="F31" s="9" t="s">
        <v>18</v>
      </c>
      <c r="G31" s="9" t="s">
        <v>19</v>
      </c>
      <c r="H31" s="9" t="s">
        <v>24</v>
      </c>
      <c r="I31" s="10">
        <v>28004.5791</v>
      </c>
      <c r="J31" s="11">
        <v>3587.0477</v>
      </c>
      <c r="K31" s="12">
        <v>100453761.05012307</v>
      </c>
      <c r="L31" s="12">
        <v>100453761.050123</v>
      </c>
    </row>
    <row r="32">
      <c r="A32" s="6">
        <v>27</v>
      </c>
      <c r="B32" s="6" t="s">
        <v>97</v>
      </c>
      <c r="C32" s="6" t="s">
        <v>97</v>
      </c>
      <c r="D32" s="9" t="s">
        <v>98</v>
      </c>
      <c r="E32" s="9" t="s">
        <v>14</v>
      </c>
      <c r="F32" s="9" t="s">
        <v>18</v>
      </c>
      <c r="G32" s="9" t="s">
        <v>19</v>
      </c>
      <c r="H32" s="9" t="s">
        <v>99</v>
      </c>
      <c r="I32" s="10">
        <v>2144872.0616</v>
      </c>
      <c r="J32" s="11">
        <v>3587.0477</v>
      </c>
      <c r="K32" s="12">
        <v>7693758395.3565378</v>
      </c>
      <c r="L32" s="12">
        <v>7693758395.3565378</v>
      </c>
    </row>
    <row r="33">
      <c r="A33" s="6">
        <v>28</v>
      </c>
      <c r="B33" s="6" t="s">
        <v>100</v>
      </c>
      <c r="C33" s="6" t="s">
        <v>101</v>
      </c>
      <c r="D33" s="9" t="s">
        <v>102</v>
      </c>
      <c r="E33" s="9" t="s">
        <v>14</v>
      </c>
      <c r="F33" s="9" t="s">
        <v>18</v>
      </c>
      <c r="G33" s="9" t="s">
        <v>19</v>
      </c>
      <c r="H33" s="9" t="s">
        <v>103</v>
      </c>
      <c r="I33" s="10">
        <v>776936.8593</v>
      </c>
      <c r="J33" s="11">
        <v>3587.0477</v>
      </c>
      <c r="K33" s="12">
        <v>2786909574.1972885</v>
      </c>
      <c r="L33" s="12">
        <v>2786909574.197289</v>
      </c>
    </row>
    <row r="34">
      <c r="A34" s="6">
        <v>29</v>
      </c>
      <c r="B34" s="6" t="s">
        <v>97</v>
      </c>
      <c r="C34" s="6" t="s">
        <v>97</v>
      </c>
      <c r="D34" s="9" t="s">
        <v>104</v>
      </c>
      <c r="E34" s="9" t="s">
        <v>14</v>
      </c>
      <c r="F34" s="9" t="s">
        <v>18</v>
      </c>
      <c r="G34" s="9" t="s">
        <v>19</v>
      </c>
      <c r="H34" s="9" t="s">
        <v>105</v>
      </c>
      <c r="I34" s="10">
        <v>481841.2924</v>
      </c>
      <c r="J34" s="11">
        <v>3587.0477</v>
      </c>
      <c r="K34" s="12">
        <v>1728387699.6684475</v>
      </c>
      <c r="L34" s="12">
        <v>1728387699.668447</v>
      </c>
    </row>
    <row r="35">
      <c r="A35" s="6">
        <v>30</v>
      </c>
      <c r="B35" s="6" t="s">
        <v>97</v>
      </c>
      <c r="C35" s="6" t="s">
        <v>97</v>
      </c>
      <c r="D35" s="9" t="s">
        <v>106</v>
      </c>
      <c r="E35" s="9" t="s">
        <v>14</v>
      </c>
      <c r="F35" s="9" t="s">
        <v>18</v>
      </c>
      <c r="G35" s="9" t="s">
        <v>19</v>
      </c>
      <c r="H35" s="9" t="s">
        <v>107</v>
      </c>
      <c r="I35" s="10">
        <v>583718.0057</v>
      </c>
      <c r="J35" s="11">
        <v>3587.0477</v>
      </c>
      <c r="K35" s="12">
        <v>2093824329.7947719</v>
      </c>
      <c r="L35" s="12">
        <v>2093824329.7947719</v>
      </c>
    </row>
    <row r="36">
      <c r="A36" s="6">
        <v>31</v>
      </c>
      <c r="B36" s="6" t="s">
        <v>108</v>
      </c>
      <c r="C36" s="6" t="s">
        <v>109</v>
      </c>
      <c r="D36" s="9" t="s">
        <v>110</v>
      </c>
      <c r="E36" s="9" t="s">
        <v>14</v>
      </c>
      <c r="F36" s="9" t="s">
        <v>18</v>
      </c>
      <c r="G36" s="9" t="s">
        <v>19</v>
      </c>
      <c r="H36" s="9" t="s">
        <v>111</v>
      </c>
      <c r="I36" s="10">
        <v>2331984.3737</v>
      </c>
      <c r="J36" s="11">
        <v>3587.0477</v>
      </c>
      <c r="K36" s="12">
        <v>8364939184.1165247</v>
      </c>
      <c r="L36" s="12">
        <v>8364939184.1165247</v>
      </c>
    </row>
    <row r="37">
      <c r="A37" s="6">
        <v>32</v>
      </c>
      <c r="B37" s="6" t="s">
        <v>108</v>
      </c>
      <c r="C37" s="6" t="s">
        <v>112</v>
      </c>
      <c r="D37" s="9" t="s">
        <v>113</v>
      </c>
      <c r="E37" s="9" t="s">
        <v>14</v>
      </c>
      <c r="F37" s="9" t="s">
        <v>18</v>
      </c>
      <c r="G37" s="9" t="s">
        <v>19</v>
      </c>
      <c r="H37" s="9" t="s">
        <v>111</v>
      </c>
      <c r="I37" s="10">
        <v>454731.9336</v>
      </c>
      <c r="J37" s="11">
        <v>3587.0477</v>
      </c>
      <c r="K37" s="12">
        <v>1631145136.5364327</v>
      </c>
      <c r="L37" s="12">
        <v>1631145136.536433</v>
      </c>
    </row>
    <row r="38">
      <c r="A38" s="6">
        <v>33</v>
      </c>
      <c r="B38" s="6" t="s">
        <v>108</v>
      </c>
      <c r="C38" s="6" t="s">
        <v>114</v>
      </c>
      <c r="D38" s="9" t="s">
        <v>115</v>
      </c>
      <c r="E38" s="9" t="s">
        <v>14</v>
      </c>
      <c r="F38" s="9" t="s">
        <v>18</v>
      </c>
      <c r="G38" s="9" t="s">
        <v>19</v>
      </c>
      <c r="H38" s="9" t="s">
        <v>111</v>
      </c>
      <c r="I38" s="10">
        <v>253145.1761</v>
      </c>
      <c r="J38" s="11">
        <v>3587.0477</v>
      </c>
      <c r="K38" s="12">
        <v>908043821.6956</v>
      </c>
      <c r="L38" s="12">
        <v>908043821.6956</v>
      </c>
    </row>
    <row r="39">
      <c r="A39" s="6">
        <v>34</v>
      </c>
      <c r="B39" s="6" t="s">
        <v>108</v>
      </c>
      <c r="C39" s="6" t="s">
        <v>116</v>
      </c>
      <c r="D39" s="9" t="s">
        <v>117</v>
      </c>
      <c r="E39" s="9" t="s">
        <v>14</v>
      </c>
      <c r="F39" s="9" t="s">
        <v>18</v>
      </c>
      <c r="G39" s="9" t="s">
        <v>19</v>
      </c>
      <c r="H39" s="9" t="s">
        <v>111</v>
      </c>
      <c r="I39" s="10">
        <v>2577147.9194</v>
      </c>
      <c r="J39" s="11">
        <v>3587.0477</v>
      </c>
      <c r="K39" s="12">
        <v>9244352516.8435574</v>
      </c>
      <c r="L39" s="12">
        <v>9244352516.8435555</v>
      </c>
    </row>
    <row r="40">
      <c r="A40" s="6">
        <v>35</v>
      </c>
      <c r="B40" s="6" t="s">
        <v>118</v>
      </c>
      <c r="C40" s="6" t="s">
        <v>119</v>
      </c>
      <c r="D40" s="9" t="s">
        <v>120</v>
      </c>
      <c r="E40" s="9" t="s">
        <v>14</v>
      </c>
      <c r="F40" s="9" t="s">
        <v>18</v>
      </c>
      <c r="G40" s="9" t="s">
        <v>19</v>
      </c>
      <c r="H40" s="9" t="s">
        <v>121</v>
      </c>
      <c r="I40" s="10">
        <v>880846.3791</v>
      </c>
      <c r="J40" s="11">
        <v>3587.0477</v>
      </c>
      <c r="K40" s="12">
        <v>3159637978.2039828</v>
      </c>
      <c r="L40" s="12">
        <v>3159637978.2039828</v>
      </c>
    </row>
    <row r="41">
      <c r="A41" s="6">
        <v>36</v>
      </c>
      <c r="B41" s="6" t="s">
        <v>97</v>
      </c>
      <c r="C41" s="6" t="s">
        <v>97</v>
      </c>
      <c r="D41" s="9" t="s">
        <v>122</v>
      </c>
      <c r="E41" s="9" t="s">
        <v>14</v>
      </c>
      <c r="F41" s="9" t="s">
        <v>18</v>
      </c>
      <c r="G41" s="9" t="s">
        <v>19</v>
      </c>
      <c r="H41" s="9" t="s">
        <v>123</v>
      </c>
      <c r="I41" s="10">
        <v>423482.706</v>
      </c>
      <c r="J41" s="11">
        <v>3587.0477</v>
      </c>
      <c r="K41" s="12">
        <v>1519052666.547076</v>
      </c>
      <c r="L41" s="12">
        <v>1519052666.547076</v>
      </c>
    </row>
    <row r="42">
      <c r="A42" s="6">
        <v>37</v>
      </c>
      <c r="B42" s="6" t="s">
        <v>97</v>
      </c>
      <c r="C42" s="6" t="s">
        <v>97</v>
      </c>
      <c r="D42" s="9" t="s">
        <v>124</v>
      </c>
      <c r="E42" s="9" t="s">
        <v>14</v>
      </c>
      <c r="F42" s="9" t="s">
        <v>18</v>
      </c>
      <c r="G42" s="9" t="s">
        <v>19</v>
      </c>
      <c r="H42" s="9" t="s">
        <v>125</v>
      </c>
      <c r="I42" s="10">
        <v>151534.3699</v>
      </c>
      <c r="J42" s="11">
        <v>3587.0477</v>
      </c>
      <c r="K42" s="12">
        <v>543561013.0207442</v>
      </c>
      <c r="L42" s="12">
        <v>543561013.020744</v>
      </c>
    </row>
    <row r="43">
      <c r="A43" s="6">
        <v>38</v>
      </c>
      <c r="B43" s="6" t="s">
        <v>97</v>
      </c>
      <c r="C43" s="6" t="s">
        <v>97</v>
      </c>
      <c r="D43" s="9" t="s">
        <v>126</v>
      </c>
      <c r="E43" s="9" t="s">
        <v>14</v>
      </c>
      <c r="F43" s="9" t="s">
        <v>18</v>
      </c>
      <c r="G43" s="9" t="s">
        <v>19</v>
      </c>
      <c r="H43" s="9" t="s">
        <v>127</v>
      </c>
      <c r="I43" s="10">
        <v>1036104.2036</v>
      </c>
      <c r="J43" s="11">
        <v>3587.0477</v>
      </c>
      <c r="K43" s="12">
        <v>3716555200.4837117</v>
      </c>
      <c r="L43" s="12">
        <v>3716555200.4837122</v>
      </c>
    </row>
    <row r="44">
      <c r="A44" s="6">
        <v>39</v>
      </c>
      <c r="B44" s="6" t="s">
        <v>97</v>
      </c>
      <c r="C44" s="6" t="s">
        <v>97</v>
      </c>
      <c r="D44" s="9" t="s">
        <v>128</v>
      </c>
      <c r="E44" s="9" t="s">
        <v>14</v>
      </c>
      <c r="F44" s="9" t="s">
        <v>18</v>
      </c>
      <c r="G44" s="9" t="s">
        <v>19</v>
      </c>
      <c r="H44" s="9" t="s">
        <v>129</v>
      </c>
      <c r="I44" s="10">
        <v>681083.4754</v>
      </c>
      <c r="J44" s="11">
        <v>3587.0477</v>
      </c>
      <c r="K44" s="12">
        <v>2443078913.9415765</v>
      </c>
      <c r="L44" s="12">
        <v>2443078913.941577</v>
      </c>
    </row>
    <row r="45">
      <c r="A45" s="6">
        <v>40</v>
      </c>
      <c r="B45" s="6" t="s">
        <v>130</v>
      </c>
      <c r="C45" s="6" t="s">
        <v>131</v>
      </c>
      <c r="D45" s="9" t="s">
        <v>132</v>
      </c>
      <c r="E45" s="9" t="s">
        <v>14</v>
      </c>
      <c r="F45" s="9" t="s">
        <v>18</v>
      </c>
      <c r="G45" s="9" t="s">
        <v>19</v>
      </c>
      <c r="H45" s="9" t="s">
        <v>24</v>
      </c>
      <c r="I45" s="10">
        <v>433.4611</v>
      </c>
      <c r="J45" s="11">
        <v>3587.0477</v>
      </c>
      <c r="K45" s="12">
        <v>1554845.64179447</v>
      </c>
      <c r="L45" s="12">
        <v>1554845.641794</v>
      </c>
    </row>
    <row r="46">
      <c r="A46" s="6">
        <v>41</v>
      </c>
      <c r="B46" s="6" t="s">
        <v>133</v>
      </c>
      <c r="C46" s="6" t="s">
        <v>134</v>
      </c>
      <c r="D46" s="9" t="s">
        <v>135</v>
      </c>
      <c r="E46" s="9" t="s">
        <v>14</v>
      </c>
      <c r="F46" s="9" t="s">
        <v>18</v>
      </c>
      <c r="G46" s="9" t="s">
        <v>19</v>
      </c>
      <c r="H46" s="9" t="s">
        <v>24</v>
      </c>
      <c r="I46" s="10">
        <v>6964.2628</v>
      </c>
      <c r="J46" s="11">
        <v>3587.0477</v>
      </c>
      <c r="K46" s="12">
        <v>24981142.858935561</v>
      </c>
      <c r="L46" s="12">
        <v>24981142.858936</v>
      </c>
    </row>
    <row r="47">
      <c r="A47" s="6">
        <v>42</v>
      </c>
      <c r="B47" s="6" t="s">
        <v>136</v>
      </c>
      <c r="C47" s="6" t="s">
        <v>137</v>
      </c>
      <c r="D47" s="9" t="s">
        <v>138</v>
      </c>
      <c r="E47" s="9" t="s">
        <v>14</v>
      </c>
      <c r="F47" s="9" t="s">
        <v>18</v>
      </c>
      <c r="G47" s="9" t="s">
        <v>19</v>
      </c>
      <c r="H47" s="9" t="s">
        <v>24</v>
      </c>
      <c r="I47" s="10">
        <v>18458.9116</v>
      </c>
      <c r="J47" s="11">
        <v>3587.0477</v>
      </c>
      <c r="K47" s="12">
        <v>66212996.39928332</v>
      </c>
      <c r="L47" s="12">
        <v>66212996.399283</v>
      </c>
    </row>
    <row r="48">
      <c r="A48" s="6">
        <v>43</v>
      </c>
      <c r="B48" s="6" t="s">
        <v>139</v>
      </c>
      <c r="C48" s="6" t="s">
        <v>140</v>
      </c>
      <c r="D48" s="9" t="s">
        <v>141</v>
      </c>
      <c r="E48" s="9" t="s">
        <v>14</v>
      </c>
      <c r="F48" s="9" t="s">
        <v>18</v>
      </c>
      <c r="G48" s="9" t="s">
        <v>19</v>
      </c>
      <c r="H48" s="9" t="s">
        <v>24</v>
      </c>
      <c r="I48" s="10">
        <v>337.9488</v>
      </c>
      <c r="J48" s="11">
        <v>3587.0477</v>
      </c>
      <c r="K48" s="12">
        <v>1212238.46575776</v>
      </c>
      <c r="L48" s="12">
        <v>1212238.465758</v>
      </c>
    </row>
    <row r="49">
      <c r="A49" s="6">
        <v>44</v>
      </c>
      <c r="B49" s="6" t="s">
        <v>142</v>
      </c>
      <c r="C49" s="6" t="s">
        <v>143</v>
      </c>
      <c r="D49" s="9" t="s">
        <v>144</v>
      </c>
      <c r="E49" s="9" t="s">
        <v>14</v>
      </c>
      <c r="F49" s="9" t="s">
        <v>18</v>
      </c>
      <c r="G49" s="9" t="s">
        <v>19</v>
      </c>
      <c r="H49" s="9" t="s">
        <v>24</v>
      </c>
      <c r="I49" s="10">
        <v>8421.6325</v>
      </c>
      <c r="J49" s="11">
        <v>3587.0477</v>
      </c>
      <c r="K49" s="12">
        <v>30208797.489370249</v>
      </c>
      <c r="L49" s="12">
        <v>30208797.48937</v>
      </c>
    </row>
    <row r="50">
      <c r="A50" s="6">
        <v>45</v>
      </c>
      <c r="B50" s="6" t="s">
        <v>145</v>
      </c>
      <c r="C50" s="6" t="s">
        <v>146</v>
      </c>
      <c r="D50" s="9" t="s">
        <v>147</v>
      </c>
      <c r="E50" s="9" t="s">
        <v>14</v>
      </c>
      <c r="F50" s="9" t="s">
        <v>18</v>
      </c>
      <c r="G50" s="9" t="s">
        <v>19</v>
      </c>
      <c r="H50" s="9" t="s">
        <v>24</v>
      </c>
      <c r="I50" s="10">
        <v>1462.1642</v>
      </c>
      <c r="J50" s="11">
        <v>3587.0477</v>
      </c>
      <c r="K50" s="12">
        <v>5244852.73063234</v>
      </c>
      <c r="L50" s="12">
        <v>5244852.730632</v>
      </c>
    </row>
    <row r="51">
      <c r="A51" s="6">
        <v>46</v>
      </c>
      <c r="B51" s="6" t="s">
        <v>148</v>
      </c>
      <c r="C51" s="6" t="s">
        <v>149</v>
      </c>
      <c r="D51" s="9" t="s">
        <v>150</v>
      </c>
      <c r="E51" s="9" t="s">
        <v>14</v>
      </c>
      <c r="F51" s="9" t="s">
        <v>18</v>
      </c>
      <c r="G51" s="9" t="s">
        <v>19</v>
      </c>
      <c r="H51" s="9" t="s">
        <v>24</v>
      </c>
      <c r="I51" s="10">
        <v>2623.1639</v>
      </c>
      <c r="J51" s="11">
        <v>3587.0477</v>
      </c>
      <c r="K51" s="12">
        <v>9409414.03421803</v>
      </c>
      <c r="L51" s="12">
        <v>9409414.034218</v>
      </c>
    </row>
    <row r="52">
      <c r="A52" s="6">
        <v>47</v>
      </c>
      <c r="B52" s="6" t="s">
        <v>151</v>
      </c>
      <c r="C52" s="6" t="s">
        <v>152</v>
      </c>
      <c r="D52" s="9" t="s">
        <v>153</v>
      </c>
      <c r="E52" s="9" t="s">
        <v>14</v>
      </c>
      <c r="F52" s="9" t="s">
        <v>18</v>
      </c>
      <c r="G52" s="9" t="s">
        <v>19</v>
      </c>
      <c r="H52" s="9" t="s">
        <v>24</v>
      </c>
      <c r="I52" s="10">
        <v>9854.6774</v>
      </c>
      <c r="J52" s="11">
        <v>3587.0477</v>
      </c>
      <c r="K52" s="12">
        <v>35349197.901911981</v>
      </c>
      <c r="L52" s="12">
        <v>35349197.901912</v>
      </c>
    </row>
    <row r="53">
      <c r="A53" s="6">
        <v>48</v>
      </c>
      <c r="B53" s="6" t="s">
        <v>154</v>
      </c>
      <c r="C53" s="6" t="s">
        <v>155</v>
      </c>
      <c r="D53" s="9" t="s">
        <v>156</v>
      </c>
      <c r="E53" s="9" t="s">
        <v>14</v>
      </c>
      <c r="F53" s="9" t="s">
        <v>18</v>
      </c>
      <c r="G53" s="9" t="s">
        <v>19</v>
      </c>
      <c r="H53" s="9" t="s">
        <v>24</v>
      </c>
      <c r="I53" s="10">
        <v>13934.0152</v>
      </c>
      <c r="J53" s="11">
        <v>3587.0477</v>
      </c>
      <c r="K53" s="12">
        <v>49981977.174925037</v>
      </c>
      <c r="L53" s="12">
        <v>49981977.174925</v>
      </c>
    </row>
    <row r="54">
      <c r="A54" s="6">
        <v>49</v>
      </c>
      <c r="B54" s="6" t="s">
        <v>157</v>
      </c>
      <c r="C54" s="6" t="s">
        <v>158</v>
      </c>
      <c r="D54" s="9" t="s">
        <v>159</v>
      </c>
      <c r="E54" s="9" t="s">
        <v>14</v>
      </c>
      <c r="F54" s="9" t="s">
        <v>18</v>
      </c>
      <c r="G54" s="9" t="s">
        <v>19</v>
      </c>
      <c r="H54" s="9" t="s">
        <v>24</v>
      </c>
      <c r="I54" s="10">
        <v>36105.0047</v>
      </c>
      <c r="J54" s="11">
        <v>3587.0477</v>
      </c>
      <c r="K54" s="12">
        <v>129510374.0676242</v>
      </c>
      <c r="L54" s="12">
        <v>129510374.067624</v>
      </c>
    </row>
    <row r="55">
      <c r="A55" s="6">
        <v>50</v>
      </c>
      <c r="B55" s="6" t="s">
        <v>160</v>
      </c>
      <c r="C55" s="6" t="s">
        <v>161</v>
      </c>
      <c r="D55" s="9" t="s">
        <v>162</v>
      </c>
      <c r="E55" s="9" t="s">
        <v>14</v>
      </c>
      <c r="F55" s="9" t="s">
        <v>18</v>
      </c>
      <c r="G55" s="9" t="s">
        <v>19</v>
      </c>
      <c r="H55" s="9" t="s">
        <v>103</v>
      </c>
      <c r="I55" s="10">
        <v>2177442.5232</v>
      </c>
      <c r="J55" s="11">
        <v>3587.0477</v>
      </c>
      <c r="K55" s="12">
        <v>7810590194.7267561</v>
      </c>
      <c r="L55" s="12">
        <v>7810590194.726757</v>
      </c>
    </row>
    <row r="56">
      <c r="A56" s="6">
        <v>51</v>
      </c>
      <c r="B56" s="6" t="s">
        <v>163</v>
      </c>
      <c r="C56" s="6" t="s">
        <v>164</v>
      </c>
      <c r="D56" s="9" t="s">
        <v>165</v>
      </c>
      <c r="E56" s="9" t="s">
        <v>14</v>
      </c>
      <c r="F56" s="9" t="s">
        <v>18</v>
      </c>
      <c r="G56" s="9" t="s">
        <v>19</v>
      </c>
      <c r="H56" s="9" t="s">
        <v>103</v>
      </c>
      <c r="I56" s="10">
        <v>2059051.2645</v>
      </c>
      <c r="J56" s="11">
        <v>3587.0477</v>
      </c>
      <c r="K56" s="12">
        <v>7385915102.5068169</v>
      </c>
      <c r="L56" s="12">
        <v>7385915102.5068169</v>
      </c>
    </row>
    <row r="57">
      <c r="A57" s="6">
        <v>52</v>
      </c>
      <c r="B57" s="6" t="s">
        <v>163</v>
      </c>
      <c r="C57" s="6" t="s">
        <v>166</v>
      </c>
      <c r="D57" s="9" t="s">
        <v>167</v>
      </c>
      <c r="E57" s="9" t="s">
        <v>14</v>
      </c>
      <c r="F57" s="9" t="s">
        <v>18</v>
      </c>
      <c r="G57" s="9" t="s">
        <v>19</v>
      </c>
      <c r="H57" s="9" t="s">
        <v>103</v>
      </c>
      <c r="I57" s="10">
        <v>869824.5007</v>
      </c>
      <c r="J57" s="11">
        <v>3587.0477</v>
      </c>
      <c r="K57" s="12">
        <v>3120101974.6395831</v>
      </c>
      <c r="L57" s="12">
        <v>3120101974.6395831</v>
      </c>
    </row>
    <row r="58">
      <c r="A58" s="6">
        <v>53</v>
      </c>
      <c r="B58" s="6" t="s">
        <v>168</v>
      </c>
      <c r="C58" s="6" t="s">
        <v>169</v>
      </c>
      <c r="D58" s="9" t="s">
        <v>170</v>
      </c>
      <c r="E58" s="9" t="s">
        <v>14</v>
      </c>
      <c r="F58" s="9" t="s">
        <v>18</v>
      </c>
      <c r="G58" s="9" t="s">
        <v>19</v>
      </c>
      <c r="H58" s="9" t="s">
        <v>24</v>
      </c>
      <c r="I58" s="10">
        <v>1293.9232</v>
      </c>
      <c r="J58" s="11">
        <v>3587.0477</v>
      </c>
      <c r="K58" s="12">
        <v>4641364.23853664</v>
      </c>
      <c r="L58" s="12">
        <v>4641364.238537</v>
      </c>
    </row>
    <row r="59">
      <c r="A59" s="6">
        <v>54</v>
      </c>
      <c r="B59" s="6" t="s">
        <v>171</v>
      </c>
      <c r="C59" s="6" t="s">
        <v>172</v>
      </c>
      <c r="D59" s="9" t="s">
        <v>173</v>
      </c>
      <c r="E59" s="9" t="s">
        <v>14</v>
      </c>
      <c r="F59" s="9" t="s">
        <v>18</v>
      </c>
      <c r="G59" s="9" t="s">
        <v>19</v>
      </c>
      <c r="H59" s="9" t="s">
        <v>24</v>
      </c>
      <c r="I59" s="10">
        <v>868.0076</v>
      </c>
      <c r="J59" s="11">
        <v>3587.0477</v>
      </c>
      <c r="K59" s="12">
        <v>3113584.66516252</v>
      </c>
      <c r="L59" s="12">
        <v>3113584.665163</v>
      </c>
    </row>
    <row r="60">
      <c r="A60" s="6">
        <v>55</v>
      </c>
      <c r="B60" s="6" t="s">
        <v>174</v>
      </c>
      <c r="C60" s="6" t="s">
        <v>175</v>
      </c>
      <c r="D60" s="9" t="s">
        <v>176</v>
      </c>
      <c r="E60" s="9" t="s">
        <v>14</v>
      </c>
      <c r="F60" s="9" t="s">
        <v>18</v>
      </c>
      <c r="G60" s="9" t="s">
        <v>19</v>
      </c>
      <c r="H60" s="9" t="s">
        <v>24</v>
      </c>
      <c r="I60" s="10">
        <v>1190.2064</v>
      </c>
      <c r="J60" s="11">
        <v>3587.0477</v>
      </c>
      <c r="K60" s="12">
        <v>4269327.12964528</v>
      </c>
      <c r="L60" s="12">
        <v>4269327.129645</v>
      </c>
    </row>
    <row r="61">
      <c r="A61" s="6">
        <v>56</v>
      </c>
      <c r="B61" s="6" t="s">
        <v>177</v>
      </c>
      <c r="C61" s="6" t="s">
        <v>178</v>
      </c>
      <c r="D61" s="9" t="s">
        <v>179</v>
      </c>
      <c r="E61" s="9" t="s">
        <v>14</v>
      </c>
      <c r="F61" s="9" t="s">
        <v>18</v>
      </c>
      <c r="G61" s="9" t="s">
        <v>19</v>
      </c>
      <c r="H61" s="9" t="s">
        <v>24</v>
      </c>
      <c r="I61" s="10">
        <v>1474.5063</v>
      </c>
      <c r="J61" s="11">
        <v>3587.0477</v>
      </c>
      <c r="K61" s="12">
        <v>5289124.43205051</v>
      </c>
      <c r="L61" s="12">
        <v>5289124.432051</v>
      </c>
    </row>
    <row r="62">
      <c r="A62" s="6">
        <v>57</v>
      </c>
      <c r="B62" s="6" t="s">
        <v>108</v>
      </c>
      <c r="C62" s="6" t="s">
        <v>180</v>
      </c>
      <c r="D62" s="9" t="s">
        <v>181</v>
      </c>
      <c r="E62" s="9" t="s">
        <v>14</v>
      </c>
      <c r="F62" s="9" t="s">
        <v>18</v>
      </c>
      <c r="G62" s="9" t="s">
        <v>19</v>
      </c>
      <c r="H62" s="9" t="s">
        <v>111</v>
      </c>
      <c r="I62" s="10">
        <v>2733568.8721</v>
      </c>
      <c r="J62" s="11">
        <v>3587.0477</v>
      </c>
      <c r="K62" s="12">
        <v>9805441935.4579</v>
      </c>
      <c r="L62" s="12">
        <v>9805441935.4579</v>
      </c>
    </row>
    <row r="63">
      <c r="A63" s="6">
        <v>58</v>
      </c>
      <c r="B63" s="6" t="s">
        <v>182</v>
      </c>
      <c r="C63" s="6" t="s">
        <v>183</v>
      </c>
      <c r="D63" s="9" t="s">
        <v>184</v>
      </c>
      <c r="E63" s="9" t="s">
        <v>14</v>
      </c>
      <c r="F63" s="9" t="s">
        <v>18</v>
      </c>
      <c r="G63" s="9" t="s">
        <v>19</v>
      </c>
      <c r="H63" s="9" t="s">
        <v>103</v>
      </c>
      <c r="I63" s="10">
        <v>1120183.1634</v>
      </c>
      <c r="J63" s="11">
        <v>3587.0477</v>
      </c>
      <c r="K63" s="12">
        <v>4018150439.852694</v>
      </c>
      <c r="L63" s="12">
        <v>4018150439.852694</v>
      </c>
    </row>
    <row r="64">
      <c r="A64" s="6">
        <v>59</v>
      </c>
      <c r="B64" s="6" t="s">
        <v>185</v>
      </c>
      <c r="C64" s="6" t="s">
        <v>186</v>
      </c>
      <c r="D64" s="9" t="s">
        <v>187</v>
      </c>
      <c r="E64" s="9" t="s">
        <v>14</v>
      </c>
      <c r="F64" s="9" t="s">
        <v>18</v>
      </c>
      <c r="G64" s="9" t="s">
        <v>19</v>
      </c>
      <c r="H64" s="9" t="s">
        <v>24</v>
      </c>
      <c r="I64" s="10">
        <v>2383.2464</v>
      </c>
      <c r="J64" s="11">
        <v>3587.0477</v>
      </c>
      <c r="K64" s="12">
        <v>8548818.51765328</v>
      </c>
      <c r="L64" s="12">
        <v>8548818.517653</v>
      </c>
    </row>
    <row r="65">
      <c r="A65" s="6">
        <v>60</v>
      </c>
      <c r="B65" s="6" t="s">
        <v>188</v>
      </c>
      <c r="C65" s="6" t="s">
        <v>189</v>
      </c>
      <c r="D65" s="9" t="s">
        <v>190</v>
      </c>
      <c r="E65" s="9" t="s">
        <v>14</v>
      </c>
      <c r="F65" s="9" t="s">
        <v>18</v>
      </c>
      <c r="G65" s="9" t="s">
        <v>19</v>
      </c>
      <c r="H65" s="9" t="s">
        <v>24</v>
      </c>
      <c r="I65" s="10">
        <v>71.8297</v>
      </c>
      <c r="J65" s="11">
        <v>3587.0477</v>
      </c>
      <c r="K65" s="12">
        <v>257656.56017669</v>
      </c>
      <c r="L65" s="12">
        <v>257656.560177</v>
      </c>
    </row>
    <row r="66">
      <c r="A66" s="6">
        <v>61</v>
      </c>
      <c r="B66" s="6" t="s">
        <v>191</v>
      </c>
      <c r="C66" s="6" t="s">
        <v>192</v>
      </c>
      <c r="D66" s="9" t="s">
        <v>193</v>
      </c>
      <c r="E66" s="9" t="s">
        <v>14</v>
      </c>
      <c r="F66" s="9" t="s">
        <v>18</v>
      </c>
      <c r="G66" s="9" t="s">
        <v>19</v>
      </c>
      <c r="H66" s="9" t="s">
        <v>24</v>
      </c>
      <c r="I66" s="10">
        <v>855.3804</v>
      </c>
      <c r="J66" s="11">
        <v>3587.0477</v>
      </c>
      <c r="K66" s="12">
        <v>3068290.29644508</v>
      </c>
      <c r="L66" s="12">
        <v>3068290.296445</v>
      </c>
    </row>
    <row r="67">
      <c r="A67" s="6">
        <v>62</v>
      </c>
      <c r="B67" s="6" t="s">
        <v>194</v>
      </c>
      <c r="C67" s="6" t="s">
        <v>195</v>
      </c>
      <c r="D67" s="9" t="s">
        <v>196</v>
      </c>
      <c r="E67" s="9" t="s">
        <v>14</v>
      </c>
      <c r="F67" s="9" t="s">
        <v>18</v>
      </c>
      <c r="G67" s="9" t="s">
        <v>19</v>
      </c>
      <c r="H67" s="9" t="s">
        <v>24</v>
      </c>
      <c r="I67" s="10">
        <v>8257.664</v>
      </c>
      <c r="J67" s="11">
        <v>3587.0477</v>
      </c>
      <c r="K67" s="12">
        <v>29620634.6585728</v>
      </c>
      <c r="L67" s="12">
        <v>29620634.658573</v>
      </c>
    </row>
    <row r="68">
      <c r="A68" s="6">
        <v>63</v>
      </c>
      <c r="B68" s="6" t="s">
        <v>197</v>
      </c>
      <c r="C68" s="6" t="s">
        <v>198</v>
      </c>
      <c r="D68" s="9" t="s">
        <v>199</v>
      </c>
      <c r="E68" s="9" t="s">
        <v>14</v>
      </c>
      <c r="F68" s="9" t="s">
        <v>18</v>
      </c>
      <c r="G68" s="9" t="s">
        <v>19</v>
      </c>
      <c r="H68" s="9" t="s">
        <v>24</v>
      </c>
      <c r="I68" s="10">
        <v>4574.7035</v>
      </c>
      <c r="J68" s="11">
        <v>3587.0477</v>
      </c>
      <c r="K68" s="12">
        <v>16409679.66785695</v>
      </c>
      <c r="L68" s="12">
        <v>16409679.667857</v>
      </c>
    </row>
    <row r="69">
      <c r="A69" s="6">
        <v>64</v>
      </c>
      <c r="B69" s="6" t="s">
        <v>200</v>
      </c>
      <c r="C69" s="6" t="s">
        <v>201</v>
      </c>
      <c r="D69" s="9" t="s">
        <v>202</v>
      </c>
      <c r="E69" s="9" t="s">
        <v>14</v>
      </c>
      <c r="F69" s="9" t="s">
        <v>18</v>
      </c>
      <c r="G69" s="9" t="s">
        <v>19</v>
      </c>
      <c r="H69" s="9" t="s">
        <v>24</v>
      </c>
      <c r="I69" s="10">
        <v>6648.1089</v>
      </c>
      <c r="J69" s="11">
        <v>3587.0477</v>
      </c>
      <c r="K69" s="12">
        <v>23847083.739094529</v>
      </c>
      <c r="L69" s="12">
        <v>23847083.739095</v>
      </c>
    </row>
    <row r="70">
      <c r="A70" s="6">
        <v>65</v>
      </c>
      <c r="B70" s="6" t="s">
        <v>203</v>
      </c>
      <c r="C70" s="6" t="s">
        <v>204</v>
      </c>
      <c r="D70" s="9" t="s">
        <v>205</v>
      </c>
      <c r="E70" s="9" t="s">
        <v>14</v>
      </c>
      <c r="F70" s="9" t="s">
        <v>18</v>
      </c>
      <c r="G70" s="9" t="s">
        <v>19</v>
      </c>
      <c r="H70" s="9" t="s">
        <v>103</v>
      </c>
      <c r="I70" s="10">
        <v>151398.0841</v>
      </c>
      <c r="J70" s="11">
        <v>3587.0477</v>
      </c>
      <c r="K70" s="12">
        <v>543072149.35531151</v>
      </c>
      <c r="L70" s="12">
        <v>543072149.355312</v>
      </c>
    </row>
    <row r="71">
      <c r="A71" s="6">
        <v>66</v>
      </c>
      <c r="B71" s="6" t="s">
        <v>206</v>
      </c>
      <c r="C71" s="6" t="s">
        <v>207</v>
      </c>
      <c r="D71" s="9" t="s">
        <v>208</v>
      </c>
      <c r="E71" s="9" t="s">
        <v>14</v>
      </c>
      <c r="F71" s="9" t="s">
        <v>18</v>
      </c>
      <c r="G71" s="9" t="s">
        <v>19</v>
      </c>
      <c r="H71" s="9" t="s">
        <v>24</v>
      </c>
      <c r="I71" s="10">
        <v>67.345</v>
      </c>
      <c r="J71" s="11">
        <v>3587.0477</v>
      </c>
      <c r="K71" s="12">
        <v>241569.7273565</v>
      </c>
      <c r="L71" s="12">
        <v>241569.727357</v>
      </c>
    </row>
    <row r="72">
      <c r="A72" s="6">
        <v>67</v>
      </c>
      <c r="B72" s="6" t="s">
        <v>209</v>
      </c>
      <c r="C72" s="6" t="s">
        <v>210</v>
      </c>
      <c r="D72" s="9" t="s">
        <v>211</v>
      </c>
      <c r="E72" s="9" t="s">
        <v>14</v>
      </c>
      <c r="F72" s="9" t="s">
        <v>18</v>
      </c>
      <c r="G72" s="9" t="s">
        <v>19</v>
      </c>
      <c r="H72" s="9" t="s">
        <v>111</v>
      </c>
      <c r="I72" s="10">
        <v>1560464.0825</v>
      </c>
      <c r="J72" s="11">
        <v>3587.0477</v>
      </c>
      <c r="K72" s="12">
        <v>5597459098.0642357</v>
      </c>
      <c r="L72" s="12">
        <v>5597459098.0642347</v>
      </c>
    </row>
    <row r="73">
      <c r="A73" s="6">
        <v>68</v>
      </c>
      <c r="B73" s="6" t="s">
        <v>212</v>
      </c>
      <c r="C73" s="6" t="s">
        <v>213</v>
      </c>
      <c r="D73" s="9" t="s">
        <v>214</v>
      </c>
      <c r="E73" s="9" t="s">
        <v>14</v>
      </c>
      <c r="F73" s="9" t="s">
        <v>18</v>
      </c>
      <c r="G73" s="9" t="s">
        <v>19</v>
      </c>
      <c r="H73" s="9" t="s">
        <v>103</v>
      </c>
      <c r="I73" s="10">
        <v>1856240.6923</v>
      </c>
      <c r="J73" s="11">
        <v>3587.0477</v>
      </c>
      <c r="K73" s="12">
        <v>6658423905.9611225</v>
      </c>
      <c r="L73" s="12">
        <v>6658423905.9611235</v>
      </c>
    </row>
    <row r="74">
      <c r="A74" s="6">
        <v>69</v>
      </c>
      <c r="B74" s="6" t="s">
        <v>215</v>
      </c>
      <c r="C74" s="6" t="s">
        <v>216</v>
      </c>
      <c r="D74" s="9" t="s">
        <v>217</v>
      </c>
      <c r="E74" s="9" t="s">
        <v>14</v>
      </c>
      <c r="F74" s="9" t="s">
        <v>18</v>
      </c>
      <c r="G74" s="9" t="s">
        <v>19</v>
      </c>
      <c r="H74" s="9" t="s">
        <v>111</v>
      </c>
      <c r="I74" s="10">
        <v>6115987.2518</v>
      </c>
      <c r="J74" s="11">
        <v>3587.0477</v>
      </c>
      <c r="K74" s="12">
        <v>21938338004.798512</v>
      </c>
      <c r="L74" s="12">
        <v>21938338004.798512</v>
      </c>
    </row>
    <row r="75">
      <c r="A75" s="6">
        <v>70</v>
      </c>
      <c r="B75" s="6" t="s">
        <v>215</v>
      </c>
      <c r="C75" s="6" t="s">
        <v>218</v>
      </c>
      <c r="D75" s="9" t="s">
        <v>219</v>
      </c>
      <c r="E75" s="9" t="s">
        <v>14</v>
      </c>
      <c r="F75" s="9" t="s">
        <v>18</v>
      </c>
      <c r="G75" s="9" t="s">
        <v>19</v>
      </c>
      <c r="H75" s="9" t="s">
        <v>111</v>
      </c>
      <c r="I75" s="10">
        <v>24463949.0073</v>
      </c>
      <c r="J75" s="11">
        <v>3587.0477</v>
      </c>
      <c r="K75" s="12">
        <v>87753352019.55275</v>
      </c>
      <c r="L75" s="12">
        <v>87753352019.55275</v>
      </c>
    </row>
    <row r="76">
      <c r="A76" s="6">
        <v>71</v>
      </c>
      <c r="B76" s="6" t="s">
        <v>220</v>
      </c>
      <c r="C76" s="6" t="s">
        <v>221</v>
      </c>
      <c r="D76" s="9" t="s">
        <v>222</v>
      </c>
      <c r="E76" s="9" t="s">
        <v>14</v>
      </c>
      <c r="F76" s="9" t="s">
        <v>18</v>
      </c>
      <c r="G76" s="9" t="s">
        <v>19</v>
      </c>
      <c r="H76" s="9" t="s">
        <v>111</v>
      </c>
      <c r="I76" s="10">
        <v>42245495.6726</v>
      </c>
      <c r="J76" s="11">
        <v>3587.0477</v>
      </c>
      <c r="K76" s="12">
        <v>151536608087.7598</v>
      </c>
      <c r="L76" s="12">
        <v>151536608087.75977</v>
      </c>
    </row>
    <row r="77">
      <c r="A77" s="6">
        <v>72</v>
      </c>
      <c r="B77" s="6" t="s">
        <v>223</v>
      </c>
      <c r="C77" s="6" t="s">
        <v>224</v>
      </c>
      <c r="D77" s="9" t="s">
        <v>225</v>
      </c>
      <c r="E77" s="9" t="s">
        <v>14</v>
      </c>
      <c r="F77" s="9" t="s">
        <v>18</v>
      </c>
      <c r="G77" s="9" t="s">
        <v>19</v>
      </c>
      <c r="H77" s="9" t="s">
        <v>24</v>
      </c>
      <c r="I77" s="10">
        <v>433.3871</v>
      </c>
      <c r="J77" s="11">
        <v>3587.0477</v>
      </c>
      <c r="K77" s="12">
        <v>1554580.20026467</v>
      </c>
      <c r="L77" s="12">
        <v>1554580.200265</v>
      </c>
    </row>
    <row r="78">
      <c r="A78" s="6">
        <v>73</v>
      </c>
      <c r="B78" s="6" t="s">
        <v>226</v>
      </c>
      <c r="C78" s="6" t="s">
        <v>227</v>
      </c>
      <c r="D78" s="9" t="s">
        <v>228</v>
      </c>
      <c r="E78" s="9" t="s">
        <v>14</v>
      </c>
      <c r="F78" s="9" t="s">
        <v>18</v>
      </c>
      <c r="G78" s="9" t="s">
        <v>19</v>
      </c>
      <c r="H78" s="9" t="s">
        <v>24</v>
      </c>
      <c r="I78" s="10">
        <v>2061.3482</v>
      </c>
      <c r="J78" s="11">
        <v>3587.0477</v>
      </c>
      <c r="K78" s="12">
        <v>7394154.31970914</v>
      </c>
      <c r="L78" s="12">
        <v>7394154.319709</v>
      </c>
    </row>
    <row r="79">
      <c r="A79" s="6">
        <v>74</v>
      </c>
      <c r="B79" s="6" t="s">
        <v>229</v>
      </c>
      <c r="C79" s="6" t="s">
        <v>230</v>
      </c>
      <c r="D79" s="9" t="s">
        <v>231</v>
      </c>
      <c r="E79" s="9" t="s">
        <v>14</v>
      </c>
      <c r="F79" s="9" t="s">
        <v>18</v>
      </c>
      <c r="G79" s="9" t="s">
        <v>19</v>
      </c>
      <c r="H79" s="9" t="s">
        <v>103</v>
      </c>
      <c r="I79" s="10">
        <v>2790047.0551</v>
      </c>
      <c r="J79" s="11">
        <v>3587.0477</v>
      </c>
      <c r="K79" s="12">
        <v>10008031871.888228</v>
      </c>
      <c r="L79" s="12">
        <v>10008031871.888228</v>
      </c>
    </row>
    <row r="80">
      <c r="A80" s="6">
        <v>75</v>
      </c>
      <c r="B80" s="6" t="s">
        <v>232</v>
      </c>
      <c r="C80" s="6" t="s">
        <v>233</v>
      </c>
      <c r="D80" s="9" t="s">
        <v>234</v>
      </c>
      <c r="E80" s="9" t="s">
        <v>14</v>
      </c>
      <c r="F80" s="9" t="s">
        <v>18</v>
      </c>
      <c r="G80" s="9" t="s">
        <v>19</v>
      </c>
      <c r="H80" s="9" t="s">
        <v>24</v>
      </c>
      <c r="I80" s="10">
        <v>42092.0702</v>
      </c>
      <c r="J80" s="11">
        <v>3587.0477</v>
      </c>
      <c r="K80" s="12">
        <v>150986263.59914854</v>
      </c>
      <c r="L80" s="12">
        <v>150986263.599149</v>
      </c>
    </row>
    <row r="81">
      <c r="A81" s="6">
        <v>76</v>
      </c>
      <c r="B81" s="6" t="s">
        <v>235</v>
      </c>
      <c r="C81" s="6" t="s">
        <v>236</v>
      </c>
      <c r="D81" s="9" t="s">
        <v>237</v>
      </c>
      <c r="E81" s="9" t="s">
        <v>14</v>
      </c>
      <c r="F81" s="9" t="s">
        <v>18</v>
      </c>
      <c r="G81" s="9" t="s">
        <v>19</v>
      </c>
      <c r="H81" s="9" t="s">
        <v>103</v>
      </c>
      <c r="I81" s="10">
        <v>257202.7807</v>
      </c>
      <c r="J81" s="11">
        <v>3587.0477</v>
      </c>
      <c r="K81" s="12">
        <v>922598642.94353938</v>
      </c>
      <c r="L81" s="12">
        <v>922598642.943539</v>
      </c>
    </row>
    <row r="82">
      <c r="A82" s="6">
        <v>77</v>
      </c>
      <c r="B82" s="6" t="s">
        <v>238</v>
      </c>
      <c r="C82" s="6" t="s">
        <v>239</v>
      </c>
      <c r="D82" s="9" t="s">
        <v>240</v>
      </c>
      <c r="E82" s="9" t="s">
        <v>14</v>
      </c>
      <c r="F82" s="9" t="s">
        <v>18</v>
      </c>
      <c r="G82" s="9" t="s">
        <v>19</v>
      </c>
      <c r="H82" s="9" t="s">
        <v>24</v>
      </c>
      <c r="I82" s="10">
        <v>812623.5727</v>
      </c>
      <c r="J82" s="11">
        <v>3587.0477</v>
      </c>
      <c r="K82" s="12">
        <v>2914919517.4193177</v>
      </c>
      <c r="L82" s="12">
        <v>2914919517.4193182</v>
      </c>
    </row>
    <row r="83" ht="-1">
      <c r="A83" s="4" t="s">
        <v>241</v>
      </c>
      <c r="B83" s="5"/>
      <c r="C83" s="5"/>
      <c r="D83" s="5"/>
      <c r="I83" s="13">
        <f>SUM(I5:I82)</f>
        <v>102441521.28739996</v>
      </c>
      <c r="L83" s="13">
        <f>SUM(L5:L82)</f>
        <v>367462623318.46918</v>
      </c>
    </row>
    <row r="84">
      <c r="A84" s="8" t="s">
        <v>242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>
      <c r="A85" s="6">
        <v>1</v>
      </c>
      <c r="B85" s="6" t="s">
        <v>243</v>
      </c>
      <c r="C85" s="6" t="s">
        <v>244</v>
      </c>
      <c r="D85" s="9" t="s">
        <v>245</v>
      </c>
      <c r="E85" s="9" t="s">
        <v>242</v>
      </c>
      <c r="F85" s="9" t="s">
        <v>246</v>
      </c>
      <c r="G85" s="9" t="s">
        <v>247</v>
      </c>
      <c r="H85" s="9" t="s">
        <v>24</v>
      </c>
      <c r="I85" s="10">
        <v>10000.54</v>
      </c>
      <c r="J85" s="11">
        <v>1115.058</v>
      </c>
      <c r="K85" s="12">
        <v>11151182.13132</v>
      </c>
      <c r="L85" s="12">
        <v>11151182.13132</v>
      </c>
    </row>
    <row r="86">
      <c r="A86" s="6">
        <v>2</v>
      </c>
      <c r="B86" s="6" t="s">
        <v>248</v>
      </c>
      <c r="C86" s="6" t="s">
        <v>249</v>
      </c>
      <c r="D86" s="9" t="s">
        <v>250</v>
      </c>
      <c r="E86" s="9" t="s">
        <v>242</v>
      </c>
      <c r="F86" s="9" t="s">
        <v>246</v>
      </c>
      <c r="G86" s="9" t="s">
        <v>247</v>
      </c>
      <c r="H86" s="9" t="s">
        <v>24</v>
      </c>
      <c r="I86" s="10">
        <v>219.6745</v>
      </c>
      <c r="J86" s="11">
        <v>1115.058</v>
      </c>
      <c r="K86" s="12">
        <v>244949.808621</v>
      </c>
      <c r="L86" s="12">
        <v>244949.808621</v>
      </c>
    </row>
    <row r="87">
      <c r="A87" s="6">
        <v>3</v>
      </c>
      <c r="B87" s="6" t="s">
        <v>251</v>
      </c>
      <c r="C87" s="6" t="s">
        <v>252</v>
      </c>
      <c r="D87" s="9" t="s">
        <v>253</v>
      </c>
      <c r="E87" s="9" t="s">
        <v>242</v>
      </c>
      <c r="F87" s="9" t="s">
        <v>246</v>
      </c>
      <c r="G87" s="9" t="s">
        <v>247</v>
      </c>
      <c r="H87" s="9" t="s">
        <v>24</v>
      </c>
      <c r="I87" s="10">
        <v>971.8626</v>
      </c>
      <c r="J87" s="11">
        <v>1115.058</v>
      </c>
      <c r="K87" s="12">
        <v>1083683.1670308</v>
      </c>
      <c r="L87" s="12">
        <v>1083683.167031</v>
      </c>
    </row>
    <row r="88">
      <c r="A88" s="6">
        <v>4</v>
      </c>
      <c r="B88" s="6" t="s">
        <v>97</v>
      </c>
      <c r="C88" s="6" t="s">
        <v>97</v>
      </c>
      <c r="D88" s="9" t="s">
        <v>122</v>
      </c>
      <c r="E88" s="9" t="s">
        <v>242</v>
      </c>
      <c r="F88" s="9" t="s">
        <v>246</v>
      </c>
      <c r="G88" s="9" t="s">
        <v>247</v>
      </c>
      <c r="H88" s="9" t="s">
        <v>123</v>
      </c>
      <c r="I88" s="10">
        <v>65432.9102</v>
      </c>
      <c r="J88" s="11">
        <v>1115.058</v>
      </c>
      <c r="K88" s="12">
        <v>72961489.9817916</v>
      </c>
      <c r="L88" s="12">
        <v>72961489.981792</v>
      </c>
    </row>
    <row r="89">
      <c r="A89" s="6">
        <v>5</v>
      </c>
      <c r="B89" s="6" t="s">
        <v>97</v>
      </c>
      <c r="C89" s="6" t="s">
        <v>97</v>
      </c>
      <c r="D89" s="9" t="s">
        <v>98</v>
      </c>
      <c r="E89" s="9" t="s">
        <v>242</v>
      </c>
      <c r="F89" s="9" t="s">
        <v>246</v>
      </c>
      <c r="G89" s="9" t="s">
        <v>247</v>
      </c>
      <c r="H89" s="9" t="s">
        <v>99</v>
      </c>
      <c r="I89" s="10">
        <v>46671.1865</v>
      </c>
      <c r="J89" s="11">
        <v>1115.058</v>
      </c>
      <c r="K89" s="12">
        <v>52041079.876317</v>
      </c>
      <c r="L89" s="12">
        <v>52041079.876317</v>
      </c>
    </row>
    <row r="90">
      <c r="A90" s="6">
        <v>6</v>
      </c>
      <c r="B90" s="6" t="s">
        <v>254</v>
      </c>
      <c r="C90" s="6" t="s">
        <v>255</v>
      </c>
      <c r="D90" s="9" t="s">
        <v>256</v>
      </c>
      <c r="E90" s="9" t="s">
        <v>242</v>
      </c>
      <c r="F90" s="9" t="s">
        <v>246</v>
      </c>
      <c r="G90" s="9" t="s">
        <v>247</v>
      </c>
      <c r="H90" s="9" t="s">
        <v>121</v>
      </c>
      <c r="I90" s="10">
        <v>59071147.1071</v>
      </c>
      <c r="J90" s="11">
        <v>1115.058</v>
      </c>
      <c r="K90" s="12">
        <v>65867755150.948715</v>
      </c>
      <c r="L90" s="12">
        <v>65867755150.948715</v>
      </c>
    </row>
    <row r="91">
      <c r="A91" s="6">
        <v>7</v>
      </c>
      <c r="B91" s="6" t="s">
        <v>257</v>
      </c>
      <c r="C91" s="6" t="s">
        <v>258</v>
      </c>
      <c r="D91" s="9" t="s">
        <v>259</v>
      </c>
      <c r="E91" s="9" t="s">
        <v>242</v>
      </c>
      <c r="F91" s="9" t="s">
        <v>246</v>
      </c>
      <c r="G91" s="9" t="s">
        <v>247</v>
      </c>
      <c r="H91" s="9" t="s">
        <v>24</v>
      </c>
      <c r="I91" s="10">
        <v>5323.7035</v>
      </c>
      <c r="J91" s="11">
        <v>1115.058</v>
      </c>
      <c r="K91" s="12">
        <v>5936238.177303</v>
      </c>
      <c r="L91" s="12">
        <v>5936238.177303</v>
      </c>
    </row>
    <row r="92">
      <c r="A92" s="6">
        <v>8</v>
      </c>
      <c r="B92" s="6" t="s">
        <v>260</v>
      </c>
      <c r="C92" s="6" t="s">
        <v>261</v>
      </c>
      <c r="D92" s="9" t="s">
        <v>262</v>
      </c>
      <c r="E92" s="9" t="s">
        <v>242</v>
      </c>
      <c r="F92" s="9" t="s">
        <v>246</v>
      </c>
      <c r="G92" s="9" t="s">
        <v>247</v>
      </c>
      <c r="H92" s="9" t="s">
        <v>24</v>
      </c>
      <c r="I92" s="10">
        <v>470.5475</v>
      </c>
      <c r="J92" s="11">
        <v>1115.058</v>
      </c>
      <c r="K92" s="12">
        <v>524687.754255</v>
      </c>
      <c r="L92" s="12">
        <v>524687.754255</v>
      </c>
    </row>
    <row r="93">
      <c r="A93" s="6">
        <v>9</v>
      </c>
      <c r="B93" s="6" t="s">
        <v>15</v>
      </c>
      <c r="C93" s="6" t="s">
        <v>16</v>
      </c>
      <c r="D93" s="9" t="s">
        <v>17</v>
      </c>
      <c r="E93" s="9" t="s">
        <v>242</v>
      </c>
      <c r="F93" s="9" t="s">
        <v>246</v>
      </c>
      <c r="G93" s="9" t="s">
        <v>247</v>
      </c>
      <c r="H93" s="9" t="s">
        <v>20</v>
      </c>
      <c r="I93" s="10">
        <v>16312.9945</v>
      </c>
      <c r="J93" s="11">
        <v>1115.058</v>
      </c>
      <c r="K93" s="12">
        <v>18189935.021181</v>
      </c>
      <c r="L93" s="12">
        <v>18189935.021181</v>
      </c>
    </row>
    <row r="94" ht="-1">
      <c r="A94" s="4" t="s">
        <v>263</v>
      </c>
      <c r="B94" s="5"/>
      <c r="C94" s="5"/>
      <c r="D94" s="5"/>
      <c r="I94" s="13">
        <f>SUM(I84:I93)</f>
        <v>59216550.5264</v>
      </c>
      <c r="L94" s="13">
        <f>SUM(L84:L93)</f>
        <v>66029888396.866531</v>
      </c>
    </row>
    <row r="95">
      <c r="A95" s="8" t="s">
        <v>264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>
      <c r="A96" s="6">
        <v>1</v>
      </c>
      <c r="B96" s="6" t="s">
        <v>265</v>
      </c>
      <c r="C96" s="6" t="s">
        <v>266</v>
      </c>
      <c r="D96" s="9" t="s">
        <v>267</v>
      </c>
      <c r="E96" s="9" t="s">
        <v>264</v>
      </c>
      <c r="F96" s="9" t="s">
        <v>268</v>
      </c>
      <c r="G96" s="9" t="s">
        <v>269</v>
      </c>
      <c r="H96" s="9" t="s">
        <v>24</v>
      </c>
      <c r="I96" s="10">
        <v>499.1542</v>
      </c>
      <c r="J96" s="11">
        <v>1357.6428</v>
      </c>
      <c r="K96" s="12">
        <v>677673.10571976</v>
      </c>
      <c r="L96" s="12">
        <v>677673.10572</v>
      </c>
    </row>
    <row r="97">
      <c r="A97" s="6">
        <v>2</v>
      </c>
      <c r="B97" s="6" t="s">
        <v>260</v>
      </c>
      <c r="C97" s="6" t="s">
        <v>261</v>
      </c>
      <c r="D97" s="9" t="s">
        <v>262</v>
      </c>
      <c r="E97" s="9" t="s">
        <v>264</v>
      </c>
      <c r="F97" s="9" t="s">
        <v>268</v>
      </c>
      <c r="G97" s="9" t="s">
        <v>269</v>
      </c>
      <c r="H97" s="9" t="s">
        <v>24</v>
      </c>
      <c r="I97" s="10">
        <v>458.7448</v>
      </c>
      <c r="J97" s="11">
        <v>1357.6428</v>
      </c>
      <c r="K97" s="12">
        <v>622811.57475744</v>
      </c>
      <c r="L97" s="12">
        <v>622811.574757</v>
      </c>
    </row>
    <row r="98">
      <c r="A98" s="6">
        <v>3</v>
      </c>
      <c r="B98" s="6" t="s">
        <v>270</v>
      </c>
      <c r="C98" s="6" t="s">
        <v>271</v>
      </c>
      <c r="D98" s="9" t="s">
        <v>272</v>
      </c>
      <c r="E98" s="9" t="s">
        <v>264</v>
      </c>
      <c r="F98" s="9" t="s">
        <v>268</v>
      </c>
      <c r="G98" s="9" t="s">
        <v>269</v>
      </c>
      <c r="H98" s="9" t="s">
        <v>24</v>
      </c>
      <c r="I98" s="10">
        <v>498.6486</v>
      </c>
      <c r="J98" s="11">
        <v>1357.6428</v>
      </c>
      <c r="K98" s="12">
        <v>676986.68152008</v>
      </c>
      <c r="L98" s="12">
        <v>676986.68152</v>
      </c>
    </row>
    <row r="99">
      <c r="A99" s="6">
        <v>4</v>
      </c>
      <c r="B99" s="6" t="s">
        <v>273</v>
      </c>
      <c r="C99" s="6" t="s">
        <v>274</v>
      </c>
      <c r="D99" s="9" t="s">
        <v>275</v>
      </c>
      <c r="E99" s="9" t="s">
        <v>264</v>
      </c>
      <c r="F99" s="9" t="s">
        <v>268</v>
      </c>
      <c r="G99" s="9" t="s">
        <v>269</v>
      </c>
      <c r="H99" s="9" t="s">
        <v>24</v>
      </c>
      <c r="I99" s="10">
        <v>498.8713</v>
      </c>
      <c r="J99" s="11">
        <v>1357.6428</v>
      </c>
      <c r="K99" s="12">
        <v>677289.02857164</v>
      </c>
      <c r="L99" s="12">
        <v>677289.028572</v>
      </c>
    </row>
    <row r="100">
      <c r="A100" s="6">
        <v>5</v>
      </c>
      <c r="B100" s="6" t="s">
        <v>276</v>
      </c>
      <c r="C100" s="6" t="s">
        <v>277</v>
      </c>
      <c r="D100" s="9" t="s">
        <v>278</v>
      </c>
      <c r="E100" s="9" t="s">
        <v>264</v>
      </c>
      <c r="F100" s="9" t="s">
        <v>268</v>
      </c>
      <c r="G100" s="9" t="s">
        <v>269</v>
      </c>
      <c r="H100" s="9" t="s">
        <v>279</v>
      </c>
      <c r="I100" s="10">
        <v>741351.8893</v>
      </c>
      <c r="J100" s="11">
        <v>1357.6428</v>
      </c>
      <c r="K100" s="12">
        <v>1006491054.7745421</v>
      </c>
      <c r="L100" s="12">
        <v>1006491054.774542</v>
      </c>
    </row>
    <row r="101">
      <c r="A101" s="6">
        <v>6</v>
      </c>
      <c r="B101" s="6" t="s">
        <v>280</v>
      </c>
      <c r="C101" s="6" t="s">
        <v>281</v>
      </c>
      <c r="D101" s="9" t="s">
        <v>282</v>
      </c>
      <c r="E101" s="9" t="s">
        <v>264</v>
      </c>
      <c r="F101" s="9" t="s">
        <v>268</v>
      </c>
      <c r="G101" s="9" t="s">
        <v>269</v>
      </c>
      <c r="H101" s="9" t="s">
        <v>24</v>
      </c>
      <c r="I101" s="10">
        <v>0.0008</v>
      </c>
      <c r="J101" s="11">
        <v>1357.6428</v>
      </c>
      <c r="K101" s="12">
        <v>1.08611424</v>
      </c>
      <c r="L101" s="12">
        <v>1.086114</v>
      </c>
    </row>
    <row r="102">
      <c r="A102" s="6">
        <v>7</v>
      </c>
      <c r="B102" s="6" t="s">
        <v>283</v>
      </c>
      <c r="C102" s="6" t="s">
        <v>284</v>
      </c>
      <c r="D102" s="9" t="s">
        <v>285</v>
      </c>
      <c r="E102" s="9" t="s">
        <v>264</v>
      </c>
      <c r="F102" s="9" t="s">
        <v>268</v>
      </c>
      <c r="G102" s="9" t="s">
        <v>269</v>
      </c>
      <c r="H102" s="9" t="s">
        <v>279</v>
      </c>
      <c r="I102" s="10">
        <v>2408400.5397</v>
      </c>
      <c r="J102" s="11">
        <v>1357.6428</v>
      </c>
      <c r="K102" s="12">
        <v>3269747652.239819</v>
      </c>
      <c r="L102" s="12">
        <v>3269747652.239819</v>
      </c>
    </row>
    <row r="103">
      <c r="A103" s="6">
        <v>8</v>
      </c>
      <c r="B103" s="6" t="s">
        <v>286</v>
      </c>
      <c r="C103" s="6" t="s">
        <v>287</v>
      </c>
      <c r="D103" s="9" t="s">
        <v>288</v>
      </c>
      <c r="E103" s="9" t="s">
        <v>264</v>
      </c>
      <c r="F103" s="9" t="s">
        <v>268</v>
      </c>
      <c r="G103" s="9" t="s">
        <v>269</v>
      </c>
      <c r="H103" s="9" t="s">
        <v>24</v>
      </c>
      <c r="I103" s="10">
        <v>497.261</v>
      </c>
      <c r="J103" s="11">
        <v>1357.6428</v>
      </c>
      <c r="K103" s="12">
        <v>675102.8163708</v>
      </c>
      <c r="L103" s="12">
        <v>675102.816371</v>
      </c>
    </row>
    <row r="104">
      <c r="A104" s="6">
        <v>9</v>
      </c>
      <c r="B104" s="6" t="s">
        <v>289</v>
      </c>
      <c r="C104" s="6" t="s">
        <v>290</v>
      </c>
      <c r="D104" s="9" t="s">
        <v>291</v>
      </c>
      <c r="E104" s="9" t="s">
        <v>264</v>
      </c>
      <c r="F104" s="9" t="s">
        <v>268</v>
      </c>
      <c r="G104" s="9" t="s">
        <v>269</v>
      </c>
      <c r="H104" s="9" t="s">
        <v>24</v>
      </c>
      <c r="I104" s="10">
        <v>498.377</v>
      </c>
      <c r="J104" s="11">
        <v>1357.6428</v>
      </c>
      <c r="K104" s="12">
        <v>676617.9457356</v>
      </c>
      <c r="L104" s="12">
        <v>676617.945736</v>
      </c>
    </row>
    <row r="105">
      <c r="A105" s="6">
        <v>10</v>
      </c>
      <c r="B105" s="6" t="s">
        <v>292</v>
      </c>
      <c r="C105" s="6" t="s">
        <v>293</v>
      </c>
      <c r="D105" s="9" t="s">
        <v>294</v>
      </c>
      <c r="E105" s="9" t="s">
        <v>264</v>
      </c>
      <c r="F105" s="9" t="s">
        <v>268</v>
      </c>
      <c r="G105" s="9" t="s">
        <v>269</v>
      </c>
      <c r="H105" s="9" t="s">
        <v>24</v>
      </c>
      <c r="I105" s="10">
        <v>398533.1962</v>
      </c>
      <c r="J105" s="11">
        <v>1357.6428</v>
      </c>
      <c r="K105" s="12">
        <v>541065724.38191736</v>
      </c>
      <c r="L105" s="12">
        <v>541065724.381917</v>
      </c>
    </row>
    <row r="106">
      <c r="A106" s="6">
        <v>11</v>
      </c>
      <c r="B106" s="6" t="s">
        <v>108</v>
      </c>
      <c r="C106" s="6" t="s">
        <v>109</v>
      </c>
      <c r="D106" s="9" t="s">
        <v>110</v>
      </c>
      <c r="E106" s="9" t="s">
        <v>264</v>
      </c>
      <c r="F106" s="9" t="s">
        <v>268</v>
      </c>
      <c r="G106" s="9" t="s">
        <v>269</v>
      </c>
      <c r="H106" s="9" t="s">
        <v>111</v>
      </c>
      <c r="I106" s="10">
        <v>33251203.5738</v>
      </c>
      <c r="J106" s="11">
        <v>1357.6428</v>
      </c>
      <c r="K106" s="12">
        <v>45143257123.303841</v>
      </c>
      <c r="L106" s="12">
        <v>45143257123.303841</v>
      </c>
    </row>
    <row r="107">
      <c r="A107" s="6">
        <v>12</v>
      </c>
      <c r="B107" s="6" t="s">
        <v>295</v>
      </c>
      <c r="C107" s="6" t="s">
        <v>296</v>
      </c>
      <c r="D107" s="9" t="s">
        <v>297</v>
      </c>
      <c r="E107" s="9" t="s">
        <v>264</v>
      </c>
      <c r="F107" s="9" t="s">
        <v>268</v>
      </c>
      <c r="G107" s="9" t="s">
        <v>269</v>
      </c>
      <c r="H107" s="9" t="s">
        <v>111</v>
      </c>
      <c r="I107" s="10">
        <v>400594.6427</v>
      </c>
      <c r="J107" s="11">
        <v>1357.6428</v>
      </c>
      <c r="K107" s="12">
        <v>543864432.38022757</v>
      </c>
      <c r="L107" s="12">
        <v>543864432.380228</v>
      </c>
    </row>
    <row r="108">
      <c r="A108" s="6">
        <v>13</v>
      </c>
      <c r="B108" s="6" t="s">
        <v>97</v>
      </c>
      <c r="C108" s="6" t="s">
        <v>97</v>
      </c>
      <c r="D108" s="9" t="s">
        <v>122</v>
      </c>
      <c r="E108" s="9" t="s">
        <v>264</v>
      </c>
      <c r="F108" s="9" t="s">
        <v>268</v>
      </c>
      <c r="G108" s="9" t="s">
        <v>269</v>
      </c>
      <c r="H108" s="9" t="s">
        <v>123</v>
      </c>
      <c r="I108" s="10">
        <v>656331.1517</v>
      </c>
      <c r="J108" s="11">
        <v>1357.6428</v>
      </c>
      <c r="K108" s="12">
        <v>891063262.52121282</v>
      </c>
      <c r="L108" s="12">
        <v>891063262.521213</v>
      </c>
    </row>
    <row r="109">
      <c r="A109" s="6">
        <v>14</v>
      </c>
      <c r="B109" s="6" t="s">
        <v>298</v>
      </c>
      <c r="C109" s="6" t="s">
        <v>299</v>
      </c>
      <c r="D109" s="9" t="s">
        <v>300</v>
      </c>
      <c r="E109" s="9" t="s">
        <v>264</v>
      </c>
      <c r="F109" s="9" t="s">
        <v>268</v>
      </c>
      <c r="G109" s="9" t="s">
        <v>269</v>
      </c>
      <c r="H109" s="9" t="s">
        <v>103</v>
      </c>
      <c r="I109" s="10">
        <v>8518157.4748</v>
      </c>
      <c r="J109" s="11">
        <v>1357.6428</v>
      </c>
      <c r="K109" s="12">
        <v>11564615164.928402</v>
      </c>
      <c r="L109" s="12">
        <v>11564615164.9284</v>
      </c>
    </row>
    <row r="110">
      <c r="A110" s="6">
        <v>15</v>
      </c>
      <c r="B110" s="6" t="s">
        <v>301</v>
      </c>
      <c r="C110" s="6" t="s">
        <v>302</v>
      </c>
      <c r="D110" s="9" t="s">
        <v>303</v>
      </c>
      <c r="E110" s="9" t="s">
        <v>264</v>
      </c>
      <c r="F110" s="9" t="s">
        <v>268</v>
      </c>
      <c r="G110" s="9" t="s">
        <v>269</v>
      </c>
      <c r="H110" s="9" t="s">
        <v>103</v>
      </c>
      <c r="I110" s="10">
        <v>1819679.2488</v>
      </c>
      <c r="J110" s="11">
        <v>1357.6428</v>
      </c>
      <c r="K110" s="12">
        <v>2470474430.4427285</v>
      </c>
      <c r="L110" s="12">
        <v>2470474430.442729</v>
      </c>
    </row>
    <row r="111">
      <c r="A111" s="6">
        <v>16</v>
      </c>
      <c r="B111" s="6" t="s">
        <v>304</v>
      </c>
      <c r="C111" s="6" t="s">
        <v>305</v>
      </c>
      <c r="D111" s="9" t="s">
        <v>306</v>
      </c>
      <c r="E111" s="9" t="s">
        <v>264</v>
      </c>
      <c r="F111" s="9" t="s">
        <v>268</v>
      </c>
      <c r="G111" s="9" t="s">
        <v>269</v>
      </c>
      <c r="H111" s="9" t="s">
        <v>111</v>
      </c>
      <c r="I111" s="10">
        <v>782748.508</v>
      </c>
      <c r="J111" s="11">
        <v>1357.6428</v>
      </c>
      <c r="K111" s="12">
        <v>1062692876.0969423</v>
      </c>
      <c r="L111" s="12">
        <v>1062692876.096942</v>
      </c>
    </row>
    <row r="112">
      <c r="A112" s="6">
        <v>17</v>
      </c>
      <c r="B112" s="6" t="s">
        <v>157</v>
      </c>
      <c r="C112" s="6" t="s">
        <v>158</v>
      </c>
      <c r="D112" s="9" t="s">
        <v>159</v>
      </c>
      <c r="E112" s="9" t="s">
        <v>264</v>
      </c>
      <c r="F112" s="9" t="s">
        <v>268</v>
      </c>
      <c r="G112" s="9" t="s">
        <v>269</v>
      </c>
      <c r="H112" s="9" t="s">
        <v>24</v>
      </c>
      <c r="I112" s="10">
        <v>68051.5581</v>
      </c>
      <c r="J112" s="11">
        <v>1357.6428</v>
      </c>
      <c r="K112" s="12">
        <v>92389707.88324669</v>
      </c>
      <c r="L112" s="12">
        <v>92389707.883247</v>
      </c>
    </row>
    <row r="113">
      <c r="A113" s="6">
        <v>18</v>
      </c>
      <c r="B113" s="6" t="s">
        <v>163</v>
      </c>
      <c r="C113" s="6" t="s">
        <v>307</v>
      </c>
      <c r="D113" s="9" t="s">
        <v>308</v>
      </c>
      <c r="E113" s="9" t="s">
        <v>264</v>
      </c>
      <c r="F113" s="9" t="s">
        <v>268</v>
      </c>
      <c r="G113" s="9" t="s">
        <v>269</v>
      </c>
      <c r="H113" s="9" t="s">
        <v>103</v>
      </c>
      <c r="I113" s="10">
        <v>23621991.4441</v>
      </c>
      <c r="J113" s="11">
        <v>1357.6428</v>
      </c>
      <c r="K113" s="12">
        <v>32070226605.743969</v>
      </c>
      <c r="L113" s="12">
        <v>32070226605.743969</v>
      </c>
    </row>
    <row r="114">
      <c r="A114" s="6">
        <v>19</v>
      </c>
      <c r="B114" s="6" t="s">
        <v>309</v>
      </c>
      <c r="C114" s="6" t="s">
        <v>310</v>
      </c>
      <c r="D114" s="9" t="s">
        <v>311</v>
      </c>
      <c r="E114" s="9" t="s">
        <v>264</v>
      </c>
      <c r="F114" s="9" t="s">
        <v>268</v>
      </c>
      <c r="G114" s="9" t="s">
        <v>269</v>
      </c>
      <c r="H114" s="9" t="s">
        <v>24</v>
      </c>
      <c r="I114" s="10">
        <v>498.7893</v>
      </c>
      <c r="J114" s="11">
        <v>1357.6428</v>
      </c>
      <c r="K114" s="12">
        <v>677177.70186204</v>
      </c>
      <c r="L114" s="12">
        <v>677177.701862</v>
      </c>
    </row>
    <row r="115">
      <c r="A115" s="6">
        <v>20</v>
      </c>
      <c r="B115" s="6" t="s">
        <v>312</v>
      </c>
      <c r="C115" s="6" t="s">
        <v>313</v>
      </c>
      <c r="D115" s="9" t="s">
        <v>314</v>
      </c>
      <c r="E115" s="9" t="s">
        <v>264</v>
      </c>
      <c r="F115" s="9" t="s">
        <v>268</v>
      </c>
      <c r="G115" s="9" t="s">
        <v>269</v>
      </c>
      <c r="H115" s="9" t="s">
        <v>103</v>
      </c>
      <c r="I115" s="10">
        <v>1863329.1696</v>
      </c>
      <c r="J115" s="11">
        <v>1357.6428</v>
      </c>
      <c r="K115" s="12">
        <v>2529735431.1374187</v>
      </c>
      <c r="L115" s="12">
        <v>2529735431.1374192</v>
      </c>
    </row>
    <row r="116">
      <c r="A116" s="6">
        <v>21</v>
      </c>
      <c r="B116" s="6" t="s">
        <v>312</v>
      </c>
      <c r="C116" s="6" t="s">
        <v>315</v>
      </c>
      <c r="D116" s="9" t="s">
        <v>316</v>
      </c>
      <c r="E116" s="9" t="s">
        <v>264</v>
      </c>
      <c r="F116" s="9" t="s">
        <v>268</v>
      </c>
      <c r="G116" s="9" t="s">
        <v>269</v>
      </c>
      <c r="H116" s="9" t="s">
        <v>103</v>
      </c>
      <c r="I116" s="10">
        <v>14560427.5967</v>
      </c>
      <c r="J116" s="11">
        <v>1357.6428</v>
      </c>
      <c r="K116" s="12">
        <v>19767859691.581059</v>
      </c>
      <c r="L116" s="12">
        <v>19767859691.581059</v>
      </c>
    </row>
    <row r="117">
      <c r="A117" s="6">
        <v>22</v>
      </c>
      <c r="B117" s="6" t="s">
        <v>317</v>
      </c>
      <c r="C117" s="6" t="s">
        <v>318</v>
      </c>
      <c r="D117" s="9" t="s">
        <v>319</v>
      </c>
      <c r="E117" s="9" t="s">
        <v>264</v>
      </c>
      <c r="F117" s="9" t="s">
        <v>268</v>
      </c>
      <c r="G117" s="9" t="s">
        <v>269</v>
      </c>
      <c r="H117" s="9" t="s">
        <v>24</v>
      </c>
      <c r="I117" s="10">
        <v>499.1542</v>
      </c>
      <c r="J117" s="11">
        <v>1357.6428</v>
      </c>
      <c r="K117" s="12">
        <v>677673.10571976</v>
      </c>
      <c r="L117" s="12">
        <v>677673.10572</v>
      </c>
    </row>
    <row r="118">
      <c r="A118" s="6">
        <v>23</v>
      </c>
      <c r="B118" s="6" t="s">
        <v>108</v>
      </c>
      <c r="C118" s="6" t="s">
        <v>320</v>
      </c>
      <c r="D118" s="9" t="s">
        <v>321</v>
      </c>
      <c r="E118" s="9" t="s">
        <v>264</v>
      </c>
      <c r="F118" s="9" t="s">
        <v>268</v>
      </c>
      <c r="G118" s="9" t="s">
        <v>269</v>
      </c>
      <c r="H118" s="9" t="s">
        <v>111</v>
      </c>
      <c r="I118" s="10">
        <v>21343471.4207</v>
      </c>
      <c r="J118" s="11">
        <v>1357.6428</v>
      </c>
      <c r="K118" s="12">
        <v>28976810301.319126</v>
      </c>
      <c r="L118" s="12">
        <v>28976810301.319126</v>
      </c>
    </row>
    <row r="119">
      <c r="A119" s="6">
        <v>24</v>
      </c>
      <c r="B119" s="6" t="s">
        <v>322</v>
      </c>
      <c r="C119" s="6" t="s">
        <v>323</v>
      </c>
      <c r="D119" s="9" t="s">
        <v>324</v>
      </c>
      <c r="E119" s="9" t="s">
        <v>264</v>
      </c>
      <c r="F119" s="9" t="s">
        <v>268</v>
      </c>
      <c r="G119" s="9" t="s">
        <v>269</v>
      </c>
      <c r="H119" s="9" t="s">
        <v>111</v>
      </c>
      <c r="I119" s="10">
        <v>3983452.8766</v>
      </c>
      <c r="J119" s="11">
        <v>1357.6428</v>
      </c>
      <c r="K119" s="12">
        <v>5408106117.0552778</v>
      </c>
      <c r="L119" s="12">
        <v>5408106117.0552778</v>
      </c>
    </row>
    <row r="120">
      <c r="A120" s="6">
        <v>25</v>
      </c>
      <c r="B120" s="6" t="s">
        <v>325</v>
      </c>
      <c r="C120" s="6" t="s">
        <v>326</v>
      </c>
      <c r="D120" s="9" t="s">
        <v>327</v>
      </c>
      <c r="E120" s="9" t="s">
        <v>264</v>
      </c>
      <c r="F120" s="9" t="s">
        <v>268</v>
      </c>
      <c r="G120" s="9" t="s">
        <v>269</v>
      </c>
      <c r="H120" s="9" t="s">
        <v>111</v>
      </c>
      <c r="I120" s="10">
        <v>53654407.304</v>
      </c>
      <c r="J120" s="11">
        <v>1357.6428</v>
      </c>
      <c r="K120" s="12">
        <v>72843519764.543015</v>
      </c>
      <c r="L120" s="12">
        <v>72843519764.543015</v>
      </c>
    </row>
    <row r="121">
      <c r="A121" s="6">
        <v>26</v>
      </c>
      <c r="B121" s="6" t="s">
        <v>312</v>
      </c>
      <c r="C121" s="6" t="s">
        <v>328</v>
      </c>
      <c r="D121" s="9" t="s">
        <v>329</v>
      </c>
      <c r="E121" s="9" t="s">
        <v>264</v>
      </c>
      <c r="F121" s="9" t="s">
        <v>268</v>
      </c>
      <c r="G121" s="9" t="s">
        <v>269</v>
      </c>
      <c r="H121" s="9" t="s">
        <v>103</v>
      </c>
      <c r="I121" s="10">
        <v>950172.8778</v>
      </c>
      <c r="J121" s="11">
        <v>1357.6428</v>
      </c>
      <c r="K121" s="12">
        <v>1289995366.3004499</v>
      </c>
      <c r="L121" s="12">
        <v>1289995366.30045</v>
      </c>
    </row>
    <row r="122">
      <c r="A122" s="6">
        <v>27</v>
      </c>
      <c r="B122" s="6" t="s">
        <v>312</v>
      </c>
      <c r="C122" s="6" t="s">
        <v>330</v>
      </c>
      <c r="D122" s="9" t="s">
        <v>331</v>
      </c>
      <c r="E122" s="9" t="s">
        <v>264</v>
      </c>
      <c r="F122" s="9" t="s">
        <v>268</v>
      </c>
      <c r="G122" s="9" t="s">
        <v>269</v>
      </c>
      <c r="H122" s="9" t="s">
        <v>103</v>
      </c>
      <c r="I122" s="10">
        <v>396709.2806</v>
      </c>
      <c r="J122" s="11">
        <v>1357.6428</v>
      </c>
      <c r="K122" s="12">
        <v>538589498.49976969</v>
      </c>
      <c r="L122" s="12">
        <v>538589498.49977</v>
      </c>
    </row>
    <row r="123">
      <c r="A123" s="6">
        <v>28</v>
      </c>
      <c r="B123" s="6" t="s">
        <v>312</v>
      </c>
      <c r="C123" s="6" t="s">
        <v>332</v>
      </c>
      <c r="D123" s="9" t="s">
        <v>333</v>
      </c>
      <c r="E123" s="9" t="s">
        <v>264</v>
      </c>
      <c r="F123" s="9" t="s">
        <v>268</v>
      </c>
      <c r="G123" s="9" t="s">
        <v>269</v>
      </c>
      <c r="H123" s="9" t="s">
        <v>103</v>
      </c>
      <c r="I123" s="10">
        <v>304358.1346</v>
      </c>
      <c r="J123" s="11">
        <v>1357.6428</v>
      </c>
      <c r="K123" s="12">
        <v>413209630.06112087</v>
      </c>
      <c r="L123" s="12">
        <v>413209630.061121</v>
      </c>
    </row>
    <row r="124">
      <c r="A124" s="6">
        <v>29</v>
      </c>
      <c r="B124" s="6" t="s">
        <v>312</v>
      </c>
      <c r="C124" s="6" t="s">
        <v>334</v>
      </c>
      <c r="D124" s="9" t="s">
        <v>335</v>
      </c>
      <c r="E124" s="9" t="s">
        <v>264</v>
      </c>
      <c r="F124" s="9" t="s">
        <v>268</v>
      </c>
      <c r="G124" s="9" t="s">
        <v>269</v>
      </c>
      <c r="H124" s="9" t="s">
        <v>103</v>
      </c>
      <c r="I124" s="10">
        <v>45152250.6979</v>
      </c>
      <c r="J124" s="11">
        <v>1357.6428</v>
      </c>
      <c r="K124" s="12">
        <v>61300628063.798912</v>
      </c>
      <c r="L124" s="12">
        <v>61300628063.798912</v>
      </c>
    </row>
    <row r="125">
      <c r="A125" s="6">
        <v>30</v>
      </c>
      <c r="B125" s="6" t="s">
        <v>312</v>
      </c>
      <c r="C125" s="6" t="s">
        <v>336</v>
      </c>
      <c r="D125" s="9" t="s">
        <v>337</v>
      </c>
      <c r="E125" s="9" t="s">
        <v>264</v>
      </c>
      <c r="F125" s="9" t="s">
        <v>268</v>
      </c>
      <c r="G125" s="9" t="s">
        <v>269</v>
      </c>
      <c r="H125" s="9" t="s">
        <v>103</v>
      </c>
      <c r="I125" s="10">
        <v>396770.3528</v>
      </c>
      <c r="J125" s="11">
        <v>1357.6428</v>
      </c>
      <c r="K125" s="12">
        <v>538672412.73237979</v>
      </c>
      <c r="L125" s="12">
        <v>538672412.73238</v>
      </c>
    </row>
    <row r="126">
      <c r="A126" s="6">
        <v>31</v>
      </c>
      <c r="B126" s="6" t="s">
        <v>312</v>
      </c>
      <c r="C126" s="6" t="s">
        <v>338</v>
      </c>
      <c r="D126" s="9" t="s">
        <v>339</v>
      </c>
      <c r="E126" s="9" t="s">
        <v>264</v>
      </c>
      <c r="F126" s="9" t="s">
        <v>268</v>
      </c>
      <c r="G126" s="9" t="s">
        <v>269</v>
      </c>
      <c r="H126" s="9" t="s">
        <v>103</v>
      </c>
      <c r="I126" s="10">
        <v>6320748.7733</v>
      </c>
      <c r="J126" s="11">
        <v>1357.6428</v>
      </c>
      <c r="K126" s="12">
        <v>8581319062.6795778</v>
      </c>
      <c r="L126" s="12">
        <v>8581319062.6795769</v>
      </c>
    </row>
    <row r="127">
      <c r="A127" s="6">
        <v>32</v>
      </c>
      <c r="B127" s="6" t="s">
        <v>243</v>
      </c>
      <c r="C127" s="6" t="s">
        <v>244</v>
      </c>
      <c r="D127" s="9" t="s">
        <v>245</v>
      </c>
      <c r="E127" s="9" t="s">
        <v>264</v>
      </c>
      <c r="F127" s="9" t="s">
        <v>268</v>
      </c>
      <c r="G127" s="9" t="s">
        <v>269</v>
      </c>
      <c r="H127" s="9" t="s">
        <v>24</v>
      </c>
      <c r="I127" s="10">
        <v>498.8761</v>
      </c>
      <c r="J127" s="11">
        <v>1357.6428</v>
      </c>
      <c r="K127" s="12">
        <v>677295.54525708</v>
      </c>
      <c r="L127" s="12">
        <v>677295.545257</v>
      </c>
    </row>
    <row r="128">
      <c r="A128" s="6">
        <v>33</v>
      </c>
      <c r="B128" s="6" t="s">
        <v>312</v>
      </c>
      <c r="C128" s="6" t="s">
        <v>340</v>
      </c>
      <c r="D128" s="9" t="s">
        <v>341</v>
      </c>
      <c r="E128" s="9" t="s">
        <v>264</v>
      </c>
      <c r="F128" s="9" t="s">
        <v>268</v>
      </c>
      <c r="G128" s="9" t="s">
        <v>269</v>
      </c>
      <c r="H128" s="9" t="s">
        <v>103</v>
      </c>
      <c r="I128" s="10">
        <v>295992.9364</v>
      </c>
      <c r="J128" s="11">
        <v>1357.6428</v>
      </c>
      <c r="K128" s="12">
        <v>401852678.95431793</v>
      </c>
      <c r="L128" s="12">
        <v>401852678.954318</v>
      </c>
    </row>
    <row r="129">
      <c r="A129" s="6">
        <v>34</v>
      </c>
      <c r="B129" s="6" t="s">
        <v>312</v>
      </c>
      <c r="C129" s="6" t="s">
        <v>342</v>
      </c>
      <c r="D129" s="9" t="s">
        <v>343</v>
      </c>
      <c r="E129" s="9" t="s">
        <v>264</v>
      </c>
      <c r="F129" s="9" t="s">
        <v>268</v>
      </c>
      <c r="G129" s="9" t="s">
        <v>269</v>
      </c>
      <c r="H129" s="9" t="s">
        <v>103</v>
      </c>
      <c r="I129" s="10">
        <v>9953816.9299</v>
      </c>
      <c r="J129" s="11">
        <v>1357.6428</v>
      </c>
      <c r="K129" s="12">
        <v>13513727887.396839</v>
      </c>
      <c r="L129" s="12">
        <v>13513727887.396839</v>
      </c>
    </row>
    <row r="130">
      <c r="A130" s="6">
        <v>35</v>
      </c>
      <c r="B130" s="6" t="s">
        <v>344</v>
      </c>
      <c r="C130" s="6" t="s">
        <v>345</v>
      </c>
      <c r="D130" s="9" t="s">
        <v>346</v>
      </c>
      <c r="E130" s="9" t="s">
        <v>264</v>
      </c>
      <c r="F130" s="9" t="s">
        <v>268</v>
      </c>
      <c r="G130" s="9" t="s">
        <v>269</v>
      </c>
      <c r="H130" s="9" t="s">
        <v>103</v>
      </c>
      <c r="I130" s="10">
        <v>1252659.5005</v>
      </c>
      <c r="J130" s="11">
        <v>1357.6428</v>
      </c>
      <c r="K130" s="12">
        <v>1700664151.7054212</v>
      </c>
      <c r="L130" s="12">
        <v>1700664151.705421</v>
      </c>
    </row>
    <row r="131">
      <c r="A131" s="6">
        <v>36</v>
      </c>
      <c r="B131" s="6" t="s">
        <v>347</v>
      </c>
      <c r="C131" s="6" t="s">
        <v>348</v>
      </c>
      <c r="D131" s="9" t="s">
        <v>349</v>
      </c>
      <c r="E131" s="9" t="s">
        <v>264</v>
      </c>
      <c r="F131" s="9" t="s">
        <v>268</v>
      </c>
      <c r="G131" s="9" t="s">
        <v>269</v>
      </c>
      <c r="H131" s="9" t="s">
        <v>103</v>
      </c>
      <c r="I131" s="10">
        <v>779175.2515</v>
      </c>
      <c r="J131" s="11">
        <v>1357.6428</v>
      </c>
      <c r="K131" s="12">
        <v>1057841670.1371641</v>
      </c>
      <c r="L131" s="12">
        <v>1057841670.137164</v>
      </c>
    </row>
    <row r="132">
      <c r="A132" s="6">
        <v>37</v>
      </c>
      <c r="B132" s="6" t="s">
        <v>350</v>
      </c>
      <c r="C132" s="6" t="s">
        <v>351</v>
      </c>
      <c r="D132" s="9" t="s">
        <v>352</v>
      </c>
      <c r="E132" s="9" t="s">
        <v>264</v>
      </c>
      <c r="F132" s="9" t="s">
        <v>268</v>
      </c>
      <c r="G132" s="9" t="s">
        <v>269</v>
      </c>
      <c r="H132" s="9" t="s">
        <v>111</v>
      </c>
      <c r="I132" s="10">
        <v>37018527.7732</v>
      </c>
      <c r="J132" s="11">
        <v>1357.6428</v>
      </c>
      <c r="K132" s="12">
        <v>50257937697.88501</v>
      </c>
      <c r="L132" s="12">
        <v>50257937697.885017</v>
      </c>
    </row>
    <row r="133">
      <c r="A133" s="6">
        <v>38</v>
      </c>
      <c r="B133" s="6" t="s">
        <v>353</v>
      </c>
      <c r="C133" s="6" t="s">
        <v>354</v>
      </c>
      <c r="D133" s="9" t="s">
        <v>355</v>
      </c>
      <c r="E133" s="9" t="s">
        <v>264</v>
      </c>
      <c r="F133" s="9" t="s">
        <v>268</v>
      </c>
      <c r="G133" s="9" t="s">
        <v>269</v>
      </c>
      <c r="H133" s="9" t="s">
        <v>24</v>
      </c>
      <c r="I133" s="10">
        <v>11444.4117</v>
      </c>
      <c r="J133" s="11">
        <v>1357.6428</v>
      </c>
      <c r="K133" s="12">
        <v>15537423.14474076</v>
      </c>
      <c r="L133" s="12">
        <v>15537423.144741</v>
      </c>
    </row>
    <row r="134">
      <c r="A134" s="6">
        <v>39</v>
      </c>
      <c r="B134" s="6" t="s">
        <v>356</v>
      </c>
      <c r="C134" s="6" t="s">
        <v>357</v>
      </c>
      <c r="D134" s="9" t="s">
        <v>358</v>
      </c>
      <c r="E134" s="9" t="s">
        <v>264</v>
      </c>
      <c r="F134" s="9" t="s">
        <v>268</v>
      </c>
      <c r="G134" s="9" t="s">
        <v>269</v>
      </c>
      <c r="H134" s="9" t="s">
        <v>24</v>
      </c>
      <c r="I134" s="10">
        <v>4476.2305</v>
      </c>
      <c r="J134" s="11">
        <v>1357.6428</v>
      </c>
      <c r="K134" s="12">
        <v>6077122.1094654</v>
      </c>
      <c r="L134" s="12">
        <v>6077122.109465</v>
      </c>
    </row>
    <row r="135">
      <c r="A135" s="6">
        <v>40</v>
      </c>
      <c r="B135" s="6" t="s">
        <v>359</v>
      </c>
      <c r="C135" s="6" t="s">
        <v>360</v>
      </c>
      <c r="D135" s="9" t="s">
        <v>361</v>
      </c>
      <c r="E135" s="9" t="s">
        <v>264</v>
      </c>
      <c r="F135" s="9" t="s">
        <v>268</v>
      </c>
      <c r="G135" s="9" t="s">
        <v>269</v>
      </c>
      <c r="H135" s="9" t="s">
        <v>24</v>
      </c>
      <c r="I135" s="10">
        <v>30084.0276</v>
      </c>
      <c r="J135" s="11">
        <v>1357.6428</v>
      </c>
      <c r="K135" s="12">
        <v>40843363.466141284</v>
      </c>
      <c r="L135" s="12">
        <v>40843363.466141</v>
      </c>
    </row>
    <row r="136">
      <c r="A136" s="6">
        <v>41</v>
      </c>
      <c r="B136" s="6" t="s">
        <v>312</v>
      </c>
      <c r="C136" s="6" t="s">
        <v>362</v>
      </c>
      <c r="D136" s="9" t="s">
        <v>363</v>
      </c>
      <c r="E136" s="9" t="s">
        <v>264</v>
      </c>
      <c r="F136" s="9" t="s">
        <v>268</v>
      </c>
      <c r="G136" s="9" t="s">
        <v>269</v>
      </c>
      <c r="H136" s="9" t="s">
        <v>103</v>
      </c>
      <c r="I136" s="10">
        <v>31377602.4055</v>
      </c>
      <c r="J136" s="11">
        <v>1357.6428</v>
      </c>
      <c r="K136" s="12">
        <v>42599575987.089752</v>
      </c>
      <c r="L136" s="12">
        <v>42599575987.089752</v>
      </c>
    </row>
    <row r="137" ht="-1">
      <c r="A137" s="4" t="s">
        <v>364</v>
      </c>
      <c r="B137" s="5"/>
      <c r="C137" s="5"/>
      <c r="D137" s="5"/>
      <c r="I137" s="13">
        <f>SUM(I95:I136)</f>
        <v>302321369.0559</v>
      </c>
      <c r="L137" s="13">
        <f>SUM(L95:L136)</f>
        <v>410444429984.88525</v>
      </c>
    </row>
    <row r="138">
      <c r="A138" s="8" t="s">
        <v>365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>
      <c r="A139" s="6">
        <v>1</v>
      </c>
      <c r="B139" s="6" t="s">
        <v>108</v>
      </c>
      <c r="C139" s="6" t="s">
        <v>109</v>
      </c>
      <c r="D139" s="9" t="s">
        <v>110</v>
      </c>
      <c r="E139" s="9" t="s">
        <v>365</v>
      </c>
      <c r="F139" s="9" t="s">
        <v>366</v>
      </c>
      <c r="G139" s="9" t="s">
        <v>367</v>
      </c>
      <c r="H139" s="9" t="s">
        <v>111</v>
      </c>
      <c r="I139" s="10">
        <v>272609102.4487</v>
      </c>
      <c r="J139" s="11">
        <v>1035.4634</v>
      </c>
      <c r="K139" s="12">
        <v>282276748092.47925</v>
      </c>
      <c r="L139" s="12">
        <v>282276748092.47925</v>
      </c>
    </row>
    <row r="140" ht="-1">
      <c r="A140" s="4" t="s">
        <v>368</v>
      </c>
      <c r="B140" s="5"/>
      <c r="C140" s="5"/>
      <c r="D140" s="5"/>
      <c r="I140" s="13">
        <f>SUM(I138:I139)</f>
        <v>272609102.4487</v>
      </c>
      <c r="L140" s="13">
        <f>SUM(L138:L139)</f>
        <v>282276748092.47925</v>
      </c>
    </row>
    <row r="141">
      <c r="A141" s="8" t="s">
        <v>369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>
      <c r="A142" s="6">
        <v>1</v>
      </c>
      <c r="B142" s="6" t="s">
        <v>254</v>
      </c>
      <c r="C142" s="6" t="s">
        <v>255</v>
      </c>
      <c r="D142" s="9" t="s">
        <v>256</v>
      </c>
      <c r="E142" s="9" t="s">
        <v>369</v>
      </c>
      <c r="F142" s="9" t="s">
        <v>370</v>
      </c>
      <c r="G142" s="9" t="s">
        <v>371</v>
      </c>
      <c r="H142" s="9" t="s">
        <v>121</v>
      </c>
      <c r="I142" s="10">
        <v>641728187.973</v>
      </c>
      <c r="J142" s="11">
        <v>940.9109</v>
      </c>
      <c r="K142" s="12">
        <v>603809046901.04456</v>
      </c>
      <c r="L142" s="12">
        <v>603809046901.04456</v>
      </c>
    </row>
    <row r="143">
      <c r="A143" s="6">
        <v>2</v>
      </c>
      <c r="B143" s="6" t="s">
        <v>254</v>
      </c>
      <c r="C143" s="6" t="s">
        <v>372</v>
      </c>
      <c r="D143" s="9" t="s">
        <v>373</v>
      </c>
      <c r="E143" s="9" t="s">
        <v>369</v>
      </c>
      <c r="F143" s="9" t="s">
        <v>370</v>
      </c>
      <c r="G143" s="9" t="s">
        <v>371</v>
      </c>
      <c r="H143" s="9" t="s">
        <v>121</v>
      </c>
      <c r="I143" s="10">
        <v>48857940.7492</v>
      </c>
      <c r="J143" s="11">
        <v>940.9109</v>
      </c>
      <c r="K143" s="12">
        <v>45970969002.476448</v>
      </c>
      <c r="L143" s="12">
        <v>45970969002.476448</v>
      </c>
    </row>
    <row r="144">
      <c r="A144" s="6">
        <v>3</v>
      </c>
      <c r="B144" s="6" t="s">
        <v>254</v>
      </c>
      <c r="C144" s="6" t="s">
        <v>374</v>
      </c>
      <c r="D144" s="9" t="s">
        <v>375</v>
      </c>
      <c r="E144" s="9" t="s">
        <v>369</v>
      </c>
      <c r="F144" s="9" t="s">
        <v>370</v>
      </c>
      <c r="G144" s="9" t="s">
        <v>371</v>
      </c>
      <c r="H144" s="9" t="s">
        <v>121</v>
      </c>
      <c r="I144" s="10">
        <v>85127762.1058</v>
      </c>
      <c r="J144" s="11">
        <v>940.9109</v>
      </c>
      <c r="K144" s="12">
        <v>80097639257.954178</v>
      </c>
      <c r="L144" s="12">
        <v>80097639257.954178</v>
      </c>
    </row>
    <row r="145" ht="-1">
      <c r="A145" s="4" t="s">
        <v>376</v>
      </c>
      <c r="B145" s="5"/>
      <c r="C145" s="5"/>
      <c r="D145" s="5"/>
      <c r="I145" s="13">
        <f>SUM(I141:I144)</f>
        <v>775713890.82800007</v>
      </c>
      <c r="L145" s="13">
        <f>SUM(L141:L144)</f>
        <v>729877655161.47522</v>
      </c>
    </row>
    <row r="146">
      <c r="A146" s="8" t="s">
        <v>377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>
      <c r="A147" s="6">
        <v>1</v>
      </c>
      <c r="B147" s="6" t="s">
        <v>378</v>
      </c>
      <c r="C147" s="6" t="s">
        <v>379</v>
      </c>
      <c r="D147" s="9" t="s">
        <v>380</v>
      </c>
      <c r="E147" s="9" t="s">
        <v>377</v>
      </c>
      <c r="F147" s="9" t="s">
        <v>381</v>
      </c>
      <c r="G147" s="9" t="s">
        <v>382</v>
      </c>
      <c r="H147" s="9" t="s">
        <v>24</v>
      </c>
      <c r="I147" s="10">
        <v>6092.9977</v>
      </c>
      <c r="J147" s="11">
        <v>1685.5728</v>
      </c>
      <c r="K147" s="12">
        <v>10270191.193582561</v>
      </c>
      <c r="L147" s="12">
        <v>10270191.193583</v>
      </c>
    </row>
    <row r="148">
      <c r="A148" s="6">
        <v>2</v>
      </c>
      <c r="B148" s="6" t="s">
        <v>383</v>
      </c>
      <c r="C148" s="6" t="s">
        <v>384</v>
      </c>
      <c r="D148" s="9" t="s">
        <v>385</v>
      </c>
      <c r="E148" s="9" t="s">
        <v>377</v>
      </c>
      <c r="F148" s="9" t="s">
        <v>381</v>
      </c>
      <c r="G148" s="9" t="s">
        <v>382</v>
      </c>
      <c r="H148" s="9" t="s">
        <v>24</v>
      </c>
      <c r="I148" s="10">
        <v>1011.0771</v>
      </c>
      <c r="J148" s="11">
        <v>1685.5728</v>
      </c>
      <c r="K148" s="12">
        <v>1704244.05846288</v>
      </c>
      <c r="L148" s="12">
        <v>1704244.058463</v>
      </c>
    </row>
    <row r="149">
      <c r="A149" s="6">
        <v>3</v>
      </c>
      <c r="B149" s="6" t="s">
        <v>163</v>
      </c>
      <c r="C149" s="6" t="s">
        <v>386</v>
      </c>
      <c r="D149" s="9" t="s">
        <v>387</v>
      </c>
      <c r="E149" s="9" t="s">
        <v>377</v>
      </c>
      <c r="F149" s="9" t="s">
        <v>381</v>
      </c>
      <c r="G149" s="9" t="s">
        <v>382</v>
      </c>
      <c r="H149" s="9" t="s">
        <v>103</v>
      </c>
      <c r="I149" s="10">
        <v>1785542.8594</v>
      </c>
      <c r="J149" s="11">
        <v>1685.5728</v>
      </c>
      <c r="K149" s="12">
        <v>3009662477.0388646</v>
      </c>
      <c r="L149" s="12">
        <v>3009662477.0388641</v>
      </c>
    </row>
    <row r="150">
      <c r="A150" s="6">
        <v>4</v>
      </c>
      <c r="B150" s="6" t="s">
        <v>203</v>
      </c>
      <c r="C150" s="6" t="s">
        <v>388</v>
      </c>
      <c r="D150" s="9" t="s">
        <v>389</v>
      </c>
      <c r="E150" s="9" t="s">
        <v>377</v>
      </c>
      <c r="F150" s="9" t="s">
        <v>381</v>
      </c>
      <c r="G150" s="9" t="s">
        <v>382</v>
      </c>
      <c r="H150" s="9" t="s">
        <v>103</v>
      </c>
      <c r="I150" s="10">
        <v>722082.8161</v>
      </c>
      <c r="J150" s="11">
        <v>1685.5728</v>
      </c>
      <c r="K150" s="12">
        <v>1217123154.1655622</v>
      </c>
      <c r="L150" s="12">
        <v>1217123154.1655619</v>
      </c>
    </row>
    <row r="151">
      <c r="A151" s="6">
        <v>5</v>
      </c>
      <c r="B151" s="6" t="s">
        <v>243</v>
      </c>
      <c r="C151" s="6" t="s">
        <v>244</v>
      </c>
      <c r="D151" s="9" t="s">
        <v>245</v>
      </c>
      <c r="E151" s="9" t="s">
        <v>377</v>
      </c>
      <c r="F151" s="9" t="s">
        <v>381</v>
      </c>
      <c r="G151" s="9" t="s">
        <v>382</v>
      </c>
      <c r="H151" s="9" t="s">
        <v>24</v>
      </c>
      <c r="I151" s="10">
        <v>5182.0866</v>
      </c>
      <c r="J151" s="11">
        <v>1685.5728</v>
      </c>
      <c r="K151" s="12">
        <v>8734784.22020448</v>
      </c>
      <c r="L151" s="12">
        <v>8734784.220204</v>
      </c>
    </row>
    <row r="152">
      <c r="A152" s="6">
        <v>6</v>
      </c>
      <c r="B152" s="6" t="s">
        <v>100</v>
      </c>
      <c r="C152" s="6" t="s">
        <v>101</v>
      </c>
      <c r="D152" s="9" t="s">
        <v>102</v>
      </c>
      <c r="E152" s="9" t="s">
        <v>377</v>
      </c>
      <c r="F152" s="9" t="s">
        <v>381</v>
      </c>
      <c r="G152" s="9" t="s">
        <v>382</v>
      </c>
      <c r="H152" s="9" t="s">
        <v>103</v>
      </c>
      <c r="I152" s="10">
        <v>2594992.9611</v>
      </c>
      <c r="J152" s="11">
        <v>1685.5728</v>
      </c>
      <c r="K152" s="12">
        <v>4374049551.4216185</v>
      </c>
      <c r="L152" s="12">
        <v>4374049551.4216185</v>
      </c>
    </row>
    <row r="153">
      <c r="A153" s="6">
        <v>7</v>
      </c>
      <c r="B153" s="6" t="s">
        <v>97</v>
      </c>
      <c r="C153" s="6" t="s">
        <v>97</v>
      </c>
      <c r="D153" s="9" t="s">
        <v>122</v>
      </c>
      <c r="E153" s="9" t="s">
        <v>377</v>
      </c>
      <c r="F153" s="9" t="s">
        <v>381</v>
      </c>
      <c r="G153" s="9" t="s">
        <v>382</v>
      </c>
      <c r="H153" s="9" t="s">
        <v>123</v>
      </c>
      <c r="I153" s="10">
        <v>6232092.5303</v>
      </c>
      <c r="J153" s="11">
        <v>1685.5728</v>
      </c>
      <c r="K153" s="12">
        <v>10504645656.156857</v>
      </c>
      <c r="L153" s="12">
        <v>10504645656.156857</v>
      </c>
    </row>
    <row r="154">
      <c r="A154" s="6">
        <v>8</v>
      </c>
      <c r="B154" s="6" t="s">
        <v>390</v>
      </c>
      <c r="C154" s="6" t="s">
        <v>391</v>
      </c>
      <c r="D154" s="9" t="s">
        <v>392</v>
      </c>
      <c r="E154" s="9" t="s">
        <v>377</v>
      </c>
      <c r="F154" s="9" t="s">
        <v>381</v>
      </c>
      <c r="G154" s="9" t="s">
        <v>382</v>
      </c>
      <c r="H154" s="9" t="s">
        <v>24</v>
      </c>
      <c r="I154" s="10">
        <v>175353.6338</v>
      </c>
      <c r="J154" s="11">
        <v>1685.5728</v>
      </c>
      <c r="K154" s="12">
        <v>295571315.51444066</v>
      </c>
      <c r="L154" s="12">
        <v>295571315.514441</v>
      </c>
    </row>
    <row r="155">
      <c r="A155" s="6">
        <v>9</v>
      </c>
      <c r="B155" s="6" t="s">
        <v>257</v>
      </c>
      <c r="C155" s="6" t="s">
        <v>258</v>
      </c>
      <c r="D155" s="9" t="s">
        <v>259</v>
      </c>
      <c r="E155" s="9" t="s">
        <v>377</v>
      </c>
      <c r="F155" s="9" t="s">
        <v>381</v>
      </c>
      <c r="G155" s="9" t="s">
        <v>382</v>
      </c>
      <c r="H155" s="9" t="s">
        <v>24</v>
      </c>
      <c r="I155" s="10">
        <v>3100.3239</v>
      </c>
      <c r="J155" s="11">
        <v>1685.5728</v>
      </c>
      <c r="K155" s="12">
        <v>5225821.63702992</v>
      </c>
      <c r="L155" s="12">
        <v>5225821.63703</v>
      </c>
    </row>
    <row r="156">
      <c r="A156" s="6">
        <v>10</v>
      </c>
      <c r="B156" s="6" t="s">
        <v>393</v>
      </c>
      <c r="C156" s="6" t="s">
        <v>394</v>
      </c>
      <c r="D156" s="9" t="s">
        <v>395</v>
      </c>
      <c r="E156" s="9" t="s">
        <v>377</v>
      </c>
      <c r="F156" s="9" t="s">
        <v>381</v>
      </c>
      <c r="G156" s="9" t="s">
        <v>382</v>
      </c>
      <c r="H156" s="9" t="s">
        <v>24</v>
      </c>
      <c r="I156" s="10">
        <v>999.5707</v>
      </c>
      <c r="J156" s="11">
        <v>1685.5728</v>
      </c>
      <c r="K156" s="12">
        <v>1684849.18359696</v>
      </c>
      <c r="L156" s="12">
        <v>1684849.183597</v>
      </c>
    </row>
    <row r="157">
      <c r="A157" s="6">
        <v>11</v>
      </c>
      <c r="B157" s="6" t="s">
        <v>396</v>
      </c>
      <c r="C157" s="6" t="s">
        <v>397</v>
      </c>
      <c r="D157" s="9" t="s">
        <v>398</v>
      </c>
      <c r="E157" s="9" t="s">
        <v>377</v>
      </c>
      <c r="F157" s="9" t="s">
        <v>381</v>
      </c>
      <c r="G157" s="9" t="s">
        <v>382</v>
      </c>
      <c r="H157" s="9" t="s">
        <v>24</v>
      </c>
      <c r="I157" s="10">
        <v>906.5608</v>
      </c>
      <c r="J157" s="11">
        <v>1685.5728</v>
      </c>
      <c r="K157" s="12">
        <v>1528074.22602624</v>
      </c>
      <c r="L157" s="12">
        <v>1528074.226026</v>
      </c>
    </row>
    <row r="158">
      <c r="A158" s="6">
        <v>12</v>
      </c>
      <c r="B158" s="6" t="s">
        <v>25</v>
      </c>
      <c r="C158" s="6" t="s">
        <v>26</v>
      </c>
      <c r="D158" s="9" t="s">
        <v>27</v>
      </c>
      <c r="E158" s="9" t="s">
        <v>377</v>
      </c>
      <c r="F158" s="9" t="s">
        <v>381</v>
      </c>
      <c r="G158" s="9" t="s">
        <v>382</v>
      </c>
      <c r="H158" s="9" t="s">
        <v>24</v>
      </c>
      <c r="I158" s="10">
        <v>25797.9433</v>
      </c>
      <c r="J158" s="11">
        <v>1685.5728</v>
      </c>
      <c r="K158" s="12">
        <v>43484311.522422239</v>
      </c>
      <c r="L158" s="12">
        <v>43484311.522422</v>
      </c>
    </row>
    <row r="159">
      <c r="A159" s="6">
        <v>13</v>
      </c>
      <c r="B159" s="6" t="s">
        <v>399</v>
      </c>
      <c r="C159" s="6" t="s">
        <v>400</v>
      </c>
      <c r="D159" s="9" t="s">
        <v>401</v>
      </c>
      <c r="E159" s="9" t="s">
        <v>377</v>
      </c>
      <c r="F159" s="9" t="s">
        <v>381</v>
      </c>
      <c r="G159" s="9" t="s">
        <v>382</v>
      </c>
      <c r="H159" s="9" t="s">
        <v>24</v>
      </c>
      <c r="I159" s="10">
        <v>2354.429</v>
      </c>
      <c r="J159" s="11">
        <v>1685.5728</v>
      </c>
      <c r="K159" s="12">
        <v>3968561.4819312</v>
      </c>
      <c r="L159" s="12">
        <v>3968561.481931</v>
      </c>
    </row>
    <row r="160" ht="-1">
      <c r="A160" s="4" t="s">
        <v>402</v>
      </c>
      <c r="B160" s="5"/>
      <c r="C160" s="5"/>
      <c r="D160" s="5"/>
      <c r="I160" s="13">
        <f>SUM(I146:I159)</f>
        <v>11555509.789799996</v>
      </c>
      <c r="L160" s="13">
        <f>SUM(L146:L159)</f>
        <v>19477652991.8206</v>
      </c>
    </row>
    <row r="161">
      <c r="A161" s="8" t="s">
        <v>403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>
      <c r="A162" s="6">
        <v>1</v>
      </c>
      <c r="B162" s="6" t="s">
        <v>404</v>
      </c>
      <c r="C162" s="6" t="s">
        <v>405</v>
      </c>
      <c r="D162" s="9" t="s">
        <v>406</v>
      </c>
      <c r="E162" s="9" t="s">
        <v>403</v>
      </c>
      <c r="F162" s="9" t="s">
        <v>407</v>
      </c>
      <c r="G162" s="9" t="s">
        <v>408</v>
      </c>
      <c r="H162" s="9" t="s">
        <v>121</v>
      </c>
      <c r="I162" s="10">
        <v>103550000</v>
      </c>
      <c r="J162" s="11">
        <v>953.8826</v>
      </c>
      <c r="K162" s="12">
        <v>98774543230</v>
      </c>
      <c r="L162" s="12">
        <v>98774543230</v>
      </c>
    </row>
    <row r="163" ht="-1">
      <c r="A163" s="4" t="s">
        <v>409</v>
      </c>
      <c r="B163" s="5"/>
      <c r="C163" s="5"/>
      <c r="D163" s="5"/>
      <c r="I163" s="13">
        <f>SUM(I161:I162)</f>
        <v>103550000</v>
      </c>
      <c r="L163" s="13">
        <f>SUM(L161:L162)</f>
        <v>98774543230</v>
      </c>
    </row>
    <row r="164">
      <c r="A164" s="8" t="s">
        <v>410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>
      <c r="A165" s="6">
        <v>1</v>
      </c>
      <c r="B165" s="6" t="s">
        <v>411</v>
      </c>
      <c r="C165" s="6" t="s">
        <v>412</v>
      </c>
      <c r="D165" s="9" t="s">
        <v>413</v>
      </c>
      <c r="E165" s="9" t="s">
        <v>410</v>
      </c>
      <c r="F165" s="9" t="s">
        <v>414</v>
      </c>
      <c r="G165" s="9" t="s">
        <v>415</v>
      </c>
      <c r="H165" s="9" t="s">
        <v>111</v>
      </c>
      <c r="I165" s="10">
        <v>550989015.1161</v>
      </c>
      <c r="J165" s="11">
        <v>1242.1014</v>
      </c>
      <c r="K165" s="12">
        <v>684384227060.329</v>
      </c>
      <c r="L165" s="12">
        <v>684384227060.329</v>
      </c>
    </row>
    <row r="166" ht="-1">
      <c r="A166" s="4" t="s">
        <v>416</v>
      </c>
      <c r="B166" s="5"/>
      <c r="C166" s="5"/>
      <c r="D166" s="5"/>
      <c r="I166" s="13">
        <f>SUM(I164:I165)</f>
        <v>550989015.1161</v>
      </c>
      <c r="L166" s="13">
        <f>SUM(L164:L165)</f>
        <v>684384227060.329</v>
      </c>
    </row>
    <row r="167">
      <c r="A167" s="8" t="s">
        <v>417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>
      <c r="A168" s="6">
        <v>1</v>
      </c>
      <c r="B168" s="6" t="s">
        <v>418</v>
      </c>
      <c r="C168" s="6" t="s">
        <v>419</v>
      </c>
      <c r="D168" s="9" t="s">
        <v>420</v>
      </c>
      <c r="E168" s="9" t="s">
        <v>417</v>
      </c>
      <c r="F168" s="9" t="s">
        <v>421</v>
      </c>
      <c r="G168" s="9" t="s">
        <v>422</v>
      </c>
      <c r="H168" s="9" t="s">
        <v>111</v>
      </c>
      <c r="I168" s="10">
        <v>502031029.9195</v>
      </c>
      <c r="J168" s="11">
        <v>786.2035</v>
      </c>
      <c r="K168" s="12">
        <v>394698552831.31561</v>
      </c>
      <c r="L168" s="12">
        <v>394698552831.31567</v>
      </c>
    </row>
    <row r="169" ht="-1">
      <c r="A169" s="4" t="s">
        <v>423</v>
      </c>
      <c r="B169" s="5"/>
      <c r="C169" s="5"/>
      <c r="D169" s="5"/>
      <c r="I169" s="13">
        <f>SUM(I167:I168)</f>
        <v>502031029.9195</v>
      </c>
      <c r="L169" s="13">
        <f>SUM(L167:L168)</f>
        <v>394698552831.31567</v>
      </c>
    </row>
    <row r="170">
      <c r="A170" s="8" t="s">
        <v>424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>
      <c r="A171" s="6">
        <v>1</v>
      </c>
      <c r="B171" s="6" t="s">
        <v>411</v>
      </c>
      <c r="C171" s="6" t="s">
        <v>425</v>
      </c>
      <c r="D171" s="9" t="s">
        <v>426</v>
      </c>
      <c r="E171" s="9" t="s">
        <v>424</v>
      </c>
      <c r="F171" s="9" t="s">
        <v>427</v>
      </c>
      <c r="G171" s="9" t="s">
        <v>428</v>
      </c>
      <c r="H171" s="9" t="s">
        <v>111</v>
      </c>
      <c r="I171" s="10">
        <v>28000000</v>
      </c>
      <c r="J171" s="11">
        <v>994.2234</v>
      </c>
      <c r="K171" s="12">
        <v>27838255200</v>
      </c>
      <c r="L171" s="12">
        <v>27838255200</v>
      </c>
    </row>
    <row r="172">
      <c r="A172" s="6">
        <v>2</v>
      </c>
      <c r="B172" s="6" t="s">
        <v>411</v>
      </c>
      <c r="C172" s="6" t="s">
        <v>429</v>
      </c>
      <c r="D172" s="9" t="s">
        <v>430</v>
      </c>
      <c r="E172" s="9" t="s">
        <v>424</v>
      </c>
      <c r="F172" s="9" t="s">
        <v>427</v>
      </c>
      <c r="G172" s="9" t="s">
        <v>428</v>
      </c>
      <c r="H172" s="9" t="s">
        <v>111</v>
      </c>
      <c r="I172" s="10">
        <v>38000000</v>
      </c>
      <c r="J172" s="11">
        <v>994.2234</v>
      </c>
      <c r="K172" s="12">
        <v>37780489200</v>
      </c>
      <c r="L172" s="12">
        <v>37780489200</v>
      </c>
    </row>
    <row r="173">
      <c r="A173" s="6">
        <v>3</v>
      </c>
      <c r="B173" s="6" t="s">
        <v>411</v>
      </c>
      <c r="C173" s="6" t="s">
        <v>431</v>
      </c>
      <c r="D173" s="9" t="s">
        <v>432</v>
      </c>
      <c r="E173" s="9" t="s">
        <v>424</v>
      </c>
      <c r="F173" s="9" t="s">
        <v>427</v>
      </c>
      <c r="G173" s="9" t="s">
        <v>428</v>
      </c>
      <c r="H173" s="9" t="s">
        <v>111</v>
      </c>
      <c r="I173" s="10">
        <v>12000000</v>
      </c>
      <c r="J173" s="11">
        <v>994.2234</v>
      </c>
      <c r="K173" s="12">
        <v>11930680800</v>
      </c>
      <c r="L173" s="12">
        <v>11930680800</v>
      </c>
    </row>
    <row r="174">
      <c r="A174" s="6">
        <v>4</v>
      </c>
      <c r="B174" s="6" t="s">
        <v>411</v>
      </c>
      <c r="C174" s="6" t="s">
        <v>412</v>
      </c>
      <c r="D174" s="9" t="s">
        <v>413</v>
      </c>
      <c r="E174" s="9" t="s">
        <v>424</v>
      </c>
      <c r="F174" s="9" t="s">
        <v>427</v>
      </c>
      <c r="G174" s="9" t="s">
        <v>428</v>
      </c>
      <c r="H174" s="9" t="s">
        <v>111</v>
      </c>
      <c r="I174" s="10">
        <v>447000000</v>
      </c>
      <c r="J174" s="11">
        <v>994.2234</v>
      </c>
      <c r="K174" s="12">
        <v>444417859800</v>
      </c>
      <c r="L174" s="12">
        <v>444417859800</v>
      </c>
    </row>
    <row r="175" ht="-1">
      <c r="A175" s="4" t="s">
        <v>433</v>
      </c>
      <c r="B175" s="5"/>
      <c r="C175" s="5"/>
      <c r="D175" s="5"/>
      <c r="I175" s="13">
        <f>SUM(I170:I174)</f>
        <v>525000000</v>
      </c>
      <c r="L175" s="13">
        <f>SUM(L170:L174)</f>
        <v>521967285000</v>
      </c>
    </row>
    <row r="176">
      <c r="A176" s="8" t="s">
        <v>434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>
      <c r="A177" s="6">
        <v>1</v>
      </c>
      <c r="B177" s="6" t="s">
        <v>435</v>
      </c>
      <c r="C177" s="6" t="s">
        <v>436</v>
      </c>
      <c r="D177" s="9" t="s">
        <v>437</v>
      </c>
      <c r="E177" s="9" t="s">
        <v>434</v>
      </c>
      <c r="F177" s="9" t="s">
        <v>438</v>
      </c>
      <c r="G177" s="9" t="s">
        <v>439</v>
      </c>
      <c r="H177" s="9" t="s">
        <v>111</v>
      </c>
      <c r="I177" s="10">
        <v>101142437.082</v>
      </c>
      <c r="J177" s="11">
        <v>877.3858</v>
      </c>
      <c r="K177" s="12">
        <v>88740938073.140228</v>
      </c>
      <c r="L177" s="12">
        <v>88740938073.140244</v>
      </c>
    </row>
    <row r="178" ht="-1">
      <c r="A178" s="4" t="s">
        <v>440</v>
      </c>
      <c r="B178" s="5"/>
      <c r="C178" s="5"/>
      <c r="D178" s="5"/>
      <c r="I178" s="13">
        <f>SUM(I176:I177)</f>
        <v>101142437.082</v>
      </c>
      <c r="L178" s="13">
        <f>SUM(L176:L177)</f>
        <v>88740938073.140244</v>
      </c>
    </row>
    <row r="179">
      <c r="A179" s="8" t="s">
        <v>441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>
      <c r="A180" s="6">
        <v>1</v>
      </c>
      <c r="B180" s="6" t="s">
        <v>442</v>
      </c>
      <c r="C180" s="6" t="s">
        <v>443</v>
      </c>
      <c r="D180" s="9" t="s">
        <v>444</v>
      </c>
      <c r="E180" s="9" t="s">
        <v>441</v>
      </c>
      <c r="F180" s="9" t="s">
        <v>445</v>
      </c>
      <c r="G180" s="9" t="s">
        <v>446</v>
      </c>
      <c r="H180" s="9" t="s">
        <v>103</v>
      </c>
      <c r="I180" s="10">
        <v>49556219.9923</v>
      </c>
      <c r="J180" s="11">
        <v>971.127</v>
      </c>
      <c r="K180" s="12">
        <v>48125383252.462318</v>
      </c>
      <c r="L180" s="12">
        <v>48125383252.462318</v>
      </c>
    </row>
    <row r="181" ht="-1">
      <c r="A181" s="4" t="s">
        <v>447</v>
      </c>
      <c r="B181" s="5"/>
      <c r="C181" s="5"/>
      <c r="D181" s="5"/>
      <c r="I181" s="13">
        <f>SUM(I179:I180)</f>
        <v>49556219.9923</v>
      </c>
      <c r="L181" s="13">
        <f>SUM(L179:L180)</f>
        <v>48125383252.462318</v>
      </c>
    </row>
    <row r="182">
      <c r="A182" s="8" t="s">
        <v>448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>
      <c r="A183" s="6">
        <v>1</v>
      </c>
      <c r="B183" s="6" t="s">
        <v>312</v>
      </c>
      <c r="C183" s="6" t="s">
        <v>334</v>
      </c>
      <c r="D183" s="9" t="s">
        <v>335</v>
      </c>
      <c r="E183" s="9" t="s">
        <v>448</v>
      </c>
      <c r="F183" s="9" t="s">
        <v>449</v>
      </c>
      <c r="G183" s="9" t="s">
        <v>450</v>
      </c>
      <c r="H183" s="9" t="s">
        <v>103</v>
      </c>
      <c r="I183" s="10">
        <v>95584680.423</v>
      </c>
      <c r="J183" s="11">
        <v>993.955</v>
      </c>
      <c r="K183" s="12">
        <v>95006871029.842972</v>
      </c>
      <c r="L183" s="12">
        <v>95006871029.842957</v>
      </c>
    </row>
    <row r="184">
      <c r="A184" s="6">
        <v>2</v>
      </c>
      <c r="B184" s="6" t="s">
        <v>312</v>
      </c>
      <c r="C184" s="6" t="s">
        <v>338</v>
      </c>
      <c r="D184" s="9" t="s">
        <v>339</v>
      </c>
      <c r="E184" s="9" t="s">
        <v>448</v>
      </c>
      <c r="F184" s="9" t="s">
        <v>449</v>
      </c>
      <c r="G184" s="9" t="s">
        <v>450</v>
      </c>
      <c r="H184" s="9" t="s">
        <v>103</v>
      </c>
      <c r="I184" s="10">
        <v>13294751.7132</v>
      </c>
      <c r="J184" s="11">
        <v>993.955</v>
      </c>
      <c r="K184" s="12">
        <v>13214384939.093704</v>
      </c>
      <c r="L184" s="12">
        <v>13214384939.093706</v>
      </c>
    </row>
    <row r="185">
      <c r="A185" s="6">
        <v>3</v>
      </c>
      <c r="B185" s="6" t="s">
        <v>312</v>
      </c>
      <c r="C185" s="6" t="s">
        <v>340</v>
      </c>
      <c r="D185" s="9" t="s">
        <v>341</v>
      </c>
      <c r="E185" s="9" t="s">
        <v>448</v>
      </c>
      <c r="F185" s="9" t="s">
        <v>449</v>
      </c>
      <c r="G185" s="9" t="s">
        <v>450</v>
      </c>
      <c r="H185" s="9" t="s">
        <v>103</v>
      </c>
      <c r="I185" s="10">
        <v>14288037.7604</v>
      </c>
      <c r="J185" s="11">
        <v>993.955</v>
      </c>
      <c r="K185" s="12">
        <v>14201666572.138382</v>
      </c>
      <c r="L185" s="12">
        <v>14201666572.138382</v>
      </c>
    </row>
    <row r="186" ht="-1">
      <c r="A186" s="4" t="s">
        <v>451</v>
      </c>
      <c r="B186" s="5"/>
      <c r="C186" s="5"/>
      <c r="D186" s="5"/>
      <c r="I186" s="13">
        <f>SUM(I182:I185)</f>
        <v>123167469.8966</v>
      </c>
      <c r="L186" s="13">
        <f>SUM(L182:L185)</f>
        <v>122422922541.07504</v>
      </c>
    </row>
    <row r="187">
      <c r="A187" s="8" t="s">
        <v>452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>
      <c r="A188" s="6">
        <v>1</v>
      </c>
      <c r="B188" s="6" t="s">
        <v>453</v>
      </c>
      <c r="C188" s="6" t="s">
        <v>454</v>
      </c>
      <c r="D188" s="9" t="s">
        <v>455</v>
      </c>
      <c r="E188" s="9" t="s">
        <v>452</v>
      </c>
      <c r="F188" s="9" t="s">
        <v>456</v>
      </c>
      <c r="G188" s="9" t="s">
        <v>457</v>
      </c>
      <c r="H188" s="9" t="s">
        <v>121</v>
      </c>
      <c r="I188" s="10">
        <v>33538780.2232</v>
      </c>
      <c r="J188" s="11">
        <v>1366.505</v>
      </c>
      <c r="K188" s="12">
        <v>45830910868.903923</v>
      </c>
      <c r="L188" s="12">
        <v>45830910868.903923</v>
      </c>
    </row>
    <row r="189" ht="-1">
      <c r="A189" s="4" t="s">
        <v>458</v>
      </c>
      <c r="B189" s="5"/>
      <c r="C189" s="5"/>
      <c r="D189" s="5"/>
      <c r="I189" s="13">
        <f>SUM(I187:I188)</f>
        <v>33538780.2232</v>
      </c>
      <c r="L189" s="13">
        <f>SUM(L187:L188)</f>
        <v>45830910868.903923</v>
      </c>
    </row>
    <row r="190">
      <c r="A190" s="8" t="s">
        <v>459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>
      <c r="A191" s="6">
        <v>1</v>
      </c>
      <c r="B191" s="6" t="s">
        <v>460</v>
      </c>
      <c r="C191" s="6" t="s">
        <v>461</v>
      </c>
      <c r="D191" s="9" t="s">
        <v>462</v>
      </c>
      <c r="E191" s="9" t="s">
        <v>459</v>
      </c>
      <c r="F191" s="9" t="s">
        <v>463</v>
      </c>
      <c r="G191" s="9" t="s">
        <v>464</v>
      </c>
      <c r="H191" s="9" t="s">
        <v>111</v>
      </c>
      <c r="I191" s="10">
        <v>36775479.6225</v>
      </c>
      <c r="J191" s="11">
        <v>1168.542</v>
      </c>
      <c r="K191" s="12">
        <v>42973692509.0354</v>
      </c>
      <c r="L191" s="12">
        <v>42973692509.035393</v>
      </c>
    </row>
    <row r="192" ht="-1">
      <c r="A192" s="4" t="s">
        <v>465</v>
      </c>
      <c r="B192" s="5"/>
      <c r="C192" s="5"/>
      <c r="D192" s="5"/>
      <c r="I192" s="13">
        <f>SUM(I190:I191)</f>
        <v>36775479.6225</v>
      </c>
      <c r="L192" s="13">
        <f>SUM(L190:L191)</f>
        <v>42973692509.035393</v>
      </c>
    </row>
    <row r="193">
      <c r="A193" s="8" t="s">
        <v>466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>
      <c r="A194" s="6">
        <v>1</v>
      </c>
      <c r="B194" s="6" t="s">
        <v>97</v>
      </c>
      <c r="C194" s="6" t="s">
        <v>97</v>
      </c>
      <c r="D194" s="9" t="s">
        <v>467</v>
      </c>
      <c r="E194" s="9" t="s">
        <v>466</v>
      </c>
      <c r="F194" s="9" t="s">
        <v>468</v>
      </c>
      <c r="G194" s="9" t="s">
        <v>469</v>
      </c>
      <c r="H194" s="9" t="s">
        <v>470</v>
      </c>
      <c r="I194" s="10">
        <v>3944.9002</v>
      </c>
      <c r="J194" s="11">
        <v>1278.2299</v>
      </c>
      <c r="K194" s="12">
        <v>5042489.38815598</v>
      </c>
      <c r="L194" s="12">
        <v>5042489.388156</v>
      </c>
    </row>
    <row r="195">
      <c r="A195" s="6">
        <v>2</v>
      </c>
      <c r="B195" s="6" t="s">
        <v>163</v>
      </c>
      <c r="C195" s="6" t="s">
        <v>471</v>
      </c>
      <c r="D195" s="9" t="s">
        <v>472</v>
      </c>
      <c r="E195" s="9" t="s">
        <v>466</v>
      </c>
      <c r="F195" s="9" t="s">
        <v>468</v>
      </c>
      <c r="G195" s="9" t="s">
        <v>469</v>
      </c>
      <c r="H195" s="9" t="s">
        <v>103</v>
      </c>
      <c r="I195" s="10">
        <v>22081400.9815</v>
      </c>
      <c r="J195" s="11">
        <v>1278.2299</v>
      </c>
      <c r="K195" s="12">
        <v>28225106968.442646</v>
      </c>
      <c r="L195" s="12">
        <v>28225106968.44265</v>
      </c>
    </row>
    <row r="196">
      <c r="A196" s="6">
        <v>3</v>
      </c>
      <c r="B196" s="6" t="s">
        <v>473</v>
      </c>
      <c r="C196" s="6" t="s">
        <v>474</v>
      </c>
      <c r="D196" s="9" t="s">
        <v>475</v>
      </c>
      <c r="E196" s="9" t="s">
        <v>466</v>
      </c>
      <c r="F196" s="9" t="s">
        <v>468</v>
      </c>
      <c r="G196" s="9" t="s">
        <v>469</v>
      </c>
      <c r="H196" s="9" t="s">
        <v>103</v>
      </c>
      <c r="I196" s="10">
        <v>19679959.771</v>
      </c>
      <c r="J196" s="11">
        <v>1278.2299</v>
      </c>
      <c r="K196" s="12">
        <v>25155513010.089352</v>
      </c>
      <c r="L196" s="12">
        <v>25155513010.089352</v>
      </c>
    </row>
    <row r="197">
      <c r="A197" s="6">
        <v>4</v>
      </c>
      <c r="B197" s="6" t="s">
        <v>97</v>
      </c>
      <c r="C197" s="6" t="s">
        <v>97</v>
      </c>
      <c r="D197" s="9" t="s">
        <v>128</v>
      </c>
      <c r="E197" s="9" t="s">
        <v>466</v>
      </c>
      <c r="F197" s="9" t="s">
        <v>468</v>
      </c>
      <c r="G197" s="9" t="s">
        <v>469</v>
      </c>
      <c r="H197" s="9" t="s">
        <v>129</v>
      </c>
      <c r="I197" s="10">
        <v>1194381.7274</v>
      </c>
      <c r="J197" s="11">
        <v>1278.2299</v>
      </c>
      <c r="K197" s="12">
        <v>1526694435.9763293</v>
      </c>
      <c r="L197" s="12">
        <v>1526694435.9763291</v>
      </c>
    </row>
    <row r="198">
      <c r="A198" s="6">
        <v>5</v>
      </c>
      <c r="B198" s="6" t="s">
        <v>476</v>
      </c>
      <c r="C198" s="6" t="s">
        <v>477</v>
      </c>
      <c r="D198" s="9" t="s">
        <v>478</v>
      </c>
      <c r="E198" s="9" t="s">
        <v>466</v>
      </c>
      <c r="F198" s="9" t="s">
        <v>468</v>
      </c>
      <c r="G198" s="9" t="s">
        <v>469</v>
      </c>
      <c r="H198" s="9" t="s">
        <v>24</v>
      </c>
      <c r="I198" s="10">
        <v>0.0025</v>
      </c>
      <c r="J198" s="11">
        <v>1278.2299</v>
      </c>
      <c r="K198" s="12">
        <v>3.19557475</v>
      </c>
      <c r="L198" s="12">
        <v>3.195575</v>
      </c>
    </row>
    <row r="199">
      <c r="A199" s="6">
        <v>6</v>
      </c>
      <c r="B199" s="6" t="s">
        <v>97</v>
      </c>
      <c r="C199" s="6" t="s">
        <v>97</v>
      </c>
      <c r="D199" s="9" t="s">
        <v>126</v>
      </c>
      <c r="E199" s="9" t="s">
        <v>466</v>
      </c>
      <c r="F199" s="9" t="s">
        <v>468</v>
      </c>
      <c r="G199" s="9" t="s">
        <v>469</v>
      </c>
      <c r="H199" s="9" t="s">
        <v>127</v>
      </c>
      <c r="I199" s="10">
        <v>220576.6512</v>
      </c>
      <c r="J199" s="11">
        <v>1278.2299</v>
      </c>
      <c r="K199" s="12">
        <v>281947670.80571085</v>
      </c>
      <c r="L199" s="12">
        <v>281947670.805711</v>
      </c>
    </row>
    <row r="200">
      <c r="A200" s="6">
        <v>7</v>
      </c>
      <c r="B200" s="6" t="s">
        <v>479</v>
      </c>
      <c r="C200" s="6" t="s">
        <v>480</v>
      </c>
      <c r="D200" s="9" t="s">
        <v>481</v>
      </c>
      <c r="E200" s="9" t="s">
        <v>466</v>
      </c>
      <c r="F200" s="9" t="s">
        <v>468</v>
      </c>
      <c r="G200" s="9" t="s">
        <v>469</v>
      </c>
      <c r="H200" s="9" t="s">
        <v>482</v>
      </c>
      <c r="I200" s="10">
        <v>78.4092</v>
      </c>
      <c r="J200" s="11">
        <v>1278.2299</v>
      </c>
      <c r="K200" s="12">
        <v>100224.98387508</v>
      </c>
      <c r="L200" s="12">
        <v>100224.983875</v>
      </c>
    </row>
    <row r="201">
      <c r="A201" s="6">
        <v>8</v>
      </c>
      <c r="B201" s="6" t="s">
        <v>312</v>
      </c>
      <c r="C201" s="6" t="s">
        <v>483</v>
      </c>
      <c r="D201" s="9" t="s">
        <v>484</v>
      </c>
      <c r="E201" s="9" t="s">
        <v>466</v>
      </c>
      <c r="F201" s="9" t="s">
        <v>468</v>
      </c>
      <c r="G201" s="9" t="s">
        <v>469</v>
      </c>
      <c r="H201" s="9" t="s">
        <v>103</v>
      </c>
      <c r="I201" s="10">
        <v>4486369.9281</v>
      </c>
      <c r="J201" s="11">
        <v>1278.2299</v>
      </c>
      <c r="K201" s="12">
        <v>5734612184.55827</v>
      </c>
      <c r="L201" s="12">
        <v>5734612184.55827</v>
      </c>
    </row>
    <row r="202">
      <c r="A202" s="6">
        <v>9</v>
      </c>
      <c r="B202" s="6" t="s">
        <v>163</v>
      </c>
      <c r="C202" s="6" t="s">
        <v>485</v>
      </c>
      <c r="D202" s="9" t="s">
        <v>486</v>
      </c>
      <c r="E202" s="9" t="s">
        <v>466</v>
      </c>
      <c r="F202" s="9" t="s">
        <v>468</v>
      </c>
      <c r="G202" s="9" t="s">
        <v>469</v>
      </c>
      <c r="H202" s="9" t="s">
        <v>103</v>
      </c>
      <c r="I202" s="10">
        <v>1315700.4893</v>
      </c>
      <c r="J202" s="11">
        <v>1278.2299</v>
      </c>
      <c r="K202" s="12">
        <v>1681767704.8678901</v>
      </c>
      <c r="L202" s="12">
        <v>1681767704.86789</v>
      </c>
    </row>
    <row r="203">
      <c r="A203" s="6">
        <v>10</v>
      </c>
      <c r="B203" s="6" t="s">
        <v>487</v>
      </c>
      <c r="C203" s="6" t="s">
        <v>488</v>
      </c>
      <c r="D203" s="9" t="s">
        <v>489</v>
      </c>
      <c r="E203" s="9" t="s">
        <v>466</v>
      </c>
      <c r="F203" s="9" t="s">
        <v>468</v>
      </c>
      <c r="G203" s="9" t="s">
        <v>469</v>
      </c>
      <c r="H203" s="9" t="s">
        <v>103</v>
      </c>
      <c r="I203" s="10">
        <v>489449.4233</v>
      </c>
      <c r="J203" s="11">
        <v>1278.2299</v>
      </c>
      <c r="K203" s="12">
        <v>625628887.39981675</v>
      </c>
      <c r="L203" s="12">
        <v>625628887.399817</v>
      </c>
    </row>
    <row r="204">
      <c r="A204" s="6">
        <v>11</v>
      </c>
      <c r="B204" s="6" t="s">
        <v>15</v>
      </c>
      <c r="C204" s="6" t="s">
        <v>16</v>
      </c>
      <c r="D204" s="9" t="s">
        <v>17</v>
      </c>
      <c r="E204" s="9" t="s">
        <v>466</v>
      </c>
      <c r="F204" s="9" t="s">
        <v>468</v>
      </c>
      <c r="G204" s="9" t="s">
        <v>469</v>
      </c>
      <c r="H204" s="9" t="s">
        <v>20</v>
      </c>
      <c r="I204" s="10">
        <v>98755.2172</v>
      </c>
      <c r="J204" s="11">
        <v>1278.2299</v>
      </c>
      <c r="K204" s="12">
        <v>126231871.40603428</v>
      </c>
      <c r="L204" s="12">
        <v>126231871.406034</v>
      </c>
    </row>
    <row r="205">
      <c r="A205" s="6">
        <v>12</v>
      </c>
      <c r="B205" s="6" t="s">
        <v>97</v>
      </c>
      <c r="C205" s="6" t="s">
        <v>97</v>
      </c>
      <c r="D205" s="9" t="s">
        <v>122</v>
      </c>
      <c r="E205" s="9" t="s">
        <v>466</v>
      </c>
      <c r="F205" s="9" t="s">
        <v>468</v>
      </c>
      <c r="G205" s="9" t="s">
        <v>469</v>
      </c>
      <c r="H205" s="9" t="s">
        <v>123</v>
      </c>
      <c r="I205" s="10">
        <v>342684.88</v>
      </c>
      <c r="J205" s="11">
        <v>1278.2299</v>
      </c>
      <c r="K205" s="12">
        <v>438030059.893912</v>
      </c>
      <c r="L205" s="12">
        <v>438030059.893912</v>
      </c>
    </row>
    <row r="206">
      <c r="A206" s="6">
        <v>13</v>
      </c>
      <c r="B206" s="6" t="s">
        <v>490</v>
      </c>
      <c r="C206" s="6" t="s">
        <v>491</v>
      </c>
      <c r="D206" s="9" t="s">
        <v>492</v>
      </c>
      <c r="E206" s="9" t="s">
        <v>466</v>
      </c>
      <c r="F206" s="9" t="s">
        <v>468</v>
      </c>
      <c r="G206" s="9" t="s">
        <v>469</v>
      </c>
      <c r="H206" s="9" t="s">
        <v>103</v>
      </c>
      <c r="I206" s="10">
        <v>19577025.0612</v>
      </c>
      <c r="J206" s="11">
        <v>1278.2299</v>
      </c>
      <c r="K206" s="12">
        <v>25023938786.275173</v>
      </c>
      <c r="L206" s="12">
        <v>25023938786.275169</v>
      </c>
    </row>
    <row r="207">
      <c r="A207" s="6">
        <v>14</v>
      </c>
      <c r="B207" s="6" t="s">
        <v>304</v>
      </c>
      <c r="C207" s="6" t="s">
        <v>493</v>
      </c>
      <c r="D207" s="9" t="s">
        <v>494</v>
      </c>
      <c r="E207" s="9" t="s">
        <v>466</v>
      </c>
      <c r="F207" s="9" t="s">
        <v>468</v>
      </c>
      <c r="G207" s="9" t="s">
        <v>469</v>
      </c>
      <c r="H207" s="9" t="s">
        <v>111</v>
      </c>
      <c r="I207" s="10">
        <v>3871802.0528</v>
      </c>
      <c r="J207" s="11">
        <v>1278.2299</v>
      </c>
      <c r="K207" s="12">
        <v>4949053150.770339</v>
      </c>
      <c r="L207" s="12">
        <v>4949053150.770339</v>
      </c>
    </row>
    <row r="208">
      <c r="A208" s="6">
        <v>15</v>
      </c>
      <c r="B208" s="6" t="s">
        <v>304</v>
      </c>
      <c r="C208" s="6" t="s">
        <v>495</v>
      </c>
      <c r="D208" s="9" t="s">
        <v>496</v>
      </c>
      <c r="E208" s="9" t="s">
        <v>466</v>
      </c>
      <c r="F208" s="9" t="s">
        <v>468</v>
      </c>
      <c r="G208" s="9" t="s">
        <v>469</v>
      </c>
      <c r="H208" s="9" t="s">
        <v>111</v>
      </c>
      <c r="I208" s="10">
        <v>859278.8738</v>
      </c>
      <c r="J208" s="11">
        <v>1278.2299</v>
      </c>
      <c r="K208" s="12">
        <v>1098355948.9294865</v>
      </c>
      <c r="L208" s="12">
        <v>1098355948.929487</v>
      </c>
    </row>
    <row r="209">
      <c r="A209" s="6">
        <v>16</v>
      </c>
      <c r="B209" s="6" t="s">
        <v>97</v>
      </c>
      <c r="C209" s="6" t="s">
        <v>97</v>
      </c>
      <c r="D209" s="9" t="s">
        <v>104</v>
      </c>
      <c r="E209" s="9" t="s">
        <v>466</v>
      </c>
      <c r="F209" s="9" t="s">
        <v>468</v>
      </c>
      <c r="G209" s="9" t="s">
        <v>469</v>
      </c>
      <c r="H209" s="9" t="s">
        <v>105</v>
      </c>
      <c r="I209" s="10">
        <v>981957.6621</v>
      </c>
      <c r="J209" s="11">
        <v>1278.2299</v>
      </c>
      <c r="K209" s="12">
        <v>1255167644.2303169</v>
      </c>
      <c r="L209" s="12">
        <v>1255167644.2303171</v>
      </c>
    </row>
    <row r="210">
      <c r="A210" s="6">
        <v>17</v>
      </c>
      <c r="B210" s="6" t="s">
        <v>97</v>
      </c>
      <c r="C210" s="6" t="s">
        <v>97</v>
      </c>
      <c r="D210" s="9" t="s">
        <v>98</v>
      </c>
      <c r="E210" s="9" t="s">
        <v>466</v>
      </c>
      <c r="F210" s="9" t="s">
        <v>468</v>
      </c>
      <c r="G210" s="9" t="s">
        <v>469</v>
      </c>
      <c r="H210" s="9" t="s">
        <v>99</v>
      </c>
      <c r="I210" s="10">
        <v>609090.638</v>
      </c>
      <c r="J210" s="11">
        <v>1278.2299</v>
      </c>
      <c r="K210" s="12">
        <v>778557865.30167615</v>
      </c>
      <c r="L210" s="12">
        <v>778557865.301676</v>
      </c>
    </row>
    <row r="211">
      <c r="A211" s="6">
        <v>18</v>
      </c>
      <c r="B211" s="6" t="s">
        <v>100</v>
      </c>
      <c r="C211" s="6" t="s">
        <v>101</v>
      </c>
      <c r="D211" s="9" t="s">
        <v>102</v>
      </c>
      <c r="E211" s="9" t="s">
        <v>466</v>
      </c>
      <c r="F211" s="9" t="s">
        <v>468</v>
      </c>
      <c r="G211" s="9" t="s">
        <v>469</v>
      </c>
      <c r="H211" s="9" t="s">
        <v>103</v>
      </c>
      <c r="I211" s="10">
        <v>2372659.9687</v>
      </c>
      <c r="J211" s="11">
        <v>1278.2299</v>
      </c>
      <c r="K211" s="12">
        <v>3032804914.525404</v>
      </c>
      <c r="L211" s="12">
        <v>3032804914.525404</v>
      </c>
    </row>
    <row r="212">
      <c r="A212" s="6">
        <v>19</v>
      </c>
      <c r="B212" s="6" t="s">
        <v>312</v>
      </c>
      <c r="C212" s="6" t="s">
        <v>497</v>
      </c>
      <c r="D212" s="9" t="s">
        <v>498</v>
      </c>
      <c r="E212" s="9" t="s">
        <v>466</v>
      </c>
      <c r="F212" s="9" t="s">
        <v>468</v>
      </c>
      <c r="G212" s="9" t="s">
        <v>469</v>
      </c>
      <c r="H212" s="9" t="s">
        <v>103</v>
      </c>
      <c r="I212" s="10">
        <v>6396819.2464</v>
      </c>
      <c r="J212" s="11">
        <v>1278.2299</v>
      </c>
      <c r="K212" s="12">
        <v>8176605625.6439466</v>
      </c>
      <c r="L212" s="12">
        <v>8176605625.6439466</v>
      </c>
    </row>
    <row r="213">
      <c r="A213" s="6">
        <v>20</v>
      </c>
      <c r="B213" s="6" t="s">
        <v>312</v>
      </c>
      <c r="C213" s="6" t="s">
        <v>499</v>
      </c>
      <c r="D213" s="9" t="s">
        <v>500</v>
      </c>
      <c r="E213" s="9" t="s">
        <v>466</v>
      </c>
      <c r="F213" s="9" t="s">
        <v>468</v>
      </c>
      <c r="G213" s="9" t="s">
        <v>469</v>
      </c>
      <c r="H213" s="9" t="s">
        <v>103</v>
      </c>
      <c r="I213" s="10">
        <v>3952598.5432</v>
      </c>
      <c r="J213" s="11">
        <v>1278.2299</v>
      </c>
      <c r="K213" s="12">
        <v>5052329640.6146812</v>
      </c>
      <c r="L213" s="12">
        <v>5052329640.6146822</v>
      </c>
    </row>
    <row r="214">
      <c r="A214" s="6">
        <v>21</v>
      </c>
      <c r="B214" s="6" t="s">
        <v>108</v>
      </c>
      <c r="C214" s="6" t="s">
        <v>501</v>
      </c>
      <c r="D214" s="9" t="s">
        <v>502</v>
      </c>
      <c r="E214" s="9" t="s">
        <v>466</v>
      </c>
      <c r="F214" s="9" t="s">
        <v>468</v>
      </c>
      <c r="G214" s="9" t="s">
        <v>469</v>
      </c>
      <c r="H214" s="9" t="s">
        <v>111</v>
      </c>
      <c r="I214" s="10">
        <v>269975.6902</v>
      </c>
      <c r="J214" s="11">
        <v>1278.2299</v>
      </c>
      <c r="K214" s="12">
        <v>345090999.48677695</v>
      </c>
      <c r="L214" s="12">
        <v>345090999.486777</v>
      </c>
    </row>
    <row r="215">
      <c r="A215" s="6">
        <v>22</v>
      </c>
      <c r="B215" s="6" t="s">
        <v>108</v>
      </c>
      <c r="C215" s="6" t="s">
        <v>503</v>
      </c>
      <c r="D215" s="9" t="s">
        <v>504</v>
      </c>
      <c r="E215" s="9" t="s">
        <v>466</v>
      </c>
      <c r="F215" s="9" t="s">
        <v>468</v>
      </c>
      <c r="G215" s="9" t="s">
        <v>469</v>
      </c>
      <c r="H215" s="9" t="s">
        <v>111</v>
      </c>
      <c r="I215" s="10">
        <v>477156.3489</v>
      </c>
      <c r="J215" s="11">
        <v>1278.2299</v>
      </c>
      <c r="K215" s="12">
        <v>609915512.13881218</v>
      </c>
      <c r="L215" s="12">
        <v>609915512.138812</v>
      </c>
    </row>
    <row r="216">
      <c r="A216" s="6">
        <v>23</v>
      </c>
      <c r="B216" s="6" t="s">
        <v>108</v>
      </c>
      <c r="C216" s="6" t="s">
        <v>505</v>
      </c>
      <c r="D216" s="9" t="s">
        <v>506</v>
      </c>
      <c r="E216" s="9" t="s">
        <v>466</v>
      </c>
      <c r="F216" s="9" t="s">
        <v>468</v>
      </c>
      <c r="G216" s="9" t="s">
        <v>469</v>
      </c>
      <c r="H216" s="9" t="s">
        <v>111</v>
      </c>
      <c r="I216" s="10">
        <v>444120.3869</v>
      </c>
      <c r="J216" s="11">
        <v>1278.2299</v>
      </c>
      <c r="K216" s="12">
        <v>567687957.73514831</v>
      </c>
      <c r="L216" s="12">
        <v>567687957.735148</v>
      </c>
    </row>
    <row r="217">
      <c r="A217" s="6">
        <v>24</v>
      </c>
      <c r="B217" s="6" t="s">
        <v>97</v>
      </c>
      <c r="C217" s="6" t="s">
        <v>97</v>
      </c>
      <c r="D217" s="9" t="s">
        <v>106</v>
      </c>
      <c r="E217" s="9" t="s">
        <v>466</v>
      </c>
      <c r="F217" s="9" t="s">
        <v>468</v>
      </c>
      <c r="G217" s="9" t="s">
        <v>469</v>
      </c>
      <c r="H217" s="9" t="s">
        <v>107</v>
      </c>
      <c r="I217" s="10">
        <v>1189054.704</v>
      </c>
      <c r="J217" s="11">
        <v>1278.2299</v>
      </c>
      <c r="K217" s="12">
        <v>1519885275.3884494</v>
      </c>
      <c r="L217" s="12">
        <v>1519885275.38845</v>
      </c>
    </row>
    <row r="218">
      <c r="A218" s="6">
        <v>25</v>
      </c>
      <c r="B218" s="6" t="s">
        <v>507</v>
      </c>
      <c r="C218" s="6" t="s">
        <v>508</v>
      </c>
      <c r="D218" s="9" t="s">
        <v>509</v>
      </c>
      <c r="E218" s="9" t="s">
        <v>466</v>
      </c>
      <c r="F218" s="9" t="s">
        <v>468</v>
      </c>
      <c r="G218" s="9" t="s">
        <v>469</v>
      </c>
      <c r="H218" s="9" t="s">
        <v>24</v>
      </c>
      <c r="I218" s="10">
        <v>127673.6565</v>
      </c>
      <c r="J218" s="11">
        <v>1278.2299</v>
      </c>
      <c r="K218" s="12">
        <v>163196285.18062934</v>
      </c>
      <c r="L218" s="12">
        <v>163196285.180629</v>
      </c>
    </row>
    <row r="219">
      <c r="A219" s="6">
        <v>26</v>
      </c>
      <c r="B219" s="6" t="s">
        <v>510</v>
      </c>
      <c r="C219" s="6" t="s">
        <v>511</v>
      </c>
      <c r="D219" s="9" t="s">
        <v>512</v>
      </c>
      <c r="E219" s="9" t="s">
        <v>466</v>
      </c>
      <c r="F219" s="9" t="s">
        <v>468</v>
      </c>
      <c r="G219" s="9" t="s">
        <v>469</v>
      </c>
      <c r="H219" s="9" t="s">
        <v>24</v>
      </c>
      <c r="I219" s="10">
        <v>0.0035</v>
      </c>
      <c r="J219" s="11">
        <v>1278.2299</v>
      </c>
      <c r="K219" s="12">
        <v>4.47380465</v>
      </c>
      <c r="L219" s="12">
        <v>4.473805</v>
      </c>
    </row>
    <row r="220">
      <c r="A220" s="6">
        <v>27</v>
      </c>
      <c r="B220" s="6" t="s">
        <v>235</v>
      </c>
      <c r="C220" s="6" t="s">
        <v>236</v>
      </c>
      <c r="D220" s="9" t="s">
        <v>237</v>
      </c>
      <c r="E220" s="9" t="s">
        <v>466</v>
      </c>
      <c r="F220" s="9" t="s">
        <v>468</v>
      </c>
      <c r="G220" s="9" t="s">
        <v>469</v>
      </c>
      <c r="H220" s="9" t="s">
        <v>103</v>
      </c>
      <c r="I220" s="10">
        <v>7829560.49</v>
      </c>
      <c r="J220" s="11">
        <v>1278.2299</v>
      </c>
      <c r="K220" s="12">
        <v>10007978322.176651</v>
      </c>
      <c r="L220" s="12">
        <v>10007978322.176653</v>
      </c>
    </row>
    <row r="221" ht="-1">
      <c r="A221" s="4" t="s">
        <v>513</v>
      </c>
      <c r="B221" s="5"/>
      <c r="C221" s="5"/>
      <c r="D221" s="5"/>
      <c r="I221" s="13">
        <f>SUM(I193:I220)</f>
        <v>98872075.707099974</v>
      </c>
      <c r="L221" s="13">
        <f>SUM(L193:L220)</f>
        <v>126381243443.87888</v>
      </c>
    </row>
    <row r="222">
      <c r="A222" s="8" t="s">
        <v>514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>
      <c r="A223" s="6">
        <v>1</v>
      </c>
      <c r="B223" s="6" t="s">
        <v>435</v>
      </c>
      <c r="C223" s="6" t="s">
        <v>436</v>
      </c>
      <c r="D223" s="9" t="s">
        <v>437</v>
      </c>
      <c r="E223" s="9" t="s">
        <v>514</v>
      </c>
      <c r="F223" s="9" t="s">
        <v>515</v>
      </c>
      <c r="G223" s="9" t="s">
        <v>516</v>
      </c>
      <c r="H223" s="9" t="s">
        <v>111</v>
      </c>
      <c r="I223" s="10">
        <v>89098461.5915</v>
      </c>
      <c r="J223" s="11">
        <v>1117.412</v>
      </c>
      <c r="K223" s="12">
        <v>99559690163.8812</v>
      </c>
      <c r="L223" s="12">
        <v>99559690163.8812</v>
      </c>
    </row>
    <row r="224" ht="-1">
      <c r="A224" s="4" t="s">
        <v>517</v>
      </c>
      <c r="B224" s="5"/>
      <c r="C224" s="5"/>
      <c r="D224" s="5"/>
      <c r="I224" s="13">
        <f>SUM(I222:I223)</f>
        <v>89098461.5915</v>
      </c>
      <c r="L224" s="13">
        <f>SUM(L222:L223)</f>
        <v>99559690163.8812</v>
      </c>
    </row>
    <row r="225">
      <c r="A225" s="8" t="s">
        <v>518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>
      <c r="A226" s="6">
        <v>1</v>
      </c>
      <c r="B226" s="6" t="s">
        <v>519</v>
      </c>
      <c r="C226" s="6" t="s">
        <v>520</v>
      </c>
      <c r="D226" s="9" t="s">
        <v>521</v>
      </c>
      <c r="E226" s="9" t="s">
        <v>518</v>
      </c>
      <c r="F226" s="9" t="s">
        <v>522</v>
      </c>
      <c r="G226" s="9" t="s">
        <v>523</v>
      </c>
      <c r="H226" s="9" t="s">
        <v>111</v>
      </c>
      <c r="I226" s="10">
        <v>38808309.9841</v>
      </c>
      <c r="J226" s="11">
        <v>763.6</v>
      </c>
      <c r="K226" s="12">
        <v>29634025503.858761</v>
      </c>
      <c r="L226" s="12">
        <v>29634025503.858761</v>
      </c>
    </row>
    <row r="227" ht="-1">
      <c r="A227" s="4" t="s">
        <v>524</v>
      </c>
      <c r="B227" s="5"/>
      <c r="C227" s="5"/>
      <c r="D227" s="5"/>
      <c r="I227" s="13">
        <f>SUM(I225:I226)</f>
        <v>38808309.9841</v>
      </c>
      <c r="L227" s="13">
        <f>SUM(L225:L226)</f>
        <v>29634025503.858761</v>
      </c>
    </row>
    <row r="228">
      <c r="A228" s="8" t="s">
        <v>525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>
      <c r="A229" s="6">
        <v>1</v>
      </c>
      <c r="B229" s="6" t="s">
        <v>442</v>
      </c>
      <c r="C229" s="6" t="s">
        <v>443</v>
      </c>
      <c r="D229" s="9" t="s">
        <v>444</v>
      </c>
      <c r="E229" s="9" t="s">
        <v>525</v>
      </c>
      <c r="F229" s="9" t="s">
        <v>526</v>
      </c>
      <c r="G229" s="9" t="s">
        <v>527</v>
      </c>
      <c r="H229" s="9" t="s">
        <v>103</v>
      </c>
      <c r="I229" s="10">
        <v>43217075.2571</v>
      </c>
      <c r="J229" s="11">
        <v>1040.81</v>
      </c>
      <c r="K229" s="12">
        <v>44980764098.342247</v>
      </c>
      <c r="L229" s="12">
        <v>44980764098.342247</v>
      </c>
    </row>
    <row r="230" ht="-1">
      <c r="A230" s="4" t="s">
        <v>528</v>
      </c>
      <c r="B230" s="5"/>
      <c r="C230" s="5"/>
      <c r="D230" s="5"/>
      <c r="I230" s="13">
        <f>SUM(I228:I229)</f>
        <v>43217075.2571</v>
      </c>
      <c r="L230" s="13">
        <f>SUM(L228:L229)</f>
        <v>44980764098.342247</v>
      </c>
    </row>
    <row r="231">
      <c r="A231" s="8" t="s">
        <v>529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>
      <c r="A232" s="6">
        <v>1</v>
      </c>
      <c r="B232" s="6" t="s">
        <v>442</v>
      </c>
      <c r="C232" s="6" t="s">
        <v>443</v>
      </c>
      <c r="D232" s="9" t="s">
        <v>444</v>
      </c>
      <c r="E232" s="9" t="s">
        <v>529</v>
      </c>
      <c r="F232" s="9" t="s">
        <v>530</v>
      </c>
      <c r="G232" s="9" t="s">
        <v>531</v>
      </c>
      <c r="H232" s="9" t="s">
        <v>103</v>
      </c>
      <c r="I232" s="10">
        <v>63139243.9101</v>
      </c>
      <c r="J232" s="11">
        <v>905.224</v>
      </c>
      <c r="K232" s="12">
        <v>57155158929.27636</v>
      </c>
      <c r="L232" s="12">
        <v>57155158929.27636</v>
      </c>
    </row>
    <row r="233" ht="-1">
      <c r="A233" s="4" t="s">
        <v>532</v>
      </c>
      <c r="B233" s="5"/>
      <c r="C233" s="5"/>
      <c r="D233" s="5"/>
      <c r="I233" s="13">
        <f>SUM(I231:I232)</f>
        <v>63139243.9101</v>
      </c>
      <c r="L233" s="13">
        <f>SUM(L231:L232)</f>
        <v>57155158929.27636</v>
      </c>
    </row>
    <row r="234">
      <c r="A234" s="8" t="s">
        <v>533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>
      <c r="A235" s="6">
        <v>1</v>
      </c>
      <c r="B235" s="6" t="s">
        <v>534</v>
      </c>
      <c r="C235" s="6" t="s">
        <v>535</v>
      </c>
      <c r="D235" s="9" t="s">
        <v>536</v>
      </c>
      <c r="E235" s="9" t="s">
        <v>533</v>
      </c>
      <c r="F235" s="9" t="s">
        <v>537</v>
      </c>
      <c r="G235" s="9" t="s">
        <v>538</v>
      </c>
      <c r="H235" s="9" t="s">
        <v>111</v>
      </c>
      <c r="I235" s="10">
        <v>541989805.0874</v>
      </c>
      <c r="J235" s="11">
        <v>1142.4575</v>
      </c>
      <c r="K235" s="12">
        <v>619200317745.63831</v>
      </c>
      <c r="L235" s="12">
        <v>619200317745.63831</v>
      </c>
    </row>
    <row r="236">
      <c r="A236" s="6">
        <v>2</v>
      </c>
      <c r="B236" s="6" t="s">
        <v>220</v>
      </c>
      <c r="C236" s="6" t="s">
        <v>539</v>
      </c>
      <c r="D236" s="9" t="s">
        <v>540</v>
      </c>
      <c r="E236" s="9" t="s">
        <v>533</v>
      </c>
      <c r="F236" s="9" t="s">
        <v>537</v>
      </c>
      <c r="G236" s="9" t="s">
        <v>538</v>
      </c>
      <c r="H236" s="9" t="s">
        <v>111</v>
      </c>
      <c r="I236" s="10">
        <v>644814071.7119</v>
      </c>
      <c r="J236" s="11">
        <v>1142.4575</v>
      </c>
      <c r="K236" s="12">
        <v>736672672332.798</v>
      </c>
      <c r="L236" s="12">
        <v>736672672332.798</v>
      </c>
    </row>
    <row r="237" ht="-1">
      <c r="A237" s="4" t="s">
        <v>541</v>
      </c>
      <c r="B237" s="5"/>
      <c r="C237" s="5"/>
      <c r="D237" s="5"/>
      <c r="I237" s="13">
        <f>SUM(I234:I236)</f>
        <v>1186803876.7993</v>
      </c>
      <c r="L237" s="13">
        <f>SUM(L234:L236)</f>
        <v>1355872990078.4363</v>
      </c>
    </row>
    <row r="238">
      <c r="A238" s="8" t="s">
        <v>542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>
      <c r="A239" s="6">
        <v>1</v>
      </c>
      <c r="B239" s="6" t="s">
        <v>312</v>
      </c>
      <c r="C239" s="6" t="s">
        <v>362</v>
      </c>
      <c r="D239" s="9" t="s">
        <v>363</v>
      </c>
      <c r="E239" s="9" t="s">
        <v>542</v>
      </c>
      <c r="F239" s="9" t="s">
        <v>543</v>
      </c>
      <c r="G239" s="9" t="s">
        <v>544</v>
      </c>
      <c r="H239" s="9" t="s">
        <v>103</v>
      </c>
      <c r="I239" s="10">
        <v>32718232.1684</v>
      </c>
      <c r="J239" s="11">
        <v>1562.712</v>
      </c>
      <c r="K239" s="12">
        <v>51129174028.3447</v>
      </c>
      <c r="L239" s="12">
        <v>51129174028.3447</v>
      </c>
    </row>
    <row r="240">
      <c r="A240" s="6">
        <v>2</v>
      </c>
      <c r="B240" s="6" t="s">
        <v>312</v>
      </c>
      <c r="C240" s="6" t="s">
        <v>334</v>
      </c>
      <c r="D240" s="9" t="s">
        <v>335</v>
      </c>
      <c r="E240" s="9" t="s">
        <v>542</v>
      </c>
      <c r="F240" s="9" t="s">
        <v>543</v>
      </c>
      <c r="G240" s="9" t="s">
        <v>544</v>
      </c>
      <c r="H240" s="9" t="s">
        <v>103</v>
      </c>
      <c r="I240" s="10">
        <v>68429696.6228</v>
      </c>
      <c r="J240" s="11">
        <v>1562.712</v>
      </c>
      <c r="K240" s="12">
        <v>106935908068.80904</v>
      </c>
      <c r="L240" s="12">
        <v>106935908068.80904</v>
      </c>
    </row>
    <row r="241">
      <c r="A241" s="6">
        <v>3</v>
      </c>
      <c r="B241" s="6" t="s">
        <v>545</v>
      </c>
      <c r="C241" s="6" t="s">
        <v>546</v>
      </c>
      <c r="D241" s="9" t="s">
        <v>547</v>
      </c>
      <c r="E241" s="9" t="s">
        <v>542</v>
      </c>
      <c r="F241" s="9" t="s">
        <v>543</v>
      </c>
      <c r="G241" s="9" t="s">
        <v>544</v>
      </c>
      <c r="H241" s="9" t="s">
        <v>24</v>
      </c>
      <c r="I241" s="10">
        <v>787.7793</v>
      </c>
      <c r="J241" s="11">
        <v>1562.712</v>
      </c>
      <c r="K241" s="12">
        <v>1231072.1654616</v>
      </c>
      <c r="L241" s="12">
        <v>1231072.165462</v>
      </c>
    </row>
    <row r="242" ht="-1">
      <c r="A242" s="4" t="s">
        <v>548</v>
      </c>
      <c r="B242" s="5"/>
      <c r="C242" s="5"/>
      <c r="D242" s="5"/>
      <c r="I242" s="13">
        <f>SUM(I238:I241)</f>
        <v>101148716.5705</v>
      </c>
      <c r="L242" s="13">
        <f>SUM(L238:L241)</f>
        <v>158066313169.31921</v>
      </c>
    </row>
    <row r="243">
      <c r="A243" s="8" t="s">
        <v>549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>
      <c r="A244" s="6">
        <v>1</v>
      </c>
      <c r="B244" s="6" t="s">
        <v>550</v>
      </c>
      <c r="C244" s="6" t="s">
        <v>551</v>
      </c>
      <c r="D244" s="9" t="s">
        <v>552</v>
      </c>
      <c r="E244" s="9" t="s">
        <v>549</v>
      </c>
      <c r="F244" s="9" t="s">
        <v>553</v>
      </c>
      <c r="G244" s="9" t="s">
        <v>554</v>
      </c>
      <c r="H244" s="9" t="s">
        <v>103</v>
      </c>
      <c r="I244" s="10">
        <v>344895281.5832</v>
      </c>
      <c r="J244" s="11">
        <v>1202.286</v>
      </c>
      <c r="K244" s="12">
        <v>414662768513.53918</v>
      </c>
      <c r="L244" s="12">
        <v>414662768513.53918</v>
      </c>
    </row>
    <row r="245">
      <c r="A245" s="6">
        <v>2</v>
      </c>
      <c r="B245" s="6" t="s">
        <v>550</v>
      </c>
      <c r="C245" s="6" t="s">
        <v>555</v>
      </c>
      <c r="D245" s="9" t="s">
        <v>556</v>
      </c>
      <c r="E245" s="9" t="s">
        <v>549</v>
      </c>
      <c r="F245" s="9" t="s">
        <v>553</v>
      </c>
      <c r="G245" s="9" t="s">
        <v>554</v>
      </c>
      <c r="H245" s="9" t="s">
        <v>103</v>
      </c>
      <c r="I245" s="10">
        <v>6609008.5744</v>
      </c>
      <c r="J245" s="11">
        <v>1202.286</v>
      </c>
      <c r="K245" s="12">
        <v>7945918482.8810787</v>
      </c>
      <c r="L245" s="12">
        <v>7945918482.8810778</v>
      </c>
    </row>
    <row r="246">
      <c r="A246" s="6">
        <v>3</v>
      </c>
      <c r="B246" s="6" t="s">
        <v>550</v>
      </c>
      <c r="C246" s="6" t="s">
        <v>557</v>
      </c>
      <c r="D246" s="9" t="s">
        <v>558</v>
      </c>
      <c r="E246" s="9" t="s">
        <v>549</v>
      </c>
      <c r="F246" s="9" t="s">
        <v>553</v>
      </c>
      <c r="G246" s="9" t="s">
        <v>554</v>
      </c>
      <c r="H246" s="9" t="s">
        <v>103</v>
      </c>
      <c r="I246" s="10">
        <v>12391891.0769</v>
      </c>
      <c r="J246" s="11">
        <v>1202.286</v>
      </c>
      <c r="K246" s="12">
        <v>14898597155.281794</v>
      </c>
      <c r="L246" s="12">
        <v>14898597155.281792</v>
      </c>
    </row>
    <row r="247" ht="-1">
      <c r="A247" s="4" t="s">
        <v>559</v>
      </c>
      <c r="B247" s="5"/>
      <c r="C247" s="5"/>
      <c r="D247" s="5"/>
      <c r="I247" s="13">
        <f>SUM(I243:I246)</f>
        <v>363896181.2345</v>
      </c>
      <c r="L247" s="13">
        <f>SUM(L243:L246)</f>
        <v>437507284151.70209</v>
      </c>
    </row>
    <row r="248">
      <c r="A248" s="8" t="s">
        <v>560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>
      <c r="A249" s="6">
        <v>1</v>
      </c>
      <c r="B249" s="6" t="s">
        <v>561</v>
      </c>
      <c r="C249" s="6" t="s">
        <v>562</v>
      </c>
      <c r="D249" s="9" t="s">
        <v>563</v>
      </c>
      <c r="E249" s="9" t="s">
        <v>560</v>
      </c>
      <c r="F249" s="9" t="s">
        <v>564</v>
      </c>
      <c r="G249" s="9" t="s">
        <v>565</v>
      </c>
      <c r="H249" s="9" t="s">
        <v>279</v>
      </c>
      <c r="I249" s="10">
        <v>169609428.6844</v>
      </c>
      <c r="J249" s="11">
        <v>1256.528</v>
      </c>
      <c r="K249" s="12">
        <v>213118996205.95178</v>
      </c>
      <c r="L249" s="12">
        <v>213118996205.95178</v>
      </c>
    </row>
    <row r="250">
      <c r="A250" s="6">
        <v>2</v>
      </c>
      <c r="B250" s="6" t="s">
        <v>97</v>
      </c>
      <c r="C250" s="6" t="s">
        <v>97</v>
      </c>
      <c r="D250" s="9" t="s">
        <v>122</v>
      </c>
      <c r="E250" s="9" t="s">
        <v>560</v>
      </c>
      <c r="F250" s="9" t="s">
        <v>564</v>
      </c>
      <c r="G250" s="9" t="s">
        <v>565</v>
      </c>
      <c r="H250" s="9" t="s">
        <v>123</v>
      </c>
      <c r="I250" s="10">
        <v>443671.6044</v>
      </c>
      <c r="J250" s="11">
        <v>1256.528</v>
      </c>
      <c r="K250" s="12">
        <v>557485793.73352325</v>
      </c>
      <c r="L250" s="12">
        <v>557485793.733523</v>
      </c>
    </row>
    <row r="251">
      <c r="A251" s="6">
        <v>3</v>
      </c>
      <c r="B251" s="6" t="s">
        <v>442</v>
      </c>
      <c r="C251" s="6" t="s">
        <v>443</v>
      </c>
      <c r="D251" s="9" t="s">
        <v>444</v>
      </c>
      <c r="E251" s="9" t="s">
        <v>560</v>
      </c>
      <c r="F251" s="9" t="s">
        <v>564</v>
      </c>
      <c r="G251" s="9" t="s">
        <v>565</v>
      </c>
      <c r="H251" s="9" t="s">
        <v>103</v>
      </c>
      <c r="I251" s="10">
        <v>9384348.2772</v>
      </c>
      <c r="J251" s="11">
        <v>1256.528</v>
      </c>
      <c r="K251" s="12">
        <v>11791696372.053562</v>
      </c>
      <c r="L251" s="12">
        <v>11791696372.053562</v>
      </c>
    </row>
    <row r="252">
      <c r="A252" s="6">
        <v>4</v>
      </c>
      <c r="B252" s="6" t="s">
        <v>566</v>
      </c>
      <c r="C252" s="6" t="s">
        <v>567</v>
      </c>
      <c r="D252" s="9" t="s">
        <v>568</v>
      </c>
      <c r="E252" s="9" t="s">
        <v>560</v>
      </c>
      <c r="F252" s="9" t="s">
        <v>564</v>
      </c>
      <c r="G252" s="9" t="s">
        <v>565</v>
      </c>
      <c r="H252" s="9" t="s">
        <v>279</v>
      </c>
      <c r="I252" s="10">
        <v>1662123.2528</v>
      </c>
      <c r="J252" s="11">
        <v>1256.528</v>
      </c>
      <c r="K252" s="12">
        <v>2088504406.5942783</v>
      </c>
      <c r="L252" s="12">
        <v>2088504406.5942781</v>
      </c>
    </row>
    <row r="253">
      <c r="A253" s="6">
        <v>5</v>
      </c>
      <c r="B253" s="6" t="s">
        <v>344</v>
      </c>
      <c r="C253" s="6" t="s">
        <v>345</v>
      </c>
      <c r="D253" s="9" t="s">
        <v>346</v>
      </c>
      <c r="E253" s="9" t="s">
        <v>560</v>
      </c>
      <c r="F253" s="9" t="s">
        <v>564</v>
      </c>
      <c r="G253" s="9" t="s">
        <v>565</v>
      </c>
      <c r="H253" s="9" t="s">
        <v>103</v>
      </c>
      <c r="I253" s="10">
        <v>945948.7363</v>
      </c>
      <c r="J253" s="11">
        <v>1256.528</v>
      </c>
      <c r="K253" s="12">
        <v>1188611073.7255664</v>
      </c>
      <c r="L253" s="12">
        <v>1188611073.7255659</v>
      </c>
    </row>
    <row r="254">
      <c r="A254" s="6">
        <v>6</v>
      </c>
      <c r="B254" s="6" t="s">
        <v>479</v>
      </c>
      <c r="C254" s="6" t="s">
        <v>480</v>
      </c>
      <c r="D254" s="9" t="s">
        <v>481</v>
      </c>
      <c r="E254" s="9" t="s">
        <v>560</v>
      </c>
      <c r="F254" s="9" t="s">
        <v>564</v>
      </c>
      <c r="G254" s="9" t="s">
        <v>565</v>
      </c>
      <c r="H254" s="9" t="s">
        <v>482</v>
      </c>
      <c r="I254" s="10">
        <v>80.4824</v>
      </c>
      <c r="J254" s="11">
        <v>1256.528</v>
      </c>
      <c r="K254" s="12">
        <v>101128.3891072</v>
      </c>
      <c r="L254" s="12">
        <v>101128.389107</v>
      </c>
    </row>
    <row r="255">
      <c r="A255" s="6">
        <v>7</v>
      </c>
      <c r="B255" s="6" t="s">
        <v>220</v>
      </c>
      <c r="C255" s="6" t="s">
        <v>539</v>
      </c>
      <c r="D255" s="9" t="s">
        <v>540</v>
      </c>
      <c r="E255" s="9" t="s">
        <v>560</v>
      </c>
      <c r="F255" s="9" t="s">
        <v>564</v>
      </c>
      <c r="G255" s="9" t="s">
        <v>565</v>
      </c>
      <c r="H255" s="9" t="s">
        <v>111</v>
      </c>
      <c r="I255" s="10">
        <v>122359592.1641</v>
      </c>
      <c r="J255" s="11">
        <v>1256.528</v>
      </c>
      <c r="K255" s="12">
        <v>153748253622.77225</v>
      </c>
      <c r="L255" s="12">
        <v>153748253622.77225</v>
      </c>
    </row>
    <row r="256">
      <c r="A256" s="6">
        <v>8</v>
      </c>
      <c r="B256" s="6" t="s">
        <v>569</v>
      </c>
      <c r="C256" s="6" t="s">
        <v>570</v>
      </c>
      <c r="D256" s="9" t="s">
        <v>571</v>
      </c>
      <c r="E256" s="9" t="s">
        <v>560</v>
      </c>
      <c r="F256" s="9" t="s">
        <v>564</v>
      </c>
      <c r="G256" s="9" t="s">
        <v>565</v>
      </c>
      <c r="H256" s="9" t="s">
        <v>279</v>
      </c>
      <c r="I256" s="10">
        <v>1854407.5433</v>
      </c>
      <c r="J256" s="11">
        <v>1256.528</v>
      </c>
      <c r="K256" s="12">
        <v>2330115001.5676627</v>
      </c>
      <c r="L256" s="12">
        <v>2330115001.5676618</v>
      </c>
    </row>
    <row r="257">
      <c r="A257" s="6">
        <v>9</v>
      </c>
      <c r="B257" s="6" t="s">
        <v>15</v>
      </c>
      <c r="C257" s="6" t="s">
        <v>16</v>
      </c>
      <c r="D257" s="9" t="s">
        <v>17</v>
      </c>
      <c r="E257" s="9" t="s">
        <v>560</v>
      </c>
      <c r="F257" s="9" t="s">
        <v>564</v>
      </c>
      <c r="G257" s="9" t="s">
        <v>565</v>
      </c>
      <c r="H257" s="9" t="s">
        <v>20</v>
      </c>
      <c r="I257" s="10">
        <v>233741.7115</v>
      </c>
      <c r="J257" s="11">
        <v>1256.528</v>
      </c>
      <c r="K257" s="12">
        <v>293703005.267672</v>
      </c>
      <c r="L257" s="12">
        <v>293703005.267672</v>
      </c>
    </row>
    <row r="258">
      <c r="A258" s="6">
        <v>10</v>
      </c>
      <c r="B258" s="6" t="s">
        <v>572</v>
      </c>
      <c r="C258" s="6" t="s">
        <v>573</v>
      </c>
      <c r="D258" s="9" t="s">
        <v>574</v>
      </c>
      <c r="E258" s="9" t="s">
        <v>560</v>
      </c>
      <c r="F258" s="9" t="s">
        <v>564</v>
      </c>
      <c r="G258" s="9" t="s">
        <v>565</v>
      </c>
      <c r="H258" s="9" t="s">
        <v>103</v>
      </c>
      <c r="I258" s="10">
        <v>793813.0843</v>
      </c>
      <c r="J258" s="11">
        <v>1256.528</v>
      </c>
      <c r="K258" s="12">
        <v>997448367.18931043</v>
      </c>
      <c r="L258" s="12">
        <v>997448367.18931</v>
      </c>
    </row>
    <row r="259">
      <c r="A259" s="6">
        <v>11</v>
      </c>
      <c r="B259" s="6" t="s">
        <v>575</v>
      </c>
      <c r="C259" s="6" t="s">
        <v>576</v>
      </c>
      <c r="D259" s="9" t="s">
        <v>577</v>
      </c>
      <c r="E259" s="9" t="s">
        <v>560</v>
      </c>
      <c r="F259" s="9" t="s">
        <v>564</v>
      </c>
      <c r="G259" s="9" t="s">
        <v>565</v>
      </c>
      <c r="H259" s="9" t="s">
        <v>279</v>
      </c>
      <c r="I259" s="10">
        <v>792080.149</v>
      </c>
      <c r="J259" s="11">
        <v>1256.528</v>
      </c>
      <c r="K259" s="12">
        <v>995270885.462672</v>
      </c>
      <c r="L259" s="12">
        <v>995270885.462672</v>
      </c>
    </row>
    <row r="260">
      <c r="A260" s="6">
        <v>12</v>
      </c>
      <c r="B260" s="6" t="s">
        <v>578</v>
      </c>
      <c r="C260" s="6" t="s">
        <v>579</v>
      </c>
      <c r="D260" s="9" t="s">
        <v>580</v>
      </c>
      <c r="E260" s="9" t="s">
        <v>560</v>
      </c>
      <c r="F260" s="9" t="s">
        <v>564</v>
      </c>
      <c r="G260" s="9" t="s">
        <v>565</v>
      </c>
      <c r="H260" s="9" t="s">
        <v>121</v>
      </c>
      <c r="I260" s="10">
        <v>5548780.0166</v>
      </c>
      <c r="J260" s="11">
        <v>1256.528</v>
      </c>
      <c r="K260" s="12">
        <v>6972197456.6983652</v>
      </c>
      <c r="L260" s="12">
        <v>6972197456.6983652</v>
      </c>
    </row>
    <row r="261">
      <c r="A261" s="6">
        <v>13</v>
      </c>
      <c r="B261" s="6" t="s">
        <v>581</v>
      </c>
      <c r="C261" s="6" t="s">
        <v>582</v>
      </c>
      <c r="D261" s="9" t="s">
        <v>583</v>
      </c>
      <c r="E261" s="9" t="s">
        <v>560</v>
      </c>
      <c r="F261" s="9" t="s">
        <v>564</v>
      </c>
      <c r="G261" s="9" t="s">
        <v>565</v>
      </c>
      <c r="H261" s="9" t="s">
        <v>279</v>
      </c>
      <c r="I261" s="10">
        <v>811086.975</v>
      </c>
      <c r="J261" s="11">
        <v>1256.528</v>
      </c>
      <c r="K261" s="12">
        <v>1019153494.5228</v>
      </c>
      <c r="L261" s="12">
        <v>1019153494.5228</v>
      </c>
    </row>
    <row r="262">
      <c r="A262" s="6">
        <v>14</v>
      </c>
      <c r="B262" s="6" t="s">
        <v>584</v>
      </c>
      <c r="C262" s="6" t="s">
        <v>585</v>
      </c>
      <c r="D262" s="9" t="s">
        <v>586</v>
      </c>
      <c r="E262" s="9" t="s">
        <v>560</v>
      </c>
      <c r="F262" s="9" t="s">
        <v>564</v>
      </c>
      <c r="G262" s="9" t="s">
        <v>565</v>
      </c>
      <c r="H262" s="9" t="s">
        <v>279</v>
      </c>
      <c r="I262" s="10">
        <v>1624517.8766</v>
      </c>
      <c r="J262" s="11">
        <v>1256.528</v>
      </c>
      <c r="K262" s="12">
        <v>2041252198.4484448</v>
      </c>
      <c r="L262" s="12">
        <v>2041252198.4484451</v>
      </c>
    </row>
    <row r="263">
      <c r="A263" s="6">
        <v>15</v>
      </c>
      <c r="B263" s="6" t="s">
        <v>587</v>
      </c>
      <c r="C263" s="6" t="s">
        <v>588</v>
      </c>
      <c r="D263" s="9" t="s">
        <v>589</v>
      </c>
      <c r="E263" s="9" t="s">
        <v>560</v>
      </c>
      <c r="F263" s="9" t="s">
        <v>564</v>
      </c>
      <c r="G263" s="9" t="s">
        <v>565</v>
      </c>
      <c r="H263" s="9" t="s">
        <v>279</v>
      </c>
      <c r="I263" s="10">
        <v>174803.0188</v>
      </c>
      <c r="J263" s="11">
        <v>1256.528</v>
      </c>
      <c r="K263" s="12">
        <v>219644887.60672641</v>
      </c>
      <c r="L263" s="12">
        <v>219644887.606726</v>
      </c>
    </row>
    <row r="264">
      <c r="A264" s="6">
        <v>16</v>
      </c>
      <c r="B264" s="6" t="s">
        <v>590</v>
      </c>
      <c r="C264" s="6" t="s">
        <v>591</v>
      </c>
      <c r="D264" s="9" t="s">
        <v>592</v>
      </c>
      <c r="E264" s="9" t="s">
        <v>560</v>
      </c>
      <c r="F264" s="9" t="s">
        <v>564</v>
      </c>
      <c r="G264" s="9" t="s">
        <v>565</v>
      </c>
      <c r="H264" s="9" t="s">
        <v>279</v>
      </c>
      <c r="I264" s="10">
        <v>237494.8662</v>
      </c>
      <c r="J264" s="11">
        <v>1256.528</v>
      </c>
      <c r="K264" s="12">
        <v>298418949.23655361</v>
      </c>
      <c r="L264" s="12">
        <v>298418949.236554</v>
      </c>
    </row>
    <row r="265">
      <c r="A265" s="6">
        <v>17</v>
      </c>
      <c r="B265" s="6" t="s">
        <v>97</v>
      </c>
      <c r="C265" s="6" t="s">
        <v>97</v>
      </c>
      <c r="D265" s="9" t="s">
        <v>98</v>
      </c>
      <c r="E265" s="9" t="s">
        <v>560</v>
      </c>
      <c r="F265" s="9" t="s">
        <v>564</v>
      </c>
      <c r="G265" s="9" t="s">
        <v>565</v>
      </c>
      <c r="H265" s="9" t="s">
        <v>99</v>
      </c>
      <c r="I265" s="10">
        <v>1113057.842</v>
      </c>
      <c r="J265" s="11">
        <v>1256.528</v>
      </c>
      <c r="K265" s="12">
        <v>1398588344.092576</v>
      </c>
      <c r="L265" s="12">
        <v>1398588344.092576</v>
      </c>
    </row>
    <row r="266">
      <c r="A266" s="6">
        <v>18</v>
      </c>
      <c r="B266" s="6" t="s">
        <v>295</v>
      </c>
      <c r="C266" s="6" t="s">
        <v>593</v>
      </c>
      <c r="D266" s="9" t="s">
        <v>594</v>
      </c>
      <c r="E266" s="9" t="s">
        <v>560</v>
      </c>
      <c r="F266" s="9" t="s">
        <v>564</v>
      </c>
      <c r="G266" s="9" t="s">
        <v>565</v>
      </c>
      <c r="H266" s="9" t="s">
        <v>111</v>
      </c>
      <c r="I266" s="10">
        <v>19979391.5585</v>
      </c>
      <c r="J266" s="11">
        <v>1256.528</v>
      </c>
      <c r="K266" s="12">
        <v>25104664916.218887</v>
      </c>
      <c r="L266" s="12">
        <v>25104664916.218887</v>
      </c>
    </row>
    <row r="267">
      <c r="A267" s="6">
        <v>19</v>
      </c>
      <c r="B267" s="6" t="s">
        <v>295</v>
      </c>
      <c r="C267" s="6" t="s">
        <v>296</v>
      </c>
      <c r="D267" s="9" t="s">
        <v>297</v>
      </c>
      <c r="E267" s="9" t="s">
        <v>560</v>
      </c>
      <c r="F267" s="9" t="s">
        <v>564</v>
      </c>
      <c r="G267" s="9" t="s">
        <v>565</v>
      </c>
      <c r="H267" s="9" t="s">
        <v>111</v>
      </c>
      <c r="I267" s="10">
        <v>3479472.5894</v>
      </c>
      <c r="J267" s="11">
        <v>1256.528</v>
      </c>
      <c r="K267" s="12">
        <v>4372054733.8136034</v>
      </c>
      <c r="L267" s="12">
        <v>4372054733.8136034</v>
      </c>
    </row>
    <row r="268" ht="-1">
      <c r="A268" s="4" t="s">
        <v>595</v>
      </c>
      <c r="B268" s="5"/>
      <c r="C268" s="5"/>
      <c r="D268" s="5"/>
      <c r="I268" s="13">
        <f>SUM(I248:I267)</f>
        <v>341047840.4328</v>
      </c>
      <c r="L268" s="13">
        <f>SUM(L248:L267)</f>
        <v>428536160843.3454</v>
      </c>
    </row>
    <row r="269">
      <c r="A269" s="8" t="s">
        <v>596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>
      <c r="A270" s="6">
        <v>1</v>
      </c>
      <c r="B270" s="6" t="s">
        <v>597</v>
      </c>
      <c r="C270" s="6" t="s">
        <v>598</v>
      </c>
      <c r="D270" s="9" t="s">
        <v>599</v>
      </c>
      <c r="E270" s="9" t="s">
        <v>596</v>
      </c>
      <c r="F270" s="9" t="s">
        <v>600</v>
      </c>
      <c r="G270" s="9" t="s">
        <v>601</v>
      </c>
      <c r="H270" s="9" t="s">
        <v>103</v>
      </c>
      <c r="I270" s="10">
        <v>91819354.6018</v>
      </c>
      <c r="J270" s="11">
        <v>1093.28</v>
      </c>
      <c r="K270" s="12">
        <v>100384263999.05591</v>
      </c>
      <c r="L270" s="12">
        <v>100384263999.05591</v>
      </c>
    </row>
    <row r="271" ht="-1">
      <c r="A271" s="4" t="s">
        <v>602</v>
      </c>
      <c r="B271" s="5"/>
      <c r="C271" s="5"/>
      <c r="D271" s="5"/>
      <c r="I271" s="13">
        <f>SUM(I269:I270)</f>
        <v>91819354.6018</v>
      </c>
      <c r="L271" s="13">
        <f>SUM(L269:L270)</f>
        <v>100384263999.05591</v>
      </c>
    </row>
    <row r="272">
      <c r="A272" s="8" t="s">
        <v>603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>
      <c r="A273" s="6">
        <v>1</v>
      </c>
      <c r="B273" s="6" t="s">
        <v>550</v>
      </c>
      <c r="C273" s="6" t="s">
        <v>604</v>
      </c>
      <c r="D273" s="9" t="s">
        <v>605</v>
      </c>
      <c r="E273" s="9" t="s">
        <v>603</v>
      </c>
      <c r="F273" s="9" t="s">
        <v>606</v>
      </c>
      <c r="G273" s="9" t="s">
        <v>607</v>
      </c>
      <c r="H273" s="9" t="s">
        <v>103</v>
      </c>
      <c r="I273" s="10">
        <v>1824321.1867</v>
      </c>
      <c r="J273" s="11">
        <v>1313.459</v>
      </c>
      <c r="K273" s="12">
        <v>2396171081.5617952</v>
      </c>
      <c r="L273" s="12">
        <v>2396171081.5617952</v>
      </c>
    </row>
    <row r="274">
      <c r="A274" s="6">
        <v>2</v>
      </c>
      <c r="B274" s="6" t="s">
        <v>550</v>
      </c>
      <c r="C274" s="6" t="s">
        <v>608</v>
      </c>
      <c r="D274" s="9" t="s">
        <v>609</v>
      </c>
      <c r="E274" s="9" t="s">
        <v>603</v>
      </c>
      <c r="F274" s="9" t="s">
        <v>606</v>
      </c>
      <c r="G274" s="9" t="s">
        <v>607</v>
      </c>
      <c r="H274" s="9" t="s">
        <v>103</v>
      </c>
      <c r="I274" s="10">
        <v>218092404.5409</v>
      </c>
      <c r="J274" s="11">
        <v>1313.459</v>
      </c>
      <c r="K274" s="12">
        <v>286455431575.886</v>
      </c>
      <c r="L274" s="12">
        <v>286455431575.886</v>
      </c>
    </row>
    <row r="275">
      <c r="A275" s="6">
        <v>3</v>
      </c>
      <c r="B275" s="6" t="s">
        <v>550</v>
      </c>
      <c r="C275" s="6" t="s">
        <v>610</v>
      </c>
      <c r="D275" s="9" t="s">
        <v>611</v>
      </c>
      <c r="E275" s="9" t="s">
        <v>603</v>
      </c>
      <c r="F275" s="9" t="s">
        <v>606</v>
      </c>
      <c r="G275" s="9" t="s">
        <v>607</v>
      </c>
      <c r="H275" s="9" t="s">
        <v>103</v>
      </c>
      <c r="I275" s="10">
        <v>3410785.5148</v>
      </c>
      <c r="J275" s="11">
        <v>1313.459</v>
      </c>
      <c r="K275" s="12">
        <v>4479926931.4836931</v>
      </c>
      <c r="L275" s="12">
        <v>4479926931.4836931</v>
      </c>
    </row>
    <row r="276">
      <c r="A276" s="6">
        <v>4</v>
      </c>
      <c r="B276" s="6" t="s">
        <v>550</v>
      </c>
      <c r="C276" s="6" t="s">
        <v>612</v>
      </c>
      <c r="D276" s="9" t="s">
        <v>613</v>
      </c>
      <c r="E276" s="9" t="s">
        <v>603</v>
      </c>
      <c r="F276" s="9" t="s">
        <v>606</v>
      </c>
      <c r="G276" s="9" t="s">
        <v>607</v>
      </c>
      <c r="H276" s="9" t="s">
        <v>103</v>
      </c>
      <c r="I276" s="10">
        <v>4426744.0099</v>
      </c>
      <c r="J276" s="11">
        <v>1313.459</v>
      </c>
      <c r="K276" s="12">
        <v>5814346760.4992437</v>
      </c>
      <c r="L276" s="12">
        <v>5814346760.4992437</v>
      </c>
    </row>
    <row r="277" ht="-1">
      <c r="A277" s="4" t="s">
        <v>614</v>
      </c>
      <c r="B277" s="5"/>
      <c r="C277" s="5"/>
      <c r="D277" s="5"/>
      <c r="I277" s="13">
        <f>SUM(I272:I276)</f>
        <v>227754255.2523</v>
      </c>
      <c r="L277" s="13">
        <f>SUM(L272:L276)</f>
        <v>299145876349.43073</v>
      </c>
    </row>
    <row r="278">
      <c r="A278" s="8" t="s">
        <v>615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>
      <c r="A279" s="6">
        <v>1</v>
      </c>
      <c r="B279" s="6" t="s">
        <v>229</v>
      </c>
      <c r="C279" s="6" t="s">
        <v>230</v>
      </c>
      <c r="D279" s="9" t="s">
        <v>231</v>
      </c>
      <c r="E279" s="9" t="s">
        <v>615</v>
      </c>
      <c r="F279" s="9" t="s">
        <v>616</v>
      </c>
      <c r="G279" s="9" t="s">
        <v>617</v>
      </c>
      <c r="H279" s="9" t="s">
        <v>103</v>
      </c>
      <c r="I279" s="10">
        <v>48631788.4399</v>
      </c>
      <c r="J279" s="11">
        <v>891.3224</v>
      </c>
      <c r="K279" s="12">
        <v>43346602388.543922</v>
      </c>
      <c r="L279" s="12">
        <v>43346602388.543922</v>
      </c>
    </row>
    <row r="280" ht="-1">
      <c r="A280" s="4" t="s">
        <v>618</v>
      </c>
      <c r="B280" s="5"/>
      <c r="C280" s="5"/>
      <c r="D280" s="5"/>
      <c r="I280" s="13">
        <f>SUM(I278:I279)</f>
        <v>48631788.4399</v>
      </c>
      <c r="L280" s="13">
        <f>SUM(L278:L279)</f>
        <v>43346602388.543922</v>
      </c>
    </row>
    <row r="281">
      <c r="A281" s="8" t="s">
        <v>619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>
      <c r="A282" s="6">
        <v>1</v>
      </c>
      <c r="B282" s="6" t="s">
        <v>97</v>
      </c>
      <c r="C282" s="6" t="s">
        <v>97</v>
      </c>
      <c r="D282" s="9" t="s">
        <v>620</v>
      </c>
      <c r="E282" s="9" t="s">
        <v>619</v>
      </c>
      <c r="F282" s="9" t="s">
        <v>621</v>
      </c>
      <c r="G282" s="9" t="s">
        <v>622</v>
      </c>
      <c r="H282" s="9" t="s">
        <v>623</v>
      </c>
      <c r="I282" s="10">
        <v>63644811.872</v>
      </c>
      <c r="J282" s="11">
        <v>1309.9358</v>
      </c>
      <c r="K282" s="12">
        <v>83370617555.397827</v>
      </c>
      <c r="L282" s="12">
        <v>83370617555.397827</v>
      </c>
    </row>
    <row r="283" ht="-1">
      <c r="A283" s="4" t="s">
        <v>624</v>
      </c>
      <c r="B283" s="5"/>
      <c r="C283" s="5"/>
      <c r="D283" s="5"/>
      <c r="I283" s="13">
        <f>SUM(I281:I282)</f>
        <v>63644811.872</v>
      </c>
      <c r="L283" s="13">
        <f>SUM(L281:L282)</f>
        <v>83370617555.397827</v>
      </c>
    </row>
    <row r="284">
      <c r="A284" s="8" t="s">
        <v>625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>
      <c r="A285" s="6">
        <v>1</v>
      </c>
      <c r="B285" s="6" t="s">
        <v>163</v>
      </c>
      <c r="C285" s="6" t="s">
        <v>626</v>
      </c>
      <c r="D285" s="9" t="s">
        <v>627</v>
      </c>
      <c r="E285" s="9" t="s">
        <v>625</v>
      </c>
      <c r="F285" s="9" t="s">
        <v>628</v>
      </c>
      <c r="G285" s="9" t="s">
        <v>629</v>
      </c>
      <c r="H285" s="9" t="s">
        <v>103</v>
      </c>
      <c r="I285" s="10">
        <v>50000000</v>
      </c>
      <c r="J285" s="11">
        <v>1048.6208</v>
      </c>
      <c r="K285" s="12">
        <v>52431040000</v>
      </c>
      <c r="L285" s="12">
        <v>52431040000</v>
      </c>
    </row>
    <row r="286" ht="-1">
      <c r="A286" s="4" t="s">
        <v>630</v>
      </c>
      <c r="B286" s="5"/>
      <c r="C286" s="5"/>
      <c r="D286" s="5"/>
      <c r="I286" s="13">
        <f>SUM(I284:I285)</f>
        <v>50000000</v>
      </c>
      <c r="L286" s="13">
        <f>SUM(L284:L285)</f>
        <v>52431040000</v>
      </c>
    </row>
    <row r="287">
      <c r="A287" s="8" t="s">
        <v>631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>
      <c r="A288" s="6">
        <v>1</v>
      </c>
      <c r="B288" s="6" t="s">
        <v>473</v>
      </c>
      <c r="C288" s="6" t="s">
        <v>632</v>
      </c>
      <c r="D288" s="9" t="s">
        <v>633</v>
      </c>
      <c r="E288" s="9" t="s">
        <v>631</v>
      </c>
      <c r="F288" s="9" t="s">
        <v>634</v>
      </c>
      <c r="G288" s="9" t="s">
        <v>635</v>
      </c>
      <c r="H288" s="9" t="s">
        <v>103</v>
      </c>
      <c r="I288" s="10">
        <v>171837471.3519</v>
      </c>
      <c r="J288" s="11">
        <v>758.286</v>
      </c>
      <c r="K288" s="12">
        <v>130301948801.54684</v>
      </c>
      <c r="L288" s="12">
        <v>130301948801.54684</v>
      </c>
    </row>
    <row r="289" ht="-1">
      <c r="A289" s="4" t="s">
        <v>636</v>
      </c>
      <c r="B289" s="5"/>
      <c r="C289" s="5"/>
      <c r="D289" s="5"/>
      <c r="I289" s="13">
        <f>SUM(I287:I288)</f>
        <v>171837471.3519</v>
      </c>
      <c r="L289" s="13">
        <f>SUM(L287:L288)</f>
        <v>130301948801.54684</v>
      </c>
    </row>
    <row r="290">
      <c r="A290" s="8" t="s">
        <v>637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>
      <c r="A291" s="6">
        <v>1</v>
      </c>
      <c r="B291" s="6" t="s">
        <v>108</v>
      </c>
      <c r="C291" s="6" t="s">
        <v>109</v>
      </c>
      <c r="D291" s="9" t="s">
        <v>110</v>
      </c>
      <c r="E291" s="9" t="s">
        <v>637</v>
      </c>
      <c r="F291" s="9" t="s">
        <v>638</v>
      </c>
      <c r="G291" s="9" t="s">
        <v>639</v>
      </c>
      <c r="H291" s="9" t="s">
        <v>111</v>
      </c>
      <c r="I291" s="10">
        <v>93252164.7992</v>
      </c>
      <c r="J291" s="11">
        <v>1024.2799</v>
      </c>
      <c r="K291" s="12">
        <v>95516318035.3081</v>
      </c>
      <c r="L291" s="12">
        <v>95516318035.30809</v>
      </c>
    </row>
    <row r="292" ht="-1">
      <c r="A292" s="4" t="s">
        <v>640</v>
      </c>
      <c r="B292" s="5"/>
      <c r="C292" s="5"/>
      <c r="D292" s="5"/>
      <c r="I292" s="13">
        <f>SUM(I290:I291)</f>
        <v>93252164.7992</v>
      </c>
      <c r="L292" s="13">
        <f>SUM(L290:L291)</f>
        <v>95516318035.30809</v>
      </c>
    </row>
    <row r="293">
      <c r="A293" s="8" t="s">
        <v>641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>
      <c r="A294" s="6">
        <v>1</v>
      </c>
      <c r="B294" s="6" t="s">
        <v>642</v>
      </c>
      <c r="C294" s="6" t="s">
        <v>643</v>
      </c>
      <c r="D294" s="9" t="s">
        <v>644</v>
      </c>
      <c r="E294" s="9" t="s">
        <v>641</v>
      </c>
      <c r="F294" s="9" t="s">
        <v>645</v>
      </c>
      <c r="G294" s="9" t="s">
        <v>646</v>
      </c>
      <c r="H294" s="9" t="s">
        <v>279</v>
      </c>
      <c r="I294" s="10">
        <v>646369507.6635</v>
      </c>
      <c r="J294" s="11">
        <v>1008.3756</v>
      </c>
      <c r="K294" s="12">
        <v>651783240111.88647</v>
      </c>
      <c r="L294" s="12">
        <v>651783240111.88647</v>
      </c>
    </row>
    <row r="295" ht="-1">
      <c r="A295" s="4" t="s">
        <v>647</v>
      </c>
      <c r="B295" s="5"/>
      <c r="C295" s="5"/>
      <c r="D295" s="5"/>
      <c r="I295" s="13">
        <f>SUM(I293:I294)</f>
        <v>646369507.6635</v>
      </c>
      <c r="L295" s="13">
        <f>SUM(L293:L294)</f>
        <v>651783240111.88647</v>
      </c>
    </row>
    <row r="296">
      <c r="A296" s="8" t="s">
        <v>648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>
      <c r="A297" s="6">
        <v>1</v>
      </c>
      <c r="B297" s="6" t="s">
        <v>163</v>
      </c>
      <c r="C297" s="6" t="s">
        <v>649</v>
      </c>
      <c r="D297" s="9" t="s">
        <v>650</v>
      </c>
      <c r="E297" s="9" t="s">
        <v>648</v>
      </c>
      <c r="F297" s="9" t="s">
        <v>651</v>
      </c>
      <c r="G297" s="9" t="s">
        <v>652</v>
      </c>
      <c r="H297" s="9" t="s">
        <v>103</v>
      </c>
      <c r="I297" s="10">
        <v>26750113.7476</v>
      </c>
      <c r="J297" s="11">
        <v>1089.903</v>
      </c>
      <c r="K297" s="12">
        <v>29155029223.850483</v>
      </c>
      <c r="L297" s="12">
        <v>29155029223.850483</v>
      </c>
    </row>
    <row r="298">
      <c r="A298" s="6">
        <v>2</v>
      </c>
      <c r="B298" s="6" t="s">
        <v>163</v>
      </c>
      <c r="C298" s="6" t="s">
        <v>653</v>
      </c>
      <c r="D298" s="9" t="s">
        <v>654</v>
      </c>
      <c r="E298" s="9" t="s">
        <v>648</v>
      </c>
      <c r="F298" s="9" t="s">
        <v>651</v>
      </c>
      <c r="G298" s="9" t="s">
        <v>652</v>
      </c>
      <c r="H298" s="9" t="s">
        <v>103</v>
      </c>
      <c r="I298" s="10">
        <v>68364396.8349</v>
      </c>
      <c r="J298" s="11">
        <v>1089.903</v>
      </c>
      <c r="K298" s="12">
        <v>74510561203.548019</v>
      </c>
      <c r="L298" s="12">
        <v>74510561203.548019</v>
      </c>
    </row>
    <row r="299">
      <c r="A299" s="6">
        <v>3</v>
      </c>
      <c r="B299" s="6" t="s">
        <v>655</v>
      </c>
      <c r="C299" s="6" t="s">
        <v>656</v>
      </c>
      <c r="D299" s="9" t="s">
        <v>657</v>
      </c>
      <c r="E299" s="9" t="s">
        <v>648</v>
      </c>
      <c r="F299" s="9" t="s">
        <v>651</v>
      </c>
      <c r="G299" s="9" t="s">
        <v>652</v>
      </c>
      <c r="H299" s="9" t="s">
        <v>24</v>
      </c>
      <c r="I299" s="10">
        <v>83661.0756</v>
      </c>
      <c r="J299" s="11">
        <v>1089.903</v>
      </c>
      <c r="K299" s="12">
        <v>91182457.2796668</v>
      </c>
      <c r="L299" s="12">
        <v>91182457.279667</v>
      </c>
    </row>
    <row r="300">
      <c r="A300" s="6">
        <v>4</v>
      </c>
      <c r="B300" s="6" t="s">
        <v>163</v>
      </c>
      <c r="C300" s="6" t="s">
        <v>658</v>
      </c>
      <c r="D300" s="9" t="s">
        <v>659</v>
      </c>
      <c r="E300" s="9" t="s">
        <v>648</v>
      </c>
      <c r="F300" s="9" t="s">
        <v>651</v>
      </c>
      <c r="G300" s="9" t="s">
        <v>652</v>
      </c>
      <c r="H300" s="9" t="s">
        <v>660</v>
      </c>
      <c r="I300" s="10">
        <v>335881028.6026</v>
      </c>
      <c r="J300" s="11">
        <v>1089.903</v>
      </c>
      <c r="K300" s="12">
        <v>366077740717.05951</v>
      </c>
      <c r="L300" s="12">
        <v>366077740717.05951</v>
      </c>
    </row>
    <row r="301">
      <c r="A301" s="6">
        <v>5</v>
      </c>
      <c r="B301" s="6" t="s">
        <v>163</v>
      </c>
      <c r="C301" s="6" t="s">
        <v>661</v>
      </c>
      <c r="D301" s="9" t="s">
        <v>662</v>
      </c>
      <c r="E301" s="9" t="s">
        <v>648</v>
      </c>
      <c r="F301" s="9" t="s">
        <v>651</v>
      </c>
      <c r="G301" s="9" t="s">
        <v>652</v>
      </c>
      <c r="H301" s="9" t="s">
        <v>662</v>
      </c>
      <c r="I301" s="10">
        <v>37334781.8715</v>
      </c>
      <c r="J301" s="11">
        <v>1089.903</v>
      </c>
      <c r="K301" s="12">
        <v>40691290766.093468</v>
      </c>
      <c r="L301" s="12">
        <v>40691290766.093468</v>
      </c>
    </row>
    <row r="302">
      <c r="A302" s="6">
        <v>6</v>
      </c>
      <c r="B302" s="6" t="s">
        <v>220</v>
      </c>
      <c r="C302" s="6" t="s">
        <v>539</v>
      </c>
      <c r="D302" s="9" t="s">
        <v>540</v>
      </c>
      <c r="E302" s="9" t="s">
        <v>648</v>
      </c>
      <c r="F302" s="9" t="s">
        <v>651</v>
      </c>
      <c r="G302" s="9" t="s">
        <v>652</v>
      </c>
      <c r="H302" s="9" t="s">
        <v>111</v>
      </c>
      <c r="I302" s="10">
        <v>162584574.4633</v>
      </c>
      <c r="J302" s="11">
        <v>1089.903</v>
      </c>
      <c r="K302" s="12">
        <v>177201415461.27405</v>
      </c>
      <c r="L302" s="12">
        <v>177201415461.27405</v>
      </c>
    </row>
    <row r="303">
      <c r="A303" s="6">
        <v>7</v>
      </c>
      <c r="B303" s="6" t="s">
        <v>212</v>
      </c>
      <c r="C303" s="6" t="s">
        <v>213</v>
      </c>
      <c r="D303" s="9" t="s">
        <v>214</v>
      </c>
      <c r="E303" s="9" t="s">
        <v>648</v>
      </c>
      <c r="F303" s="9" t="s">
        <v>651</v>
      </c>
      <c r="G303" s="9" t="s">
        <v>652</v>
      </c>
      <c r="H303" s="9" t="s">
        <v>103</v>
      </c>
      <c r="I303" s="10">
        <v>20915268.8992</v>
      </c>
      <c r="J303" s="11">
        <v>1089.903</v>
      </c>
      <c r="K303" s="12">
        <v>22795614319.044777</v>
      </c>
      <c r="L303" s="12">
        <v>22795614319.044777</v>
      </c>
    </row>
    <row r="304">
      <c r="A304" s="6">
        <v>8</v>
      </c>
      <c r="B304" s="6" t="s">
        <v>232</v>
      </c>
      <c r="C304" s="6" t="s">
        <v>233</v>
      </c>
      <c r="D304" s="9" t="s">
        <v>234</v>
      </c>
      <c r="E304" s="9" t="s">
        <v>648</v>
      </c>
      <c r="F304" s="9" t="s">
        <v>651</v>
      </c>
      <c r="G304" s="9" t="s">
        <v>652</v>
      </c>
      <c r="H304" s="9" t="s">
        <v>24</v>
      </c>
      <c r="I304" s="10">
        <v>92685.8903</v>
      </c>
      <c r="J304" s="11">
        <v>1089.903</v>
      </c>
      <c r="K304" s="12">
        <v>101018629.8956409</v>
      </c>
      <c r="L304" s="12">
        <v>101018629.895641</v>
      </c>
    </row>
    <row r="305" ht="-1">
      <c r="A305" s="4" t="s">
        <v>663</v>
      </c>
      <c r="B305" s="5"/>
      <c r="C305" s="5"/>
      <c r="D305" s="5"/>
      <c r="I305" s="13">
        <f>SUM(I296:I304)</f>
        <v>652006511.385</v>
      </c>
      <c r="L305" s="13">
        <f>SUM(L296:L304)</f>
        <v>710623852778.04565</v>
      </c>
    </row>
    <row r="306">
      <c r="A306" s="8" t="s">
        <v>664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>
      <c r="A307" s="6">
        <v>1</v>
      </c>
      <c r="B307" s="6" t="s">
        <v>665</v>
      </c>
      <c r="C307" s="6" t="s">
        <v>666</v>
      </c>
      <c r="D307" s="9" t="s">
        <v>667</v>
      </c>
      <c r="E307" s="9" t="s">
        <v>664</v>
      </c>
      <c r="F307" s="9" t="s">
        <v>668</v>
      </c>
      <c r="G307" s="9" t="s">
        <v>669</v>
      </c>
      <c r="H307" s="9" t="s">
        <v>103</v>
      </c>
      <c r="I307" s="10">
        <v>52260710.052</v>
      </c>
      <c r="J307" s="11">
        <v>960.582</v>
      </c>
      <c r="K307" s="12">
        <v>50200697383.170258</v>
      </c>
      <c r="L307" s="12">
        <v>50200697383.170265</v>
      </c>
    </row>
    <row r="308" ht="-1">
      <c r="A308" s="4" t="s">
        <v>670</v>
      </c>
      <c r="B308" s="5"/>
      <c r="C308" s="5"/>
      <c r="D308" s="5"/>
      <c r="I308" s="13">
        <f>SUM(I306:I307)</f>
        <v>52260710.052</v>
      </c>
      <c r="L308" s="13">
        <f>SUM(L306:L307)</f>
        <v>50200697383.170265</v>
      </c>
    </row>
    <row r="309">
      <c r="A309" s="8" t="s">
        <v>671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>
      <c r="A310" s="6">
        <v>1</v>
      </c>
      <c r="B310" s="6" t="s">
        <v>672</v>
      </c>
      <c r="C310" s="6" t="s">
        <v>673</v>
      </c>
      <c r="D310" s="9" t="s">
        <v>674</v>
      </c>
      <c r="E310" s="9" t="s">
        <v>671</v>
      </c>
      <c r="F310" s="9" t="s">
        <v>675</v>
      </c>
      <c r="G310" s="9" t="s">
        <v>676</v>
      </c>
      <c r="H310" s="9" t="s">
        <v>111</v>
      </c>
      <c r="I310" s="10">
        <v>36221233.7778</v>
      </c>
      <c r="J310" s="11">
        <v>955.9</v>
      </c>
      <c r="K310" s="12">
        <v>34623877368.19902</v>
      </c>
      <c r="L310" s="12">
        <v>34623877368.19902</v>
      </c>
    </row>
    <row r="311" ht="-1">
      <c r="A311" s="4" t="s">
        <v>677</v>
      </c>
      <c r="B311" s="5"/>
      <c r="C311" s="5"/>
      <c r="D311" s="5"/>
      <c r="I311" s="13">
        <f>SUM(I309:I310)</f>
        <v>36221233.7778</v>
      </c>
      <c r="L311" s="13">
        <f>SUM(L309:L310)</f>
        <v>34623877368.19902</v>
      </c>
    </row>
    <row r="312">
      <c r="A312" s="8" t="s">
        <v>678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>
      <c r="A313" s="6">
        <v>1</v>
      </c>
      <c r="B313" s="6" t="s">
        <v>679</v>
      </c>
      <c r="C313" s="6" t="s">
        <v>680</v>
      </c>
      <c r="D313" s="9" t="s">
        <v>681</v>
      </c>
      <c r="E313" s="9" t="s">
        <v>678</v>
      </c>
      <c r="F313" s="9" t="s">
        <v>682</v>
      </c>
      <c r="G313" s="9" t="s">
        <v>683</v>
      </c>
      <c r="H313" s="9" t="s">
        <v>111</v>
      </c>
      <c r="I313" s="10">
        <v>208000000</v>
      </c>
      <c r="J313" s="11">
        <v>949.3662</v>
      </c>
      <c r="K313" s="12">
        <v>197468169600</v>
      </c>
      <c r="L313" s="12">
        <v>197468169600</v>
      </c>
    </row>
    <row r="314" ht="-1">
      <c r="A314" s="4" t="s">
        <v>684</v>
      </c>
      <c r="B314" s="5"/>
      <c r="C314" s="5"/>
      <c r="D314" s="5"/>
      <c r="I314" s="13">
        <f>SUM(I312:I313)</f>
        <v>208000000</v>
      </c>
      <c r="L314" s="13">
        <f>SUM(L312:L313)</f>
        <v>197468169600</v>
      </c>
    </row>
    <row r="315">
      <c r="A315" s="8" t="s">
        <v>685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>
      <c r="A316" s="6">
        <v>1</v>
      </c>
      <c r="B316" s="6" t="s">
        <v>442</v>
      </c>
      <c r="C316" s="6" t="s">
        <v>443</v>
      </c>
      <c r="D316" s="9" t="s">
        <v>444</v>
      </c>
      <c r="E316" s="9" t="s">
        <v>685</v>
      </c>
      <c r="F316" s="9" t="s">
        <v>686</v>
      </c>
      <c r="G316" s="9" t="s">
        <v>687</v>
      </c>
      <c r="H316" s="9" t="s">
        <v>103</v>
      </c>
      <c r="I316" s="10">
        <v>103000000</v>
      </c>
      <c r="J316" s="11">
        <v>1013.4024</v>
      </c>
      <c r="K316" s="12">
        <v>104380447200</v>
      </c>
      <c r="L316" s="12">
        <v>104380447200</v>
      </c>
    </row>
    <row r="317" ht="-1">
      <c r="A317" s="4" t="s">
        <v>688</v>
      </c>
      <c r="B317" s="5"/>
      <c r="C317" s="5"/>
      <c r="D317" s="5"/>
      <c r="I317" s="13">
        <f>SUM(I315:I316)</f>
        <v>103000000</v>
      </c>
      <c r="L317" s="13">
        <f>SUM(L315:L316)</f>
        <v>104380447200</v>
      </c>
    </row>
    <row r="318">
      <c r="A318" s="8" t="s">
        <v>689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>
      <c r="A319" s="6">
        <v>1</v>
      </c>
      <c r="B319" s="6" t="s">
        <v>561</v>
      </c>
      <c r="C319" s="6" t="s">
        <v>562</v>
      </c>
      <c r="D319" s="9" t="s">
        <v>563</v>
      </c>
      <c r="E319" s="9" t="s">
        <v>689</v>
      </c>
      <c r="F319" s="9" t="s">
        <v>690</v>
      </c>
      <c r="G319" s="9" t="s">
        <v>691</v>
      </c>
      <c r="H319" s="9" t="s">
        <v>279</v>
      </c>
      <c r="I319" s="10">
        <v>149764375.2758</v>
      </c>
      <c r="J319" s="11">
        <v>1014.202</v>
      </c>
      <c r="K319" s="12">
        <v>151891328933.46689</v>
      </c>
      <c r="L319" s="12">
        <v>151891328933.46692</v>
      </c>
    </row>
    <row r="320" ht="-1">
      <c r="A320" s="4" t="s">
        <v>692</v>
      </c>
      <c r="B320" s="5"/>
      <c r="C320" s="5"/>
      <c r="D320" s="5"/>
      <c r="I320" s="13">
        <f>SUM(I318:I319)</f>
        <v>149764375.2758</v>
      </c>
      <c r="L320" s="13">
        <f>SUM(L318:L319)</f>
        <v>151891328933.46692</v>
      </c>
    </row>
    <row r="321">
      <c r="A321" s="8" t="s">
        <v>693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>
      <c r="A322" s="6">
        <v>1</v>
      </c>
      <c r="B322" s="6" t="s">
        <v>304</v>
      </c>
      <c r="C322" s="6" t="s">
        <v>694</v>
      </c>
      <c r="D322" s="9" t="s">
        <v>695</v>
      </c>
      <c r="E322" s="9" t="s">
        <v>693</v>
      </c>
      <c r="F322" s="9" t="s">
        <v>696</v>
      </c>
      <c r="G322" s="9" t="s">
        <v>697</v>
      </c>
      <c r="H322" s="9" t="s">
        <v>111</v>
      </c>
      <c r="I322" s="10">
        <v>13879680.1556</v>
      </c>
      <c r="J322" s="11">
        <v>1082.741</v>
      </c>
      <c r="K322" s="12">
        <v>15028098771.3545</v>
      </c>
      <c r="L322" s="12">
        <v>15028098771.3545</v>
      </c>
    </row>
    <row r="323" ht="-1">
      <c r="A323" s="4" t="s">
        <v>698</v>
      </c>
      <c r="B323" s="5"/>
      <c r="C323" s="5"/>
      <c r="D323" s="5"/>
      <c r="I323" s="13">
        <f>SUM(I321:I322)</f>
        <v>13879680.1556</v>
      </c>
      <c r="L323" s="13">
        <f>SUM(L321:L322)</f>
        <v>15028098771.3545</v>
      </c>
    </row>
    <row r="324">
      <c r="A324" s="8" t="s">
        <v>699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>
      <c r="A325" s="6">
        <v>1</v>
      </c>
      <c r="B325" s="6" t="s">
        <v>97</v>
      </c>
      <c r="C325" s="6" t="s">
        <v>97</v>
      </c>
      <c r="D325" s="9" t="s">
        <v>128</v>
      </c>
      <c r="E325" s="9" t="s">
        <v>699</v>
      </c>
      <c r="F325" s="9" t="s">
        <v>700</v>
      </c>
      <c r="G325" s="9" t="s">
        <v>701</v>
      </c>
      <c r="H325" s="9" t="s">
        <v>129</v>
      </c>
      <c r="I325" s="10">
        <v>315098097.5567</v>
      </c>
      <c r="J325" s="11">
        <v>855.7</v>
      </c>
      <c r="K325" s="12">
        <v>269629442079.26819</v>
      </c>
      <c r="L325" s="12">
        <v>269629442079.26819</v>
      </c>
    </row>
    <row r="326" ht="-1">
      <c r="A326" s="4" t="s">
        <v>702</v>
      </c>
      <c r="B326" s="5"/>
      <c r="C326" s="5"/>
      <c r="D326" s="5"/>
      <c r="I326" s="13">
        <f>SUM(I324:I325)</f>
        <v>315098097.5567</v>
      </c>
      <c r="L326" s="13">
        <f>SUM(L324:L325)</f>
        <v>269629442079.26819</v>
      </c>
    </row>
    <row r="327">
      <c r="A327" s="8" t="s">
        <v>703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>
      <c r="A328" s="6">
        <v>1</v>
      </c>
      <c r="B328" s="6" t="s">
        <v>97</v>
      </c>
      <c r="C328" s="6" t="s">
        <v>97</v>
      </c>
      <c r="D328" s="9" t="s">
        <v>128</v>
      </c>
      <c r="E328" s="9" t="s">
        <v>703</v>
      </c>
      <c r="F328" s="9" t="s">
        <v>704</v>
      </c>
      <c r="G328" s="9" t="s">
        <v>705</v>
      </c>
      <c r="H328" s="9" t="s">
        <v>129</v>
      </c>
      <c r="I328" s="10">
        <v>134850000</v>
      </c>
      <c r="J328" s="11">
        <v>1012.975</v>
      </c>
      <c r="K328" s="12">
        <v>136599678750</v>
      </c>
      <c r="L328" s="12">
        <v>136599678750</v>
      </c>
    </row>
    <row r="329" ht="-1">
      <c r="A329" s="4" t="s">
        <v>706</v>
      </c>
      <c r="B329" s="5"/>
      <c r="C329" s="5"/>
      <c r="D329" s="5"/>
      <c r="I329" s="13">
        <f>SUM(I327:I328)</f>
        <v>134850000</v>
      </c>
      <c r="L329" s="13">
        <f>SUM(L327:L328)</f>
        <v>136599678750</v>
      </c>
    </row>
    <row r="330">
      <c r="A330" s="8" t="s">
        <v>707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>
      <c r="A331" s="6">
        <v>1</v>
      </c>
      <c r="B331" s="6" t="s">
        <v>708</v>
      </c>
      <c r="C331" s="6" t="s">
        <v>709</v>
      </c>
      <c r="D331" s="9" t="s">
        <v>710</v>
      </c>
      <c r="E331" s="9" t="s">
        <v>707</v>
      </c>
      <c r="F331" s="9" t="s">
        <v>711</v>
      </c>
      <c r="G331" s="9" t="s">
        <v>712</v>
      </c>
      <c r="H331" s="9" t="s">
        <v>103</v>
      </c>
      <c r="I331" s="10">
        <v>70658956.2659</v>
      </c>
      <c r="J331" s="11">
        <v>993.0675</v>
      </c>
      <c r="K331" s="12">
        <v>70169113051.586655</v>
      </c>
      <c r="L331" s="12">
        <v>70169113051.586655</v>
      </c>
    </row>
    <row r="332" ht="-1">
      <c r="A332" s="4" t="s">
        <v>713</v>
      </c>
      <c r="B332" s="5"/>
      <c r="C332" s="5"/>
      <c r="D332" s="5"/>
      <c r="I332" s="13">
        <f>SUM(I330:I331)</f>
        <v>70658956.2659</v>
      </c>
      <c r="L332" s="13">
        <f>SUM(L330:L331)</f>
        <v>70169113051.586655</v>
      </c>
    </row>
    <row r="333">
      <c r="A333" s="8" t="s">
        <v>714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>
      <c r="A334" s="6">
        <v>1</v>
      </c>
      <c r="B334" s="6" t="s">
        <v>715</v>
      </c>
      <c r="C334" s="6" t="s">
        <v>716</v>
      </c>
      <c r="D334" s="9" t="s">
        <v>717</v>
      </c>
      <c r="E334" s="9" t="s">
        <v>714</v>
      </c>
      <c r="F334" s="9" t="s">
        <v>718</v>
      </c>
      <c r="G334" s="9" t="s">
        <v>719</v>
      </c>
      <c r="H334" s="9" t="s">
        <v>279</v>
      </c>
      <c r="I334" s="10">
        <v>120000000</v>
      </c>
      <c r="J334" s="11">
        <v>942.9889</v>
      </c>
      <c r="K334" s="12">
        <v>113158668000</v>
      </c>
      <c r="L334" s="12">
        <v>113158668000</v>
      </c>
    </row>
    <row r="335" ht="-1">
      <c r="A335" s="4" t="s">
        <v>720</v>
      </c>
      <c r="B335" s="5"/>
      <c r="C335" s="5"/>
      <c r="D335" s="5"/>
      <c r="I335" s="13">
        <f>SUM(I333:I334)</f>
        <v>120000000</v>
      </c>
      <c r="L335" s="13">
        <f>SUM(L333:L334)</f>
        <v>113158668000</v>
      </c>
    </row>
    <row r="336">
      <c r="A336" s="8" t="s">
        <v>721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>
      <c r="A337" s="6">
        <v>1</v>
      </c>
      <c r="B337" s="6" t="s">
        <v>108</v>
      </c>
      <c r="C337" s="6" t="s">
        <v>109</v>
      </c>
      <c r="D337" s="9" t="s">
        <v>110</v>
      </c>
      <c r="E337" s="9" t="s">
        <v>721</v>
      </c>
      <c r="F337" s="9" t="s">
        <v>722</v>
      </c>
      <c r="G337" s="9" t="s">
        <v>723</v>
      </c>
      <c r="H337" s="9" t="s">
        <v>111</v>
      </c>
      <c r="I337" s="10">
        <v>231000000</v>
      </c>
      <c r="J337" s="11">
        <v>1025.3649</v>
      </c>
      <c r="K337" s="12">
        <v>236859291900</v>
      </c>
      <c r="L337" s="12">
        <v>236859291900</v>
      </c>
    </row>
    <row r="338" ht="-1">
      <c r="A338" s="4" t="s">
        <v>724</v>
      </c>
      <c r="B338" s="5"/>
      <c r="C338" s="5"/>
      <c r="D338" s="5"/>
      <c r="I338" s="13">
        <f>SUM(I336:I337)</f>
        <v>231000000</v>
      </c>
      <c r="L338" s="13">
        <f>SUM(L336:L337)</f>
        <v>236859291900</v>
      </c>
    </row>
    <row r="339">
      <c r="A339" s="8" t="s">
        <v>725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>
      <c r="A340" s="6">
        <v>1</v>
      </c>
      <c r="B340" s="6" t="s">
        <v>726</v>
      </c>
      <c r="C340" s="6" t="s">
        <v>727</v>
      </c>
      <c r="D340" s="9" t="s">
        <v>728</v>
      </c>
      <c r="E340" s="9" t="s">
        <v>725</v>
      </c>
      <c r="F340" s="9" t="s">
        <v>729</v>
      </c>
      <c r="G340" s="9" t="s">
        <v>730</v>
      </c>
      <c r="H340" s="9" t="s">
        <v>111</v>
      </c>
      <c r="I340" s="10">
        <v>87500000</v>
      </c>
      <c r="J340" s="11">
        <v>948.028</v>
      </c>
      <c r="K340" s="12">
        <v>82952449999.999985</v>
      </c>
      <c r="L340" s="12">
        <v>82952450000</v>
      </c>
    </row>
    <row r="341" ht="-1">
      <c r="A341" s="4" t="s">
        <v>731</v>
      </c>
      <c r="B341" s="5"/>
      <c r="C341" s="5"/>
      <c r="D341" s="5"/>
      <c r="I341" s="13">
        <f>SUM(I339:I340)</f>
        <v>87500000</v>
      </c>
      <c r="L341" s="13">
        <f>SUM(L339:L340)</f>
        <v>82952450000</v>
      </c>
    </row>
    <row r="342">
      <c r="A342" s="8" t="s">
        <v>732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>
      <c r="A343" s="6">
        <v>1</v>
      </c>
      <c r="B343" s="6" t="s">
        <v>679</v>
      </c>
      <c r="C343" s="6" t="s">
        <v>680</v>
      </c>
      <c r="D343" s="9" t="s">
        <v>681</v>
      </c>
      <c r="E343" s="9" t="s">
        <v>732</v>
      </c>
      <c r="F343" s="9" t="s">
        <v>733</v>
      </c>
      <c r="G343" s="9" t="s">
        <v>734</v>
      </c>
      <c r="H343" s="9" t="s">
        <v>111</v>
      </c>
      <c r="I343" s="10">
        <v>389524516.5644</v>
      </c>
      <c r="J343" s="11">
        <v>795.171</v>
      </c>
      <c r="K343" s="12">
        <v>309738599361.03052</v>
      </c>
      <c r="L343" s="12">
        <v>309738599361.03052</v>
      </c>
    </row>
    <row r="344">
      <c r="A344" s="6">
        <v>2</v>
      </c>
      <c r="B344" s="6" t="s">
        <v>94</v>
      </c>
      <c r="C344" s="6" t="s">
        <v>95</v>
      </c>
      <c r="D344" s="9" t="s">
        <v>96</v>
      </c>
      <c r="E344" s="9" t="s">
        <v>732</v>
      </c>
      <c r="F344" s="9" t="s">
        <v>733</v>
      </c>
      <c r="G344" s="9" t="s">
        <v>734</v>
      </c>
      <c r="H344" s="9" t="s">
        <v>24</v>
      </c>
      <c r="I344" s="10">
        <v>3681.2212</v>
      </c>
      <c r="J344" s="11">
        <v>795.171</v>
      </c>
      <c r="K344" s="12">
        <v>2927200.3428252</v>
      </c>
      <c r="L344" s="12">
        <v>2927200.342825</v>
      </c>
    </row>
    <row r="345" ht="-1">
      <c r="A345" s="4" t="s">
        <v>735</v>
      </c>
      <c r="B345" s="5"/>
      <c r="C345" s="5"/>
      <c r="D345" s="5"/>
      <c r="I345" s="13">
        <f>SUM(I342:I344)</f>
        <v>389528197.7856</v>
      </c>
      <c r="L345" s="13">
        <f>SUM(L342:L344)</f>
        <v>309741526561.37335</v>
      </c>
    </row>
    <row r="346">
      <c r="A346" s="8" t="s">
        <v>736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>
      <c r="A347" s="6">
        <v>1</v>
      </c>
      <c r="B347" s="6" t="s">
        <v>726</v>
      </c>
      <c r="C347" s="6" t="s">
        <v>727</v>
      </c>
      <c r="D347" s="9" t="s">
        <v>728</v>
      </c>
      <c r="E347" s="9" t="s">
        <v>736</v>
      </c>
      <c r="F347" s="9" t="s">
        <v>737</v>
      </c>
      <c r="G347" s="9" t="s">
        <v>738</v>
      </c>
      <c r="H347" s="9" t="s">
        <v>111</v>
      </c>
      <c r="I347" s="10">
        <v>29500000</v>
      </c>
      <c r="J347" s="11">
        <v>999.989</v>
      </c>
      <c r="K347" s="12">
        <v>29499675500.000004</v>
      </c>
      <c r="L347" s="12">
        <v>29499675500</v>
      </c>
    </row>
    <row r="348" ht="-1">
      <c r="A348" s="4" t="s">
        <v>739</v>
      </c>
      <c r="B348" s="5"/>
      <c r="C348" s="5"/>
      <c r="D348" s="5"/>
      <c r="I348" s="13">
        <f>SUM(I346:I347)</f>
        <v>29500000</v>
      </c>
      <c r="L348" s="13">
        <f>SUM(L346:L347)</f>
        <v>29499675500</v>
      </c>
    </row>
    <row r="349">
      <c r="A349" s="8" t="s">
        <v>740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>
      <c r="A350" s="6">
        <v>1</v>
      </c>
      <c r="B350" s="6" t="s">
        <v>97</v>
      </c>
      <c r="C350" s="6" t="s">
        <v>97</v>
      </c>
      <c r="D350" s="9" t="s">
        <v>122</v>
      </c>
      <c r="E350" s="9" t="s">
        <v>740</v>
      </c>
      <c r="F350" s="9" t="s">
        <v>741</v>
      </c>
      <c r="G350" s="9" t="s">
        <v>742</v>
      </c>
      <c r="H350" s="9" t="s">
        <v>123</v>
      </c>
      <c r="I350" s="10">
        <v>198033.4153</v>
      </c>
      <c r="J350" s="11">
        <v>886.6761</v>
      </c>
      <c r="K350" s="12">
        <v>175591496.34788433</v>
      </c>
      <c r="L350" s="12">
        <v>175591496.347884</v>
      </c>
    </row>
    <row r="351">
      <c r="A351" s="6">
        <v>2</v>
      </c>
      <c r="B351" s="6" t="s">
        <v>743</v>
      </c>
      <c r="C351" s="6" t="s">
        <v>744</v>
      </c>
      <c r="D351" s="9" t="s">
        <v>745</v>
      </c>
      <c r="E351" s="9" t="s">
        <v>740</v>
      </c>
      <c r="F351" s="9" t="s">
        <v>741</v>
      </c>
      <c r="G351" s="9" t="s">
        <v>742</v>
      </c>
      <c r="H351" s="9" t="s">
        <v>279</v>
      </c>
      <c r="I351" s="10">
        <v>250498.8434</v>
      </c>
      <c r="J351" s="11">
        <v>886.6761</v>
      </c>
      <c r="K351" s="12">
        <v>222111337.52042276</v>
      </c>
      <c r="L351" s="12">
        <v>222111337.520423</v>
      </c>
    </row>
    <row r="352">
      <c r="A352" s="6">
        <v>3</v>
      </c>
      <c r="B352" s="6" t="s">
        <v>746</v>
      </c>
      <c r="C352" s="6" t="s">
        <v>747</v>
      </c>
      <c r="D352" s="9" t="s">
        <v>748</v>
      </c>
      <c r="E352" s="9" t="s">
        <v>740</v>
      </c>
      <c r="F352" s="9" t="s">
        <v>741</v>
      </c>
      <c r="G352" s="9" t="s">
        <v>742</v>
      </c>
      <c r="H352" s="9" t="s">
        <v>279</v>
      </c>
      <c r="I352" s="10">
        <v>497996.7086</v>
      </c>
      <c r="J352" s="11">
        <v>886.6761</v>
      </c>
      <c r="K352" s="12">
        <v>441561779.39428449</v>
      </c>
      <c r="L352" s="12">
        <v>441561779.394284</v>
      </c>
    </row>
    <row r="353">
      <c r="A353" s="6">
        <v>4</v>
      </c>
      <c r="B353" s="6" t="s">
        <v>749</v>
      </c>
      <c r="C353" s="6" t="s">
        <v>750</v>
      </c>
      <c r="D353" s="9" t="s">
        <v>751</v>
      </c>
      <c r="E353" s="9" t="s">
        <v>740</v>
      </c>
      <c r="F353" s="9" t="s">
        <v>741</v>
      </c>
      <c r="G353" s="9" t="s">
        <v>742</v>
      </c>
      <c r="H353" s="9" t="s">
        <v>24</v>
      </c>
      <c r="I353" s="10">
        <v>100234.9105</v>
      </c>
      <c r="J353" s="11">
        <v>886.6761</v>
      </c>
      <c r="K353" s="12">
        <v>88875899.525989056</v>
      </c>
      <c r="L353" s="12">
        <v>88875899.525989</v>
      </c>
    </row>
    <row r="354">
      <c r="A354" s="6">
        <v>5</v>
      </c>
      <c r="B354" s="6" t="s">
        <v>163</v>
      </c>
      <c r="C354" s="6" t="s">
        <v>658</v>
      </c>
      <c r="D354" s="9" t="s">
        <v>659</v>
      </c>
      <c r="E354" s="9" t="s">
        <v>740</v>
      </c>
      <c r="F354" s="9" t="s">
        <v>741</v>
      </c>
      <c r="G354" s="9" t="s">
        <v>742</v>
      </c>
      <c r="H354" s="9" t="s">
        <v>660</v>
      </c>
      <c r="I354" s="10">
        <v>12972475.0447</v>
      </c>
      <c r="J354" s="11">
        <v>886.6761</v>
      </c>
      <c r="K354" s="12">
        <v>11502383579.981922</v>
      </c>
      <c r="L354" s="12">
        <v>11502383579.981922</v>
      </c>
    </row>
    <row r="355">
      <c r="A355" s="6">
        <v>6</v>
      </c>
      <c r="B355" s="6" t="s">
        <v>97</v>
      </c>
      <c r="C355" s="6" t="s">
        <v>97</v>
      </c>
      <c r="D355" s="9" t="s">
        <v>752</v>
      </c>
      <c r="E355" s="9" t="s">
        <v>740</v>
      </c>
      <c r="F355" s="9" t="s">
        <v>741</v>
      </c>
      <c r="G355" s="9" t="s">
        <v>742</v>
      </c>
      <c r="H355" s="9" t="s">
        <v>753</v>
      </c>
      <c r="I355" s="10">
        <v>20739.263</v>
      </c>
      <c r="J355" s="11">
        <v>886.6761</v>
      </c>
      <c r="K355" s="12">
        <v>18389008.8337143</v>
      </c>
      <c r="L355" s="12">
        <v>18389008.833714</v>
      </c>
    </row>
    <row r="356" ht="-1">
      <c r="A356" s="4" t="s">
        <v>754</v>
      </c>
      <c r="B356" s="5"/>
      <c r="C356" s="5"/>
      <c r="D356" s="5"/>
      <c r="I356" s="13">
        <f>SUM(I349:I355)</f>
        <v>14039978.185500002</v>
      </c>
      <c r="L356" s="13">
        <f>SUM(L349:L355)</f>
        <v>12448913101.604216</v>
      </c>
    </row>
    <row r="357">
      <c r="A357" s="8" t="s">
        <v>755</v>
      </c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>
      <c r="A358" s="6">
        <v>1</v>
      </c>
      <c r="B358" s="6" t="s">
        <v>97</v>
      </c>
      <c r="C358" s="6" t="s">
        <v>97</v>
      </c>
      <c r="D358" s="9" t="s">
        <v>128</v>
      </c>
      <c r="E358" s="9" t="s">
        <v>755</v>
      </c>
      <c r="F358" s="9" t="s">
        <v>756</v>
      </c>
      <c r="G358" s="9" t="s">
        <v>757</v>
      </c>
      <c r="H358" s="9" t="s">
        <v>129</v>
      </c>
      <c r="I358" s="10">
        <v>120243586.1452</v>
      </c>
      <c r="J358" s="11">
        <v>998.567</v>
      </c>
      <c r="K358" s="12">
        <v>120071277086.25392</v>
      </c>
      <c r="L358" s="12">
        <v>120071277086.25392</v>
      </c>
    </row>
    <row r="359" ht="-1">
      <c r="A359" s="4" t="s">
        <v>758</v>
      </c>
      <c r="B359" s="5"/>
      <c r="C359" s="5"/>
      <c r="D359" s="5"/>
      <c r="I359" s="13">
        <f>SUM(I357:I358)</f>
        <v>120243586.1452</v>
      </c>
      <c r="L359" s="13">
        <f>SUM(L357:L358)</f>
        <v>120071277086.25392</v>
      </c>
    </row>
    <row r="360">
      <c r="A360" s="8" t="s">
        <v>759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>
      <c r="A361" s="6">
        <v>1</v>
      </c>
      <c r="B361" s="6" t="s">
        <v>760</v>
      </c>
      <c r="C361" s="6" t="s">
        <v>761</v>
      </c>
      <c r="D361" s="9" t="s">
        <v>762</v>
      </c>
      <c r="E361" s="9" t="s">
        <v>759</v>
      </c>
      <c r="F361" s="9" t="s">
        <v>763</v>
      </c>
      <c r="G361" s="9" t="s">
        <v>764</v>
      </c>
      <c r="H361" s="9" t="s">
        <v>24</v>
      </c>
      <c r="I361" s="10">
        <v>230.8176</v>
      </c>
      <c r="J361" s="11">
        <v>804.256</v>
      </c>
      <c r="K361" s="12">
        <v>185636.4397056</v>
      </c>
      <c r="L361" s="12">
        <v>185636.439706</v>
      </c>
    </row>
    <row r="362">
      <c r="A362" s="6">
        <v>2</v>
      </c>
      <c r="B362" s="6" t="s">
        <v>765</v>
      </c>
      <c r="C362" s="6" t="s">
        <v>766</v>
      </c>
      <c r="D362" s="9" t="s">
        <v>767</v>
      </c>
      <c r="E362" s="9" t="s">
        <v>759</v>
      </c>
      <c r="F362" s="9" t="s">
        <v>763</v>
      </c>
      <c r="G362" s="9" t="s">
        <v>764</v>
      </c>
      <c r="H362" s="9" t="s">
        <v>24</v>
      </c>
      <c r="I362" s="10">
        <v>230.8176</v>
      </c>
      <c r="J362" s="11">
        <v>804.256</v>
      </c>
      <c r="K362" s="12">
        <v>185636.4397056</v>
      </c>
      <c r="L362" s="12">
        <v>185636.439706</v>
      </c>
    </row>
    <row r="363">
      <c r="A363" s="6">
        <v>3</v>
      </c>
      <c r="B363" s="6" t="s">
        <v>163</v>
      </c>
      <c r="C363" s="6" t="s">
        <v>658</v>
      </c>
      <c r="D363" s="9" t="s">
        <v>659</v>
      </c>
      <c r="E363" s="9" t="s">
        <v>759</v>
      </c>
      <c r="F363" s="9" t="s">
        <v>763</v>
      </c>
      <c r="G363" s="9" t="s">
        <v>764</v>
      </c>
      <c r="H363" s="9" t="s">
        <v>660</v>
      </c>
      <c r="I363" s="10">
        <v>14805216.4041</v>
      </c>
      <c r="J363" s="11">
        <v>804.256</v>
      </c>
      <c r="K363" s="12">
        <v>11907184124.295851</v>
      </c>
      <c r="L363" s="12">
        <v>11907184124.295851</v>
      </c>
    </row>
    <row r="364">
      <c r="A364" s="6">
        <v>4</v>
      </c>
      <c r="B364" s="6" t="s">
        <v>163</v>
      </c>
      <c r="C364" s="6" t="s">
        <v>661</v>
      </c>
      <c r="D364" s="9" t="s">
        <v>662</v>
      </c>
      <c r="E364" s="9" t="s">
        <v>759</v>
      </c>
      <c r="F364" s="9" t="s">
        <v>763</v>
      </c>
      <c r="G364" s="9" t="s">
        <v>764</v>
      </c>
      <c r="H364" s="9" t="s">
        <v>662</v>
      </c>
      <c r="I364" s="10">
        <v>10042004.6855</v>
      </c>
      <c r="J364" s="11">
        <v>804.256</v>
      </c>
      <c r="K364" s="12">
        <v>8076342520.3414879</v>
      </c>
      <c r="L364" s="12">
        <v>8076342520.3414879</v>
      </c>
    </row>
    <row r="365">
      <c r="A365" s="6">
        <v>5</v>
      </c>
      <c r="B365" s="6" t="s">
        <v>655</v>
      </c>
      <c r="C365" s="6" t="s">
        <v>656</v>
      </c>
      <c r="D365" s="9" t="s">
        <v>657</v>
      </c>
      <c r="E365" s="9" t="s">
        <v>759</v>
      </c>
      <c r="F365" s="9" t="s">
        <v>763</v>
      </c>
      <c r="G365" s="9" t="s">
        <v>764</v>
      </c>
      <c r="H365" s="9" t="s">
        <v>24</v>
      </c>
      <c r="I365" s="10">
        <v>36929.842</v>
      </c>
      <c r="J365" s="11">
        <v>804.256</v>
      </c>
      <c r="K365" s="12">
        <v>29701047.007552</v>
      </c>
      <c r="L365" s="12">
        <v>29701047.007552</v>
      </c>
    </row>
    <row r="366">
      <c r="A366" s="6">
        <v>6</v>
      </c>
      <c r="B366" s="6" t="s">
        <v>94</v>
      </c>
      <c r="C366" s="6" t="s">
        <v>95</v>
      </c>
      <c r="D366" s="9" t="s">
        <v>96</v>
      </c>
      <c r="E366" s="9" t="s">
        <v>759</v>
      </c>
      <c r="F366" s="9" t="s">
        <v>763</v>
      </c>
      <c r="G366" s="9" t="s">
        <v>764</v>
      </c>
      <c r="H366" s="9" t="s">
        <v>24</v>
      </c>
      <c r="I366" s="10">
        <v>916.0371</v>
      </c>
      <c r="J366" s="11">
        <v>804.256</v>
      </c>
      <c r="K366" s="12">
        <v>736728.3338976</v>
      </c>
      <c r="L366" s="12">
        <v>736728.333898</v>
      </c>
    </row>
    <row r="367">
      <c r="A367" s="6">
        <v>7</v>
      </c>
      <c r="B367" s="6" t="s">
        <v>768</v>
      </c>
      <c r="C367" s="6" t="s">
        <v>769</v>
      </c>
      <c r="D367" s="9" t="s">
        <v>770</v>
      </c>
      <c r="E367" s="9" t="s">
        <v>759</v>
      </c>
      <c r="F367" s="9" t="s">
        <v>763</v>
      </c>
      <c r="G367" s="9" t="s">
        <v>764</v>
      </c>
      <c r="H367" s="9" t="s">
        <v>24</v>
      </c>
      <c r="I367" s="10">
        <v>230.8176</v>
      </c>
      <c r="J367" s="11">
        <v>804.256</v>
      </c>
      <c r="K367" s="12">
        <v>185636.4397056</v>
      </c>
      <c r="L367" s="12">
        <v>185636.439706</v>
      </c>
    </row>
    <row r="368" ht="-1">
      <c r="A368" s="4" t="s">
        <v>771</v>
      </c>
      <c r="B368" s="5"/>
      <c r="C368" s="5"/>
      <c r="D368" s="5"/>
      <c r="I368" s="13">
        <f>SUM(I360:I367)</f>
        <v>24885759.421499997</v>
      </c>
      <c r="L368" s="13">
        <f>SUM(L360:L367)</f>
        <v>20014521329.297905</v>
      </c>
    </row>
    <row r="369">
      <c r="A369" s="8" t="s">
        <v>772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>
      <c r="A370" s="6">
        <v>1</v>
      </c>
      <c r="B370" s="6" t="s">
        <v>295</v>
      </c>
      <c r="C370" s="6" t="s">
        <v>296</v>
      </c>
      <c r="D370" s="9" t="s">
        <v>297</v>
      </c>
      <c r="E370" s="9" t="s">
        <v>772</v>
      </c>
      <c r="F370" s="9" t="s">
        <v>773</v>
      </c>
      <c r="G370" s="9" t="s">
        <v>774</v>
      </c>
      <c r="H370" s="9" t="s">
        <v>111</v>
      </c>
      <c r="I370" s="10">
        <v>75904875</v>
      </c>
      <c r="J370" s="11">
        <v>1030.6815</v>
      </c>
      <c r="K370" s="12">
        <v>78233750422.3125</v>
      </c>
      <c r="L370" s="12">
        <v>78233750422.3125</v>
      </c>
    </row>
    <row r="371">
      <c r="A371" s="6">
        <v>2</v>
      </c>
      <c r="B371" s="6" t="s">
        <v>295</v>
      </c>
      <c r="C371" s="6" t="s">
        <v>593</v>
      </c>
      <c r="D371" s="9" t="s">
        <v>594</v>
      </c>
      <c r="E371" s="9" t="s">
        <v>772</v>
      </c>
      <c r="F371" s="9" t="s">
        <v>773</v>
      </c>
      <c r="G371" s="9" t="s">
        <v>774</v>
      </c>
      <c r="H371" s="9" t="s">
        <v>111</v>
      </c>
      <c r="I371" s="10">
        <v>75198975</v>
      </c>
      <c r="J371" s="11">
        <v>1030.6815</v>
      </c>
      <c r="K371" s="12">
        <v>77506192351.462509</v>
      </c>
      <c r="L371" s="12">
        <v>77506192351.4625</v>
      </c>
    </row>
    <row r="372">
      <c r="A372" s="6">
        <v>3</v>
      </c>
      <c r="B372" s="6" t="s">
        <v>295</v>
      </c>
      <c r="C372" s="6" t="s">
        <v>775</v>
      </c>
      <c r="D372" s="9" t="s">
        <v>776</v>
      </c>
      <c r="E372" s="9" t="s">
        <v>772</v>
      </c>
      <c r="F372" s="9" t="s">
        <v>773</v>
      </c>
      <c r="G372" s="9" t="s">
        <v>774</v>
      </c>
      <c r="H372" s="9" t="s">
        <v>111</v>
      </c>
      <c r="I372" s="10">
        <v>27396150</v>
      </c>
      <c r="J372" s="11">
        <v>1030.6815</v>
      </c>
      <c r="K372" s="12">
        <v>28236704976.225002</v>
      </c>
      <c r="L372" s="12">
        <v>28236704976.225</v>
      </c>
    </row>
    <row r="373" ht="-1">
      <c r="A373" s="4" t="s">
        <v>777</v>
      </c>
      <c r="B373" s="5"/>
      <c r="C373" s="5"/>
      <c r="D373" s="5"/>
      <c r="I373" s="13">
        <f>SUM(I369:I372)</f>
        <v>178500000</v>
      </c>
      <c r="L373" s="13">
        <f>SUM(L369:L372)</f>
        <v>183976647750</v>
      </c>
    </row>
    <row r="374">
      <c r="A374" s="8" t="s">
        <v>778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>
      <c r="A375" s="6">
        <v>1</v>
      </c>
      <c r="B375" s="6" t="s">
        <v>97</v>
      </c>
      <c r="C375" s="6" t="s">
        <v>97</v>
      </c>
      <c r="D375" s="9" t="s">
        <v>122</v>
      </c>
      <c r="E375" s="9" t="s">
        <v>778</v>
      </c>
      <c r="F375" s="9" t="s">
        <v>779</v>
      </c>
      <c r="G375" s="9" t="s">
        <v>780</v>
      </c>
      <c r="H375" s="9" t="s">
        <v>123</v>
      </c>
      <c r="I375" s="10">
        <v>14252012.7367</v>
      </c>
      <c r="J375" s="11">
        <v>1258.2818</v>
      </c>
      <c r="K375" s="12">
        <v>17933048239.9578</v>
      </c>
      <c r="L375" s="12">
        <v>17933048239.9578</v>
      </c>
    </row>
    <row r="376">
      <c r="A376" s="6">
        <v>2</v>
      </c>
      <c r="B376" s="6" t="s">
        <v>781</v>
      </c>
      <c r="C376" s="6" t="s">
        <v>782</v>
      </c>
      <c r="D376" s="9" t="s">
        <v>783</v>
      </c>
      <c r="E376" s="9" t="s">
        <v>778</v>
      </c>
      <c r="F376" s="9" t="s">
        <v>779</v>
      </c>
      <c r="G376" s="9" t="s">
        <v>780</v>
      </c>
      <c r="H376" s="9" t="s">
        <v>103</v>
      </c>
      <c r="I376" s="10">
        <v>79655264.759</v>
      </c>
      <c r="J376" s="11">
        <v>1258.2818</v>
      </c>
      <c r="K376" s="12">
        <v>100228769920.43108</v>
      </c>
      <c r="L376" s="12">
        <v>100228769920.43109</v>
      </c>
    </row>
    <row r="377" ht="-1">
      <c r="A377" s="4" t="s">
        <v>784</v>
      </c>
      <c r="B377" s="5"/>
      <c r="C377" s="5"/>
      <c r="D377" s="5"/>
      <c r="I377" s="13">
        <f>SUM(I374:I376)</f>
        <v>93907277.4957</v>
      </c>
      <c r="L377" s="13">
        <f>SUM(L374:L376)</f>
        <v>118161818160.38889</v>
      </c>
    </row>
    <row r="378">
      <c r="A378" s="8" t="s">
        <v>785</v>
      </c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>
      <c r="A379" s="6">
        <v>1</v>
      </c>
      <c r="B379" s="6" t="s">
        <v>97</v>
      </c>
      <c r="C379" s="6" t="s">
        <v>97</v>
      </c>
      <c r="D379" s="9" t="s">
        <v>122</v>
      </c>
      <c r="E379" s="9" t="s">
        <v>785</v>
      </c>
      <c r="F379" s="9" t="s">
        <v>786</v>
      </c>
      <c r="G379" s="9" t="s">
        <v>787</v>
      </c>
      <c r="H379" s="9" t="s">
        <v>123</v>
      </c>
      <c r="I379" s="10">
        <v>1823004.6402</v>
      </c>
      <c r="J379" s="11">
        <v>1018.8126</v>
      </c>
      <c r="K379" s="12">
        <v>1857300097.2942264</v>
      </c>
      <c r="L379" s="12">
        <v>1857300097.2942269</v>
      </c>
    </row>
    <row r="380">
      <c r="A380" s="6">
        <v>2</v>
      </c>
      <c r="B380" s="6" t="s">
        <v>97</v>
      </c>
      <c r="C380" s="6" t="s">
        <v>97</v>
      </c>
      <c r="D380" s="9" t="s">
        <v>98</v>
      </c>
      <c r="E380" s="9" t="s">
        <v>785</v>
      </c>
      <c r="F380" s="9" t="s">
        <v>786</v>
      </c>
      <c r="G380" s="9" t="s">
        <v>787</v>
      </c>
      <c r="H380" s="9" t="s">
        <v>99</v>
      </c>
      <c r="I380" s="10">
        <v>166194.6731</v>
      </c>
      <c r="J380" s="11">
        <v>1018.8126</v>
      </c>
      <c r="K380" s="12">
        <v>169321227.00716105</v>
      </c>
      <c r="L380" s="12">
        <v>169321227.007161</v>
      </c>
    </row>
    <row r="381">
      <c r="A381" s="6">
        <v>3</v>
      </c>
      <c r="B381" s="6" t="s">
        <v>788</v>
      </c>
      <c r="C381" s="6" t="s">
        <v>789</v>
      </c>
      <c r="D381" s="9" t="s">
        <v>790</v>
      </c>
      <c r="E381" s="9" t="s">
        <v>785</v>
      </c>
      <c r="F381" s="9" t="s">
        <v>786</v>
      </c>
      <c r="G381" s="9" t="s">
        <v>787</v>
      </c>
      <c r="H381" s="9" t="s">
        <v>279</v>
      </c>
      <c r="I381" s="10">
        <v>390762.4121</v>
      </c>
      <c r="J381" s="11">
        <v>1018.8126</v>
      </c>
      <c r="K381" s="12">
        <v>398113669.05387247</v>
      </c>
      <c r="L381" s="12">
        <v>398113669.053872</v>
      </c>
    </row>
    <row r="382">
      <c r="A382" s="6">
        <v>4</v>
      </c>
      <c r="B382" s="6" t="s">
        <v>743</v>
      </c>
      <c r="C382" s="6" t="s">
        <v>744</v>
      </c>
      <c r="D382" s="9" t="s">
        <v>745</v>
      </c>
      <c r="E382" s="9" t="s">
        <v>785</v>
      </c>
      <c r="F382" s="9" t="s">
        <v>786</v>
      </c>
      <c r="G382" s="9" t="s">
        <v>787</v>
      </c>
      <c r="H382" s="9" t="s">
        <v>279</v>
      </c>
      <c r="I382" s="10">
        <v>250000</v>
      </c>
      <c r="J382" s="11">
        <v>1018.8126</v>
      </c>
      <c r="K382" s="12">
        <v>254703150</v>
      </c>
      <c r="L382" s="12">
        <v>254703150</v>
      </c>
    </row>
    <row r="383">
      <c r="A383" s="6">
        <v>5</v>
      </c>
      <c r="B383" s="6" t="s">
        <v>97</v>
      </c>
      <c r="C383" s="6" t="s">
        <v>97</v>
      </c>
      <c r="D383" s="9" t="s">
        <v>128</v>
      </c>
      <c r="E383" s="9" t="s">
        <v>785</v>
      </c>
      <c r="F383" s="9" t="s">
        <v>786</v>
      </c>
      <c r="G383" s="9" t="s">
        <v>787</v>
      </c>
      <c r="H383" s="9" t="s">
        <v>129</v>
      </c>
      <c r="I383" s="10">
        <v>2061836.8109</v>
      </c>
      <c r="J383" s="11">
        <v>1018.8126</v>
      </c>
      <c r="K383" s="12">
        <v>2100625322.0887373</v>
      </c>
      <c r="L383" s="12">
        <v>2100625322.088737</v>
      </c>
    </row>
    <row r="384">
      <c r="A384" s="6">
        <v>6</v>
      </c>
      <c r="B384" s="6" t="s">
        <v>97</v>
      </c>
      <c r="C384" s="6" t="s">
        <v>97</v>
      </c>
      <c r="D384" s="9" t="s">
        <v>752</v>
      </c>
      <c r="E384" s="9" t="s">
        <v>785</v>
      </c>
      <c r="F384" s="9" t="s">
        <v>786</v>
      </c>
      <c r="G384" s="9" t="s">
        <v>787</v>
      </c>
      <c r="H384" s="9" t="s">
        <v>753</v>
      </c>
      <c r="I384" s="10">
        <v>43328.3572</v>
      </c>
      <c r="J384" s="11">
        <v>1018.8126</v>
      </c>
      <c r="K384" s="12">
        <v>44143476.252660722</v>
      </c>
      <c r="L384" s="12">
        <v>44143476.252661</v>
      </c>
    </row>
    <row r="385">
      <c r="A385" s="6">
        <v>7</v>
      </c>
      <c r="B385" s="6" t="s">
        <v>212</v>
      </c>
      <c r="C385" s="6" t="s">
        <v>213</v>
      </c>
      <c r="D385" s="9" t="s">
        <v>214</v>
      </c>
      <c r="E385" s="9" t="s">
        <v>785</v>
      </c>
      <c r="F385" s="9" t="s">
        <v>786</v>
      </c>
      <c r="G385" s="9" t="s">
        <v>787</v>
      </c>
      <c r="H385" s="9" t="s">
        <v>103</v>
      </c>
      <c r="I385" s="10">
        <v>5596910.51</v>
      </c>
      <c r="J385" s="11">
        <v>1018.8126</v>
      </c>
      <c r="K385" s="12">
        <v>5702202948.6604261</v>
      </c>
      <c r="L385" s="12">
        <v>5702202948.6604261</v>
      </c>
    </row>
    <row r="386">
      <c r="A386" s="6">
        <v>8</v>
      </c>
      <c r="B386" s="6" t="s">
        <v>791</v>
      </c>
      <c r="C386" s="6" t="s">
        <v>792</v>
      </c>
      <c r="D386" s="9" t="s">
        <v>793</v>
      </c>
      <c r="E386" s="9" t="s">
        <v>785</v>
      </c>
      <c r="F386" s="9" t="s">
        <v>786</v>
      </c>
      <c r="G386" s="9" t="s">
        <v>787</v>
      </c>
      <c r="H386" s="9" t="s">
        <v>24</v>
      </c>
      <c r="I386" s="10">
        <v>45115.1591</v>
      </c>
      <c r="J386" s="11">
        <v>1018.8126</v>
      </c>
      <c r="K386" s="12">
        <v>45963892.542084657</v>
      </c>
      <c r="L386" s="12">
        <v>45963892.542085</v>
      </c>
    </row>
    <row r="387">
      <c r="A387" s="6">
        <v>9</v>
      </c>
      <c r="B387" s="6" t="s">
        <v>220</v>
      </c>
      <c r="C387" s="6" t="s">
        <v>221</v>
      </c>
      <c r="D387" s="9" t="s">
        <v>222</v>
      </c>
      <c r="E387" s="9" t="s">
        <v>785</v>
      </c>
      <c r="F387" s="9" t="s">
        <v>786</v>
      </c>
      <c r="G387" s="9" t="s">
        <v>787</v>
      </c>
      <c r="H387" s="9" t="s">
        <v>111</v>
      </c>
      <c r="I387" s="10">
        <v>100000000</v>
      </c>
      <c r="J387" s="11">
        <v>1018.8126</v>
      </c>
      <c r="K387" s="12">
        <v>101881260000</v>
      </c>
      <c r="L387" s="12">
        <v>101881260000</v>
      </c>
    </row>
    <row r="388">
      <c r="A388" s="6">
        <v>10</v>
      </c>
      <c r="B388" s="6" t="s">
        <v>220</v>
      </c>
      <c r="C388" s="6" t="s">
        <v>539</v>
      </c>
      <c r="D388" s="9" t="s">
        <v>540</v>
      </c>
      <c r="E388" s="9" t="s">
        <v>785</v>
      </c>
      <c r="F388" s="9" t="s">
        <v>786</v>
      </c>
      <c r="G388" s="9" t="s">
        <v>787</v>
      </c>
      <c r="H388" s="9" t="s">
        <v>111</v>
      </c>
      <c r="I388" s="10">
        <v>94181628.5171</v>
      </c>
      <c r="J388" s="11">
        <v>1018.8126</v>
      </c>
      <c r="K388" s="12">
        <v>95953429821.7408</v>
      </c>
      <c r="L388" s="12">
        <v>95953429821.7408</v>
      </c>
    </row>
    <row r="389" ht="-1">
      <c r="A389" s="4" t="s">
        <v>794</v>
      </c>
      <c r="B389" s="5"/>
      <c r="C389" s="5"/>
      <c r="D389" s="5"/>
      <c r="I389" s="13">
        <f>SUM(I378:I388)</f>
        <v>204558781.0797</v>
      </c>
      <c r="L389" s="13">
        <f>SUM(L378:L388)</f>
        <v>208407063604.63995</v>
      </c>
    </row>
    <row r="390">
      <c r="A390" s="8" t="s">
        <v>795</v>
      </c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>
      <c r="A391" s="6">
        <v>1</v>
      </c>
      <c r="B391" s="6" t="s">
        <v>97</v>
      </c>
      <c r="C391" s="6" t="s">
        <v>97</v>
      </c>
      <c r="D391" s="9" t="s">
        <v>124</v>
      </c>
      <c r="E391" s="9" t="s">
        <v>795</v>
      </c>
      <c r="F391" s="9" t="s">
        <v>796</v>
      </c>
      <c r="G391" s="9" t="s">
        <v>797</v>
      </c>
      <c r="H391" s="9" t="s">
        <v>125</v>
      </c>
      <c r="I391" s="10">
        <v>99580000</v>
      </c>
      <c r="J391" s="11">
        <v>1003.432</v>
      </c>
      <c r="K391" s="12">
        <v>99921758560</v>
      </c>
      <c r="L391" s="12">
        <v>99921758560</v>
      </c>
    </row>
    <row r="392" ht="-1">
      <c r="A392" s="4" t="s">
        <v>798</v>
      </c>
      <c r="B392" s="5"/>
      <c r="C392" s="5"/>
      <c r="D392" s="5"/>
      <c r="I392" s="13">
        <f>SUM(I390:I391)</f>
        <v>99580000</v>
      </c>
      <c r="L392" s="13">
        <f>SUM(L390:L391)</f>
        <v>99921758560</v>
      </c>
    </row>
    <row r="393">
      <c r="A393" s="8" t="s">
        <v>799</v>
      </c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>
      <c r="A394" s="6">
        <v>1</v>
      </c>
      <c r="B394" s="6" t="s">
        <v>97</v>
      </c>
      <c r="C394" s="6" t="s">
        <v>97</v>
      </c>
      <c r="D394" s="9" t="s">
        <v>128</v>
      </c>
      <c r="E394" s="9" t="s">
        <v>799</v>
      </c>
      <c r="F394" s="9" t="s">
        <v>800</v>
      </c>
      <c r="G394" s="9" t="s">
        <v>801</v>
      </c>
      <c r="H394" s="9" t="s">
        <v>129</v>
      </c>
      <c r="I394" s="10">
        <v>346560750.1235</v>
      </c>
      <c r="J394" s="11">
        <v>1017.442</v>
      </c>
      <c r="K394" s="12">
        <v>352605462727.15405</v>
      </c>
      <c r="L394" s="12">
        <v>352605462727.15411</v>
      </c>
    </row>
    <row r="395" ht="-1">
      <c r="A395" s="4" t="s">
        <v>802</v>
      </c>
      <c r="B395" s="5"/>
      <c r="C395" s="5"/>
      <c r="D395" s="5"/>
      <c r="I395" s="13">
        <f>SUM(I393:I394)</f>
        <v>346560750.1235</v>
      </c>
      <c r="L395" s="13">
        <f>SUM(L393:L394)</f>
        <v>352605462727.15411</v>
      </c>
    </row>
    <row r="396">
      <c r="A396" s="8" t="s">
        <v>803</v>
      </c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>
      <c r="A397" s="6">
        <v>1</v>
      </c>
      <c r="B397" s="6" t="s">
        <v>804</v>
      </c>
      <c r="C397" s="6" t="s">
        <v>805</v>
      </c>
      <c r="D397" s="9" t="s">
        <v>806</v>
      </c>
      <c r="E397" s="9" t="s">
        <v>803</v>
      </c>
      <c r="F397" s="9" t="s">
        <v>807</v>
      </c>
      <c r="G397" s="9" t="s">
        <v>808</v>
      </c>
      <c r="H397" s="9" t="s">
        <v>103</v>
      </c>
      <c r="I397" s="10">
        <v>200200000</v>
      </c>
      <c r="J397" s="11">
        <v>971.4393</v>
      </c>
      <c r="K397" s="12">
        <v>194482147860</v>
      </c>
      <c r="L397" s="12">
        <v>194482147860</v>
      </c>
    </row>
    <row r="398" ht="-1">
      <c r="A398" s="4" t="s">
        <v>809</v>
      </c>
      <c r="B398" s="5"/>
      <c r="C398" s="5"/>
      <c r="D398" s="5"/>
      <c r="I398" s="13">
        <f>SUM(I396:I397)</f>
        <v>200200000</v>
      </c>
      <c r="L398" s="13">
        <f>SUM(L396:L397)</f>
        <v>194482147860</v>
      </c>
    </row>
    <row r="399">
      <c r="A399" s="8" t="s">
        <v>810</v>
      </c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>
      <c r="A400" s="6">
        <v>1</v>
      </c>
      <c r="B400" s="6" t="s">
        <v>811</v>
      </c>
      <c r="C400" s="6" t="s">
        <v>812</v>
      </c>
      <c r="D400" s="9" t="s">
        <v>813</v>
      </c>
      <c r="E400" s="9" t="s">
        <v>810</v>
      </c>
      <c r="F400" s="9" t="s">
        <v>814</v>
      </c>
      <c r="G400" s="9" t="s">
        <v>815</v>
      </c>
      <c r="H400" s="9" t="s">
        <v>111</v>
      </c>
      <c r="I400" s="10">
        <v>33076504.1574</v>
      </c>
      <c r="J400" s="11">
        <v>1017.927</v>
      </c>
      <c r="K400" s="12">
        <v>33669466647.42971</v>
      </c>
      <c r="L400" s="12">
        <v>33669466647.42971</v>
      </c>
    </row>
    <row r="401" ht="-1">
      <c r="A401" s="4" t="s">
        <v>816</v>
      </c>
      <c r="B401" s="5"/>
      <c r="C401" s="5"/>
      <c r="D401" s="5"/>
      <c r="I401" s="13">
        <f>SUM(I399:I400)</f>
        <v>33076504.1574</v>
      </c>
      <c r="L401" s="13">
        <f>SUM(L399:L400)</f>
        <v>33669466647.42971</v>
      </c>
    </row>
    <row r="402">
      <c r="A402" s="8" t="s">
        <v>817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>
      <c r="A403" s="6">
        <v>1</v>
      </c>
      <c r="B403" s="6" t="s">
        <v>97</v>
      </c>
      <c r="C403" s="6" t="s">
        <v>97</v>
      </c>
      <c r="D403" s="9" t="s">
        <v>128</v>
      </c>
      <c r="E403" s="9" t="s">
        <v>817</v>
      </c>
      <c r="F403" s="9" t="s">
        <v>818</v>
      </c>
      <c r="G403" s="9" t="s">
        <v>819</v>
      </c>
      <c r="H403" s="9" t="s">
        <v>129</v>
      </c>
      <c r="I403" s="10">
        <v>159000000</v>
      </c>
      <c r="J403" s="11">
        <v>1004.387</v>
      </c>
      <c r="K403" s="12">
        <v>159697533000</v>
      </c>
      <c r="L403" s="12">
        <v>159697533000</v>
      </c>
    </row>
    <row r="404" ht="-1">
      <c r="A404" s="4" t="s">
        <v>820</v>
      </c>
      <c r="B404" s="5"/>
      <c r="C404" s="5"/>
      <c r="D404" s="5"/>
      <c r="I404" s="13">
        <f>SUM(I402:I403)</f>
        <v>159000000</v>
      </c>
      <c r="L404" s="13">
        <f>SUM(L402:L403)</f>
        <v>159697533000</v>
      </c>
    </row>
    <row r="405">
      <c r="A405" s="8" t="s">
        <v>821</v>
      </c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>
      <c r="A406" s="6">
        <v>1</v>
      </c>
      <c r="B406" s="6" t="s">
        <v>97</v>
      </c>
      <c r="C406" s="6" t="s">
        <v>97</v>
      </c>
      <c r="D406" s="9" t="s">
        <v>128</v>
      </c>
      <c r="E406" s="9" t="s">
        <v>821</v>
      </c>
      <c r="F406" s="9" t="s">
        <v>822</v>
      </c>
      <c r="G406" s="9" t="s">
        <v>823</v>
      </c>
      <c r="H406" s="9" t="s">
        <v>129</v>
      </c>
      <c r="I406" s="10">
        <v>1018607.642</v>
      </c>
      <c r="J406" s="11">
        <v>1701.603</v>
      </c>
      <c r="K406" s="12">
        <v>1733265819.4501262</v>
      </c>
      <c r="L406" s="12">
        <v>1733265819.4501259</v>
      </c>
    </row>
    <row r="407">
      <c r="A407" s="6">
        <v>2</v>
      </c>
      <c r="B407" s="6" t="s">
        <v>97</v>
      </c>
      <c r="C407" s="6" t="s">
        <v>97</v>
      </c>
      <c r="D407" s="9" t="s">
        <v>467</v>
      </c>
      <c r="E407" s="9" t="s">
        <v>821</v>
      </c>
      <c r="F407" s="9" t="s">
        <v>822</v>
      </c>
      <c r="G407" s="9" t="s">
        <v>823</v>
      </c>
      <c r="H407" s="9" t="s">
        <v>470</v>
      </c>
      <c r="I407" s="10">
        <v>272.5687</v>
      </c>
      <c r="J407" s="11">
        <v>1701.603</v>
      </c>
      <c r="K407" s="12">
        <v>463803.7176261</v>
      </c>
      <c r="L407" s="12">
        <v>463803.717626</v>
      </c>
    </row>
    <row r="408">
      <c r="A408" s="6">
        <v>3</v>
      </c>
      <c r="B408" s="6" t="s">
        <v>163</v>
      </c>
      <c r="C408" s="6" t="s">
        <v>824</v>
      </c>
      <c r="D408" s="9" t="s">
        <v>825</v>
      </c>
      <c r="E408" s="9" t="s">
        <v>821</v>
      </c>
      <c r="F408" s="9" t="s">
        <v>822</v>
      </c>
      <c r="G408" s="9" t="s">
        <v>823</v>
      </c>
      <c r="H408" s="9" t="s">
        <v>103</v>
      </c>
      <c r="I408" s="10">
        <v>1255783.1673</v>
      </c>
      <c r="J408" s="11">
        <v>1701.603</v>
      </c>
      <c r="K408" s="12">
        <v>2136844404.8271818</v>
      </c>
      <c r="L408" s="12">
        <v>2136844404.8271821</v>
      </c>
    </row>
    <row r="409">
      <c r="A409" s="6">
        <v>4</v>
      </c>
      <c r="B409" s="6" t="s">
        <v>163</v>
      </c>
      <c r="C409" s="6" t="s">
        <v>826</v>
      </c>
      <c r="D409" s="9" t="s">
        <v>827</v>
      </c>
      <c r="E409" s="9" t="s">
        <v>821</v>
      </c>
      <c r="F409" s="9" t="s">
        <v>822</v>
      </c>
      <c r="G409" s="9" t="s">
        <v>823</v>
      </c>
      <c r="H409" s="9" t="s">
        <v>103</v>
      </c>
      <c r="I409" s="10">
        <v>19603448.7211</v>
      </c>
      <c r="J409" s="11">
        <v>1701.603</v>
      </c>
      <c r="K409" s="12">
        <v>33357287154.169922</v>
      </c>
      <c r="L409" s="12">
        <v>33357287154.169926</v>
      </c>
    </row>
    <row r="410">
      <c r="A410" s="6">
        <v>5</v>
      </c>
      <c r="B410" s="6" t="s">
        <v>163</v>
      </c>
      <c r="C410" s="6" t="s">
        <v>828</v>
      </c>
      <c r="D410" s="9" t="s">
        <v>829</v>
      </c>
      <c r="E410" s="9" t="s">
        <v>821</v>
      </c>
      <c r="F410" s="9" t="s">
        <v>822</v>
      </c>
      <c r="G410" s="9" t="s">
        <v>823</v>
      </c>
      <c r="H410" s="9" t="s">
        <v>103</v>
      </c>
      <c r="I410" s="10">
        <v>8491789.7513</v>
      </c>
      <c r="J410" s="11">
        <v>1701.603</v>
      </c>
      <c r="K410" s="12">
        <v>14449654916.181334</v>
      </c>
      <c r="L410" s="12">
        <v>14449654916.181334</v>
      </c>
    </row>
    <row r="411">
      <c r="A411" s="6">
        <v>6</v>
      </c>
      <c r="B411" s="6" t="s">
        <v>157</v>
      </c>
      <c r="C411" s="6" t="s">
        <v>158</v>
      </c>
      <c r="D411" s="9" t="s">
        <v>159</v>
      </c>
      <c r="E411" s="9" t="s">
        <v>821</v>
      </c>
      <c r="F411" s="9" t="s">
        <v>822</v>
      </c>
      <c r="G411" s="9" t="s">
        <v>823</v>
      </c>
      <c r="H411" s="9" t="s">
        <v>24</v>
      </c>
      <c r="I411" s="10">
        <v>400233.9139</v>
      </c>
      <c r="J411" s="11">
        <v>1701.603</v>
      </c>
      <c r="K411" s="12">
        <v>681039228.59398174</v>
      </c>
      <c r="L411" s="12">
        <v>681039228.593982</v>
      </c>
    </row>
    <row r="412">
      <c r="A412" s="6">
        <v>7</v>
      </c>
      <c r="B412" s="6" t="s">
        <v>97</v>
      </c>
      <c r="C412" s="6" t="s">
        <v>97</v>
      </c>
      <c r="D412" s="9" t="s">
        <v>122</v>
      </c>
      <c r="E412" s="9" t="s">
        <v>821</v>
      </c>
      <c r="F412" s="9" t="s">
        <v>822</v>
      </c>
      <c r="G412" s="9" t="s">
        <v>823</v>
      </c>
      <c r="H412" s="9" t="s">
        <v>123</v>
      </c>
      <c r="I412" s="10">
        <v>1477510.2661</v>
      </c>
      <c r="J412" s="11">
        <v>1701.603</v>
      </c>
      <c r="K412" s="12">
        <v>2514135901.3265581</v>
      </c>
      <c r="L412" s="12">
        <v>2514135901.3265581</v>
      </c>
    </row>
    <row r="413">
      <c r="A413" s="6">
        <v>8</v>
      </c>
      <c r="B413" s="6" t="s">
        <v>97</v>
      </c>
      <c r="C413" s="6" t="s">
        <v>97</v>
      </c>
      <c r="D413" s="9" t="s">
        <v>98</v>
      </c>
      <c r="E413" s="9" t="s">
        <v>821</v>
      </c>
      <c r="F413" s="9" t="s">
        <v>822</v>
      </c>
      <c r="G413" s="9" t="s">
        <v>823</v>
      </c>
      <c r="H413" s="9" t="s">
        <v>99</v>
      </c>
      <c r="I413" s="10">
        <v>1157835.1967</v>
      </c>
      <c r="J413" s="11">
        <v>1701.603</v>
      </c>
      <c r="K413" s="12">
        <v>1970175844.2103102</v>
      </c>
      <c r="L413" s="12">
        <v>1970175844.21031</v>
      </c>
    </row>
    <row r="414">
      <c r="A414" s="6">
        <v>9</v>
      </c>
      <c r="B414" s="6" t="s">
        <v>15</v>
      </c>
      <c r="C414" s="6" t="s">
        <v>16</v>
      </c>
      <c r="D414" s="9" t="s">
        <v>17</v>
      </c>
      <c r="E414" s="9" t="s">
        <v>821</v>
      </c>
      <c r="F414" s="9" t="s">
        <v>822</v>
      </c>
      <c r="G414" s="9" t="s">
        <v>823</v>
      </c>
      <c r="H414" s="9" t="s">
        <v>20</v>
      </c>
      <c r="I414" s="10">
        <v>101817.8393</v>
      </c>
      <c r="J414" s="11">
        <v>1701.603</v>
      </c>
      <c r="K414" s="12">
        <v>173253540.80639789</v>
      </c>
      <c r="L414" s="12">
        <v>173253540.806398</v>
      </c>
    </row>
    <row r="415">
      <c r="A415" s="6">
        <v>10</v>
      </c>
      <c r="B415" s="6" t="s">
        <v>238</v>
      </c>
      <c r="C415" s="6" t="s">
        <v>239</v>
      </c>
      <c r="D415" s="9" t="s">
        <v>240</v>
      </c>
      <c r="E415" s="9" t="s">
        <v>821</v>
      </c>
      <c r="F415" s="9" t="s">
        <v>822</v>
      </c>
      <c r="G415" s="9" t="s">
        <v>823</v>
      </c>
      <c r="H415" s="9" t="s">
        <v>24</v>
      </c>
      <c r="I415" s="10">
        <v>332703.5245</v>
      </c>
      <c r="J415" s="11">
        <v>1701.603</v>
      </c>
      <c r="K415" s="12">
        <v>566129315.39977348</v>
      </c>
      <c r="L415" s="12">
        <v>566129315.399774</v>
      </c>
    </row>
    <row r="416" ht="-1">
      <c r="A416" s="4" t="s">
        <v>830</v>
      </c>
      <c r="B416" s="5"/>
      <c r="C416" s="5"/>
      <c r="D416" s="5"/>
      <c r="I416" s="13">
        <f>SUM(I405:I415)</f>
        <v>33840002.5909</v>
      </c>
      <c r="L416" s="13">
        <f>SUM(L405:L415)</f>
        <v>57582249928.683212</v>
      </c>
    </row>
    <row r="417">
      <c r="A417" s="8" t="s">
        <v>831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>
      <c r="A418" s="6">
        <v>1</v>
      </c>
      <c r="B418" s="6" t="s">
        <v>108</v>
      </c>
      <c r="C418" s="6" t="s">
        <v>180</v>
      </c>
      <c r="D418" s="9" t="s">
        <v>181</v>
      </c>
      <c r="E418" s="9" t="s">
        <v>831</v>
      </c>
      <c r="F418" s="9" t="s">
        <v>832</v>
      </c>
      <c r="G418" s="9" t="s">
        <v>833</v>
      </c>
      <c r="H418" s="9" t="s">
        <v>111</v>
      </c>
      <c r="I418" s="10">
        <v>44000000</v>
      </c>
      <c r="J418" s="11">
        <v>992.8244</v>
      </c>
      <c r="K418" s="12">
        <v>43684273600</v>
      </c>
      <c r="L418" s="12">
        <v>43684273600</v>
      </c>
    </row>
    <row r="419" ht="-1">
      <c r="A419" s="4" t="s">
        <v>834</v>
      </c>
      <c r="B419" s="5"/>
      <c r="C419" s="5"/>
      <c r="D419" s="5"/>
      <c r="I419" s="13">
        <f>SUM(I417:I418)</f>
        <v>44000000</v>
      </c>
      <c r="L419" s="13">
        <f>SUM(L417:L418)</f>
        <v>43684273600</v>
      </c>
    </row>
    <row r="420">
      <c r="A420" s="8" t="s">
        <v>835</v>
      </c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>
      <c r="A421" s="6">
        <v>1</v>
      </c>
      <c r="B421" s="6" t="s">
        <v>301</v>
      </c>
      <c r="C421" s="6" t="s">
        <v>302</v>
      </c>
      <c r="D421" s="9" t="s">
        <v>303</v>
      </c>
      <c r="E421" s="9" t="s">
        <v>835</v>
      </c>
      <c r="F421" s="9" t="s">
        <v>836</v>
      </c>
      <c r="G421" s="9" t="s">
        <v>837</v>
      </c>
      <c r="H421" s="9" t="s">
        <v>103</v>
      </c>
      <c r="I421" s="10">
        <v>80946940.9593</v>
      </c>
      <c r="J421" s="11">
        <v>1009.604</v>
      </c>
      <c r="K421" s="12">
        <v>81724355380.273117</v>
      </c>
      <c r="L421" s="12">
        <v>81724355380.273117</v>
      </c>
    </row>
    <row r="422" ht="-1">
      <c r="A422" s="4" t="s">
        <v>838</v>
      </c>
      <c r="B422" s="5"/>
      <c r="C422" s="5"/>
      <c r="D422" s="5"/>
      <c r="I422" s="13">
        <f>SUM(I420:I421)</f>
        <v>80946940.9593</v>
      </c>
      <c r="L422" s="13">
        <f>SUM(L420:L421)</f>
        <v>81724355380.273117</v>
      </c>
    </row>
    <row r="423">
      <c r="A423" s="8" t="s">
        <v>839</v>
      </c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>
      <c r="A424" s="6">
        <v>1</v>
      </c>
      <c r="B424" s="6" t="s">
        <v>215</v>
      </c>
      <c r="C424" s="6" t="s">
        <v>840</v>
      </c>
      <c r="D424" s="9" t="s">
        <v>841</v>
      </c>
      <c r="E424" s="9" t="s">
        <v>839</v>
      </c>
      <c r="F424" s="9" t="s">
        <v>842</v>
      </c>
      <c r="G424" s="9" t="s">
        <v>843</v>
      </c>
      <c r="H424" s="9" t="s">
        <v>111</v>
      </c>
      <c r="I424" s="10">
        <v>94517143.301</v>
      </c>
      <c r="J424" s="11">
        <v>1238.56</v>
      </c>
      <c r="K424" s="12">
        <v>117065153006.88655</v>
      </c>
      <c r="L424" s="12">
        <v>117065153006.88657</v>
      </c>
    </row>
    <row r="425">
      <c r="A425" s="6">
        <v>2</v>
      </c>
      <c r="B425" s="6" t="s">
        <v>215</v>
      </c>
      <c r="C425" s="6" t="s">
        <v>844</v>
      </c>
      <c r="D425" s="9" t="s">
        <v>845</v>
      </c>
      <c r="E425" s="9" t="s">
        <v>839</v>
      </c>
      <c r="F425" s="9" t="s">
        <v>842</v>
      </c>
      <c r="G425" s="9" t="s">
        <v>843</v>
      </c>
      <c r="H425" s="9" t="s">
        <v>111</v>
      </c>
      <c r="I425" s="10">
        <v>88158232.0077</v>
      </c>
      <c r="J425" s="11">
        <v>1238.56</v>
      </c>
      <c r="K425" s="12">
        <v>109189259835.45691</v>
      </c>
      <c r="L425" s="12">
        <v>109189259835.45691</v>
      </c>
    </row>
    <row r="426" ht="-1">
      <c r="A426" s="4" t="s">
        <v>846</v>
      </c>
      <c r="B426" s="5"/>
      <c r="C426" s="5"/>
      <c r="D426" s="5"/>
      <c r="I426" s="13">
        <f>SUM(I423:I425)</f>
        <v>182675375.3087</v>
      </c>
      <c r="L426" s="13">
        <f>SUM(L423:L425)</f>
        <v>226254412842.34348</v>
      </c>
    </row>
    <row r="427">
      <c r="A427" s="8" t="s">
        <v>847</v>
      </c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>
      <c r="A428" s="6">
        <v>1</v>
      </c>
      <c r="B428" s="6" t="s">
        <v>220</v>
      </c>
      <c r="C428" s="6" t="s">
        <v>539</v>
      </c>
      <c r="D428" s="9" t="s">
        <v>540</v>
      </c>
      <c r="E428" s="9" t="s">
        <v>847</v>
      </c>
      <c r="F428" s="9" t="s">
        <v>848</v>
      </c>
      <c r="G428" s="9" t="s">
        <v>849</v>
      </c>
      <c r="H428" s="9" t="s">
        <v>111</v>
      </c>
      <c r="I428" s="10">
        <v>996694959.5143</v>
      </c>
      <c r="J428" s="11">
        <v>751.655</v>
      </c>
      <c r="K428" s="12">
        <v>749170749793.72107</v>
      </c>
      <c r="L428" s="12">
        <v>749170749793.72119</v>
      </c>
    </row>
    <row r="429" ht="-1">
      <c r="A429" s="4" t="s">
        <v>850</v>
      </c>
      <c r="B429" s="5"/>
      <c r="C429" s="5"/>
      <c r="D429" s="5"/>
      <c r="I429" s="13">
        <f>SUM(I427:I428)</f>
        <v>996694959.5143</v>
      </c>
      <c r="L429" s="13">
        <f>SUM(L427:L428)</f>
        <v>749170749793.72119</v>
      </c>
    </row>
    <row r="430">
      <c r="A430" s="8" t="s">
        <v>851</v>
      </c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>
      <c r="A431" s="6">
        <v>1</v>
      </c>
      <c r="B431" s="6" t="s">
        <v>97</v>
      </c>
      <c r="C431" s="6" t="s">
        <v>97</v>
      </c>
      <c r="D431" s="9" t="s">
        <v>124</v>
      </c>
      <c r="E431" s="9" t="s">
        <v>851</v>
      </c>
      <c r="F431" s="9" t="s">
        <v>852</v>
      </c>
      <c r="G431" s="9" t="s">
        <v>853</v>
      </c>
      <c r="H431" s="9" t="s">
        <v>125</v>
      </c>
      <c r="I431" s="10">
        <v>48980000</v>
      </c>
      <c r="J431" s="11">
        <v>1005.2214</v>
      </c>
      <c r="K431" s="12">
        <v>49235744172</v>
      </c>
      <c r="L431" s="12">
        <v>49235744172</v>
      </c>
    </row>
    <row r="432" ht="-1">
      <c r="A432" s="4" t="s">
        <v>854</v>
      </c>
      <c r="B432" s="5"/>
      <c r="C432" s="5"/>
      <c r="D432" s="5"/>
      <c r="I432" s="13">
        <f>SUM(I430:I431)</f>
        <v>48980000</v>
      </c>
      <c r="L432" s="13">
        <f>SUM(L430:L431)</f>
        <v>49235744172</v>
      </c>
    </row>
    <row r="433">
      <c r="A433" s="8" t="s">
        <v>855</v>
      </c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>
      <c r="A434" s="6">
        <v>1</v>
      </c>
      <c r="B434" s="6" t="s">
        <v>97</v>
      </c>
      <c r="C434" s="6" t="s">
        <v>97</v>
      </c>
      <c r="D434" s="9" t="s">
        <v>128</v>
      </c>
      <c r="E434" s="9" t="s">
        <v>855</v>
      </c>
      <c r="F434" s="9" t="s">
        <v>856</v>
      </c>
      <c r="G434" s="9" t="s">
        <v>857</v>
      </c>
      <c r="H434" s="9" t="s">
        <v>129</v>
      </c>
      <c r="I434" s="10">
        <v>159575000</v>
      </c>
      <c r="J434" s="11">
        <v>1013.425</v>
      </c>
      <c r="K434" s="12">
        <v>161717294375</v>
      </c>
      <c r="L434" s="12">
        <v>161717294375</v>
      </c>
    </row>
    <row r="435" ht="-1">
      <c r="A435" s="4" t="s">
        <v>858</v>
      </c>
      <c r="B435" s="5"/>
      <c r="C435" s="5"/>
      <c r="D435" s="5"/>
      <c r="I435" s="13">
        <f>SUM(I433:I434)</f>
        <v>159575000</v>
      </c>
      <c r="L435" s="13">
        <f>SUM(L433:L434)</f>
        <v>161717294375</v>
      </c>
    </row>
    <row r="436">
      <c r="A436" s="8" t="s">
        <v>859</v>
      </c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>
      <c r="A437" s="6">
        <v>1</v>
      </c>
      <c r="B437" s="6" t="s">
        <v>108</v>
      </c>
      <c r="C437" s="6" t="s">
        <v>109</v>
      </c>
      <c r="D437" s="9" t="s">
        <v>110</v>
      </c>
      <c r="E437" s="9" t="s">
        <v>859</v>
      </c>
      <c r="F437" s="9" t="s">
        <v>860</v>
      </c>
      <c r="G437" s="9" t="s">
        <v>861</v>
      </c>
      <c r="H437" s="9" t="s">
        <v>111</v>
      </c>
      <c r="I437" s="10">
        <v>211184571.8938</v>
      </c>
      <c r="J437" s="11">
        <v>1047.4103</v>
      </c>
      <c r="K437" s="12">
        <v>221196895802.65662</v>
      </c>
      <c r="L437" s="12">
        <v>221196895802.65665</v>
      </c>
    </row>
    <row r="438" ht="-1">
      <c r="A438" s="4" t="s">
        <v>862</v>
      </c>
      <c r="B438" s="5"/>
      <c r="C438" s="5"/>
      <c r="D438" s="5"/>
      <c r="I438" s="13">
        <f>SUM(I436:I437)</f>
        <v>211184571.8938</v>
      </c>
      <c r="L438" s="13">
        <f>SUM(L436:L437)</f>
        <v>221196895802.65665</v>
      </c>
    </row>
    <row r="439">
      <c r="A439" s="8" t="s">
        <v>863</v>
      </c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>
      <c r="A440" s="6">
        <v>1</v>
      </c>
      <c r="B440" s="6" t="s">
        <v>97</v>
      </c>
      <c r="C440" s="6" t="s">
        <v>97</v>
      </c>
      <c r="D440" s="9" t="s">
        <v>122</v>
      </c>
      <c r="E440" s="9" t="s">
        <v>863</v>
      </c>
      <c r="F440" s="9" t="s">
        <v>864</v>
      </c>
      <c r="G440" s="9" t="s">
        <v>865</v>
      </c>
      <c r="H440" s="9" t="s">
        <v>123</v>
      </c>
      <c r="I440" s="10">
        <v>213865</v>
      </c>
      <c r="J440" s="11">
        <v>1024.079</v>
      </c>
      <c r="K440" s="12">
        <v>219014655.335</v>
      </c>
      <c r="L440" s="12">
        <v>219014655.335</v>
      </c>
    </row>
    <row r="441">
      <c r="A441" s="6">
        <v>2</v>
      </c>
      <c r="B441" s="6" t="s">
        <v>15</v>
      </c>
      <c r="C441" s="6" t="s">
        <v>16</v>
      </c>
      <c r="D441" s="9" t="s">
        <v>17</v>
      </c>
      <c r="E441" s="9" t="s">
        <v>863</v>
      </c>
      <c r="F441" s="9" t="s">
        <v>864</v>
      </c>
      <c r="G441" s="9" t="s">
        <v>865</v>
      </c>
      <c r="H441" s="9" t="s">
        <v>20</v>
      </c>
      <c r="I441" s="10">
        <v>2598936.114</v>
      </c>
      <c r="J441" s="11">
        <v>1024.079</v>
      </c>
      <c r="K441" s="12">
        <v>2661515896.6890059</v>
      </c>
      <c r="L441" s="12">
        <v>2661515896.6890059</v>
      </c>
    </row>
    <row r="442">
      <c r="A442" s="6">
        <v>3</v>
      </c>
      <c r="B442" s="6" t="s">
        <v>418</v>
      </c>
      <c r="C442" s="6" t="s">
        <v>419</v>
      </c>
      <c r="D442" s="9" t="s">
        <v>420</v>
      </c>
      <c r="E442" s="9" t="s">
        <v>863</v>
      </c>
      <c r="F442" s="9" t="s">
        <v>864</v>
      </c>
      <c r="G442" s="9" t="s">
        <v>865</v>
      </c>
      <c r="H442" s="9" t="s">
        <v>111</v>
      </c>
      <c r="I442" s="10">
        <v>10000000</v>
      </c>
      <c r="J442" s="11">
        <v>1024.079</v>
      </c>
      <c r="K442" s="12">
        <v>10240790000</v>
      </c>
      <c r="L442" s="12">
        <v>10240790000</v>
      </c>
    </row>
    <row r="443" ht="-1">
      <c r="A443" s="4" t="s">
        <v>866</v>
      </c>
      <c r="B443" s="5"/>
      <c r="C443" s="5"/>
      <c r="D443" s="5"/>
      <c r="I443" s="13">
        <f>SUM(I439:I442)</f>
        <v>12812801.114</v>
      </c>
      <c r="L443" s="13">
        <f>SUM(L439:L442)</f>
        <v>13121320552.024006</v>
      </c>
    </row>
    <row r="444">
      <c r="A444" s="8" t="s">
        <v>867</v>
      </c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>
      <c r="A445" s="6">
        <v>1</v>
      </c>
      <c r="B445" s="6" t="s">
        <v>97</v>
      </c>
      <c r="C445" s="6" t="s">
        <v>97</v>
      </c>
      <c r="D445" s="9" t="s">
        <v>868</v>
      </c>
      <c r="E445" s="9" t="s">
        <v>867</v>
      </c>
      <c r="F445" s="9" t="s">
        <v>869</v>
      </c>
      <c r="G445" s="9" t="s">
        <v>870</v>
      </c>
      <c r="H445" s="9" t="s">
        <v>871</v>
      </c>
      <c r="I445" s="10">
        <v>73362575.3623</v>
      </c>
      <c r="J445" s="11">
        <v>980.155</v>
      </c>
      <c r="K445" s="12">
        <v>71906695054.235153</v>
      </c>
      <c r="L445" s="12">
        <v>71906695054.235153</v>
      </c>
    </row>
    <row r="446" ht="-1">
      <c r="A446" s="4" t="s">
        <v>872</v>
      </c>
      <c r="B446" s="5"/>
      <c r="C446" s="5"/>
      <c r="D446" s="5"/>
      <c r="I446" s="13">
        <f>SUM(I444:I445)</f>
        <v>73362575.3623</v>
      </c>
      <c r="L446" s="13">
        <f>SUM(L444:L445)</f>
        <v>71906695054.235153</v>
      </c>
    </row>
    <row r="447">
      <c r="A447" s="8" t="s">
        <v>873</v>
      </c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>
      <c r="A448" s="6">
        <v>1</v>
      </c>
      <c r="B448" s="6" t="s">
        <v>163</v>
      </c>
      <c r="C448" s="6" t="s">
        <v>874</v>
      </c>
      <c r="D448" s="9" t="s">
        <v>875</v>
      </c>
      <c r="E448" s="9" t="s">
        <v>873</v>
      </c>
      <c r="F448" s="9" t="s">
        <v>876</v>
      </c>
      <c r="G448" s="9" t="s">
        <v>877</v>
      </c>
      <c r="H448" s="9" t="s">
        <v>103</v>
      </c>
      <c r="I448" s="10">
        <v>50000000</v>
      </c>
      <c r="J448" s="11">
        <v>1067.379</v>
      </c>
      <c r="K448" s="12">
        <v>53368950000</v>
      </c>
      <c r="L448" s="12">
        <v>53368950000</v>
      </c>
    </row>
    <row r="449" ht="-1">
      <c r="A449" s="4" t="s">
        <v>878</v>
      </c>
      <c r="B449" s="5"/>
      <c r="C449" s="5"/>
      <c r="D449" s="5"/>
      <c r="I449" s="13">
        <f>SUM(I447:I448)</f>
        <v>50000000</v>
      </c>
      <c r="L449" s="13">
        <f>SUM(L447:L448)</f>
        <v>53368950000</v>
      </c>
    </row>
    <row r="450">
      <c r="A450" s="8" t="s">
        <v>879</v>
      </c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>
      <c r="A451" s="6">
        <v>1</v>
      </c>
      <c r="B451" s="6" t="s">
        <v>97</v>
      </c>
      <c r="C451" s="6" t="s">
        <v>97</v>
      </c>
      <c r="D451" s="9" t="s">
        <v>868</v>
      </c>
      <c r="E451" s="9" t="s">
        <v>879</v>
      </c>
      <c r="F451" s="9" t="s">
        <v>880</v>
      </c>
      <c r="G451" s="9" t="s">
        <v>881</v>
      </c>
      <c r="H451" s="9" t="s">
        <v>871</v>
      </c>
      <c r="I451" s="10">
        <v>78244000</v>
      </c>
      <c r="J451" s="11">
        <v>1006.969</v>
      </c>
      <c r="K451" s="12">
        <v>78789282436</v>
      </c>
      <c r="L451" s="12">
        <v>78789282436</v>
      </c>
    </row>
    <row r="452">
      <c r="A452" s="6">
        <v>2</v>
      </c>
      <c r="B452" s="6" t="s">
        <v>97</v>
      </c>
      <c r="C452" s="6" t="s">
        <v>97</v>
      </c>
      <c r="D452" s="9" t="s">
        <v>122</v>
      </c>
      <c r="E452" s="9" t="s">
        <v>879</v>
      </c>
      <c r="F452" s="9" t="s">
        <v>880</v>
      </c>
      <c r="G452" s="9" t="s">
        <v>881</v>
      </c>
      <c r="H452" s="9" t="s">
        <v>123</v>
      </c>
      <c r="I452" s="10">
        <v>39000</v>
      </c>
      <c r="J452" s="11">
        <v>1006.969</v>
      </c>
      <c r="K452" s="12">
        <v>39271791</v>
      </c>
      <c r="L452" s="12">
        <v>39271791</v>
      </c>
    </row>
    <row r="453">
      <c r="A453" s="6">
        <v>3</v>
      </c>
      <c r="B453" s="6" t="s">
        <v>97</v>
      </c>
      <c r="C453" s="6" t="s">
        <v>97</v>
      </c>
      <c r="D453" s="9" t="s">
        <v>104</v>
      </c>
      <c r="E453" s="9" t="s">
        <v>879</v>
      </c>
      <c r="F453" s="9" t="s">
        <v>880</v>
      </c>
      <c r="G453" s="9" t="s">
        <v>881</v>
      </c>
      <c r="H453" s="9" t="s">
        <v>105</v>
      </c>
      <c r="I453" s="10">
        <v>665000</v>
      </c>
      <c r="J453" s="11">
        <v>1006.969</v>
      </c>
      <c r="K453" s="12">
        <v>669634385</v>
      </c>
      <c r="L453" s="12">
        <v>669634385</v>
      </c>
    </row>
    <row r="454">
      <c r="A454" s="6">
        <v>4</v>
      </c>
      <c r="B454" s="6" t="s">
        <v>15</v>
      </c>
      <c r="C454" s="6" t="s">
        <v>16</v>
      </c>
      <c r="D454" s="9" t="s">
        <v>17</v>
      </c>
      <c r="E454" s="9" t="s">
        <v>879</v>
      </c>
      <c r="F454" s="9" t="s">
        <v>880</v>
      </c>
      <c r="G454" s="9" t="s">
        <v>881</v>
      </c>
      <c r="H454" s="9" t="s">
        <v>20</v>
      </c>
      <c r="I454" s="10">
        <v>103000</v>
      </c>
      <c r="J454" s="11">
        <v>1006.969</v>
      </c>
      <c r="K454" s="12">
        <v>103717807</v>
      </c>
      <c r="L454" s="12">
        <v>103717807</v>
      </c>
    </row>
    <row r="455" ht="-1">
      <c r="A455" s="4" t="s">
        <v>882</v>
      </c>
      <c r="B455" s="5"/>
      <c r="C455" s="5"/>
      <c r="D455" s="5"/>
      <c r="I455" s="13">
        <f>SUM(I450:I454)</f>
        <v>79051000</v>
      </c>
      <c r="L455" s="13">
        <f>SUM(L450:L454)</f>
        <v>79601906419</v>
      </c>
    </row>
    <row r="456">
      <c r="A456" s="8" t="s">
        <v>883</v>
      </c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>
      <c r="A457" s="6">
        <v>1</v>
      </c>
      <c r="B457" s="6" t="s">
        <v>15</v>
      </c>
      <c r="C457" s="6" t="s">
        <v>16</v>
      </c>
      <c r="D457" s="9" t="s">
        <v>17</v>
      </c>
      <c r="E457" s="9" t="s">
        <v>883</v>
      </c>
      <c r="F457" s="9" t="s">
        <v>884</v>
      </c>
      <c r="G457" s="9" t="s">
        <v>885</v>
      </c>
      <c r="H457" s="9" t="s">
        <v>20</v>
      </c>
      <c r="I457" s="10">
        <v>7598900</v>
      </c>
      <c r="J457" s="11">
        <v>1037.418</v>
      </c>
      <c r="K457" s="12">
        <v>7883235640.2</v>
      </c>
      <c r="L457" s="12">
        <v>7883235640.2</v>
      </c>
    </row>
    <row r="458">
      <c r="A458" s="6">
        <v>2</v>
      </c>
      <c r="B458" s="6" t="s">
        <v>886</v>
      </c>
      <c r="C458" s="6" t="s">
        <v>887</v>
      </c>
      <c r="D458" s="9" t="s">
        <v>888</v>
      </c>
      <c r="E458" s="9" t="s">
        <v>883</v>
      </c>
      <c r="F458" s="9" t="s">
        <v>884</v>
      </c>
      <c r="G458" s="9" t="s">
        <v>885</v>
      </c>
      <c r="H458" s="9" t="s">
        <v>279</v>
      </c>
      <c r="I458" s="10">
        <v>500000</v>
      </c>
      <c r="J458" s="11">
        <v>1037.418</v>
      </c>
      <c r="K458" s="12">
        <v>518709000</v>
      </c>
      <c r="L458" s="12">
        <v>518709000</v>
      </c>
    </row>
    <row r="459">
      <c r="A459" s="6">
        <v>3</v>
      </c>
      <c r="B459" s="6" t="s">
        <v>276</v>
      </c>
      <c r="C459" s="6" t="s">
        <v>277</v>
      </c>
      <c r="D459" s="9" t="s">
        <v>278</v>
      </c>
      <c r="E459" s="9" t="s">
        <v>883</v>
      </c>
      <c r="F459" s="9" t="s">
        <v>884</v>
      </c>
      <c r="G459" s="9" t="s">
        <v>885</v>
      </c>
      <c r="H459" s="9" t="s">
        <v>279</v>
      </c>
      <c r="I459" s="10">
        <v>3000000</v>
      </c>
      <c r="J459" s="11">
        <v>1037.418</v>
      </c>
      <c r="K459" s="12">
        <v>3112254000</v>
      </c>
      <c r="L459" s="12">
        <v>3112254000</v>
      </c>
    </row>
    <row r="460">
      <c r="A460" s="6">
        <v>4</v>
      </c>
      <c r="B460" s="6" t="s">
        <v>97</v>
      </c>
      <c r="C460" s="6" t="s">
        <v>97</v>
      </c>
      <c r="D460" s="9" t="s">
        <v>122</v>
      </c>
      <c r="E460" s="9" t="s">
        <v>883</v>
      </c>
      <c r="F460" s="9" t="s">
        <v>884</v>
      </c>
      <c r="G460" s="9" t="s">
        <v>885</v>
      </c>
      <c r="H460" s="9" t="s">
        <v>123</v>
      </c>
      <c r="I460" s="10">
        <v>1109154.742</v>
      </c>
      <c r="J460" s="11">
        <v>1037.418</v>
      </c>
      <c r="K460" s="12">
        <v>1150657094.1361561</v>
      </c>
      <c r="L460" s="12">
        <v>1150657094.1361561</v>
      </c>
    </row>
    <row r="461">
      <c r="A461" s="6">
        <v>5</v>
      </c>
      <c r="B461" s="6" t="s">
        <v>889</v>
      </c>
      <c r="C461" s="6" t="s">
        <v>890</v>
      </c>
      <c r="D461" s="9" t="s">
        <v>891</v>
      </c>
      <c r="E461" s="9" t="s">
        <v>883</v>
      </c>
      <c r="F461" s="9" t="s">
        <v>884</v>
      </c>
      <c r="G461" s="9" t="s">
        <v>885</v>
      </c>
      <c r="H461" s="9" t="s">
        <v>279</v>
      </c>
      <c r="I461" s="10">
        <v>5000000</v>
      </c>
      <c r="J461" s="11">
        <v>1037.418</v>
      </c>
      <c r="K461" s="12">
        <v>5187090000</v>
      </c>
      <c r="L461" s="12">
        <v>5187090000</v>
      </c>
    </row>
    <row r="462">
      <c r="A462" s="6">
        <v>6</v>
      </c>
      <c r="B462" s="6" t="s">
        <v>892</v>
      </c>
      <c r="C462" s="6" t="s">
        <v>893</v>
      </c>
      <c r="D462" s="9" t="s">
        <v>894</v>
      </c>
      <c r="E462" s="9" t="s">
        <v>883</v>
      </c>
      <c r="F462" s="9" t="s">
        <v>884</v>
      </c>
      <c r="G462" s="9" t="s">
        <v>885</v>
      </c>
      <c r="H462" s="9" t="s">
        <v>103</v>
      </c>
      <c r="I462" s="10">
        <v>229100000</v>
      </c>
      <c r="J462" s="11">
        <v>1037.418</v>
      </c>
      <c r="K462" s="12">
        <v>237672463800</v>
      </c>
      <c r="L462" s="12">
        <v>237672463800</v>
      </c>
    </row>
    <row r="463">
      <c r="A463" s="6">
        <v>7</v>
      </c>
      <c r="B463" s="6" t="s">
        <v>895</v>
      </c>
      <c r="C463" s="6" t="s">
        <v>896</v>
      </c>
      <c r="D463" s="9" t="s">
        <v>897</v>
      </c>
      <c r="E463" s="9" t="s">
        <v>883</v>
      </c>
      <c r="F463" s="9" t="s">
        <v>884</v>
      </c>
      <c r="G463" s="9" t="s">
        <v>885</v>
      </c>
      <c r="H463" s="9" t="s">
        <v>279</v>
      </c>
      <c r="I463" s="10">
        <v>3000000</v>
      </c>
      <c r="J463" s="11">
        <v>1037.418</v>
      </c>
      <c r="K463" s="12">
        <v>3112254000</v>
      </c>
      <c r="L463" s="12">
        <v>3112254000</v>
      </c>
    </row>
    <row r="464">
      <c r="A464" s="6">
        <v>8</v>
      </c>
      <c r="B464" s="6" t="s">
        <v>898</v>
      </c>
      <c r="C464" s="6" t="s">
        <v>899</v>
      </c>
      <c r="D464" s="9" t="s">
        <v>900</v>
      </c>
      <c r="E464" s="9" t="s">
        <v>883</v>
      </c>
      <c r="F464" s="9" t="s">
        <v>884</v>
      </c>
      <c r="G464" s="9" t="s">
        <v>885</v>
      </c>
      <c r="H464" s="9" t="s">
        <v>279</v>
      </c>
      <c r="I464" s="10">
        <v>5000000</v>
      </c>
      <c r="J464" s="11">
        <v>1037.418</v>
      </c>
      <c r="K464" s="12">
        <v>5187090000</v>
      </c>
      <c r="L464" s="12">
        <v>5187090000</v>
      </c>
    </row>
    <row r="465" ht="-1">
      <c r="A465" s="4" t="s">
        <v>901</v>
      </c>
      <c r="B465" s="5"/>
      <c r="C465" s="5"/>
      <c r="D465" s="5"/>
      <c r="I465" s="13">
        <f>SUM(I456:I464)</f>
        <v>254308054.74199998</v>
      </c>
      <c r="L465" s="13">
        <f>SUM(L456:L464)</f>
        <v>263823753534.33615</v>
      </c>
    </row>
    <row r="466">
      <c r="A466" s="8" t="s">
        <v>902</v>
      </c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>
      <c r="A467" s="6">
        <v>1</v>
      </c>
      <c r="B467" s="6" t="s">
        <v>163</v>
      </c>
      <c r="C467" s="6" t="s">
        <v>626</v>
      </c>
      <c r="D467" s="9" t="s">
        <v>627</v>
      </c>
      <c r="E467" s="9" t="s">
        <v>902</v>
      </c>
      <c r="F467" s="9" t="s">
        <v>903</v>
      </c>
      <c r="G467" s="9" t="s">
        <v>904</v>
      </c>
      <c r="H467" s="9" t="s">
        <v>103</v>
      </c>
      <c r="I467" s="10">
        <v>50000000</v>
      </c>
      <c r="J467" s="11">
        <v>1085.3686</v>
      </c>
      <c r="K467" s="12">
        <v>54268430000</v>
      </c>
      <c r="L467" s="12">
        <v>54268430000</v>
      </c>
    </row>
    <row r="468" ht="-1">
      <c r="A468" s="4" t="s">
        <v>905</v>
      </c>
      <c r="B468" s="5"/>
      <c r="C468" s="5"/>
      <c r="D468" s="5"/>
      <c r="I468" s="13">
        <f>SUM(I466:I467)</f>
        <v>50000000</v>
      </c>
      <c r="L468" s="13">
        <f>SUM(L466:L467)</f>
        <v>54268430000</v>
      </c>
    </row>
    <row r="469">
      <c r="A469" s="8" t="s">
        <v>906</v>
      </c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>
      <c r="A470" s="6">
        <v>1</v>
      </c>
      <c r="B470" s="6" t="s">
        <v>907</v>
      </c>
      <c r="C470" s="6" t="s">
        <v>908</v>
      </c>
      <c r="D470" s="9" t="s">
        <v>909</v>
      </c>
      <c r="E470" s="9" t="s">
        <v>906</v>
      </c>
      <c r="F470" s="9" t="s">
        <v>910</v>
      </c>
      <c r="G470" s="9" t="s">
        <v>911</v>
      </c>
      <c r="H470" s="9" t="s">
        <v>279</v>
      </c>
      <c r="I470" s="10">
        <v>900000</v>
      </c>
      <c r="J470" s="11">
        <v>1036.2631</v>
      </c>
      <c r="K470" s="12">
        <v>932636790</v>
      </c>
      <c r="L470" s="12">
        <v>932636790</v>
      </c>
    </row>
    <row r="471">
      <c r="A471" s="6">
        <v>2</v>
      </c>
      <c r="B471" s="6" t="s">
        <v>347</v>
      </c>
      <c r="C471" s="6" t="s">
        <v>348</v>
      </c>
      <c r="D471" s="9" t="s">
        <v>349</v>
      </c>
      <c r="E471" s="9" t="s">
        <v>906</v>
      </c>
      <c r="F471" s="9" t="s">
        <v>910</v>
      </c>
      <c r="G471" s="9" t="s">
        <v>911</v>
      </c>
      <c r="H471" s="9" t="s">
        <v>103</v>
      </c>
      <c r="I471" s="10">
        <v>2000000</v>
      </c>
      <c r="J471" s="11">
        <v>1036.2631</v>
      </c>
      <c r="K471" s="12">
        <v>2072526200</v>
      </c>
      <c r="L471" s="12">
        <v>2072526200</v>
      </c>
    </row>
    <row r="472">
      <c r="A472" s="6">
        <v>3</v>
      </c>
      <c r="B472" s="6" t="s">
        <v>912</v>
      </c>
      <c r="C472" s="6" t="s">
        <v>913</v>
      </c>
      <c r="D472" s="9" t="s">
        <v>914</v>
      </c>
      <c r="E472" s="9" t="s">
        <v>906</v>
      </c>
      <c r="F472" s="9" t="s">
        <v>910</v>
      </c>
      <c r="G472" s="9" t="s">
        <v>911</v>
      </c>
      <c r="H472" s="9" t="s">
        <v>279</v>
      </c>
      <c r="I472" s="10">
        <v>1000000</v>
      </c>
      <c r="J472" s="11">
        <v>1036.2631</v>
      </c>
      <c r="K472" s="12">
        <v>1036263100</v>
      </c>
      <c r="L472" s="12">
        <v>1036263100</v>
      </c>
    </row>
    <row r="473">
      <c r="A473" s="6">
        <v>4</v>
      </c>
      <c r="B473" s="6" t="s">
        <v>590</v>
      </c>
      <c r="C473" s="6" t="s">
        <v>591</v>
      </c>
      <c r="D473" s="9" t="s">
        <v>592</v>
      </c>
      <c r="E473" s="9" t="s">
        <v>906</v>
      </c>
      <c r="F473" s="9" t="s">
        <v>910</v>
      </c>
      <c r="G473" s="9" t="s">
        <v>911</v>
      </c>
      <c r="H473" s="9" t="s">
        <v>279</v>
      </c>
      <c r="I473" s="10">
        <v>500000</v>
      </c>
      <c r="J473" s="11">
        <v>1036.2631</v>
      </c>
      <c r="K473" s="12">
        <v>518131550</v>
      </c>
      <c r="L473" s="12">
        <v>518131550</v>
      </c>
    </row>
    <row r="474">
      <c r="A474" s="6">
        <v>5</v>
      </c>
      <c r="B474" s="6" t="s">
        <v>15</v>
      </c>
      <c r="C474" s="6" t="s">
        <v>16</v>
      </c>
      <c r="D474" s="9" t="s">
        <v>17</v>
      </c>
      <c r="E474" s="9" t="s">
        <v>906</v>
      </c>
      <c r="F474" s="9" t="s">
        <v>910</v>
      </c>
      <c r="G474" s="9" t="s">
        <v>911</v>
      </c>
      <c r="H474" s="9" t="s">
        <v>20</v>
      </c>
      <c r="I474" s="10">
        <v>6953200</v>
      </c>
      <c r="J474" s="11">
        <v>1036.2631</v>
      </c>
      <c r="K474" s="12">
        <v>7205344586.9199991</v>
      </c>
      <c r="L474" s="12">
        <v>7205344586.92</v>
      </c>
    </row>
    <row r="475">
      <c r="A475" s="6">
        <v>6</v>
      </c>
      <c r="B475" s="6" t="s">
        <v>97</v>
      </c>
      <c r="C475" s="6" t="s">
        <v>97</v>
      </c>
      <c r="D475" s="9" t="s">
        <v>104</v>
      </c>
      <c r="E475" s="9" t="s">
        <v>906</v>
      </c>
      <c r="F475" s="9" t="s">
        <v>910</v>
      </c>
      <c r="G475" s="9" t="s">
        <v>911</v>
      </c>
      <c r="H475" s="9" t="s">
        <v>105</v>
      </c>
      <c r="I475" s="10">
        <v>67703000</v>
      </c>
      <c r="J475" s="11">
        <v>1036.2631</v>
      </c>
      <c r="K475" s="12">
        <v>70158120659.3</v>
      </c>
      <c r="L475" s="12">
        <v>70158120659.3</v>
      </c>
    </row>
    <row r="476">
      <c r="A476" s="6">
        <v>7</v>
      </c>
      <c r="B476" s="6" t="s">
        <v>97</v>
      </c>
      <c r="C476" s="6" t="s">
        <v>97</v>
      </c>
      <c r="D476" s="9" t="s">
        <v>122</v>
      </c>
      <c r="E476" s="9" t="s">
        <v>906</v>
      </c>
      <c r="F476" s="9" t="s">
        <v>910</v>
      </c>
      <c r="G476" s="9" t="s">
        <v>911</v>
      </c>
      <c r="H476" s="9" t="s">
        <v>123</v>
      </c>
      <c r="I476" s="10">
        <v>1326111.731</v>
      </c>
      <c r="J476" s="11">
        <v>1036.2631</v>
      </c>
      <c r="K476" s="12">
        <v>1374200653.3124261</v>
      </c>
      <c r="L476" s="12">
        <v>1374200653.3124261</v>
      </c>
    </row>
    <row r="477" ht="-1">
      <c r="A477" s="4" t="s">
        <v>915</v>
      </c>
      <c r="B477" s="5"/>
      <c r="C477" s="5"/>
      <c r="D477" s="5"/>
      <c r="I477" s="13">
        <f>SUM(I469:I476)</f>
        <v>80382311.731</v>
      </c>
      <c r="L477" s="13">
        <f>SUM(L469:L476)</f>
        <v>83297223539.532425</v>
      </c>
    </row>
    <row r="478">
      <c r="A478" s="8" t="s">
        <v>916</v>
      </c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>
      <c r="A479" s="6">
        <v>1</v>
      </c>
      <c r="B479" s="6" t="s">
        <v>917</v>
      </c>
      <c r="C479" s="6" t="s">
        <v>918</v>
      </c>
      <c r="D479" s="9" t="s">
        <v>919</v>
      </c>
      <c r="E479" s="9" t="s">
        <v>916</v>
      </c>
      <c r="F479" s="9" t="s">
        <v>920</v>
      </c>
      <c r="G479" s="9" t="s">
        <v>921</v>
      </c>
      <c r="H479" s="9" t="s">
        <v>111</v>
      </c>
      <c r="I479" s="10">
        <v>530000000</v>
      </c>
      <c r="J479" s="11">
        <v>794.5056</v>
      </c>
      <c r="K479" s="12">
        <v>421087968000</v>
      </c>
      <c r="L479" s="12">
        <v>421087968000</v>
      </c>
    </row>
    <row r="480" ht="-1">
      <c r="A480" s="4" t="s">
        <v>922</v>
      </c>
      <c r="B480" s="5"/>
      <c r="C480" s="5"/>
      <c r="D480" s="5"/>
      <c r="I480" s="13">
        <f>SUM(I478:I479)</f>
        <v>530000000</v>
      </c>
      <c r="L480" s="13">
        <f>SUM(L478:L479)</f>
        <v>421087968000</v>
      </c>
    </row>
    <row r="481">
      <c r="A481" s="8" t="s">
        <v>923</v>
      </c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>
      <c r="A482" s="6">
        <v>1</v>
      </c>
      <c r="B482" s="6" t="s">
        <v>304</v>
      </c>
      <c r="C482" s="6" t="s">
        <v>694</v>
      </c>
      <c r="D482" s="9" t="s">
        <v>695</v>
      </c>
      <c r="E482" s="9" t="s">
        <v>923</v>
      </c>
      <c r="F482" s="9" t="s">
        <v>924</v>
      </c>
      <c r="G482" s="9" t="s">
        <v>925</v>
      </c>
      <c r="H482" s="9" t="s">
        <v>111</v>
      </c>
      <c r="I482" s="10">
        <v>338179427.6909</v>
      </c>
      <c r="J482" s="11">
        <v>946.323</v>
      </c>
      <c r="K482" s="12">
        <v>320026970550.73553</v>
      </c>
      <c r="L482" s="12">
        <v>320026970550.73553</v>
      </c>
    </row>
    <row r="483" ht="-1">
      <c r="A483" s="4" t="s">
        <v>926</v>
      </c>
      <c r="B483" s="5"/>
      <c r="C483" s="5"/>
      <c r="D483" s="5"/>
      <c r="I483" s="13">
        <f>SUM(I481:I482)</f>
        <v>338179427.6909</v>
      </c>
      <c r="L483" s="13">
        <f>SUM(L481:L482)</f>
        <v>320026970550.73553</v>
      </c>
    </row>
    <row r="484">
      <c r="A484" s="8" t="s">
        <v>927</v>
      </c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>
      <c r="A485" s="6">
        <v>1</v>
      </c>
      <c r="B485" s="6" t="s">
        <v>97</v>
      </c>
      <c r="C485" s="6" t="s">
        <v>97</v>
      </c>
      <c r="D485" s="9" t="s">
        <v>128</v>
      </c>
      <c r="E485" s="9" t="s">
        <v>927</v>
      </c>
      <c r="F485" s="9" t="s">
        <v>928</v>
      </c>
      <c r="G485" s="9" t="s">
        <v>929</v>
      </c>
      <c r="H485" s="9" t="s">
        <v>129</v>
      </c>
      <c r="I485" s="10">
        <v>185735000</v>
      </c>
      <c r="J485" s="11">
        <v>997.054</v>
      </c>
      <c r="K485" s="12">
        <v>185187824690</v>
      </c>
      <c r="L485" s="12">
        <v>185187824690</v>
      </c>
    </row>
    <row r="486">
      <c r="A486" s="6">
        <v>2</v>
      </c>
      <c r="B486" s="6" t="s">
        <v>97</v>
      </c>
      <c r="C486" s="6" t="s">
        <v>97</v>
      </c>
      <c r="D486" s="9" t="s">
        <v>122</v>
      </c>
      <c r="E486" s="9" t="s">
        <v>927</v>
      </c>
      <c r="F486" s="9" t="s">
        <v>928</v>
      </c>
      <c r="G486" s="9" t="s">
        <v>929</v>
      </c>
      <c r="H486" s="9" t="s">
        <v>123</v>
      </c>
      <c r="I486" s="10">
        <v>29296.557</v>
      </c>
      <c r="J486" s="11">
        <v>997.054</v>
      </c>
      <c r="K486" s="12">
        <v>29210249.343078</v>
      </c>
      <c r="L486" s="12">
        <v>29210249.343078</v>
      </c>
    </row>
    <row r="487" ht="-1">
      <c r="A487" s="4" t="s">
        <v>930</v>
      </c>
      <c r="B487" s="5"/>
      <c r="C487" s="5"/>
      <c r="D487" s="5"/>
      <c r="I487" s="13">
        <f>SUM(I484:I486)</f>
        <v>185764296.557</v>
      </c>
      <c r="L487" s="13">
        <f>SUM(L484:L486)</f>
        <v>185217034939.34308</v>
      </c>
    </row>
    <row r="488">
      <c r="A488" s="8" t="s">
        <v>931</v>
      </c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>
      <c r="A489" s="6">
        <v>1</v>
      </c>
      <c r="B489" s="6" t="s">
        <v>220</v>
      </c>
      <c r="C489" s="6" t="s">
        <v>539</v>
      </c>
      <c r="D489" s="9" t="s">
        <v>540</v>
      </c>
      <c r="E489" s="9" t="s">
        <v>931</v>
      </c>
      <c r="F489" s="9" t="s">
        <v>932</v>
      </c>
      <c r="G489" s="9" t="s">
        <v>933</v>
      </c>
      <c r="H489" s="9" t="s">
        <v>111</v>
      </c>
      <c r="I489" s="10">
        <v>910000000</v>
      </c>
      <c r="J489" s="11">
        <v>966.5575</v>
      </c>
      <c r="K489" s="12">
        <v>879567325000</v>
      </c>
      <c r="L489" s="12">
        <v>879567325000</v>
      </c>
    </row>
    <row r="490" ht="-1">
      <c r="A490" s="4" t="s">
        <v>934</v>
      </c>
      <c r="B490" s="5"/>
      <c r="C490" s="5"/>
      <c r="D490" s="5"/>
      <c r="I490" s="13">
        <f>SUM(I488:I489)</f>
        <v>910000000</v>
      </c>
      <c r="L490" s="13">
        <f>SUM(L488:L489)</f>
        <v>879567325000</v>
      </c>
    </row>
    <row r="491">
      <c r="A491" s="8" t="s">
        <v>935</v>
      </c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>
      <c r="A492" s="6">
        <v>1</v>
      </c>
      <c r="B492" s="6" t="s">
        <v>97</v>
      </c>
      <c r="C492" s="6" t="s">
        <v>97</v>
      </c>
      <c r="D492" s="9" t="s">
        <v>128</v>
      </c>
      <c r="E492" s="9" t="s">
        <v>935</v>
      </c>
      <c r="F492" s="9" t="s">
        <v>936</v>
      </c>
      <c r="G492" s="9" t="s">
        <v>937</v>
      </c>
      <c r="H492" s="9" t="s">
        <v>129</v>
      </c>
      <c r="I492" s="10">
        <v>154000000</v>
      </c>
      <c r="J492" s="11">
        <v>993.725</v>
      </c>
      <c r="K492" s="12">
        <v>153033650000</v>
      </c>
      <c r="L492" s="12">
        <v>153033650000</v>
      </c>
    </row>
    <row r="493" ht="-1">
      <c r="A493" s="4" t="s">
        <v>938</v>
      </c>
      <c r="B493" s="5"/>
      <c r="C493" s="5"/>
      <c r="D493" s="5"/>
      <c r="I493" s="13">
        <f>SUM(I491:I492)</f>
        <v>154000000</v>
      </c>
      <c r="L493" s="13">
        <f>SUM(L491:L492)</f>
        <v>153033650000</v>
      </c>
    </row>
    <row r="494">
      <c r="A494" s="8" t="s">
        <v>939</v>
      </c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>
      <c r="A495" s="6">
        <v>1</v>
      </c>
      <c r="B495" s="6" t="s">
        <v>97</v>
      </c>
      <c r="C495" s="6" t="s">
        <v>97</v>
      </c>
      <c r="D495" s="9" t="s">
        <v>122</v>
      </c>
      <c r="E495" s="9" t="s">
        <v>939</v>
      </c>
      <c r="F495" s="9" t="s">
        <v>940</v>
      </c>
      <c r="G495" s="9" t="s">
        <v>941</v>
      </c>
      <c r="H495" s="9" t="s">
        <v>123</v>
      </c>
      <c r="I495" s="10">
        <v>18700</v>
      </c>
      <c r="J495" s="11">
        <v>1004.8406</v>
      </c>
      <c r="K495" s="12">
        <v>18790519.22</v>
      </c>
      <c r="L495" s="12">
        <v>18790519.22</v>
      </c>
    </row>
    <row r="496">
      <c r="A496" s="6">
        <v>2</v>
      </c>
      <c r="B496" s="6" t="s">
        <v>97</v>
      </c>
      <c r="C496" s="6" t="s">
        <v>97</v>
      </c>
      <c r="D496" s="9" t="s">
        <v>868</v>
      </c>
      <c r="E496" s="9" t="s">
        <v>939</v>
      </c>
      <c r="F496" s="9" t="s">
        <v>940</v>
      </c>
      <c r="G496" s="9" t="s">
        <v>941</v>
      </c>
      <c r="H496" s="9" t="s">
        <v>871</v>
      </c>
      <c r="I496" s="10">
        <v>59311000</v>
      </c>
      <c r="J496" s="11">
        <v>1004.8406</v>
      </c>
      <c r="K496" s="12">
        <v>59598100826.6</v>
      </c>
      <c r="L496" s="12">
        <v>59598100826.6</v>
      </c>
    </row>
    <row r="497">
      <c r="A497" s="6">
        <v>3</v>
      </c>
      <c r="B497" s="6" t="s">
        <v>15</v>
      </c>
      <c r="C497" s="6" t="s">
        <v>16</v>
      </c>
      <c r="D497" s="9" t="s">
        <v>17</v>
      </c>
      <c r="E497" s="9" t="s">
        <v>939</v>
      </c>
      <c r="F497" s="9" t="s">
        <v>940</v>
      </c>
      <c r="G497" s="9" t="s">
        <v>941</v>
      </c>
      <c r="H497" s="9" t="s">
        <v>20</v>
      </c>
      <c r="I497" s="10">
        <v>966220</v>
      </c>
      <c r="J497" s="11">
        <v>1004.8406</v>
      </c>
      <c r="K497" s="12">
        <v>970897084.532</v>
      </c>
      <c r="L497" s="12">
        <v>970897084.532</v>
      </c>
    </row>
    <row r="498" ht="-1">
      <c r="A498" s="4" t="s">
        <v>942</v>
      </c>
      <c r="B498" s="5"/>
      <c r="C498" s="5"/>
      <c r="D498" s="5"/>
      <c r="I498" s="13">
        <f>SUM(I494:I497)</f>
        <v>60295920</v>
      </c>
      <c r="L498" s="13">
        <f>SUM(L494:L497)</f>
        <v>60587788430.352</v>
      </c>
    </row>
    <row r="499">
      <c r="A499" s="8" t="s">
        <v>943</v>
      </c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>
      <c r="A500" s="6">
        <v>1</v>
      </c>
      <c r="B500" s="6" t="s">
        <v>97</v>
      </c>
      <c r="C500" s="6" t="s">
        <v>97</v>
      </c>
      <c r="D500" s="9" t="s">
        <v>122</v>
      </c>
      <c r="E500" s="9" t="s">
        <v>943</v>
      </c>
      <c r="F500" s="9" t="s">
        <v>944</v>
      </c>
      <c r="G500" s="9" t="s">
        <v>945</v>
      </c>
      <c r="H500" s="9" t="s">
        <v>123</v>
      </c>
      <c r="I500" s="10">
        <v>3000</v>
      </c>
      <c r="J500" s="11">
        <v>972.628</v>
      </c>
      <c r="K500" s="12">
        <v>2917884</v>
      </c>
      <c r="L500" s="12">
        <v>2917884</v>
      </c>
    </row>
    <row r="501">
      <c r="A501" s="6">
        <v>2</v>
      </c>
      <c r="B501" s="6" t="s">
        <v>97</v>
      </c>
      <c r="C501" s="6" t="s">
        <v>97</v>
      </c>
      <c r="D501" s="9" t="s">
        <v>128</v>
      </c>
      <c r="E501" s="9" t="s">
        <v>943</v>
      </c>
      <c r="F501" s="9" t="s">
        <v>944</v>
      </c>
      <c r="G501" s="9" t="s">
        <v>945</v>
      </c>
      <c r="H501" s="9" t="s">
        <v>129</v>
      </c>
      <c r="I501" s="10">
        <v>198000000</v>
      </c>
      <c r="J501" s="11">
        <v>972.628</v>
      </c>
      <c r="K501" s="12">
        <v>192580344000</v>
      </c>
      <c r="L501" s="12">
        <v>192580344000</v>
      </c>
    </row>
    <row r="502" ht="-1">
      <c r="A502" s="4" t="s">
        <v>946</v>
      </c>
      <c r="B502" s="5"/>
      <c r="C502" s="5"/>
      <c r="D502" s="5"/>
      <c r="I502" s="13">
        <f>SUM(I499:I501)</f>
        <v>198003000</v>
      </c>
      <c r="L502" s="13">
        <f>SUM(L499:L501)</f>
        <v>192583261884</v>
      </c>
    </row>
    <row r="503">
      <c r="A503" s="8" t="s">
        <v>947</v>
      </c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>
      <c r="A504" s="6">
        <v>1</v>
      </c>
      <c r="B504" s="6" t="s">
        <v>97</v>
      </c>
      <c r="C504" s="6" t="s">
        <v>97</v>
      </c>
      <c r="D504" s="9" t="s">
        <v>128</v>
      </c>
      <c r="E504" s="9" t="s">
        <v>947</v>
      </c>
      <c r="F504" s="9" t="s">
        <v>948</v>
      </c>
      <c r="G504" s="9" t="s">
        <v>949</v>
      </c>
      <c r="H504" s="9" t="s">
        <v>129</v>
      </c>
      <c r="I504" s="10">
        <v>20936000</v>
      </c>
      <c r="J504" s="11">
        <v>1.005</v>
      </c>
      <c r="K504" s="12">
        <v>21040680</v>
      </c>
      <c r="L504" s="12">
        <v>288804373680</v>
      </c>
    </row>
    <row r="505" ht="-1">
      <c r="A505" s="4" t="s">
        <v>950</v>
      </c>
      <c r="B505" s="5"/>
      <c r="C505" s="5"/>
      <c r="D505" s="5"/>
      <c r="I505" s="13">
        <f>SUM(I503:I504)</f>
        <v>20936000</v>
      </c>
      <c r="L505" s="13">
        <f>SUM(L503:L504)</f>
        <v>288804373680</v>
      </c>
    </row>
    <row r="506">
      <c r="A506" s="4" t="s">
        <v>951</v>
      </c>
      <c r="B506" s="5"/>
      <c r="C506" s="5"/>
      <c r="D506" s="5"/>
      <c r="I506" s="13">
        <v>16091762147.5831</v>
      </c>
      <c r="J506" s="1"/>
      <c r="K506" s="1"/>
      <c r="L506" s="13">
        <v>16844606546116.938</v>
      </c>
    </row>
  </sheetData>
  <mergeCells>
    <mergeCell ref="H1:K1"/>
    <mergeCell ref="H2:K2"/>
    <mergeCell ref="A5:C5"/>
    <mergeCell ref="A83:G83"/>
    <mergeCell ref="A84:C84"/>
    <mergeCell ref="A94:G94"/>
    <mergeCell ref="A95:C95"/>
    <mergeCell ref="A137:G137"/>
    <mergeCell ref="A138:C138"/>
    <mergeCell ref="A140:G140"/>
    <mergeCell ref="A141:C141"/>
    <mergeCell ref="A145:G145"/>
    <mergeCell ref="A146:C146"/>
    <mergeCell ref="A160:G160"/>
    <mergeCell ref="A161:C161"/>
    <mergeCell ref="A163:G163"/>
    <mergeCell ref="A164:C164"/>
    <mergeCell ref="A166:G166"/>
    <mergeCell ref="A167:C167"/>
    <mergeCell ref="A169:G169"/>
    <mergeCell ref="A170:C170"/>
    <mergeCell ref="A175:G175"/>
    <mergeCell ref="A176:C176"/>
    <mergeCell ref="A178:G178"/>
    <mergeCell ref="A179:C179"/>
    <mergeCell ref="A181:G181"/>
    <mergeCell ref="A182:C182"/>
    <mergeCell ref="A186:G186"/>
    <mergeCell ref="A187:C187"/>
    <mergeCell ref="A189:G189"/>
    <mergeCell ref="A190:C190"/>
    <mergeCell ref="A192:G192"/>
    <mergeCell ref="A193:C193"/>
    <mergeCell ref="A221:G221"/>
    <mergeCell ref="A222:C222"/>
    <mergeCell ref="A224:G224"/>
    <mergeCell ref="A225:C225"/>
    <mergeCell ref="A227:G227"/>
    <mergeCell ref="A228:C228"/>
    <mergeCell ref="A230:G230"/>
    <mergeCell ref="A231:C231"/>
    <mergeCell ref="A233:G233"/>
    <mergeCell ref="A234:C234"/>
    <mergeCell ref="A237:G237"/>
    <mergeCell ref="A238:C238"/>
    <mergeCell ref="A242:G242"/>
    <mergeCell ref="A243:C243"/>
    <mergeCell ref="A247:G247"/>
    <mergeCell ref="A248:C248"/>
    <mergeCell ref="A268:G268"/>
    <mergeCell ref="A269:C269"/>
    <mergeCell ref="A271:G271"/>
    <mergeCell ref="A272:C272"/>
    <mergeCell ref="A277:G277"/>
    <mergeCell ref="A278:C278"/>
    <mergeCell ref="A280:G280"/>
    <mergeCell ref="A281:C281"/>
    <mergeCell ref="A283:G283"/>
    <mergeCell ref="A284:C284"/>
    <mergeCell ref="A286:G286"/>
    <mergeCell ref="A287:C287"/>
    <mergeCell ref="A289:G289"/>
    <mergeCell ref="A290:C290"/>
    <mergeCell ref="A292:G292"/>
    <mergeCell ref="A293:C293"/>
    <mergeCell ref="A295:G295"/>
    <mergeCell ref="A296:C296"/>
    <mergeCell ref="A305:G305"/>
    <mergeCell ref="A306:C306"/>
    <mergeCell ref="A308:G308"/>
    <mergeCell ref="A309:C309"/>
    <mergeCell ref="A311:G311"/>
    <mergeCell ref="A312:C312"/>
    <mergeCell ref="A314:G314"/>
    <mergeCell ref="A315:C315"/>
    <mergeCell ref="A317:G317"/>
    <mergeCell ref="A318:C318"/>
    <mergeCell ref="A320:G320"/>
    <mergeCell ref="A321:C321"/>
    <mergeCell ref="A323:G323"/>
    <mergeCell ref="A324:C324"/>
    <mergeCell ref="A326:G326"/>
    <mergeCell ref="A327:C327"/>
    <mergeCell ref="A329:G329"/>
    <mergeCell ref="A330:C330"/>
    <mergeCell ref="A332:G332"/>
    <mergeCell ref="A333:C333"/>
    <mergeCell ref="A335:G335"/>
    <mergeCell ref="A336:C336"/>
    <mergeCell ref="A338:G338"/>
    <mergeCell ref="A339:C339"/>
    <mergeCell ref="A341:G341"/>
    <mergeCell ref="A342:C342"/>
    <mergeCell ref="A345:G345"/>
    <mergeCell ref="A346:C346"/>
    <mergeCell ref="A348:G348"/>
    <mergeCell ref="A349:C349"/>
    <mergeCell ref="A356:G356"/>
    <mergeCell ref="A357:C357"/>
    <mergeCell ref="A359:G359"/>
    <mergeCell ref="A360:C360"/>
    <mergeCell ref="A368:G368"/>
    <mergeCell ref="A369:C369"/>
    <mergeCell ref="A373:G373"/>
    <mergeCell ref="A374:C374"/>
    <mergeCell ref="A377:G377"/>
    <mergeCell ref="A378:C378"/>
    <mergeCell ref="A389:G389"/>
    <mergeCell ref="A390:C390"/>
    <mergeCell ref="A392:G392"/>
    <mergeCell ref="A393:C393"/>
    <mergeCell ref="A395:G395"/>
    <mergeCell ref="A396:C396"/>
    <mergeCell ref="A398:G398"/>
    <mergeCell ref="A399:C399"/>
    <mergeCell ref="A401:G401"/>
    <mergeCell ref="A402:C402"/>
    <mergeCell ref="A404:G404"/>
    <mergeCell ref="A405:C405"/>
    <mergeCell ref="A416:G416"/>
    <mergeCell ref="A417:C417"/>
    <mergeCell ref="A419:G419"/>
    <mergeCell ref="A420:C420"/>
    <mergeCell ref="A422:G422"/>
    <mergeCell ref="A423:C423"/>
    <mergeCell ref="A426:G426"/>
    <mergeCell ref="A427:C427"/>
    <mergeCell ref="A429:G429"/>
    <mergeCell ref="A430:C430"/>
    <mergeCell ref="A432:G432"/>
    <mergeCell ref="A433:C433"/>
    <mergeCell ref="A435:G435"/>
    <mergeCell ref="A436:C436"/>
    <mergeCell ref="A438:G438"/>
    <mergeCell ref="A439:C439"/>
    <mergeCell ref="A443:G443"/>
    <mergeCell ref="A444:C444"/>
    <mergeCell ref="A446:G446"/>
    <mergeCell ref="A447:C447"/>
    <mergeCell ref="A449:G449"/>
    <mergeCell ref="A450:C450"/>
    <mergeCell ref="A455:G455"/>
    <mergeCell ref="A456:C456"/>
    <mergeCell ref="A465:G465"/>
    <mergeCell ref="A466:C466"/>
    <mergeCell ref="A468:G468"/>
    <mergeCell ref="A469:C469"/>
    <mergeCell ref="A477:G477"/>
    <mergeCell ref="A478:C478"/>
    <mergeCell ref="A480:G480"/>
    <mergeCell ref="A481:C481"/>
    <mergeCell ref="A483:G483"/>
    <mergeCell ref="A484:C484"/>
    <mergeCell ref="A487:G487"/>
    <mergeCell ref="A488:C488"/>
    <mergeCell ref="A490:G490"/>
    <mergeCell ref="A491:C491"/>
    <mergeCell ref="A493:G493"/>
    <mergeCell ref="A494:C494"/>
    <mergeCell ref="A498:G498"/>
    <mergeCell ref="A499:C499"/>
    <mergeCell ref="A502:G502"/>
    <mergeCell ref="A503:C503"/>
    <mergeCell ref="A505:G505"/>
    <mergeCell ref="A506:G506"/>
  </mergeCells>
  <pageMargins left="0.7087" right="0.7087" top="1" bottom="0.7480" header="0.315" footer="0.315"/>
  <pageSetup fitToWidth="1" fitToHeight="0" orientation="landscape" paperSize="9"/>
  <headerFooter>
    <oddHeader>&amp;C&amp;12 Customer Saldo&amp;R&amp;G</oddHeader>
    <oddFooter>&amp;L&amp;8 Time : 12/Dec/2020 02:19:14&amp;RPage &amp;P of &amp;N</oddFooter>
  </headerFooter>
  <rowBreaks count="81" manualBreakCount="81">
    <brk id="83" max="1048575" man="1"/>
    <brk id="94" max="1048575" man="1"/>
    <brk id="137" max="1048575" man="1"/>
    <brk id="140" max="1048575" man="1"/>
    <brk id="145" max="1048575" man="1"/>
    <brk id="160" max="1048575" man="1"/>
    <brk id="163" max="1048575" man="1"/>
    <brk id="166" max="1048575" man="1"/>
    <brk id="169" max="1048575" man="1"/>
    <brk id="175" max="1048575" man="1"/>
    <brk id="178" max="1048575" man="1"/>
    <brk id="181" max="1048575" man="1"/>
    <brk id="186" max="1048575" man="1"/>
    <brk id="189" max="1048575" man="1"/>
    <brk id="192" max="1048575" man="1"/>
    <brk id="221" max="1048575" man="1"/>
    <brk id="224" max="1048575" man="1"/>
    <brk id="227" max="1048575" man="1"/>
    <brk id="230" max="1048575" man="1"/>
    <brk id="233" max="1048575" man="1"/>
    <brk id="237" max="1048575" man="1"/>
    <brk id="242" max="1048575" man="1"/>
    <brk id="247" max="1048575" man="1"/>
    <brk id="268" max="1048575" man="1"/>
    <brk id="271" max="1048575" man="1"/>
    <brk id="277" max="1048575" man="1"/>
    <brk id="280" max="1048575" man="1"/>
    <brk id="283" max="1048575" man="1"/>
    <brk id="286" max="1048575" man="1"/>
    <brk id="289" max="1048575" man="1"/>
    <brk id="292" max="1048575" man="1"/>
    <brk id="295" max="1048575" man="1"/>
    <brk id="305" max="1048575" man="1"/>
    <brk id="308" max="1048575" man="1"/>
    <brk id="311" max="1048575" man="1"/>
    <brk id="314" max="1048575" man="1"/>
    <brk id="317" max="1048575" man="1"/>
    <brk id="320" max="1048575" man="1"/>
    <brk id="323" max="1048575" man="1"/>
    <brk id="326" max="1048575" man="1"/>
    <brk id="329" max="1048575" man="1"/>
    <brk id="332" max="1048575" man="1"/>
    <brk id="335" max="1048575" man="1"/>
    <brk id="338" max="1048575" man="1"/>
    <brk id="341" max="1048575" man="1"/>
    <brk id="345" max="1048575" man="1"/>
    <brk id="348" max="1048575" man="1"/>
    <brk id="356" max="1048575" man="1"/>
    <brk id="359" max="1048575" man="1"/>
    <brk id="368" max="1048575" man="1"/>
    <brk id="373" max="1048575" man="1"/>
    <brk id="377" max="1048575" man="1"/>
    <brk id="389" max="1048575" man="1"/>
    <brk id="392" max="1048575" man="1"/>
    <brk id="395" max="1048575" man="1"/>
    <brk id="398" max="1048575" man="1"/>
    <brk id="401" max="1048575" man="1"/>
    <brk id="404" max="1048575" man="1"/>
    <brk id="416" max="1048575" man="1"/>
    <brk id="419" max="1048575" man="1"/>
    <brk id="422" max="1048575" man="1"/>
    <brk id="426" max="1048575" man="1"/>
    <brk id="429" max="1048575" man="1"/>
    <brk id="432" max="1048575" man="1"/>
    <brk id="435" max="1048575" man="1"/>
    <brk id="438" max="1048575" man="1"/>
    <brk id="443" max="1048575" man="1"/>
    <brk id="446" max="1048575" man="1"/>
    <brk id="449" max="1048575" man="1"/>
    <brk id="455" max="1048575" man="1"/>
    <brk id="465" max="1048575" man="1"/>
    <brk id="468" max="1048575" man="1"/>
    <brk id="477" max="1048575" man="1"/>
    <brk id="480" max="1048575" man="1"/>
    <brk id="483" max="1048575" man="1"/>
    <brk id="487" max="1048575" man="1"/>
    <brk id="490" max="1048575" man="1"/>
    <brk id="493" max="1048575" man="1"/>
    <brk id="498" max="1048575" man="1"/>
    <brk id="502" max="1048575" man="1"/>
    <brk id="505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