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onds" sheetId="1" r:id="rId1"/>
    <sheet name="Equity" sheetId="2" r:id="rId3"/>
  </sheets>
  <definedNames>
    <definedName name="_xlnm.Print_Area" localSheetId="0">'Bonds'!$A$1:$Q$38</definedName>
    <definedName name="_xlnm.Print_Area" localSheetId="1">'Equity'!$A$1:$Q$26</definedName>
  </definedNames>
</workbook>
</file>

<file path=xl/sharedStrings.xml><?xml version="1.0" encoding="utf-8"?>
<sst xmlns="http://schemas.openxmlformats.org/spreadsheetml/2006/main" count="150" uniqueCount="150">
  <si>
    <t>Total Bond &amp; Equity Transaction</t>
  </si>
  <si>
    <t xml:space="preserve">Period : </t>
  </si>
  <si>
    <t>2020</t>
  </si>
  <si>
    <t>NO</t>
  </si>
  <si>
    <t>BROKER ID</t>
  </si>
  <si>
    <t>BROKER NAME</t>
  </si>
  <si>
    <t>TOTAL TRANSACTION</t>
  </si>
  <si>
    <t>PERCENTAGE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</si>
  <si>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</si>
  <si>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</si>
  <si>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</si>
  <si>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</si>
  <si>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</si>
  <si>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</si>
  <si>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</si>
  <si>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</si>
  <si>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</si>
  <si>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</si>
  <si>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</si>
  <si>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</si>
  <si>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AR</t>
  </si>
  <si>
    <t>PT Binaartha Sekuritas</t>
  </si>
  <si>
    <t>13.48%</t>
  </si>
  <si>
    <t>LG</t>
  </si>
  <si>
    <t>PT. TRIMEGAH SEKURITAS INDONESIA TBK</t>
  </si>
  <si>
    <t>12.16%</t>
  </si>
  <si>
    <t>CC</t>
  </si>
  <si>
    <t>MANDIRI SEKURITAS, PT</t>
  </si>
  <si>
    <t>10.02%</t>
  </si>
  <si>
    <t>KI</t>
  </si>
  <si>
    <t>PT CIPTADANA SEKURITAS ASIA</t>
  </si>
  <si>
    <t>7.64%</t>
  </si>
  <si>
    <t>IF</t>
  </si>
  <si>
    <t>SAMUEL SEKURITAS INDONESIA, PT</t>
  </si>
  <si>
    <t>7.21%</t>
  </si>
  <si>
    <t>YU</t>
  </si>
  <si>
    <t>PT CIMB SEKURITAS INDONESIA</t>
  </si>
  <si>
    <t>7.16%</t>
  </si>
  <si>
    <t>FS</t>
  </si>
  <si>
    <t>PT YUANTA SEKURITAS INDONESIA</t>
  </si>
  <si>
    <t>6.82%</t>
  </si>
  <si>
    <t>AH</t>
  </si>
  <si>
    <t>PT Shinhan Sekuritas Indonesia</t>
  </si>
  <si>
    <t>5.81%</t>
  </si>
  <si>
    <t>DX</t>
  </si>
  <si>
    <t>PT BAHANA SEKURITAS</t>
  </si>
  <si>
    <t>4.53%</t>
  </si>
  <si>
    <t>OD</t>
  </si>
  <si>
    <t>DANAREKSA SEKURITAS, PT</t>
  </si>
  <si>
    <t>4.08%</t>
  </si>
  <si>
    <t>AZ</t>
  </si>
  <si>
    <t>PT SUCOR SEKURITAS</t>
  </si>
  <si>
    <t>3.19%</t>
  </si>
  <si>
    <t>YP</t>
  </si>
  <si>
    <t>PT Mirae Asset Sekuritas Indonesia</t>
  </si>
  <si>
    <t>2.60%</t>
  </si>
  <si>
    <t>XA</t>
  </si>
  <si>
    <t>PT NH KORINDO SEKURITAS INDONESIA</t>
  </si>
  <si>
    <t>2.47%</t>
  </si>
  <si>
    <t>PD</t>
  </si>
  <si>
    <t>PT INDO PREMIER SEKURITAS</t>
  </si>
  <si>
    <t>2.17%</t>
  </si>
  <si>
    <t>BNGA5</t>
  </si>
  <si>
    <t>PT Bank CIMB Niaga Tbk</t>
  </si>
  <si>
    <t>2.03%</t>
  </si>
  <si>
    <t>BQ</t>
  </si>
  <si>
    <t>DANPAC SEKURITAS, PT</t>
  </si>
  <si>
    <t>1.29%</t>
  </si>
  <si>
    <t>AN001</t>
  </si>
  <si>
    <t>PT WANTEG SEKURITAS</t>
  </si>
  <si>
    <t>1.18%</t>
  </si>
  <si>
    <t>CD</t>
  </si>
  <si>
    <t>PT Mega Capital Sekuritas</t>
  </si>
  <si>
    <t>1.09%</t>
  </si>
  <si>
    <t>AI</t>
  </si>
  <si>
    <t>PT UOB KAY HIAN SEKURITAS</t>
  </si>
  <si>
    <t>0.90%</t>
  </si>
  <si>
    <t>BI</t>
  </si>
  <si>
    <t>PT Bank Maybank Indonesia Tbk</t>
  </si>
  <si>
    <t>0.86%</t>
  </si>
  <si>
    <t>CP</t>
  </si>
  <si>
    <t>PT VALBURY SEKURITAS INDONESIA</t>
  </si>
  <si>
    <t>0.75%</t>
  </si>
  <si>
    <t>ZP</t>
  </si>
  <si>
    <t>MAYBANK KIM ENG SECURITIES, PT</t>
  </si>
  <si>
    <t>0.65%</t>
  </si>
  <si>
    <t>NI</t>
  </si>
  <si>
    <t>BNI SEKURITAS, PT</t>
  </si>
  <si>
    <t>0.34%</t>
  </si>
  <si>
    <t>AP</t>
  </si>
  <si>
    <t>PT PACIFIC SEKURITAS INDONESIA</t>
  </si>
  <si>
    <t>0.30%</t>
  </si>
  <si>
    <t>MG</t>
  </si>
  <si>
    <t>PT SEMESTA INDOVEST SEKURITAS</t>
  </si>
  <si>
    <t>0.21%</t>
  </si>
  <si>
    <t>DH</t>
  </si>
  <si>
    <t>SINARMAS SEKURITAS, PT</t>
  </si>
  <si>
    <t>0.19%</t>
  </si>
  <si>
    <t>HD</t>
  </si>
  <si>
    <t>PT. KGI Sekuritas Indonesia</t>
  </si>
  <si>
    <t>0.18%</t>
  </si>
  <si>
    <t>PO</t>
  </si>
  <si>
    <t>PT PILARMAS INVESTINDO SEKURITAS</t>
  </si>
  <si>
    <t>BII05</t>
  </si>
  <si>
    <t>0.17%</t>
  </si>
  <si>
    <t>BR</t>
  </si>
  <si>
    <t>PT Bank Rakyat Indonesia (Persero) Tbk.</t>
  </si>
  <si>
    <t>0.15%</t>
  </si>
  <si>
    <t>BNGA1</t>
  </si>
  <si>
    <t>BANK CIMB NIAGA TBK, PT</t>
  </si>
  <si>
    <t>0.11%</t>
  </si>
  <si>
    <t>ZR</t>
  </si>
  <si>
    <t>PT Bumiputera Sekuritas</t>
  </si>
  <si>
    <t>TOTAL TRANSACTION ALL</t>
  </si>
  <si>
    <t>16.42%</t>
  </si>
  <si>
    <t>14.11%</t>
  </si>
  <si>
    <t>13.05%</t>
  </si>
  <si>
    <t>CS</t>
  </si>
  <si>
    <t>PT CREDIT SUISSE SEKURITAS INDONESIA</t>
  </si>
  <si>
    <t>12.79%</t>
  </si>
  <si>
    <t>11.26%</t>
  </si>
  <si>
    <t>KZ</t>
  </si>
  <si>
    <t>PT CLSA Sekuritas Indonesia</t>
  </si>
  <si>
    <t>8.44%</t>
  </si>
  <si>
    <t>5.43%</t>
  </si>
  <si>
    <t>4.30%</t>
  </si>
  <si>
    <t>TP</t>
  </si>
  <si>
    <t>PT OCBC SEKURITAS INDONESIA</t>
  </si>
  <si>
    <t>2.49%</t>
  </si>
  <si>
    <t>2.15%</t>
  </si>
  <si>
    <t>GR</t>
  </si>
  <si>
    <t>PANIN SEKURITAS Tbk, PT</t>
  </si>
  <si>
    <t>1.90%</t>
  </si>
  <si>
    <t>EP</t>
  </si>
  <si>
    <t>PT MNC SEKURITAS</t>
  </si>
  <si>
    <t>1.77%</t>
  </si>
  <si>
    <t>SQ</t>
  </si>
  <si>
    <t>PT BCA SEKURITAS</t>
  </si>
  <si>
    <t>1.35%</t>
  </si>
  <si>
    <t>1.02%</t>
  </si>
  <si>
    <t>0.99%</t>
  </si>
  <si>
    <t>DR</t>
  </si>
  <si>
    <t>PT RHB SEKURITAS INDONESIA</t>
  </si>
  <si>
    <t>0.67%</t>
  </si>
  <si>
    <t>0.48%</t>
  </si>
  <si>
    <t>0.31%</t>
  </si>
  <si>
    <t>0.12%</t>
  </si>
  <si>
    <t>DP</t>
  </si>
  <si>
    <t>PT DBS VICKERS SEKURITAS INDONESIA</t>
  </si>
  <si>
    <t>0.10%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</si>
</sst>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DD8E6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9">
    <xf numFmtId="0" applyNumberFormat="1" fontId="0" applyFont="1" xfId="0"/>
    <xf numFmtId="0" applyNumberFormat="1" fontId="1" applyFont="1" xfId="0"/>
    <xf numFmtId="0" applyNumberFormat="1" fontId="0" applyFont="1" borderId="1" applyBorder="1" xfId="0"/>
    <xf numFmtId="0" applyNumberFormat="1" fontId="1" applyFont="1" fillId="2" applyFill="1" borderId="1" applyBorder="1" xfId="0">
      <alignment horizontal="center" vertical="center"/>
    </xf>
    <xf numFmtId="0" applyNumberFormat="1" fontId="0" applyFont="1" borderId="1" applyBorder="1" xfId="0">
      <alignment horizontal="center"/>
    </xf>
    <xf numFmtId="0" applyNumberFormat="1" fontId="0" applyFont="1" borderId="1" applyBorder="1" xfId="0">
      <alignment horizontal="left"/>
    </xf>
    <xf numFmtId="4" applyNumberFormat="1" fontId="0" applyFont="1" borderId="1" applyBorder="1" xfId="0">
      <alignment horizontal="right"/>
    </xf>
    <xf numFmtId="0" applyNumberFormat="1" fontId="0" applyFont="1" borderId="1" applyBorder="1" xfId="0">
      <alignment horizontal="right"/>
    </xf>
    <xf numFmtId="0" applyNumberFormat="1" fontId="0" applyFont="1" fillId="2" applyFill="1" borderId="1" applyBorder="1" xfId="0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Q38"/>
  <sheetViews>
    <sheetView workbookViewId="0" showGridLines="1"/>
  </sheetViews>
  <sheetFormatPr defaultRowHeight="15"/>
  <cols>
    <col min="1" max="1" width="10" customWidth="1"/>
    <col min="2" max="2" width="15" customWidth="1"/>
    <col min="3" max="3" width="40" customWidth="1"/>
    <col min="4" max="4" width="30" customWidth="1"/>
    <col min="5" max="5" width="21" customWidth="1"/>
    <col min="6" max="6" width="21" customWidth="1"/>
    <col min="7" max="7" width="21" customWidth="1"/>
    <col min="8" max="8" width="21" customWidth="1"/>
    <col min="9" max="9" width="21" customWidth="1"/>
    <col min="10" max="10" width="21" customWidth="1"/>
    <col min="11" max="11" width="21" customWidth="1"/>
    <col min="12" max="12" width="21" customWidth="1"/>
    <col min="13" max="13" width="21" customWidth="1"/>
    <col min="14" max="14" width="21" customWidth="1"/>
    <col min="15" max="15" width="21" customWidth="1"/>
    <col min="16" max="16" width="21" customWidth="1"/>
    <col min="17" max="17" width="21" customWidth="1"/>
  </cols>
  <sheetData>
    <row r="2">
      <c r="A2" s="1" t="s">
        <v>0</v>
      </c>
    </row>
    <row r="3">
      <c r="A3" s="1" t="s">
        <v>1</v>
      </c>
      <c r="B3" s="0" t="s">
        <v>2</v>
      </c>
    </row>
    <row r="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13</v>
      </c>
      <c r="L5" s="3" t="s">
        <v>14</v>
      </c>
      <c r="M5" s="3" t="s">
        <v>15</v>
      </c>
      <c r="N5" s="3" t="s">
        <v>16</v>
      </c>
      <c r="O5" s="3" t="s">
        <v>17</v>
      </c>
      <c r="P5" s="3" t="s">
        <v>18</v>
      </c>
      <c r="Q5" s="3" t="s">
        <v>19</v>
      </c>
    </row>
    <row r="6">
      <c r="A6" s="4">
        <v>1</v>
      </c>
      <c r="B6" s="5" t="s">
        <v>20</v>
      </c>
      <c r="C6" s="5" t="s">
        <v>21</v>
      </c>
      <c r="D6" s="6">
        <v>798819501125.02771</v>
      </c>
      <c r="E6" s="7" t="s">
        <v>22</v>
      </c>
      <c r="F6" s="6">
        <v>348295116472.25116</v>
      </c>
      <c r="G6" s="6">
        <v>447644384652.77649</v>
      </c>
      <c r="H6" s="6">
        <v>2880000000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>
      <c r="A7" s="4">
        <v>2</v>
      </c>
      <c r="B7" s="5" t="s">
        <v>23</v>
      </c>
      <c r="C7" s="5" t="s">
        <v>24</v>
      </c>
      <c r="D7" s="6">
        <v>720874786577.21765</v>
      </c>
      <c r="E7" s="7" t="s">
        <v>25</v>
      </c>
      <c r="F7" s="6">
        <v>234347219910.5477</v>
      </c>
      <c r="G7" s="6">
        <v>475365927777.781</v>
      </c>
      <c r="H7" s="6">
        <v>11161638888.8889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>
      <c r="A8" s="4">
        <v>3</v>
      </c>
      <c r="B8" s="5" t="s">
        <v>26</v>
      </c>
      <c r="C8" s="5" t="s">
        <v>27</v>
      </c>
      <c r="D8" s="6">
        <v>593840668377.42883</v>
      </c>
      <c r="E8" s="7" t="s">
        <v>28</v>
      </c>
      <c r="F8" s="6">
        <v>177234820719.10541</v>
      </c>
      <c r="G8" s="6">
        <v>416605847658.32336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</row>
    <row r="9">
      <c r="A9" s="4">
        <v>4</v>
      </c>
      <c r="B9" s="5" t="s">
        <v>29</v>
      </c>
      <c r="C9" s="5" t="s">
        <v>30</v>
      </c>
      <c r="D9" s="6">
        <v>452609431222.22449</v>
      </c>
      <c r="E9" s="7" t="s">
        <v>31</v>
      </c>
      <c r="F9" s="6">
        <v>179262627333.3266</v>
      </c>
      <c r="G9" s="6">
        <v>247217303888.89789</v>
      </c>
      <c r="H9" s="6">
        <v>26129500000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</row>
    <row r="10">
      <c r="A10" s="4">
        <v>5</v>
      </c>
      <c r="B10" s="5" t="s">
        <v>32</v>
      </c>
      <c r="C10" s="5" t="s">
        <v>33</v>
      </c>
      <c r="D10" s="6">
        <v>427327582458.24445</v>
      </c>
      <c r="E10" s="7" t="s">
        <v>34</v>
      </c>
      <c r="F10" s="6">
        <v>199784103847.1189</v>
      </c>
      <c r="G10" s="6">
        <v>168010228611.12561</v>
      </c>
      <c r="H10" s="6">
        <v>59533250000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</row>
    <row r="11">
      <c r="A11" s="4">
        <v>6</v>
      </c>
      <c r="B11" s="5" t="s">
        <v>35</v>
      </c>
      <c r="C11" s="5" t="s">
        <v>36</v>
      </c>
      <c r="D11" s="6">
        <v>424545551112.20673</v>
      </c>
      <c r="E11" s="7" t="s">
        <v>37</v>
      </c>
      <c r="F11" s="6">
        <v>188319548617.78558</v>
      </c>
      <c r="G11" s="6">
        <v>197458798744.439</v>
      </c>
      <c r="H11" s="6">
        <v>38767203749.9821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</row>
    <row r="12">
      <c r="A12" s="4">
        <v>7</v>
      </c>
      <c r="B12" s="5" t="s">
        <v>38</v>
      </c>
      <c r="C12" s="5" t="s">
        <v>39</v>
      </c>
      <c r="D12" s="6">
        <v>404315456444.4881</v>
      </c>
      <c r="E12" s="7" t="s">
        <v>40</v>
      </c>
      <c r="F12" s="6">
        <v>194508054222.24463</v>
      </c>
      <c r="G12" s="6">
        <v>179522409166.6857</v>
      </c>
      <c r="H12" s="6">
        <v>30284993055.5578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</row>
    <row r="13">
      <c r="A13" s="4">
        <v>8</v>
      </c>
      <c r="B13" s="5" t="s">
        <v>41</v>
      </c>
      <c r="C13" s="5" t="s">
        <v>42</v>
      </c>
      <c r="D13" s="6">
        <v>344544506388.87427</v>
      </c>
      <c r="E13" s="7" t="s">
        <v>43</v>
      </c>
      <c r="F13" s="6">
        <v>0</v>
      </c>
      <c r="G13" s="6">
        <v>203447817083.32428</v>
      </c>
      <c r="H13" s="6">
        <v>141096689305.55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</row>
    <row r="14">
      <c r="A14" s="4">
        <v>9</v>
      </c>
      <c r="B14" s="5" t="s">
        <v>44</v>
      </c>
      <c r="C14" s="5" t="s">
        <v>45</v>
      </c>
      <c r="D14" s="6">
        <v>268471913988.8945</v>
      </c>
      <c r="E14" s="7" t="s">
        <v>46</v>
      </c>
      <c r="F14" s="6">
        <v>0</v>
      </c>
      <c r="G14" s="6">
        <v>65227016666.6633</v>
      </c>
      <c r="H14" s="6">
        <v>203244897322.2312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</row>
    <row r="15">
      <c r="A15" s="4">
        <v>10</v>
      </c>
      <c r="B15" s="5" t="s">
        <v>47</v>
      </c>
      <c r="C15" s="5" t="s">
        <v>48</v>
      </c>
      <c r="D15" s="6">
        <v>241572363888.89459</v>
      </c>
      <c r="E15" s="7" t="s">
        <v>49</v>
      </c>
      <c r="F15" s="6">
        <v>0</v>
      </c>
      <c r="G15" s="6">
        <v>241572363888.89459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</row>
    <row r="16">
      <c r="A16" s="4">
        <v>11</v>
      </c>
      <c r="B16" s="5" t="s">
        <v>50</v>
      </c>
      <c r="C16" s="5" t="s">
        <v>51</v>
      </c>
      <c r="D16" s="6">
        <v>189052323333.33978</v>
      </c>
      <c r="E16" s="7" t="s">
        <v>52</v>
      </c>
      <c r="F16" s="6">
        <v>0</v>
      </c>
      <c r="G16" s="6">
        <v>189052323333.33978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</row>
    <row r="17">
      <c r="A17" s="4">
        <v>12</v>
      </c>
      <c r="B17" s="5" t="s">
        <v>53</v>
      </c>
      <c r="C17" s="5" t="s">
        <v>54</v>
      </c>
      <c r="D17" s="6">
        <v>153831769777.77548</v>
      </c>
      <c r="E17" s="7" t="s">
        <v>55</v>
      </c>
      <c r="F17" s="6">
        <v>6052415333.3333006</v>
      </c>
      <c r="G17" s="6">
        <v>0</v>
      </c>
      <c r="H17" s="6">
        <v>147779354444.4422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</row>
    <row r="18">
      <c r="A18" s="4">
        <v>13</v>
      </c>
      <c r="B18" s="5" t="s">
        <v>56</v>
      </c>
      <c r="C18" s="5" t="s">
        <v>57</v>
      </c>
      <c r="D18" s="6">
        <v>146508200000</v>
      </c>
      <c r="E18" s="7" t="s">
        <v>58</v>
      </c>
      <c r="F18" s="6">
        <v>0</v>
      </c>
      <c r="G18" s="6">
        <v>119487200000</v>
      </c>
      <c r="H18" s="6">
        <v>27021000000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</row>
    <row r="19">
      <c r="A19" s="4">
        <v>14</v>
      </c>
      <c r="B19" s="5" t="s">
        <v>59</v>
      </c>
      <c r="C19" s="5" t="s">
        <v>60</v>
      </c>
      <c r="D19" s="6">
        <v>128710832144.4456</v>
      </c>
      <c r="E19" s="7" t="s">
        <v>61</v>
      </c>
      <c r="F19" s="6">
        <v>128710832144.4456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</row>
    <row r="20">
      <c r="A20" s="4">
        <v>15</v>
      </c>
      <c r="B20" s="5" t="s">
        <v>62</v>
      </c>
      <c r="C20" s="5" t="s">
        <v>63</v>
      </c>
      <c r="D20" s="6">
        <v>120115738333.66</v>
      </c>
      <c r="E20" s="7" t="s">
        <v>64</v>
      </c>
      <c r="F20" s="6">
        <v>21853105555.5522</v>
      </c>
      <c r="G20" s="6">
        <v>19699552778.1078</v>
      </c>
      <c r="H20" s="6">
        <v>78563080000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</row>
    <row r="21">
      <c r="A21" s="4">
        <v>16</v>
      </c>
      <c r="B21" s="5" t="s">
        <v>65</v>
      </c>
      <c r="C21" s="5" t="s">
        <v>66</v>
      </c>
      <c r="D21" s="6">
        <v>76195548611.11</v>
      </c>
      <c r="E21" s="7" t="s">
        <v>67</v>
      </c>
      <c r="F21" s="6">
        <v>24837362499.998898</v>
      </c>
      <c r="G21" s="6">
        <v>51358186111.1111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</row>
    <row r="22">
      <c r="A22" s="4">
        <v>17</v>
      </c>
      <c r="B22" s="5" t="s">
        <v>68</v>
      </c>
      <c r="C22" s="5" t="s">
        <v>69</v>
      </c>
      <c r="D22" s="6">
        <v>69681131000</v>
      </c>
      <c r="E22" s="7" t="s">
        <v>70</v>
      </c>
      <c r="F22" s="6">
        <v>69681131000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</row>
    <row r="23">
      <c r="A23" s="4">
        <v>18</v>
      </c>
      <c r="B23" s="5" t="s">
        <v>71</v>
      </c>
      <c r="C23" s="5" t="s">
        <v>72</v>
      </c>
      <c r="D23" s="6">
        <v>64599015833.3367</v>
      </c>
      <c r="E23" s="7" t="s">
        <v>73</v>
      </c>
      <c r="F23" s="6">
        <v>0</v>
      </c>
      <c r="G23" s="6">
        <v>46551632500</v>
      </c>
      <c r="H23" s="6">
        <v>18047383333.3367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</row>
    <row r="24">
      <c r="A24" s="4">
        <v>19</v>
      </c>
      <c r="B24" s="5" t="s">
        <v>74</v>
      </c>
      <c r="C24" s="5" t="s">
        <v>75</v>
      </c>
      <c r="D24" s="6">
        <v>53306535000</v>
      </c>
      <c r="E24" s="7" t="s">
        <v>76</v>
      </c>
      <c r="F24" s="6">
        <v>26218780000</v>
      </c>
      <c r="G24" s="6">
        <v>27087755000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</row>
    <row r="25">
      <c r="A25" s="4">
        <v>20</v>
      </c>
      <c r="B25" s="5" t="s">
        <v>77</v>
      </c>
      <c r="C25" s="5" t="s">
        <v>78</v>
      </c>
      <c r="D25" s="6">
        <v>50691646000</v>
      </c>
      <c r="E25" s="7" t="s">
        <v>79</v>
      </c>
      <c r="F25" s="6">
        <v>31684493888.888897</v>
      </c>
      <c r="G25" s="6">
        <v>19007152111.1111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</row>
    <row r="26">
      <c r="A26" s="4">
        <v>21</v>
      </c>
      <c r="B26" s="5" t="s">
        <v>80</v>
      </c>
      <c r="C26" s="5" t="s">
        <v>81</v>
      </c>
      <c r="D26" s="6">
        <v>44658583333.33</v>
      </c>
      <c r="E26" s="7" t="s">
        <v>82</v>
      </c>
      <c r="F26" s="6">
        <v>0</v>
      </c>
      <c r="G26" s="6">
        <v>34335250000</v>
      </c>
      <c r="H26" s="6">
        <v>10323333333.33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</row>
    <row r="27">
      <c r="A27" s="4">
        <v>22</v>
      </c>
      <c r="B27" s="5" t="s">
        <v>83</v>
      </c>
      <c r="C27" s="5" t="s">
        <v>84</v>
      </c>
      <c r="D27" s="6">
        <v>38742208333.33</v>
      </c>
      <c r="E27" s="7" t="s">
        <v>85</v>
      </c>
      <c r="F27" s="6">
        <v>0</v>
      </c>
      <c r="G27" s="6">
        <v>31291875000</v>
      </c>
      <c r="H27" s="6">
        <v>7450333333.329999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</row>
    <row r="28">
      <c r="A28" s="4">
        <v>23</v>
      </c>
      <c r="B28" s="5" t="s">
        <v>86</v>
      </c>
      <c r="C28" s="5" t="s">
        <v>87</v>
      </c>
      <c r="D28" s="6">
        <v>20112277777.78</v>
      </c>
      <c r="E28" s="7" t="s">
        <v>88</v>
      </c>
      <c r="F28" s="6">
        <v>10122000000</v>
      </c>
      <c r="G28" s="6">
        <v>0</v>
      </c>
      <c r="H28" s="6">
        <v>9990277777.78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</row>
    <row r="29">
      <c r="A29" s="4">
        <v>24</v>
      </c>
      <c r="B29" s="5" t="s">
        <v>89</v>
      </c>
      <c r="C29" s="5" t="s">
        <v>90</v>
      </c>
      <c r="D29" s="6">
        <v>17941905777.78</v>
      </c>
      <c r="E29" s="7" t="s">
        <v>91</v>
      </c>
      <c r="F29" s="6">
        <v>0</v>
      </c>
      <c r="G29" s="6">
        <v>9478728000</v>
      </c>
      <c r="H29" s="6">
        <v>8463177777.78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</row>
    <row r="30">
      <c r="A30" s="4">
        <v>25</v>
      </c>
      <c r="B30" s="5" t="s">
        <v>92</v>
      </c>
      <c r="C30" s="5" t="s">
        <v>93</v>
      </c>
      <c r="D30" s="6">
        <v>12612948611.11</v>
      </c>
      <c r="E30" s="7" t="s">
        <v>94</v>
      </c>
      <c r="F30" s="6">
        <v>0</v>
      </c>
      <c r="G30" s="6">
        <v>0</v>
      </c>
      <c r="H30" s="6">
        <v>12612948611.11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</row>
    <row r="31">
      <c r="A31" s="4">
        <v>26</v>
      </c>
      <c r="B31" s="5" t="s">
        <v>95</v>
      </c>
      <c r="C31" s="5" t="s">
        <v>96</v>
      </c>
      <c r="D31" s="6">
        <v>11135663000</v>
      </c>
      <c r="E31" s="7" t="s">
        <v>97</v>
      </c>
      <c r="F31" s="6">
        <v>0</v>
      </c>
      <c r="G31" s="6">
        <v>11135663000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</row>
    <row r="32">
      <c r="A32" s="4">
        <v>27</v>
      </c>
      <c r="B32" s="5" t="s">
        <v>98</v>
      </c>
      <c r="C32" s="5" t="s">
        <v>99</v>
      </c>
      <c r="D32" s="6">
        <v>10515571666.67</v>
      </c>
      <c r="E32" s="7" t="s">
        <v>100</v>
      </c>
      <c r="F32" s="6">
        <v>0</v>
      </c>
      <c r="G32" s="6">
        <v>5318655000</v>
      </c>
      <c r="H32" s="6">
        <v>5196916666.67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</row>
    <row r="33">
      <c r="A33" s="4">
        <v>28</v>
      </c>
      <c r="B33" s="5" t="s">
        <v>101</v>
      </c>
      <c r="C33" s="5" t="s">
        <v>102</v>
      </c>
      <c r="D33" s="6">
        <v>10373080000</v>
      </c>
      <c r="E33" s="7" t="s">
        <v>100</v>
      </c>
      <c r="F33" s="6">
        <v>0</v>
      </c>
      <c r="G33" s="6">
        <v>0</v>
      </c>
      <c r="H33" s="6">
        <v>10373080000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</row>
    <row r="34">
      <c r="A34" s="4">
        <v>29</v>
      </c>
      <c r="B34" s="5" t="s">
        <v>103</v>
      </c>
      <c r="C34" s="5" t="s">
        <v>78</v>
      </c>
      <c r="D34" s="6">
        <v>9805710000</v>
      </c>
      <c r="E34" s="7" t="s">
        <v>104</v>
      </c>
      <c r="F34" s="6">
        <v>0</v>
      </c>
      <c r="G34" s="6">
        <v>0</v>
      </c>
      <c r="H34" s="6">
        <v>9805710000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</row>
    <row r="35">
      <c r="A35" s="4">
        <v>30</v>
      </c>
      <c r="B35" s="5" t="s">
        <v>105</v>
      </c>
      <c r="C35" s="5" t="s">
        <v>106</v>
      </c>
      <c r="D35" s="6">
        <v>8991141106</v>
      </c>
      <c r="E35" s="7" t="s">
        <v>107</v>
      </c>
      <c r="F35" s="6">
        <v>8991141106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</row>
    <row r="36">
      <c r="A36" s="4">
        <v>31</v>
      </c>
      <c r="B36" s="5" t="s">
        <v>108</v>
      </c>
      <c r="C36" s="5" t="s">
        <v>109</v>
      </c>
      <c r="D36" s="6">
        <v>6426056498</v>
      </c>
      <c r="E36" s="7" t="s">
        <v>110</v>
      </c>
      <c r="F36" s="6">
        <v>6426056498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</row>
    <row r="37">
      <c r="A37" s="4">
        <v>32</v>
      </c>
      <c r="B37" s="5" t="s">
        <v>111</v>
      </c>
      <c r="C37" s="5" t="s">
        <v>112</v>
      </c>
      <c r="D37" s="6">
        <v>6227444444.4445009</v>
      </c>
      <c r="E37" s="7" t="s">
        <v>110</v>
      </c>
      <c r="F37" s="6">
        <v>5207819444.4445</v>
      </c>
      <c r="G37" s="6">
        <v>0</v>
      </c>
      <c r="H37" s="6">
        <v>1019625000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</row>
    <row r="38" ht="-1">
      <c r="A38" s="8" t="s">
        <v>113</v>
      </c>
      <c r="B38" s="2"/>
      <c r="C38" s="2"/>
      <c r="D38" s="6">
        <f>SUM(D6:D37)</f>
      </c>
    </row>
  </sheetData>
  <mergeCells>
    <mergeCell ref="A38:C38"/>
  </mergeCells>
  <pageMargins left="0.7087" right="0.7087" top="1" bottom="0.7480" header="0.315" footer="0.315"/>
  <pageSetup fitToWidth="1" fitToHeight="0" orientation="portrait" paperSize="9"/>
  <headerFooter>
    <oddHeader>&amp;C&amp;14 Total Bond &amp; Equity Transaction</oddHeader>
    <oddFooter>&amp;L&amp;8 Time : 24/Aug/2020 04:39:58&amp;RPage &amp;P of &amp;N</oddFooter>
  </headerFooter>
  <rowBreaks count="1" manualBreakCount="1">
    <brk id="38" max="1048575" man="1"/>
  </rowBreaks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6"/>
  <sheetViews>
    <sheetView workbookViewId="0" showGridLines="1"/>
  </sheetViews>
  <sheetFormatPr defaultRowHeight="15"/>
  <cols>
    <col min="1" max="1" width="10" customWidth="1"/>
    <col min="2" max="2" width="15" customWidth="1"/>
    <col min="3" max="3" width="40" customWidth="1"/>
    <col min="4" max="4" width="30" customWidth="1"/>
    <col min="5" max="5" width="21" customWidth="1"/>
    <col min="6" max="6" width="21" customWidth="1"/>
    <col min="7" max="7" width="21" customWidth="1"/>
    <col min="8" max="8" width="21" customWidth="1"/>
    <col min="9" max="9" width="21" customWidth="1"/>
    <col min="10" max="10" width="21" customWidth="1"/>
    <col min="11" max="11" width="21" customWidth="1"/>
    <col min="12" max="12" width="21" customWidth="1"/>
    <col min="13" max="13" width="21" customWidth="1"/>
    <col min="14" max="14" width="21" customWidth="1"/>
    <col min="15" max="15" width="21" customWidth="1"/>
    <col min="16" max="16" width="21" customWidth="1"/>
    <col min="17" max="17" width="21" customWidth="1"/>
  </cols>
  <sheetData>
    <row r="1">
      <c r="A1" s="1" t="s">
        <v>0</v>
      </c>
    </row>
    <row r="2">
      <c r="A2" s="1" t="s">
        <v>1</v>
      </c>
      <c r="B2" s="0" t="s">
        <v>2</v>
      </c>
    </row>
    <row r="4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</row>
    <row r="5">
      <c r="A5" s="4">
        <v>1</v>
      </c>
      <c r="B5" s="5" t="s">
        <v>20</v>
      </c>
      <c r="C5" s="5" t="s">
        <v>21</v>
      </c>
      <c r="D5" s="6">
        <v>130742000400</v>
      </c>
      <c r="E5" s="7" t="s">
        <v>114</v>
      </c>
      <c r="F5" s="6">
        <v>92184284100</v>
      </c>
      <c r="G5" s="6">
        <v>38557716300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</row>
    <row r="6">
      <c r="A6" s="4">
        <v>2</v>
      </c>
      <c r="B6" s="5" t="s">
        <v>26</v>
      </c>
      <c r="C6" s="5" t="s">
        <v>27</v>
      </c>
      <c r="D6" s="6">
        <v>112298187597.61</v>
      </c>
      <c r="E6" s="7" t="s">
        <v>115</v>
      </c>
      <c r="F6" s="6">
        <v>48480119985.22</v>
      </c>
      <c r="G6" s="6">
        <v>28238359780.56</v>
      </c>
      <c r="H6" s="6">
        <v>35579707831.83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>
      <c r="A7" s="4">
        <v>3</v>
      </c>
      <c r="B7" s="5" t="s">
        <v>41</v>
      </c>
      <c r="C7" s="5" t="s">
        <v>42</v>
      </c>
      <c r="D7" s="6">
        <v>103917924099.99999</v>
      </c>
      <c r="E7" s="7" t="s">
        <v>116</v>
      </c>
      <c r="F7" s="6">
        <v>1516992000</v>
      </c>
      <c r="G7" s="6">
        <v>52158937100</v>
      </c>
      <c r="H7" s="6">
        <v>50241995000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>
      <c r="A8" s="4">
        <v>4</v>
      </c>
      <c r="B8" s="5" t="s">
        <v>117</v>
      </c>
      <c r="C8" s="5" t="s">
        <v>118</v>
      </c>
      <c r="D8" s="6">
        <v>101815900808.42</v>
      </c>
      <c r="E8" s="7" t="s">
        <v>119</v>
      </c>
      <c r="F8" s="6">
        <v>17715639299.01</v>
      </c>
      <c r="G8" s="6">
        <v>23197779988.579998</v>
      </c>
      <c r="H8" s="6">
        <v>60902481520.83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</row>
    <row r="9">
      <c r="A9" s="4">
        <v>5</v>
      </c>
      <c r="B9" s="5" t="s">
        <v>23</v>
      </c>
      <c r="C9" s="5" t="s">
        <v>24</v>
      </c>
      <c r="D9" s="6">
        <v>89620588528.73</v>
      </c>
      <c r="E9" s="7" t="s">
        <v>120</v>
      </c>
      <c r="F9" s="6">
        <v>55323370826.11</v>
      </c>
      <c r="G9" s="6">
        <v>19702727400</v>
      </c>
      <c r="H9" s="6">
        <v>14594490302.62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</row>
    <row r="10">
      <c r="A10" s="4">
        <v>6</v>
      </c>
      <c r="B10" s="5" t="s">
        <v>121</v>
      </c>
      <c r="C10" s="5" t="s">
        <v>122</v>
      </c>
      <c r="D10" s="6">
        <v>67209494226.270004</v>
      </c>
      <c r="E10" s="7" t="s">
        <v>123</v>
      </c>
      <c r="F10" s="6">
        <v>18634913075.74</v>
      </c>
      <c r="G10" s="6">
        <v>16708076068.54</v>
      </c>
      <c r="H10" s="6">
        <v>31866505081.99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</row>
    <row r="11">
      <c r="A11" s="4">
        <v>7</v>
      </c>
      <c r="B11" s="5" t="s">
        <v>44</v>
      </c>
      <c r="C11" s="5" t="s">
        <v>45</v>
      </c>
      <c r="D11" s="6">
        <v>43223468484.96</v>
      </c>
      <c r="E11" s="7" t="s">
        <v>124</v>
      </c>
      <c r="F11" s="6">
        <v>37507018175.399994</v>
      </c>
      <c r="G11" s="6">
        <v>3285135809.14</v>
      </c>
      <c r="H11" s="6">
        <v>2431314500.42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</row>
    <row r="12">
      <c r="A12" s="4">
        <v>8</v>
      </c>
      <c r="B12" s="5" t="s">
        <v>29</v>
      </c>
      <c r="C12" s="5" t="s">
        <v>30</v>
      </c>
      <c r="D12" s="6">
        <v>34252166415.04</v>
      </c>
      <c r="E12" s="7" t="s">
        <v>125</v>
      </c>
      <c r="F12" s="6">
        <v>0</v>
      </c>
      <c r="G12" s="6">
        <v>7873420490.9</v>
      </c>
      <c r="H12" s="6">
        <v>26378745924.14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</row>
    <row r="13">
      <c r="A13" s="4">
        <v>9</v>
      </c>
      <c r="B13" s="5" t="s">
        <v>126</v>
      </c>
      <c r="C13" s="5" t="s">
        <v>127</v>
      </c>
      <c r="D13" s="6">
        <v>19796247992.07</v>
      </c>
      <c r="E13" s="7" t="s">
        <v>128</v>
      </c>
      <c r="F13" s="6">
        <v>16999615494.060001</v>
      </c>
      <c r="G13" s="6">
        <v>2796632498.01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</row>
    <row r="14">
      <c r="A14" s="4">
        <v>10</v>
      </c>
      <c r="B14" s="5" t="s">
        <v>86</v>
      </c>
      <c r="C14" s="5" t="s">
        <v>87</v>
      </c>
      <c r="D14" s="6">
        <v>17103681024.499998</v>
      </c>
      <c r="E14" s="7" t="s">
        <v>129</v>
      </c>
      <c r="F14" s="6">
        <v>117387000</v>
      </c>
      <c r="G14" s="6">
        <v>10099498327.6</v>
      </c>
      <c r="H14" s="6">
        <v>6886795696.9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</row>
    <row r="15">
      <c r="A15" s="4">
        <v>11</v>
      </c>
      <c r="B15" s="5" t="s">
        <v>130</v>
      </c>
      <c r="C15" s="5" t="s">
        <v>131</v>
      </c>
      <c r="D15" s="6">
        <v>15103611473.96</v>
      </c>
      <c r="E15" s="7" t="s">
        <v>132</v>
      </c>
      <c r="F15" s="6">
        <v>15103611473.96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</row>
    <row r="16">
      <c r="A16" s="4">
        <v>12</v>
      </c>
      <c r="B16" s="5" t="s">
        <v>133</v>
      </c>
      <c r="C16" s="5" t="s">
        <v>134</v>
      </c>
      <c r="D16" s="6">
        <v>14106610000</v>
      </c>
      <c r="E16" s="7" t="s">
        <v>135</v>
      </c>
      <c r="F16" s="6">
        <v>0</v>
      </c>
      <c r="G16" s="6">
        <v>14106610000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</row>
    <row r="17">
      <c r="A17" s="4">
        <v>13</v>
      </c>
      <c r="B17" s="5" t="s">
        <v>136</v>
      </c>
      <c r="C17" s="5" t="s">
        <v>137</v>
      </c>
      <c r="D17" s="6">
        <v>10709048885.74</v>
      </c>
      <c r="E17" s="7" t="s">
        <v>138</v>
      </c>
      <c r="F17" s="6">
        <v>0</v>
      </c>
      <c r="G17" s="6">
        <v>10521856184.92</v>
      </c>
      <c r="H17" s="6">
        <v>187192700.82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</row>
    <row r="18">
      <c r="A18" s="4">
        <v>14</v>
      </c>
      <c r="B18" s="5" t="s">
        <v>35</v>
      </c>
      <c r="C18" s="5" t="s">
        <v>36</v>
      </c>
      <c r="D18" s="6">
        <v>8108372698.14</v>
      </c>
      <c r="E18" s="7" t="s">
        <v>139</v>
      </c>
      <c r="F18" s="6">
        <v>169748500</v>
      </c>
      <c r="G18" s="6">
        <v>6758927098.14</v>
      </c>
      <c r="H18" s="6">
        <v>1179697100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</row>
    <row r="19">
      <c r="A19" s="4">
        <v>15</v>
      </c>
      <c r="B19" s="5" t="s">
        <v>80</v>
      </c>
      <c r="C19" s="5" t="s">
        <v>81</v>
      </c>
      <c r="D19" s="6">
        <v>7863176226.6300011</v>
      </c>
      <c r="E19" s="7" t="s">
        <v>140</v>
      </c>
      <c r="F19" s="6">
        <v>3089425701.61</v>
      </c>
      <c r="G19" s="6">
        <v>346509500</v>
      </c>
      <c r="H19" s="6">
        <v>4427241025.02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</row>
    <row r="20">
      <c r="A20" s="4">
        <v>16</v>
      </c>
      <c r="B20" s="5" t="s">
        <v>83</v>
      </c>
      <c r="C20" s="5" t="s">
        <v>84</v>
      </c>
      <c r="D20" s="6">
        <v>6811801440</v>
      </c>
      <c r="E20" s="7" t="s">
        <v>79</v>
      </c>
      <c r="F20" s="6">
        <v>0</v>
      </c>
      <c r="G20" s="6">
        <v>6811801440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</row>
    <row r="21">
      <c r="A21" s="4">
        <v>17</v>
      </c>
      <c r="B21" s="5" t="s">
        <v>141</v>
      </c>
      <c r="C21" s="5" t="s">
        <v>142</v>
      </c>
      <c r="D21" s="6">
        <v>5322322196</v>
      </c>
      <c r="E21" s="7" t="s">
        <v>143</v>
      </c>
      <c r="F21" s="6">
        <v>0</v>
      </c>
      <c r="G21" s="6">
        <v>5322322196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</row>
    <row r="22">
      <c r="A22" s="4">
        <v>18</v>
      </c>
      <c r="B22" s="5" t="s">
        <v>95</v>
      </c>
      <c r="C22" s="5" t="s">
        <v>96</v>
      </c>
      <c r="D22" s="6">
        <v>3789658441.08</v>
      </c>
      <c r="E22" s="7" t="s">
        <v>144</v>
      </c>
      <c r="F22" s="6">
        <v>0</v>
      </c>
      <c r="G22" s="6">
        <v>0</v>
      </c>
      <c r="H22" s="6">
        <v>3789658441.08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</row>
    <row r="23">
      <c r="A23" s="4">
        <v>19</v>
      </c>
      <c r="B23" s="5" t="s">
        <v>32</v>
      </c>
      <c r="C23" s="5" t="s">
        <v>33</v>
      </c>
      <c r="D23" s="6">
        <v>2432486485</v>
      </c>
      <c r="E23" s="7" t="s">
        <v>145</v>
      </c>
      <c r="F23" s="6">
        <v>0</v>
      </c>
      <c r="G23" s="6">
        <v>2432486485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</row>
    <row r="24">
      <c r="A24" s="4">
        <v>20</v>
      </c>
      <c r="B24" s="5" t="s">
        <v>68</v>
      </c>
      <c r="C24" s="5" t="s">
        <v>69</v>
      </c>
      <c r="D24" s="6">
        <v>975200000</v>
      </c>
      <c r="E24" s="7" t="s">
        <v>146</v>
      </c>
      <c r="F24" s="6">
        <v>0</v>
      </c>
      <c r="G24" s="6">
        <v>0</v>
      </c>
      <c r="H24" s="6">
        <v>975200000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</row>
    <row r="25">
      <c r="A25" s="4">
        <v>21</v>
      </c>
      <c r="B25" s="5" t="s">
        <v>147</v>
      </c>
      <c r="C25" s="5" t="s">
        <v>148</v>
      </c>
      <c r="D25" s="6">
        <v>799799887.49</v>
      </c>
      <c r="E25" s="7" t="s">
        <v>149</v>
      </c>
      <c r="F25" s="6">
        <v>0</v>
      </c>
      <c r="G25" s="6">
        <v>0</v>
      </c>
      <c r="H25" s="6">
        <v>799799887.49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</row>
    <row r="26" ht="-1">
      <c r="A26" s="8" t="s">
        <v>113</v>
      </c>
      <c r="B26" s="2"/>
      <c r="C26" s="2"/>
      <c r="D26" s="6">
        <f>SUM(D5:D25)</f>
      </c>
    </row>
  </sheetData>
  <mergeCells>
    <mergeCell ref="A26:C26"/>
  </mergeCells>
  <pageMargins left="0.7087" right="0.7087" top="1" bottom="0.7480" header="0.315" footer="0.315"/>
  <pageSetup fitToWidth="1" fitToHeight="0" orientation="portrait" paperSize="9"/>
  <headerFooter>
    <oddHeader>&amp;C&amp;14 Total Bond &amp; Equity Transaction</oddHeader>
    <oddFooter>&amp;L&amp;8 Time : 24/Aug/2020 04:39:58&amp;RPage &amp;P of &amp;N</oddFooter>
  </headerFooter>
  <rowBreaks count="1" manualBreakCount="1">
    <brk id="26" max="1048575" man="1"/>
  </rowBreaks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FundAdminReport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