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stomer Portfolio All Fund Cli" sheetId="1" r:id="rId1"/>
  </sheets>
  <definedNames>
    <definedName name="_xlnm.Print_Area" localSheetId="0">'Customer Portfolio All Fund Cli'!$A$1:$L$1635</definedName>
    <definedName name="_xlnm.Print_Titles" localSheetId="0">'Customer Portfolio All Fund Cli'!$1:$1</definedName>
  </definedNames>
</workbook>
</file>

<file path=xl/sharedStrings.xml><?xml version="1.0" encoding="utf-8"?>
<sst xmlns="http://schemas.openxmlformats.org/spreadsheetml/2006/main" count="291" uniqueCount="291">
  <si>
    <t>PT RADSOFT Investment Management</t>
  </si>
  <si>
    <t>CUSTOMER PORTFOLIO</t>
  </si>
  <si>
    <t>sunter kirana 7 blok nc 2 no 4</t>
  </si>
  <si>
    <t xml:space="preserve">Tel </t>
  </si>
  <si>
    <t>:</t>
  </si>
  <si>
    <t>(021) 293-33078</t>
  </si>
  <si>
    <t xml:space="preserve">Fax   : </t>
  </si>
  <si>
    <t xml:space="preserve">As of Date </t>
  </si>
  <si>
    <t>08-Oct-2020</t>
  </si>
  <si>
    <t xml:space="preserve">A/C No </t>
  </si>
  <si>
    <t>000001</t>
  </si>
  <si>
    <t xml:space="preserve">Date </t>
  </si>
  <si>
    <t xml:space="preserve">Name </t>
  </si>
  <si>
    <t>PT. Asuransi Takaful Keluarga</t>
  </si>
  <si>
    <t xml:space="preserve">Time </t>
  </si>
  <si>
    <t>18:07:30</t>
  </si>
  <si>
    <t xml:space="preserve">Address </t>
  </si>
  <si>
    <t>Graha Takaful Indonesia JL Mampang Prapatan Raya No 100 Jakarta Selatan</t>
  </si>
  <si>
    <t xml:space="preserve">Phone </t>
  </si>
  <si>
    <t xml:space="preserve">Fax </t>
  </si>
  <si>
    <t>No</t>
  </si>
  <si>
    <t>Fund</t>
  </si>
  <si>
    <t>Description</t>
  </si>
  <si>
    <t>Trans. Date</t>
  </si>
  <si>
    <t>Net Amount</t>
  </si>
  <si>
    <t>Nav</t>
  </si>
  <si>
    <t>Unit</t>
  </si>
  <si>
    <t>Balance</t>
  </si>
  <si>
    <t>Beginning Balance</t>
  </si>
  <si>
    <t>Average NAV</t>
  </si>
  <si>
    <t>Closing NAV</t>
  </si>
  <si>
    <t>Fund Value</t>
  </si>
  <si>
    <t>Market Value</t>
  </si>
  <si>
    <t>Unrealized Gain/(Lost)</t>
  </si>
  <si>
    <t>%</t>
  </si>
  <si>
    <t>RD RADSOFT HAJJ</t>
  </si>
  <si>
    <t>TOTAL FUND</t>
  </si>
  <si>
    <t>000006</t>
  </si>
  <si>
    <t>PT BNI Life Insurance Cab Syariah 1</t>
  </si>
  <si>
    <t>Centennial Tower 9th Floor, Jl. Gatot Subroto Kav. 24-25</t>
  </si>
  <si>
    <t>000007</t>
  </si>
  <si>
    <t>PT BNI Life Insurance Cab Syariah 2</t>
  </si>
  <si>
    <t>00000C</t>
  </si>
  <si>
    <t>AJB Bumiputera 1912 sa BP Link Dana Prestasi Syariah IDR</t>
  </si>
  <si>
    <t>Wisma Bumiputera Lantai 20 Jl Jend Sudirman Kav 75 Jakarta</t>
  </si>
  <si>
    <t>00000T</t>
  </si>
  <si>
    <t>PT. Asuransi Umum Bumiputeramuda 1967</t>
  </si>
  <si>
    <t>18:07:31</t>
  </si>
  <si>
    <t>Jl Wolter Monginsidi No 63 Kebayoran Baru Jakarta Selatan</t>
  </si>
  <si>
    <t>00000V</t>
  </si>
  <si>
    <t>PT Asuransi Jiwa Sinarmas MSIG</t>
  </si>
  <si>
    <t>Sinarmas MSIG Tower Lt.6, Jl. Jend. Sudirman Kav.21</t>
  </si>
  <si>
    <t>00000W</t>
  </si>
  <si>
    <t>PT Asuransi Jiwa Sinarmas MSIG Cabang Syariah</t>
  </si>
  <si>
    <t>00000X</t>
  </si>
  <si>
    <t>PT Asuransi Jiwa Sinarmas MSIG Excellink Fixed Income Syariah</t>
  </si>
  <si>
    <t>00000Y</t>
  </si>
  <si>
    <t>PT. Asuransi Jiwasraya (Persero)</t>
  </si>
  <si>
    <t>Jl Ir H Juanda No 34 Jakarta Pusat</t>
  </si>
  <si>
    <t>00000Z</t>
  </si>
  <si>
    <t>PT Asuransi Staco Mandiri Cabang Syariah</t>
  </si>
  <si>
    <t>Wisma Tugu Raden Saleh Lt 3 4 Jl Raden Saleh No 44 Jakarta Pusat</t>
  </si>
  <si>
    <t>0000A1</t>
  </si>
  <si>
    <t>H. Yudi Djaenudin Malik</t>
  </si>
  <si>
    <t>JL SUKAMULYA NO 7 RT 001 RW 004 KEL SUKASARI KEC BOGOR TIMUR BOGOR</t>
  </si>
  <si>
    <t>0000A2</t>
  </si>
  <si>
    <t>Binarti Kusumaningtyas</t>
  </si>
  <si>
    <t>KOMP PERTANI JL PERTANI I 15 RT 006 RW 003 DUREN TIGA PANCORAN</t>
  </si>
  <si>
    <t>0000A5</t>
  </si>
  <si>
    <t>Agus Awali Ismantoro</t>
  </si>
  <si>
    <t>JL BAMBU DURI VII NO 3 RT RW 013 006 PONDOK BAMBU DUREN SAWIT JAKARTA TIMUR</t>
  </si>
  <si>
    <t>0000A6</t>
  </si>
  <si>
    <t>H E Suherdie</t>
  </si>
  <si>
    <t>JL RIMBA MULYA II NO 7 RT 002 RW 003 KEL PASIR MULYA KEC BOGOR BARAT BOGOR</t>
  </si>
  <si>
    <t>0000A7</t>
  </si>
  <si>
    <t>Ombo Satjapradja</t>
  </si>
  <si>
    <t>JL WIJAYA KUSUMA RAYA NO 75 RT 004 RW 009 KEL CILENDEK TIMUR BOGOR BARAT</t>
  </si>
  <si>
    <t>0000A8</t>
  </si>
  <si>
    <t>Didiek Bhudy Prabowo</t>
  </si>
  <si>
    <t>JL MENTENG WADAS SELATAN NO 15 RT 02 RW 09 JAKARTA</t>
  </si>
  <si>
    <t>0000A9</t>
  </si>
  <si>
    <t>Mery Togi P Hutagalung</t>
  </si>
  <si>
    <t>KAV DPRD DKI BLOK L30 RT 011 RW 007 CIBUBUR CIRACAS JAKARTA TIMUR</t>
  </si>
  <si>
    <t>0000AA</t>
  </si>
  <si>
    <t>Yayasan Kesejahteraan Karyawan Jiwasraya</t>
  </si>
  <si>
    <t>0000AB</t>
  </si>
  <si>
    <t>Benny Asrul</t>
  </si>
  <si>
    <t>TEBET TMR DLM IX 98 RT 010 RW 006 TEBET TIMUR TEBET JAKARTA SELATAN</t>
  </si>
  <si>
    <t>0000AE</t>
  </si>
  <si>
    <t>Bani Maulana Mulia</t>
  </si>
  <si>
    <t>18:07:32</t>
  </si>
  <si>
    <t>Jl. Hos Cokroaminoto 105 RT.009 RW.004, Menteng, Menteng, Jakarta Pusat</t>
  </si>
  <si>
    <t>0000AH</t>
  </si>
  <si>
    <t>Syarifah Yasnina Yasin</t>
  </si>
  <si>
    <t>JL JANUR BLOK B 14 8 RT 002 RW 004 DUREN SAWIT JAKARTA TIMUR</t>
  </si>
  <si>
    <t>0000AI</t>
  </si>
  <si>
    <t>DR.IR.Dwi Sudharto,MSI</t>
  </si>
  <si>
    <t>KOMPLEKS PERUMAHAN BOGOR BARU BLOK F II NO 7 RT 01 RW 06 KEL TEGALLEGA KEC BOGOR TENGAH BOGOR</t>
  </si>
  <si>
    <t>0000AJ</t>
  </si>
  <si>
    <t>R Usman Dasuki</t>
  </si>
  <si>
    <t>JL PALAYU VI NO 30 RT 004 007 KEL TEGALGUNDIL BOGOR UTARA BOGOR</t>
  </si>
  <si>
    <t>0000AK</t>
  </si>
  <si>
    <t>Noor Chalis Fauzie</t>
  </si>
  <si>
    <t>DUTA PAKUAN BLOK C IX NO 1 RT 001 RW 003 TEGALLEGA BOGOR TENGAH BOGOR</t>
  </si>
  <si>
    <t>0000AL</t>
  </si>
  <si>
    <t>Pipin Permadi</t>
  </si>
  <si>
    <t>KOMPLEK MEKAR BARU BLOK C 1 RT 004 010 MEKAR JAYA CIOMAS BOGOR</t>
  </si>
  <si>
    <t>0000AM</t>
  </si>
  <si>
    <t>IR. H. Nurhayim Mangkudisastra</t>
  </si>
  <si>
    <t>JL PAHLAWAN II NO 35 RT 001 RW 07 BONDONGAN BOGOR SELATAN BOGOR</t>
  </si>
  <si>
    <t>0000AN</t>
  </si>
  <si>
    <t>Bedjo Santoso</t>
  </si>
  <si>
    <t>JL PADI NO 2A CIHEULEUT RT RW 003 009 KEL BARANANGSIANG KEC BOGOR TIMUR BOGOR</t>
  </si>
  <si>
    <t>0000AO</t>
  </si>
  <si>
    <t>IR. Adriat Halim, MSSI.</t>
  </si>
  <si>
    <t>KOMPLEK PURI ELANG PERMATA BLOK A NO 7 RT 28 RW 10 CILENDEK BARAT BOGOR</t>
  </si>
  <si>
    <t>0000AP</t>
  </si>
  <si>
    <t>Aman Somana</t>
  </si>
  <si>
    <t>BOGOR BARU BLOK D8 15 RT RW 007 001 KEL TEGALLEGA KEC KOTA BOGOR TENGAH BOGOR</t>
  </si>
  <si>
    <t>0000AQ</t>
  </si>
  <si>
    <t>Sihono Dwi Waluyo</t>
  </si>
  <si>
    <t>Tegal Manggah No.2 RT.04 RW.03, Bogor Tengah, Bogor</t>
  </si>
  <si>
    <t>0000AR</t>
  </si>
  <si>
    <t>DR.IR.H.Soewarso</t>
  </si>
  <si>
    <t>JL PELITA JAYA II NO 30 RT 03 RW 08 KEDUNGJAYA TANAH SAREAL BOGOR</t>
  </si>
  <si>
    <t>0000AS</t>
  </si>
  <si>
    <t>Priyadi Kardono</t>
  </si>
  <si>
    <t>KOMP BOGOR BARU BLOK FII 12 RT 001 006 KEL TEGALLEGA KEC BOGOR TENGAH BOGOR</t>
  </si>
  <si>
    <t>0000AT</t>
  </si>
  <si>
    <t>Ahmad Fauzi Masud</t>
  </si>
  <si>
    <t>JL CIREMAI UJUNG NO 180 RT 001 RW 012 KEL BANTARJATI KEC BOGOR UTARA BOGOR</t>
  </si>
  <si>
    <t>0000AU</t>
  </si>
  <si>
    <t>Haminanto Adinugraha</t>
  </si>
  <si>
    <t>18:07:33</t>
  </si>
  <si>
    <t>JL H SAMALI UJUNG NO 11 RT 011 RW 004 PEJATEN BARAT PASAR MINGGU JAKARTA SELATAN</t>
  </si>
  <si>
    <t>0000AV</t>
  </si>
  <si>
    <t>Ir. Nunung Halimah</t>
  </si>
  <si>
    <t>KOMPLEK KEHUTANAN RASAMALA RT 002 RW 006 NO 73 PADASUKA CIOMAS BOGOR</t>
  </si>
  <si>
    <t>0000AW</t>
  </si>
  <si>
    <t>Ir. Hings Abdillah Karim</t>
  </si>
  <si>
    <t>KOMPLEK KEHUTANAN SELAKOPI BLOK D NO 39 RT 003 RW 006 KEL PASIRMULYA KEC BOGOR BARAT BOGOR</t>
  </si>
  <si>
    <t>0000AY</t>
  </si>
  <si>
    <t>Harjadi Himawan</t>
  </si>
  <si>
    <t>JL RAYA MERUYA UDIK RT 007 RW 004 KEL MERUYA SELATAN KEC KEMBANGAN JAKARTA BARAT</t>
  </si>
  <si>
    <t>0000AZ</t>
  </si>
  <si>
    <t>Hendri Eka Jaya Putra</t>
  </si>
  <si>
    <t>Jl. Zambrud Utara VI Blok M14/20 RT 003 RW 014, Padurenan, Mustika Jaya, Bekasi</t>
  </si>
  <si>
    <t>0000B1</t>
  </si>
  <si>
    <t>Wildan Permana Bachtiar</t>
  </si>
  <si>
    <t>PERUM JATIJAJAR BLOK D 14 01 RT 003 RW 014 JATIJAJAR TAPOS DEPOK</t>
  </si>
  <si>
    <t>0000B2</t>
  </si>
  <si>
    <t>Darmawan M Sophian</t>
  </si>
  <si>
    <t>JL MESJID PALAPA NO 4 RT 011 RW 005 PASAR MINGGU JAKARTA SELATAN</t>
  </si>
  <si>
    <t>0000B3</t>
  </si>
  <si>
    <t>Rinita Kusrindarsanti</t>
  </si>
  <si>
    <t>JL WAY SEPUTIH NO 19 RT 004 RW 001 TANJUNG DUREN SELATAN GROGOL PETAMBURAN JAKARTA BARAT</t>
  </si>
  <si>
    <t>0000B6</t>
  </si>
  <si>
    <t>Eva Sarah H</t>
  </si>
  <si>
    <t>JL KEMANG III NO 6 RT 006 RW 005 BANGKA MAMPANG PRAPATAN JAKARTA SELATAN</t>
  </si>
  <si>
    <t>0000B7</t>
  </si>
  <si>
    <t>Sri Dwi Hastuti</t>
  </si>
  <si>
    <t>Taman Modern Blok H2 No.4 RT.018 RW.006, Ujung Menten, Cakung, Jakarta Timur</t>
  </si>
  <si>
    <t>0000B8</t>
  </si>
  <si>
    <t>Yossa Ristamufina</t>
  </si>
  <si>
    <t>JL DIENG BLOK C13 NO 3 JATIWARINGIN ASRI RT 001 RW 017 JATIMAKMUR PONDOK GEDE BEKASI</t>
  </si>
  <si>
    <t>0000B9</t>
  </si>
  <si>
    <t>MULYANI</t>
  </si>
  <si>
    <t>JL PEDATI SELATAN NO 43 RT 003 RW 006 CIJANTUNG PASAR REBO JAKARTA TIMUR</t>
  </si>
  <si>
    <t>0000BA</t>
  </si>
  <si>
    <t>DEDI DJUNAEDI</t>
  </si>
  <si>
    <t>PT Medco E&amp;P Indonesia The Energy Building Lt 33, SCBD Lot 11A, Jl Jend Sudirman Kav 52-53</t>
  </si>
  <si>
    <t>0000BB</t>
  </si>
  <si>
    <t>Budhi Soejono</t>
  </si>
  <si>
    <t>Embong Ploso 8-10, RT.001 RW. 004 Kel. Embong Kaliasin Kec. Genteng</t>
  </si>
  <si>
    <t>0000BC</t>
  </si>
  <si>
    <t>Ahmad Darwis</t>
  </si>
  <si>
    <t>Bumi Pertiwi 2 Blok FE. 36 RT.007 RW.014 Kel. Cilebut Timur, Kec. Sukaraja, Bogor</t>
  </si>
  <si>
    <t>0000BE</t>
  </si>
  <si>
    <t>Yunipan Y. Amri , MBA</t>
  </si>
  <si>
    <t>18:07:34</t>
  </si>
  <si>
    <t>KPP JAKARTA SETIABUDI DUA JL HR RASUNA SAID BLOK B KAV 8 JAKARTA</t>
  </si>
  <si>
    <t>0000BF</t>
  </si>
  <si>
    <t>Isra M. Tahir</t>
  </si>
  <si>
    <t>JL PANGLIMA POLIM IV 135 RT 008 RW 003 MELAWAI KEBAYORAN BARU JAKARTA SELATAN</t>
  </si>
  <si>
    <t>0000BG</t>
  </si>
  <si>
    <t>Mohamad Fauzi</t>
  </si>
  <si>
    <t>PERUM TAMAN KUTABUMI BLOK D16 NO 9 RT 008 RW 003 PASAR KEMIS TANGERANG</t>
  </si>
  <si>
    <t>0000BH</t>
  </si>
  <si>
    <t>Meidianie Camelia</t>
  </si>
  <si>
    <t>Komp. Green Ville Blok J No.22 RT. 004 RW. 009 Kel. Duri Kepa, Kec. Kebon Jeruk, Jakarta Barat</t>
  </si>
  <si>
    <t>0000BI</t>
  </si>
  <si>
    <t>Dedi Yupriadi</t>
  </si>
  <si>
    <t>TAMAN PAGELARAN BLOK G XIV 16 RT 01 RW 08 PADASUKA CIOMAS BOGOR</t>
  </si>
  <si>
    <t>0000BJ</t>
  </si>
  <si>
    <t>RIDIA AL QADDRINA</t>
  </si>
  <si>
    <t>Jl Arga Galunggung D3 No 3 Perumahan Argabajapura Kota Sari Gerogol Cilegon</t>
  </si>
  <si>
    <t>0000BK</t>
  </si>
  <si>
    <t>SUBARNO</t>
  </si>
  <si>
    <t>Jl. Mesjid Almuflihun RT.005 RW.010 Bintaro, Pesanggrahan, Jakarta Selatan</t>
  </si>
  <si>
    <t>0000BL</t>
  </si>
  <si>
    <t>Iding M. Padli Nurjaji, DR IR</t>
  </si>
  <si>
    <t>KOMPLEK BOGOR BARU BLOK BI NO 33 RT RW 002 003 KEL TEGALGUNDIL KEC BOGOR UTARA BOGOR</t>
  </si>
  <si>
    <t>0000BM</t>
  </si>
  <si>
    <t>Adisetya Leksmana</t>
  </si>
  <si>
    <t>JL G PANGRANGO NO 11 PERUM JATINEGARA BARU BUARAN JAKARTA TIMUR</t>
  </si>
  <si>
    <t>0000BO</t>
  </si>
  <si>
    <t>Yudhiaji Cahya Kusuma</t>
  </si>
  <si>
    <t>JL BANGBARUNG RAYA NO 57 RT 004 RW 002 KEL TEGALGUNDIL KEC BOGOR UTARA BOGOR</t>
  </si>
  <si>
    <t>0000BQ</t>
  </si>
  <si>
    <t>Cynthia Kania</t>
  </si>
  <si>
    <t>JL CALINCING I NO 9 RT 005 RW 013 TEGAL GUNDIL BOGOR UTARA BOGOR</t>
  </si>
  <si>
    <t>0000BW</t>
  </si>
  <si>
    <t>Ahmad Hilman Widiantoro</t>
  </si>
  <si>
    <t>Jl. Damai No.96 RT.005 RW.002, Petukangan Selatan, Pesanggrahan, Jakarta Selatan</t>
  </si>
  <si>
    <t>0000BX</t>
  </si>
  <si>
    <t>Riko Susanto</t>
  </si>
  <si>
    <t>JL PANGKALAN JATI 3 12A RT 008 RW 05 CIPINANG MELAYU MAKASAR JAKARTA TIMUR</t>
  </si>
  <si>
    <t>0000BY</t>
  </si>
  <si>
    <t>Novi Trihastuti</t>
  </si>
  <si>
    <t>JL AMIL RAYA NO 20 RT 006 RW 004 PEJATEN BARAT PASAR MINGGU JAKARTA SELATAN</t>
  </si>
  <si>
    <t>0000BZ</t>
  </si>
  <si>
    <t>Tatang Solihin</t>
  </si>
  <si>
    <t>18:07:35</t>
  </si>
  <si>
    <t>KOMPLEK PERTANIAN NO 15 JATI PADANG RT 001 RW 007 PASAR MINGGU JAKARTA SELATAN</t>
  </si>
  <si>
    <t>0000C8</t>
  </si>
  <si>
    <t>Dwi Laksmi Anggitha Sari</t>
  </si>
  <si>
    <t>GEDUNG OFFICE 8 SENOPATI LT16 SUITE H SCBD LOT28 JL JEND SUDIRMAN KAV 52 53</t>
  </si>
  <si>
    <t>0000CA</t>
  </si>
  <si>
    <t>MODELINDA ARIE ARSJAD</t>
  </si>
  <si>
    <t>JL BETON A 5 24 RT 009 RW 006 PONDOK KARYA PONDOK AREN TANGERANG</t>
  </si>
  <si>
    <t>0000CF</t>
  </si>
  <si>
    <t>Sudradjat</t>
  </si>
  <si>
    <t>TAMAN ASRI G II NO 10 RT 002 RW 012 GAGA LARANGAN TANGERANG</t>
  </si>
  <si>
    <t>0000CP</t>
  </si>
  <si>
    <t>Sri Marhaeni</t>
  </si>
  <si>
    <t>JL MUSYAWARAH NO 39 RT 008 RW 001 RAGUNAN PASAR MINGGU JAKARTA SELATAN</t>
  </si>
  <si>
    <t>0000DE</t>
  </si>
  <si>
    <t>Elvita Natassa</t>
  </si>
  <si>
    <t>JL BINTARO RAYA 10 A KAV 4 RT 003 RW 010 KEBAYORAN LAMA UTARA KEBAYORAN LAMA JAKARTA SELATAN</t>
  </si>
  <si>
    <t>0000DI</t>
  </si>
  <si>
    <t xml:space="preserve">Mohamad  Hapiz  Zurohman</t>
  </si>
  <si>
    <t>Jl Sawo III No 24 Rt 06 Rw 01 Manggarai Selatan Tebet Jakarta Selatan</t>
  </si>
  <si>
    <t>0000DN</t>
  </si>
  <si>
    <t>Arni Kusumawardhini</t>
  </si>
  <si>
    <t>Jl Pertani I No.15 RT.006 RW.003, Duren Tiga, Pancoran, Jakarta Selatan</t>
  </si>
  <si>
    <t>0000DT</t>
  </si>
  <si>
    <t>Ria Susiana</t>
  </si>
  <si>
    <t>PT Asuransi Jiwasraya, Jl. Ir. H. Juanda No.34</t>
  </si>
  <si>
    <t>0000DU</t>
  </si>
  <si>
    <t>IR. Dini Amalia</t>
  </si>
  <si>
    <t>Jl. Cempaka V No.5 RT.004 RW.010, Perumahan Malaka Asri II Duren Sawit, Perumnas Jakarta Timur</t>
  </si>
  <si>
    <t>0000DV</t>
  </si>
  <si>
    <t>Elleriz Aisha Khasandy</t>
  </si>
  <si>
    <t>Pogung Baru A.I/2 RT.018 RW.052, Sinduadi, Melati, Sleman, Yogyakarta</t>
  </si>
  <si>
    <t>0000DY</t>
  </si>
  <si>
    <t>Febby Chaidir Akbar Jusuf</t>
  </si>
  <si>
    <t>Jl. Bayah-Cibare No Km.20 RT.001 RW.001, Cikatomas, Cilograng, Lebak, Banten</t>
  </si>
  <si>
    <t>0000E1</t>
  </si>
  <si>
    <t>Dana Pensiun BPD Jateng</t>
  </si>
  <si>
    <t>Jl Ki Mangunsarkoro No 25 Karangkidul Semarang</t>
  </si>
  <si>
    <t>0000E2</t>
  </si>
  <si>
    <t>Elvita Natassa 2</t>
  </si>
  <si>
    <t>0000EF</t>
  </si>
  <si>
    <t>PT Bursa Efek Indonesia</t>
  </si>
  <si>
    <t>18:07:36</t>
  </si>
  <si>
    <t>Gedung Bursa Efek Indonesia Tower I Lantai 6 Jl Jend Sudirman Kav 52 53 Senayan Kebayoran Baru</t>
  </si>
  <si>
    <t>0000F4</t>
  </si>
  <si>
    <t>PT Asuransi Jiwa Sinarmas MSIG QQ Excellink Dynamic Syariah</t>
  </si>
  <si>
    <t>0000FF</t>
  </si>
  <si>
    <t>PT ASABRI (Persero)</t>
  </si>
  <si>
    <t>Jl Mayjen Sutoyo No 11 Jakarta Timur</t>
  </si>
  <si>
    <t>000183</t>
  </si>
  <si>
    <t>Adri Febrianto</t>
  </si>
  <si>
    <t>Jl. Kayumas Tengah VII Blok Y/356 RT.005 RW.009</t>
  </si>
  <si>
    <t>000375</t>
  </si>
  <si>
    <t>PT Asuransi Jiwa Sinarmas MSIG Excellink Stabile Fund Syariah</t>
  </si>
  <si>
    <t>000385</t>
  </si>
  <si>
    <t>Dana Pensiun Pupuk Kalimantan Timur</t>
  </si>
  <si>
    <t>Gedung HDI HIVE MENTENG Lt.16, Jl. Probolinggo No.18, Menteng</t>
  </si>
  <si>
    <t>000405</t>
  </si>
  <si>
    <t>PT Bank DKI</t>
  </si>
  <si>
    <t>Gedung Prasada Sasana Karya Jl. Suryopranoto No. 9, RT.002 RW.008 Petojo Utara Gambir</t>
  </si>
  <si>
    <t>000407</t>
  </si>
  <si>
    <t>PT Asuransi Jasa Indonesia</t>
  </si>
  <si>
    <t>Gedung Asuransi Jasindo Jl. MT Haryono Kav. 61 Pancoran Pancoran</t>
  </si>
  <si>
    <t>000452</t>
  </si>
  <si>
    <t>Dana Pensiun Lembaga Keuangan Jiwasraya</t>
  </si>
  <si>
    <t xml:space="preserve">Jl. Teuku Cik Ditiro No. 27 RT.010 RW.005  Menteng Menteng</t>
  </si>
  <si>
    <t>00392</t>
  </si>
  <si>
    <t>PT. Nusantara Sejahtera Investama - APERD</t>
  </si>
  <si>
    <t>-</t>
  </si>
</sst>
</file>

<file path=xl/styles.xml><?xml version="1.0" encoding="utf-8"?>
<styleSheet xmlns="http://schemas.openxmlformats.org/spreadsheetml/2006/main">
  <numFmts count="1">
    <numFmt numFmtId="164" formatCode="#,##0.0000"/>
  </numFmts>
  <fonts count="3">
    <font>
      <sz val="11"/>
      <name val="Calibri"/>
    </font>
    <font>
      <sz val="12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2" applyFont="1" xfId="0">
      <alignment wrapText="1"/>
    </xf>
    <xf numFmtId="0" applyNumberFormat="1" fontId="2" applyFont="1" xfId="0">
      <alignment vertical="top"/>
    </xf>
    <xf numFmtId="0" applyNumberFormat="1" fontId="2" applyFont="1" borderId="3" applyBorder="1" xfId="0">
      <alignment horizontal="center" vertical="center"/>
    </xf>
    <xf numFmtId="0" applyNumberFormat="1" fontId="1" applyFont="1" borderId="3" applyBorder="1" xfId="0">
      <alignment horizontal="center" vertical="center"/>
    </xf>
    <xf numFmtId="0" applyNumberFormat="1" fontId="1" applyFont="1" borderId="4" applyBorder="1" xfId="0"/>
    <xf numFmtId="0" applyNumberFormat="1" fontId="1" applyFont="1" borderId="4" applyBorder="1" xfId="0">
      <alignment horizontal="left"/>
    </xf>
    <xf numFmtId="0" applyNumberFormat="1" fontId="1" applyFont="1" xfId="0">
      <alignment vertical="top"/>
    </xf>
    <xf numFmtId="0" applyNumberFormat="1" fontId="2" applyFont="1" borderId="1" applyBorder="1" xfId="0">
      <alignment horizontal="center" vertical="center"/>
    </xf>
    <xf numFmtId="0" applyNumberFormat="1" fontId="1" applyFont="1" borderId="1" applyBorder="1" xfId="0">
      <alignment horizontal="center" vertical="center"/>
    </xf>
    <xf numFmtId="0" applyNumberFormat="1" fontId="1" applyFont="1" borderId="5" applyBorder="1" xfId="0"/>
    <xf numFmtId="0" applyNumberFormat="1" fontId="2" applyFont="1" xfId="0">
      <alignment horizontal="left"/>
    </xf>
    <xf numFmtId="0" applyNumberFormat="1" fontId="2" applyFont="1" xfId="0">
      <alignment horizontal="left" vertical="top" wrapText="1"/>
    </xf>
    <xf numFmtId="0" applyNumberFormat="1" fontId="2" applyFont="1" xfId="0">
      <alignment horizontal="right"/>
    </xf>
    <xf numFmtId="0" applyNumberFormat="1" fontId="1" applyFont="1" xfId="0">
      <alignment vertical="top" wrapText="1"/>
    </xf>
    <xf numFmtId="0" applyNumberFormat="1" fontId="2" applyFont="1" borderId="2" applyBorder="1" xfId="0">
      <alignment horizontal="center" vertical="center"/>
    </xf>
    <xf numFmtId="0" applyNumberFormat="1" fontId="1" applyFont="1" borderId="2" applyBorder="1" xfId="0">
      <alignment horizontal="center" vertical="center"/>
    </xf>
    <xf numFmtId="4" applyNumberFormat="1" fontId="1" applyFont="1" borderId="6" applyBorder="1" xfId="0"/>
    <xf numFmtId="0" applyNumberFormat="1" fontId="1" applyFont="1" xfId="0">
      <alignment wrapText="1"/>
    </xf>
    <xf numFmtId="164" applyNumberFormat="1" fontId="1" applyFont="1" borderId="6" applyBorder="1" xfId="0"/>
    <xf numFmtId="4" applyNumberFormat="1" fontId="2" applyFont="1" xfId="0"/>
    <xf numFmtId="164" applyNumberFormat="1" fontId="1" applyFont="1" borderId="4" applyBorder="1" xfId="0"/>
    <xf numFmtId="164" applyNumberFormat="1" fontId="1" applyFont="1" borderId="5" applyBorder="1" xfId="0"/>
    <xf numFmtId="0" applyNumberFormat="1" fontId="1" applyFont="1" borderId="6" applyBorder="1" xfId="0"/>
    <xf numFmtId="164" applyNumberFormat="1" fontId="1" applyFont="1" borderId="5" applyBorder="1" xfId="0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635"/>
  <sheetViews>
    <sheetView workbookViewId="0" showGridLines="1"/>
  </sheetViews>
  <sheetFormatPr defaultRowHeight="15"/>
  <cols>
    <col min="1" max="1" width="10" customWidth="1"/>
    <col min="2" max="2" width="5" customWidth="1"/>
    <col min="3" max="3" width="20" customWidth="1"/>
    <col min="4" max="4" width="20" customWidth="1"/>
    <col min="5" max="5" width="30" customWidth="1"/>
    <col min="6" max="6" width="30" customWidth="1"/>
    <col min="7" max="7" width="30" customWidth="1"/>
    <col min="8" max="8" width="30" customWidth="1"/>
    <col min="9" max="9" width="30" customWidth="1"/>
    <col min="10" max="10" width="5" customWidth="1"/>
    <col min="11" max="11" width="15" customWidth="1"/>
    <col min="12" max="12" width="15" customWidth="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2" t="s">
        <v>0</v>
      </c>
      <c r="B3" s="2"/>
      <c r="C3" s="2"/>
      <c r="D3" s="2"/>
      <c r="E3" s="2"/>
      <c r="F3" s="1"/>
      <c r="G3" s="1"/>
      <c r="H3" s="1"/>
      <c r="I3" s="2" t="s">
        <v>1</v>
      </c>
      <c r="J3" s="2"/>
      <c r="K3" s="2"/>
      <c r="L3" s="1"/>
    </row>
    <row r="4" ht="50" customHeight="1">
      <c r="A4" s="3" t="s">
        <v>2</v>
      </c>
      <c r="B4" s="3"/>
      <c r="C4" s="3"/>
      <c r="D4" s="3"/>
      <c r="E4" s="20"/>
      <c r="F4" s="20"/>
      <c r="G4" s="20"/>
      <c r="H4" s="20"/>
      <c r="I4" s="1"/>
      <c r="J4" s="1"/>
      <c r="K4" s="1"/>
      <c r="L4" s="1"/>
    </row>
    <row r="5">
      <c r="A5" s="2" t="s">
        <v>3</v>
      </c>
      <c r="B5" s="2" t="s">
        <v>4</v>
      </c>
      <c r="C5" s="2" t="s">
        <v>5</v>
      </c>
      <c r="D5" s="15" t="s">
        <v>6</v>
      </c>
      <c r="E5" s="2" t="s">
        <v>5</v>
      </c>
      <c r="F5" s="1"/>
      <c r="G5" s="1"/>
      <c r="H5" s="1"/>
      <c r="I5" s="1"/>
      <c r="J5" s="1"/>
      <c r="K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"/>
      <c r="C7" s="1"/>
      <c r="D7" s="1"/>
      <c r="E7" s="1"/>
      <c r="F7" s="1"/>
      <c r="G7" s="1"/>
      <c r="H7" s="1"/>
      <c r="I7" s="1" t="s">
        <v>7</v>
      </c>
      <c r="J7" s="1" t="s">
        <v>4</v>
      </c>
      <c r="K7" s="2" t="s">
        <v>8</v>
      </c>
      <c r="L7" s="2"/>
    </row>
    <row r="8">
      <c r="A8" s="2" t="s">
        <v>9</v>
      </c>
      <c r="B8" s="1" t="s">
        <v>4</v>
      </c>
      <c r="C8" s="13" t="s">
        <v>10</v>
      </c>
      <c r="D8" s="1"/>
      <c r="E8" s="1"/>
      <c r="F8" s="1"/>
      <c r="G8" s="1"/>
      <c r="H8" s="1"/>
      <c r="I8" s="1" t="s">
        <v>11</v>
      </c>
      <c r="J8" s="1" t="s">
        <v>4</v>
      </c>
      <c r="K8" s="2" t="s">
        <v>8</v>
      </c>
      <c r="L8" s="2"/>
    </row>
    <row r="9">
      <c r="A9" s="2" t="s">
        <v>12</v>
      </c>
      <c r="B9" s="1" t="s">
        <v>4</v>
      </c>
      <c r="C9" s="13" t="s">
        <v>13</v>
      </c>
      <c r="D9" s="1"/>
      <c r="E9" s="1"/>
      <c r="F9" s="1"/>
      <c r="G9" s="1"/>
      <c r="H9" s="1"/>
      <c r="I9" s="1" t="s">
        <v>14</v>
      </c>
      <c r="J9" s="1" t="s">
        <v>4</v>
      </c>
      <c r="K9" s="2" t="s">
        <v>15</v>
      </c>
      <c r="L9" s="1"/>
    </row>
    <row r="10" ht="45" customHeight="1">
      <c r="A10" s="4" t="s">
        <v>16</v>
      </c>
      <c r="B10" s="9" t="s">
        <v>4</v>
      </c>
      <c r="C10" s="14" t="s">
        <v>17</v>
      </c>
      <c r="D10" s="16"/>
      <c r="E10" s="1"/>
      <c r="F10" s="1"/>
      <c r="G10" s="1"/>
      <c r="H10" s="1"/>
      <c r="I10" s="1"/>
      <c r="J10" s="1"/>
      <c r="K10" s="1"/>
      <c r="L10" s="1"/>
    </row>
    <row r="11">
      <c r="A11" s="2" t="s">
        <v>18</v>
      </c>
      <c r="B11" s="1" t="s">
        <v>4</v>
      </c>
      <c r="C11" s="13" t="s">
        <v>5</v>
      </c>
      <c r="D11" s="1"/>
      <c r="E11" s="1"/>
      <c r="F11" s="1"/>
      <c r="G11" s="1"/>
      <c r="H11" s="1"/>
      <c r="I11" s="2" t="s">
        <v>19</v>
      </c>
      <c r="J11" s="1" t="s">
        <v>4</v>
      </c>
      <c r="K11" s="13" t="s">
        <v>5</v>
      </c>
      <c r="L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25" customHeight="1">
      <c r="A13" s="5" t="s">
        <v>20</v>
      </c>
      <c r="B13" s="10" t="s">
        <v>21</v>
      </c>
      <c r="C13" s="11"/>
      <c r="D13" s="6"/>
      <c r="E13" s="10" t="s">
        <v>22</v>
      </c>
      <c r="F13" s="5" t="s">
        <v>23</v>
      </c>
      <c r="G13" s="5" t="s">
        <v>24</v>
      </c>
      <c r="H13" s="5" t="s">
        <v>25</v>
      </c>
      <c r="I13" s="10" t="s">
        <v>26</v>
      </c>
      <c r="J13" s="18"/>
      <c r="K13" s="10" t="s">
        <v>27</v>
      </c>
      <c r="L13" s="18"/>
    </row>
    <row r="14">
      <c r="A14" s="6"/>
      <c r="B14" s="11"/>
      <c r="C14" s="11"/>
      <c r="D14" s="6"/>
      <c r="E14" s="11"/>
      <c r="F14" s="6"/>
      <c r="G14" s="6"/>
      <c r="H14" s="6"/>
      <c r="I14" s="11"/>
      <c r="J14" s="18"/>
      <c r="K14" s="11"/>
      <c r="L14" s="18"/>
    </row>
    <row r="15">
      <c r="A15" s="7"/>
      <c r="B15" s="12"/>
      <c r="C15" s="12"/>
      <c r="D15" s="7"/>
      <c r="E15" s="12" t="s">
        <v>28</v>
      </c>
      <c r="F15" s="7"/>
      <c r="G15" s="7"/>
      <c r="H15" s="23">
        <v>3143.1353</v>
      </c>
      <c r="I15" s="24">
        <v>2177442.5232</v>
      </c>
      <c r="J15" s="25"/>
      <c r="K15" s="26">
        <f>SUM(I15)</f>
        <v>2177442.5232</v>
      </c>
      <c r="L15" s="25"/>
    </row>
    <row r="16">
      <c r="A16" s="5" t="s">
        <v>21</v>
      </c>
      <c r="B16" s="6"/>
      <c r="C16" s="6"/>
      <c r="D16" s="17" t="s">
        <v>26</v>
      </c>
      <c r="E16" s="17" t="s">
        <v>29</v>
      </c>
      <c r="F16" s="17" t="s">
        <v>30</v>
      </c>
      <c r="G16" s="17" t="s">
        <v>31</v>
      </c>
      <c r="H16" s="17" t="s">
        <v>32</v>
      </c>
      <c r="I16" s="17" t="s">
        <v>33</v>
      </c>
      <c r="J16" s="18"/>
      <c r="K16" s="17" t="s">
        <v>34</v>
      </c>
      <c r="L16" s="18"/>
    </row>
    <row r="17">
      <c r="A17" s="6"/>
      <c r="B17" s="6"/>
      <c r="C17" s="6"/>
      <c r="D17" s="18"/>
      <c r="E17" s="18"/>
      <c r="F17" s="18"/>
      <c r="G17" s="18"/>
      <c r="H17" s="18"/>
      <c r="I17" s="18"/>
      <c r="J17" s="18"/>
      <c r="K17" s="18"/>
      <c r="L17" s="18"/>
    </row>
    <row r="18">
      <c r="A18" s="8" t="s">
        <v>35</v>
      </c>
      <c r="B18" s="7"/>
      <c r="C18" s="7"/>
      <c r="D18" s="19">
        <f>SUM(K15)</f>
        <v>2177442.5232</v>
      </c>
      <c r="E18" s="21">
        <v>0</v>
      </c>
      <c r="F18" s="21">
        <v>0</v>
      </c>
      <c r="G18" s="19">
        <f>SUM(D18*E18)</f>
        <v>0</v>
      </c>
      <c r="H18" s="19">
        <f>SUM(D18*F18)</f>
        <v>0</v>
      </c>
      <c r="I18" s="21">
        <f>SUM(H18-G18)</f>
        <v>0</v>
      </c>
      <c r="J18" s="25"/>
      <c r="K18" s="19" t="e">
        <f>SUM(I18/G18)</f>
        <v>#DIV/0!</v>
      </c>
      <c r="L18" s="25"/>
    </row>
    <row r="19">
      <c r="A19" s="1"/>
      <c r="B19" s="1"/>
      <c r="C19" s="1"/>
      <c r="D19" s="1"/>
      <c r="E19" s="1"/>
      <c r="F19" s="2" t="s">
        <v>36</v>
      </c>
      <c r="G19" s="22">
        <f>SUM(G18:G18)</f>
        <v>0</v>
      </c>
      <c r="H19" s="22">
        <f>SUM(H18:H18)</f>
        <v>0</v>
      </c>
      <c r="I19" s="22">
        <f>SUM(I18:I18)</f>
        <v>0</v>
      </c>
      <c r="J19" s="1"/>
      <c r="K19" s="1"/>
      <c r="L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>
      <c r="A22" s="2" t="s">
        <v>0</v>
      </c>
      <c r="B22" s="2"/>
      <c r="C22" s="2"/>
      <c r="D22" s="2"/>
      <c r="E22" s="2"/>
      <c r="F22" s="1"/>
      <c r="G22" s="1"/>
      <c r="H22" s="1"/>
      <c r="I22" s="2" t="s">
        <v>1</v>
      </c>
      <c r="J22" s="2"/>
      <c r="K22" s="2"/>
      <c r="L22" s="1"/>
    </row>
    <row r="23" ht="50" customHeight="1">
      <c r="A23" s="3" t="s">
        <v>2</v>
      </c>
      <c r="B23" s="3"/>
      <c r="C23" s="3"/>
      <c r="D23" s="3"/>
      <c r="E23" s="20"/>
      <c r="F23" s="20"/>
      <c r="G23" s="20"/>
      <c r="H23" s="20"/>
      <c r="I23" s="1"/>
      <c r="J23" s="1"/>
      <c r="K23" s="1"/>
      <c r="L23" s="1"/>
    </row>
    <row r="24">
      <c r="A24" s="2" t="s">
        <v>3</v>
      </c>
      <c r="B24" s="2" t="s">
        <v>4</v>
      </c>
      <c r="C24" s="2" t="s">
        <v>5</v>
      </c>
      <c r="D24" s="15" t="s">
        <v>6</v>
      </c>
      <c r="E24" s="2" t="s">
        <v>5</v>
      </c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 t="s">
        <v>7</v>
      </c>
      <c r="J26" s="1" t="s">
        <v>4</v>
      </c>
      <c r="K26" s="2" t="s">
        <v>8</v>
      </c>
      <c r="L26" s="2"/>
    </row>
    <row r="27">
      <c r="A27" s="2" t="s">
        <v>9</v>
      </c>
      <c r="B27" s="1" t="s">
        <v>4</v>
      </c>
      <c r="C27" s="13" t="s">
        <v>37</v>
      </c>
      <c r="D27" s="1"/>
      <c r="E27" s="1"/>
      <c r="F27" s="1"/>
      <c r="G27" s="1"/>
      <c r="H27" s="1"/>
      <c r="I27" s="1" t="s">
        <v>11</v>
      </c>
      <c r="J27" s="1" t="s">
        <v>4</v>
      </c>
      <c r="K27" s="2" t="s">
        <v>8</v>
      </c>
      <c r="L27" s="2"/>
    </row>
    <row r="28">
      <c r="A28" s="2" t="s">
        <v>12</v>
      </c>
      <c r="B28" s="1" t="s">
        <v>4</v>
      </c>
      <c r="C28" s="13" t="s">
        <v>38</v>
      </c>
      <c r="D28" s="1"/>
      <c r="E28" s="1"/>
      <c r="F28" s="1"/>
      <c r="G28" s="1"/>
      <c r="H28" s="1"/>
      <c r="I28" s="1" t="s">
        <v>14</v>
      </c>
      <c r="J28" s="1" t="s">
        <v>4</v>
      </c>
      <c r="K28" s="2" t="s">
        <v>15</v>
      </c>
      <c r="L28" s="1"/>
    </row>
    <row r="29" ht="45" customHeight="1">
      <c r="A29" s="4" t="s">
        <v>16</v>
      </c>
      <c r="B29" s="9" t="s">
        <v>4</v>
      </c>
      <c r="C29" s="14" t="s">
        <v>39</v>
      </c>
      <c r="D29" s="16"/>
      <c r="E29" s="1"/>
      <c r="F29" s="1"/>
      <c r="G29" s="1"/>
      <c r="H29" s="1"/>
      <c r="I29" s="1"/>
      <c r="J29" s="1"/>
      <c r="K29" s="1"/>
      <c r="L29" s="1"/>
    </row>
    <row r="30">
      <c r="A30" s="2" t="s">
        <v>18</v>
      </c>
      <c r="B30" s="1" t="s">
        <v>4</v>
      </c>
      <c r="C30" s="13" t="s">
        <v>5</v>
      </c>
      <c r="D30" s="1"/>
      <c r="E30" s="1"/>
      <c r="F30" s="1"/>
      <c r="G30" s="1"/>
      <c r="H30" s="1"/>
      <c r="I30" s="2" t="s">
        <v>19</v>
      </c>
      <c r="J30" s="1" t="s">
        <v>4</v>
      </c>
      <c r="K30" s="13" t="s">
        <v>5</v>
      </c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25" customHeight="1">
      <c r="A32" s="5" t="s">
        <v>20</v>
      </c>
      <c r="B32" s="10" t="s">
        <v>21</v>
      </c>
      <c r="C32" s="11"/>
      <c r="D32" s="6"/>
      <c r="E32" s="10" t="s">
        <v>22</v>
      </c>
      <c r="F32" s="5" t="s">
        <v>23</v>
      </c>
      <c r="G32" s="5" t="s">
        <v>24</v>
      </c>
      <c r="H32" s="5" t="s">
        <v>25</v>
      </c>
      <c r="I32" s="10" t="s">
        <v>26</v>
      </c>
      <c r="J32" s="18"/>
      <c r="K32" s="10" t="s">
        <v>27</v>
      </c>
      <c r="L32" s="18"/>
    </row>
    <row r="33">
      <c r="A33" s="6"/>
      <c r="B33" s="11"/>
      <c r="C33" s="11"/>
      <c r="D33" s="6"/>
      <c r="E33" s="11"/>
      <c r="F33" s="6"/>
      <c r="G33" s="6"/>
      <c r="H33" s="6"/>
      <c r="I33" s="11"/>
      <c r="J33" s="18"/>
      <c r="K33" s="11"/>
      <c r="L33" s="18"/>
    </row>
    <row r="34">
      <c r="A34" s="7"/>
      <c r="B34" s="12"/>
      <c r="C34" s="12"/>
      <c r="D34" s="7"/>
      <c r="E34" s="12" t="s">
        <v>28</v>
      </c>
      <c r="F34" s="7"/>
      <c r="G34" s="7"/>
      <c r="H34" s="23">
        <v>3143.1353</v>
      </c>
      <c r="I34" s="24">
        <v>1187736.444</v>
      </c>
      <c r="J34" s="25"/>
      <c r="K34" s="26">
        <f>SUM(I34)</f>
        <v>1187736.444</v>
      </c>
      <c r="L34" s="25"/>
    </row>
    <row r="35">
      <c r="A35" s="5" t="s">
        <v>21</v>
      </c>
      <c r="B35" s="6"/>
      <c r="C35" s="6"/>
      <c r="D35" s="17" t="s">
        <v>26</v>
      </c>
      <c r="E35" s="17" t="s">
        <v>29</v>
      </c>
      <c r="F35" s="17" t="s">
        <v>30</v>
      </c>
      <c r="G35" s="17" t="s">
        <v>31</v>
      </c>
      <c r="H35" s="17" t="s">
        <v>32</v>
      </c>
      <c r="I35" s="17" t="s">
        <v>33</v>
      </c>
      <c r="J35" s="18"/>
      <c r="K35" s="17" t="s">
        <v>34</v>
      </c>
      <c r="L35" s="18"/>
    </row>
    <row r="36">
      <c r="A36" s="6"/>
      <c r="B36" s="6"/>
      <c r="C36" s="6"/>
      <c r="D36" s="18"/>
      <c r="E36" s="18"/>
      <c r="F36" s="18"/>
      <c r="G36" s="18"/>
      <c r="H36" s="18"/>
      <c r="I36" s="18"/>
      <c r="J36" s="18"/>
      <c r="K36" s="18"/>
      <c r="L36" s="18"/>
    </row>
    <row r="37">
      <c r="A37" s="8" t="s">
        <v>35</v>
      </c>
      <c r="B37" s="7"/>
      <c r="C37" s="7"/>
      <c r="D37" s="19">
        <f>SUM(K34)</f>
        <v>1187736.444</v>
      </c>
      <c r="E37" s="21">
        <v>0</v>
      </c>
      <c r="F37" s="21">
        <v>0</v>
      </c>
      <c r="G37" s="19">
        <f>SUM(D37*E37)</f>
        <v>0</v>
      </c>
      <c r="H37" s="19">
        <f>SUM(D37*F37)</f>
        <v>0</v>
      </c>
      <c r="I37" s="21">
        <f>SUM(H37-G37)</f>
        <v>0</v>
      </c>
      <c r="J37" s="25"/>
      <c r="K37" s="19" t="e">
        <f>SUM(I37/G37)</f>
        <v>#DIV/0!</v>
      </c>
      <c r="L37" s="25"/>
    </row>
    <row r="38">
      <c r="A38" s="1"/>
      <c r="B38" s="1"/>
      <c r="C38" s="1"/>
      <c r="D38" s="1"/>
      <c r="E38" s="1"/>
      <c r="F38" s="2" t="s">
        <v>36</v>
      </c>
      <c r="G38" s="22">
        <f>SUM(G37:G37)</f>
        <v>0</v>
      </c>
      <c r="H38" s="22">
        <f>SUM(H37:H37)</f>
        <v>0</v>
      </c>
      <c r="I38" s="22">
        <f>SUM(I37:I37)</f>
        <v>0</v>
      </c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2" t="s">
        <v>0</v>
      </c>
      <c r="B41" s="2"/>
      <c r="C41" s="2"/>
      <c r="D41" s="2"/>
      <c r="E41" s="2"/>
      <c r="F41" s="1"/>
      <c r="G41" s="1"/>
      <c r="H41" s="1"/>
      <c r="I41" s="2" t="s">
        <v>1</v>
      </c>
      <c r="J41" s="2"/>
      <c r="K41" s="2"/>
      <c r="L41" s="1"/>
    </row>
    <row r="42" ht="50" customHeight="1">
      <c r="A42" s="3" t="s">
        <v>2</v>
      </c>
      <c r="B42" s="3"/>
      <c r="C42" s="3"/>
      <c r="D42" s="3"/>
      <c r="E42" s="20"/>
      <c r="F42" s="20"/>
      <c r="G42" s="20"/>
      <c r="H42" s="20"/>
      <c r="I42" s="1"/>
      <c r="J42" s="1"/>
      <c r="K42" s="1"/>
      <c r="L42" s="1"/>
    </row>
    <row r="43">
      <c r="A43" s="2" t="s">
        <v>3</v>
      </c>
      <c r="B43" s="2" t="s">
        <v>4</v>
      </c>
      <c r="C43" s="2" t="s">
        <v>5</v>
      </c>
      <c r="D43" s="15" t="s">
        <v>6</v>
      </c>
      <c r="E43" s="2" t="s">
        <v>5</v>
      </c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 t="s">
        <v>7</v>
      </c>
      <c r="J45" s="1" t="s">
        <v>4</v>
      </c>
      <c r="K45" s="2" t="s">
        <v>8</v>
      </c>
      <c r="L45" s="2"/>
    </row>
    <row r="46">
      <c r="A46" s="2" t="s">
        <v>9</v>
      </c>
      <c r="B46" s="1" t="s">
        <v>4</v>
      </c>
      <c r="C46" s="13" t="s">
        <v>40</v>
      </c>
      <c r="D46" s="1"/>
      <c r="E46" s="1"/>
      <c r="F46" s="1"/>
      <c r="G46" s="1"/>
      <c r="H46" s="1"/>
      <c r="I46" s="1" t="s">
        <v>11</v>
      </c>
      <c r="J46" s="1" t="s">
        <v>4</v>
      </c>
      <c r="K46" s="2" t="s">
        <v>8</v>
      </c>
      <c r="L46" s="2"/>
    </row>
    <row r="47">
      <c r="A47" s="2" t="s">
        <v>12</v>
      </c>
      <c r="B47" s="1" t="s">
        <v>4</v>
      </c>
      <c r="C47" s="13" t="s">
        <v>41</v>
      </c>
      <c r="D47" s="1"/>
      <c r="E47" s="1"/>
      <c r="F47" s="1"/>
      <c r="G47" s="1"/>
      <c r="H47" s="1"/>
      <c r="I47" s="1" t="s">
        <v>14</v>
      </c>
      <c r="J47" s="1" t="s">
        <v>4</v>
      </c>
      <c r="K47" s="2" t="s">
        <v>15</v>
      </c>
      <c r="L47" s="1"/>
    </row>
    <row r="48" ht="45" customHeight="1">
      <c r="A48" s="4" t="s">
        <v>16</v>
      </c>
      <c r="B48" s="9" t="s">
        <v>4</v>
      </c>
      <c r="C48" s="14" t="s">
        <v>39</v>
      </c>
      <c r="D48" s="16"/>
      <c r="E48" s="1"/>
      <c r="F48" s="1"/>
      <c r="G48" s="1"/>
      <c r="H48" s="1"/>
      <c r="I48" s="1"/>
      <c r="J48" s="1"/>
      <c r="K48" s="1"/>
      <c r="L48" s="1"/>
    </row>
    <row r="49">
      <c r="A49" s="2" t="s">
        <v>18</v>
      </c>
      <c r="B49" s="1" t="s">
        <v>4</v>
      </c>
      <c r="C49" s="13" t="s">
        <v>5</v>
      </c>
      <c r="D49" s="1"/>
      <c r="E49" s="1"/>
      <c r="F49" s="1"/>
      <c r="G49" s="1"/>
      <c r="H49" s="1"/>
      <c r="I49" s="2" t="s">
        <v>19</v>
      </c>
      <c r="J49" s="1" t="s">
        <v>4</v>
      </c>
      <c r="K49" s="13" t="s">
        <v>5</v>
      </c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25" customHeight="1">
      <c r="A51" s="5" t="s">
        <v>20</v>
      </c>
      <c r="B51" s="10" t="s">
        <v>21</v>
      </c>
      <c r="C51" s="11"/>
      <c r="D51" s="6"/>
      <c r="E51" s="10" t="s">
        <v>22</v>
      </c>
      <c r="F51" s="5" t="s">
        <v>23</v>
      </c>
      <c r="G51" s="5" t="s">
        <v>24</v>
      </c>
      <c r="H51" s="5" t="s">
        <v>25</v>
      </c>
      <c r="I51" s="10" t="s">
        <v>26</v>
      </c>
      <c r="J51" s="18"/>
      <c r="K51" s="10" t="s">
        <v>27</v>
      </c>
      <c r="L51" s="18"/>
    </row>
    <row r="52">
      <c r="A52" s="6"/>
      <c r="B52" s="11"/>
      <c r="C52" s="11"/>
      <c r="D52" s="6"/>
      <c r="E52" s="11"/>
      <c r="F52" s="6"/>
      <c r="G52" s="6"/>
      <c r="H52" s="6"/>
      <c r="I52" s="11"/>
      <c r="J52" s="18"/>
      <c r="K52" s="11"/>
      <c r="L52" s="18"/>
    </row>
    <row r="53">
      <c r="A53" s="7"/>
      <c r="B53" s="12"/>
      <c r="C53" s="12"/>
      <c r="D53" s="7"/>
      <c r="E53" s="12" t="s">
        <v>28</v>
      </c>
      <c r="F53" s="7"/>
      <c r="G53" s="7"/>
      <c r="H53" s="23">
        <v>3143.1353</v>
      </c>
      <c r="I53" s="24">
        <v>648585.4324</v>
      </c>
      <c r="J53" s="25"/>
      <c r="K53" s="26">
        <f>SUM(I53)</f>
        <v>648585.4324</v>
      </c>
      <c r="L53" s="25"/>
    </row>
    <row r="54">
      <c r="A54" s="5" t="s">
        <v>21</v>
      </c>
      <c r="B54" s="6"/>
      <c r="C54" s="6"/>
      <c r="D54" s="17" t="s">
        <v>26</v>
      </c>
      <c r="E54" s="17" t="s">
        <v>29</v>
      </c>
      <c r="F54" s="17" t="s">
        <v>30</v>
      </c>
      <c r="G54" s="17" t="s">
        <v>31</v>
      </c>
      <c r="H54" s="17" t="s">
        <v>32</v>
      </c>
      <c r="I54" s="17" t="s">
        <v>33</v>
      </c>
      <c r="J54" s="18"/>
      <c r="K54" s="17" t="s">
        <v>34</v>
      </c>
      <c r="L54" s="18"/>
    </row>
    <row r="55">
      <c r="A55" s="6"/>
      <c r="B55" s="6"/>
      <c r="C55" s="6"/>
      <c r="D55" s="18"/>
      <c r="E55" s="18"/>
      <c r="F55" s="18"/>
      <c r="G55" s="18"/>
      <c r="H55" s="18"/>
      <c r="I55" s="18"/>
      <c r="J55" s="18"/>
      <c r="K55" s="18"/>
      <c r="L55" s="18"/>
    </row>
    <row r="56">
      <c r="A56" s="8" t="s">
        <v>35</v>
      </c>
      <c r="B56" s="7"/>
      <c r="C56" s="7"/>
      <c r="D56" s="19">
        <f>SUM(K53)</f>
        <v>648585.4324</v>
      </c>
      <c r="E56" s="21">
        <v>0</v>
      </c>
      <c r="F56" s="21">
        <v>0</v>
      </c>
      <c r="G56" s="19">
        <f>SUM(D56*E56)</f>
        <v>0</v>
      </c>
      <c r="H56" s="19">
        <f>SUM(D56*F56)</f>
        <v>0</v>
      </c>
      <c r="I56" s="21">
        <f>SUM(H56-G56)</f>
        <v>0</v>
      </c>
      <c r="J56" s="25"/>
      <c r="K56" s="19" t="e">
        <f>SUM(I56/G56)</f>
        <v>#DIV/0!</v>
      </c>
      <c r="L56" s="25"/>
    </row>
    <row r="57">
      <c r="A57" s="1"/>
      <c r="B57" s="1"/>
      <c r="C57" s="1"/>
      <c r="D57" s="1"/>
      <c r="E57" s="1"/>
      <c r="F57" s="2" t="s">
        <v>36</v>
      </c>
      <c r="G57" s="22">
        <f>SUM(G56:G56)</f>
        <v>0</v>
      </c>
      <c r="H57" s="22">
        <f>SUM(H56:H56)</f>
        <v>0</v>
      </c>
      <c r="I57" s="22">
        <f>SUM(I56:I56)</f>
        <v>0</v>
      </c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2" t="s">
        <v>0</v>
      </c>
      <c r="B60" s="2"/>
      <c r="C60" s="2"/>
      <c r="D60" s="2"/>
      <c r="E60" s="2"/>
      <c r="F60" s="1"/>
      <c r="G60" s="1"/>
      <c r="H60" s="1"/>
      <c r="I60" s="2" t="s">
        <v>1</v>
      </c>
      <c r="J60" s="2"/>
      <c r="K60" s="2"/>
      <c r="L60" s="1"/>
    </row>
    <row r="61" ht="50" customHeight="1">
      <c r="A61" s="3" t="s">
        <v>2</v>
      </c>
      <c r="B61" s="3"/>
      <c r="C61" s="3"/>
      <c r="D61" s="3"/>
      <c r="E61" s="20"/>
      <c r="F61" s="20"/>
      <c r="G61" s="20"/>
      <c r="H61" s="20"/>
      <c r="I61" s="1"/>
      <c r="J61" s="1"/>
      <c r="K61" s="1"/>
      <c r="L61" s="1"/>
    </row>
    <row r="62">
      <c r="A62" s="2" t="s">
        <v>3</v>
      </c>
      <c r="B62" s="2" t="s">
        <v>4</v>
      </c>
      <c r="C62" s="2" t="s">
        <v>5</v>
      </c>
      <c r="D62" s="15" t="s">
        <v>6</v>
      </c>
      <c r="E62" s="2" t="s">
        <v>5</v>
      </c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 t="s">
        <v>7</v>
      </c>
      <c r="J64" s="1" t="s">
        <v>4</v>
      </c>
      <c r="K64" s="2" t="s">
        <v>8</v>
      </c>
      <c r="L64" s="2"/>
    </row>
    <row r="65">
      <c r="A65" s="2" t="s">
        <v>9</v>
      </c>
      <c r="B65" s="1" t="s">
        <v>4</v>
      </c>
      <c r="C65" s="13" t="s">
        <v>42</v>
      </c>
      <c r="D65" s="1"/>
      <c r="E65" s="1"/>
      <c r="F65" s="1"/>
      <c r="G65" s="1"/>
      <c r="H65" s="1"/>
      <c r="I65" s="1" t="s">
        <v>11</v>
      </c>
      <c r="J65" s="1" t="s">
        <v>4</v>
      </c>
      <c r="K65" s="2" t="s">
        <v>8</v>
      </c>
      <c r="L65" s="2"/>
    </row>
    <row r="66">
      <c r="A66" s="2" t="s">
        <v>12</v>
      </c>
      <c r="B66" s="1" t="s">
        <v>4</v>
      </c>
      <c r="C66" s="13" t="s">
        <v>43</v>
      </c>
      <c r="D66" s="1"/>
      <c r="E66" s="1"/>
      <c r="F66" s="1"/>
      <c r="G66" s="1"/>
      <c r="H66" s="1"/>
      <c r="I66" s="1" t="s">
        <v>14</v>
      </c>
      <c r="J66" s="1" t="s">
        <v>4</v>
      </c>
      <c r="K66" s="2" t="s">
        <v>15</v>
      </c>
      <c r="L66" s="1"/>
    </row>
    <row r="67" ht="45" customHeight="1">
      <c r="A67" s="4" t="s">
        <v>16</v>
      </c>
      <c r="B67" s="9" t="s">
        <v>4</v>
      </c>
      <c r="C67" s="14" t="s">
        <v>44</v>
      </c>
      <c r="D67" s="16"/>
      <c r="E67" s="1"/>
      <c r="F67" s="1"/>
      <c r="G67" s="1"/>
      <c r="H67" s="1"/>
      <c r="I67" s="1"/>
      <c r="J67" s="1"/>
      <c r="K67" s="1"/>
      <c r="L67" s="1"/>
    </row>
    <row r="68">
      <c r="A68" s="2" t="s">
        <v>18</v>
      </c>
      <c r="B68" s="1" t="s">
        <v>4</v>
      </c>
      <c r="C68" s="13" t="s">
        <v>5</v>
      </c>
      <c r="D68" s="1"/>
      <c r="E68" s="1"/>
      <c r="F68" s="1"/>
      <c r="G68" s="1"/>
      <c r="H68" s="1"/>
      <c r="I68" s="2" t="s">
        <v>19</v>
      </c>
      <c r="J68" s="1" t="s">
        <v>4</v>
      </c>
      <c r="K68" s="13" t="s">
        <v>5</v>
      </c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25" customHeight="1">
      <c r="A70" s="5" t="s">
        <v>20</v>
      </c>
      <c r="B70" s="10" t="s">
        <v>21</v>
      </c>
      <c r="C70" s="11"/>
      <c r="D70" s="6"/>
      <c r="E70" s="10" t="s">
        <v>22</v>
      </c>
      <c r="F70" s="5" t="s">
        <v>23</v>
      </c>
      <c r="G70" s="5" t="s">
        <v>24</v>
      </c>
      <c r="H70" s="5" t="s">
        <v>25</v>
      </c>
      <c r="I70" s="10" t="s">
        <v>26</v>
      </c>
      <c r="J70" s="18"/>
      <c r="K70" s="10" t="s">
        <v>27</v>
      </c>
      <c r="L70" s="18"/>
    </row>
    <row r="71">
      <c r="A71" s="6"/>
      <c r="B71" s="11"/>
      <c r="C71" s="11"/>
      <c r="D71" s="6"/>
      <c r="E71" s="11"/>
      <c r="F71" s="6"/>
      <c r="G71" s="6"/>
      <c r="H71" s="6"/>
      <c r="I71" s="11"/>
      <c r="J71" s="18"/>
      <c r="K71" s="11"/>
      <c r="L71" s="18"/>
    </row>
    <row r="72">
      <c r="A72" s="7"/>
      <c r="B72" s="12"/>
      <c r="C72" s="12"/>
      <c r="D72" s="7"/>
      <c r="E72" s="12" t="s">
        <v>28</v>
      </c>
      <c r="F72" s="7"/>
      <c r="G72" s="7"/>
      <c r="H72" s="23">
        <v>3143.1353</v>
      </c>
      <c r="I72" s="24">
        <v>618199.2322</v>
      </c>
      <c r="J72" s="25"/>
      <c r="K72" s="26">
        <f>SUM(I72)</f>
        <v>618199.2322</v>
      </c>
      <c r="L72" s="25"/>
    </row>
    <row r="73">
      <c r="A73" s="5" t="s">
        <v>21</v>
      </c>
      <c r="B73" s="6"/>
      <c r="C73" s="6"/>
      <c r="D73" s="17" t="s">
        <v>26</v>
      </c>
      <c r="E73" s="17" t="s">
        <v>29</v>
      </c>
      <c r="F73" s="17" t="s">
        <v>30</v>
      </c>
      <c r="G73" s="17" t="s">
        <v>31</v>
      </c>
      <c r="H73" s="17" t="s">
        <v>32</v>
      </c>
      <c r="I73" s="17" t="s">
        <v>33</v>
      </c>
      <c r="J73" s="18"/>
      <c r="K73" s="17" t="s">
        <v>34</v>
      </c>
      <c r="L73" s="18"/>
    </row>
    <row r="74">
      <c r="A74" s="6"/>
      <c r="B74" s="6"/>
      <c r="C74" s="6"/>
      <c r="D74" s="18"/>
      <c r="E74" s="18"/>
      <c r="F74" s="18"/>
      <c r="G74" s="18"/>
      <c r="H74" s="18"/>
      <c r="I74" s="18"/>
      <c r="J74" s="18"/>
      <c r="K74" s="18"/>
      <c r="L74" s="18"/>
    </row>
    <row r="75">
      <c r="A75" s="8" t="s">
        <v>35</v>
      </c>
      <c r="B75" s="7"/>
      <c r="C75" s="7"/>
      <c r="D75" s="19">
        <f>SUM(K72)</f>
        <v>618199.2322</v>
      </c>
      <c r="E75" s="21">
        <v>0</v>
      </c>
      <c r="F75" s="21">
        <v>0</v>
      </c>
      <c r="G75" s="19">
        <f>SUM(D75*E75)</f>
        <v>0</v>
      </c>
      <c r="H75" s="19">
        <f>SUM(D75*F75)</f>
        <v>0</v>
      </c>
      <c r="I75" s="21">
        <f>SUM(H75-G75)</f>
        <v>0</v>
      </c>
      <c r="J75" s="25"/>
      <c r="K75" s="19" t="e">
        <f>SUM(I75/G75)</f>
        <v>#DIV/0!</v>
      </c>
      <c r="L75" s="25"/>
    </row>
    <row r="76">
      <c r="A76" s="1"/>
      <c r="B76" s="1"/>
      <c r="C76" s="1"/>
      <c r="D76" s="1"/>
      <c r="E76" s="1"/>
      <c r="F76" s="2" t="s">
        <v>36</v>
      </c>
      <c r="G76" s="22">
        <f>SUM(G75:G75)</f>
        <v>0</v>
      </c>
      <c r="H76" s="22">
        <f>SUM(H75:H75)</f>
        <v>0</v>
      </c>
      <c r="I76" s="22">
        <f>SUM(I75:I75)</f>
        <v>0</v>
      </c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2" t="s">
        <v>0</v>
      </c>
      <c r="B79" s="2"/>
      <c r="C79" s="2"/>
      <c r="D79" s="2"/>
      <c r="E79" s="2"/>
      <c r="F79" s="1"/>
      <c r="G79" s="1"/>
      <c r="H79" s="1"/>
      <c r="I79" s="2" t="s">
        <v>1</v>
      </c>
      <c r="J79" s="2"/>
      <c r="K79" s="2"/>
      <c r="L79" s="1"/>
    </row>
    <row r="80" ht="50" customHeight="1">
      <c r="A80" s="3" t="s">
        <v>2</v>
      </c>
      <c r="B80" s="3"/>
      <c r="C80" s="3"/>
      <c r="D80" s="3"/>
      <c r="E80" s="20"/>
      <c r="F80" s="20"/>
      <c r="G80" s="20"/>
      <c r="H80" s="20"/>
      <c r="I80" s="1"/>
      <c r="J80" s="1"/>
      <c r="K80" s="1"/>
      <c r="L80" s="1"/>
    </row>
    <row r="81">
      <c r="A81" s="2" t="s">
        <v>3</v>
      </c>
      <c r="B81" s="2" t="s">
        <v>4</v>
      </c>
      <c r="C81" s="2" t="s">
        <v>5</v>
      </c>
      <c r="D81" s="15" t="s">
        <v>6</v>
      </c>
      <c r="E81" s="2" t="s">
        <v>5</v>
      </c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 t="s">
        <v>7</v>
      </c>
      <c r="J83" s="1" t="s">
        <v>4</v>
      </c>
      <c r="K83" s="2" t="s">
        <v>8</v>
      </c>
      <c r="L83" s="2"/>
    </row>
    <row r="84">
      <c r="A84" s="2" t="s">
        <v>9</v>
      </c>
      <c r="B84" s="1" t="s">
        <v>4</v>
      </c>
      <c r="C84" s="13" t="s">
        <v>45</v>
      </c>
      <c r="D84" s="1"/>
      <c r="E84" s="1"/>
      <c r="F84" s="1"/>
      <c r="G84" s="1"/>
      <c r="H84" s="1"/>
      <c r="I84" s="1" t="s">
        <v>11</v>
      </c>
      <c r="J84" s="1" t="s">
        <v>4</v>
      </c>
      <c r="K84" s="2" t="s">
        <v>8</v>
      </c>
      <c r="L84" s="2"/>
    </row>
    <row r="85">
      <c r="A85" s="2" t="s">
        <v>12</v>
      </c>
      <c r="B85" s="1" t="s">
        <v>4</v>
      </c>
      <c r="C85" s="13" t="s">
        <v>46</v>
      </c>
      <c r="D85" s="1"/>
      <c r="E85" s="1"/>
      <c r="F85" s="1"/>
      <c r="G85" s="1"/>
      <c r="H85" s="1"/>
      <c r="I85" s="1" t="s">
        <v>14</v>
      </c>
      <c r="J85" s="1" t="s">
        <v>4</v>
      </c>
      <c r="K85" s="2" t="s">
        <v>47</v>
      </c>
      <c r="L85" s="1"/>
    </row>
    <row r="86" ht="45" customHeight="1">
      <c r="A86" s="4" t="s">
        <v>16</v>
      </c>
      <c r="B86" s="9" t="s">
        <v>4</v>
      </c>
      <c r="C86" s="14" t="s">
        <v>48</v>
      </c>
      <c r="D86" s="16"/>
      <c r="E86" s="1"/>
      <c r="F86" s="1"/>
      <c r="G86" s="1"/>
      <c r="H86" s="1"/>
      <c r="I86" s="1"/>
      <c r="J86" s="1"/>
      <c r="K86" s="1"/>
      <c r="L86" s="1"/>
    </row>
    <row r="87">
      <c r="A87" s="2" t="s">
        <v>18</v>
      </c>
      <c r="B87" s="1" t="s">
        <v>4</v>
      </c>
      <c r="C87" s="13" t="s">
        <v>5</v>
      </c>
      <c r="D87" s="1"/>
      <c r="E87" s="1"/>
      <c r="F87" s="1"/>
      <c r="G87" s="1"/>
      <c r="H87" s="1"/>
      <c r="I87" s="2" t="s">
        <v>19</v>
      </c>
      <c r="J87" s="1" t="s">
        <v>4</v>
      </c>
      <c r="K87" s="13" t="s">
        <v>5</v>
      </c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25" customHeight="1">
      <c r="A89" s="5" t="s">
        <v>20</v>
      </c>
      <c r="B89" s="10" t="s">
        <v>21</v>
      </c>
      <c r="C89" s="11"/>
      <c r="D89" s="6"/>
      <c r="E89" s="10" t="s">
        <v>22</v>
      </c>
      <c r="F89" s="5" t="s">
        <v>23</v>
      </c>
      <c r="G89" s="5" t="s">
        <v>24</v>
      </c>
      <c r="H89" s="5" t="s">
        <v>25</v>
      </c>
      <c r="I89" s="10" t="s">
        <v>26</v>
      </c>
      <c r="J89" s="18"/>
      <c r="K89" s="10" t="s">
        <v>27</v>
      </c>
      <c r="L89" s="18"/>
    </row>
    <row r="90">
      <c r="A90" s="6"/>
      <c r="B90" s="11"/>
      <c r="C90" s="11"/>
      <c r="D90" s="6"/>
      <c r="E90" s="11"/>
      <c r="F90" s="6"/>
      <c r="G90" s="6"/>
      <c r="H90" s="6"/>
      <c r="I90" s="11"/>
      <c r="J90" s="18"/>
      <c r="K90" s="11"/>
      <c r="L90" s="18"/>
    </row>
    <row r="91">
      <c r="A91" s="7"/>
      <c r="B91" s="12"/>
      <c r="C91" s="12"/>
      <c r="D91" s="7"/>
      <c r="E91" s="12" t="s">
        <v>28</v>
      </c>
      <c r="F91" s="7"/>
      <c r="G91" s="7"/>
      <c r="H91" s="23">
        <v>3143.1353</v>
      </c>
      <c r="I91" s="24">
        <v>1590050.5606</v>
      </c>
      <c r="J91" s="25"/>
      <c r="K91" s="26">
        <f>SUM(I91)</f>
        <v>1590050.5606</v>
      </c>
      <c r="L91" s="25"/>
    </row>
    <row r="92">
      <c r="A92" s="5" t="s">
        <v>21</v>
      </c>
      <c r="B92" s="6"/>
      <c r="C92" s="6"/>
      <c r="D92" s="17" t="s">
        <v>26</v>
      </c>
      <c r="E92" s="17" t="s">
        <v>29</v>
      </c>
      <c r="F92" s="17" t="s">
        <v>30</v>
      </c>
      <c r="G92" s="17" t="s">
        <v>31</v>
      </c>
      <c r="H92" s="17" t="s">
        <v>32</v>
      </c>
      <c r="I92" s="17" t="s">
        <v>33</v>
      </c>
      <c r="J92" s="18"/>
      <c r="K92" s="17" t="s">
        <v>34</v>
      </c>
      <c r="L92" s="18"/>
    </row>
    <row r="93">
      <c r="A93" s="6"/>
      <c r="B93" s="6"/>
      <c r="C93" s="6"/>
      <c r="D93" s="18"/>
      <c r="E93" s="18"/>
      <c r="F93" s="18"/>
      <c r="G93" s="18"/>
      <c r="H93" s="18"/>
      <c r="I93" s="18"/>
      <c r="J93" s="18"/>
      <c r="K93" s="18"/>
      <c r="L93" s="18"/>
    </row>
    <row r="94">
      <c r="A94" s="8" t="s">
        <v>35</v>
      </c>
      <c r="B94" s="7"/>
      <c r="C94" s="7"/>
      <c r="D94" s="19">
        <f>SUM(K91)</f>
        <v>1590050.5606</v>
      </c>
      <c r="E94" s="21">
        <v>0</v>
      </c>
      <c r="F94" s="21">
        <v>0</v>
      </c>
      <c r="G94" s="19">
        <f>SUM(D94*E94)</f>
        <v>0</v>
      </c>
      <c r="H94" s="19">
        <f>SUM(D94*F94)</f>
        <v>0</v>
      </c>
      <c r="I94" s="21">
        <f>SUM(H94-G94)</f>
        <v>0</v>
      </c>
      <c r="J94" s="25"/>
      <c r="K94" s="19" t="e">
        <f>SUM(I94/G94)</f>
        <v>#DIV/0!</v>
      </c>
      <c r="L94" s="25"/>
    </row>
    <row r="95">
      <c r="A95" s="1"/>
      <c r="B95" s="1"/>
      <c r="C95" s="1"/>
      <c r="D95" s="1"/>
      <c r="E95" s="1"/>
      <c r="F95" s="2" t="s">
        <v>36</v>
      </c>
      <c r="G95" s="22">
        <f>SUM(G94:G94)</f>
        <v>0</v>
      </c>
      <c r="H95" s="22">
        <f>SUM(H94:H94)</f>
        <v>0</v>
      </c>
      <c r="I95" s="22">
        <f>SUM(I94:I94)</f>
        <v>0</v>
      </c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2" t="s">
        <v>0</v>
      </c>
      <c r="B98" s="2"/>
      <c r="C98" s="2"/>
      <c r="D98" s="2"/>
      <c r="E98" s="2"/>
      <c r="F98" s="1"/>
      <c r="G98" s="1"/>
      <c r="H98" s="1"/>
      <c r="I98" s="2" t="s">
        <v>1</v>
      </c>
      <c r="J98" s="2"/>
      <c r="K98" s="2"/>
      <c r="L98" s="1"/>
    </row>
    <row r="99" ht="50" customHeight="1">
      <c r="A99" s="3" t="s">
        <v>2</v>
      </c>
      <c r="B99" s="3"/>
      <c r="C99" s="3"/>
      <c r="D99" s="3"/>
      <c r="E99" s="20"/>
      <c r="F99" s="20"/>
      <c r="G99" s="20"/>
      <c r="H99" s="20"/>
      <c r="I99" s="1"/>
      <c r="J99" s="1"/>
      <c r="K99" s="1"/>
      <c r="L99" s="1"/>
    </row>
    <row r="100">
      <c r="A100" s="2" t="s">
        <v>3</v>
      </c>
      <c r="B100" s="2" t="s">
        <v>4</v>
      </c>
      <c r="C100" s="2" t="s">
        <v>5</v>
      </c>
      <c r="D100" s="15" t="s">
        <v>6</v>
      </c>
      <c r="E100" s="2" t="s">
        <v>5</v>
      </c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 t="s">
        <v>7</v>
      </c>
      <c r="J102" s="1" t="s">
        <v>4</v>
      </c>
      <c r="K102" s="2" t="s">
        <v>8</v>
      </c>
      <c r="L102" s="2"/>
    </row>
    <row r="103">
      <c r="A103" s="2" t="s">
        <v>9</v>
      </c>
      <c r="B103" s="1" t="s">
        <v>4</v>
      </c>
      <c r="C103" s="13" t="s">
        <v>49</v>
      </c>
      <c r="D103" s="1"/>
      <c r="E103" s="1"/>
      <c r="F103" s="1"/>
      <c r="G103" s="1"/>
      <c r="H103" s="1"/>
      <c r="I103" s="1" t="s">
        <v>11</v>
      </c>
      <c r="J103" s="1" t="s">
        <v>4</v>
      </c>
      <c r="K103" s="2" t="s">
        <v>8</v>
      </c>
      <c r="L103" s="2"/>
    </row>
    <row r="104">
      <c r="A104" s="2" t="s">
        <v>12</v>
      </c>
      <c r="B104" s="1" t="s">
        <v>4</v>
      </c>
      <c r="C104" s="13" t="s">
        <v>50</v>
      </c>
      <c r="D104" s="1"/>
      <c r="E104" s="1"/>
      <c r="F104" s="1"/>
      <c r="G104" s="1"/>
      <c r="H104" s="1"/>
      <c r="I104" s="1" t="s">
        <v>14</v>
      </c>
      <c r="J104" s="1" t="s">
        <v>4</v>
      </c>
      <c r="K104" s="2" t="s">
        <v>47</v>
      </c>
      <c r="L104" s="1"/>
    </row>
    <row r="105" ht="45" customHeight="1">
      <c r="A105" s="4" t="s">
        <v>16</v>
      </c>
      <c r="B105" s="9" t="s">
        <v>4</v>
      </c>
      <c r="C105" s="14" t="s">
        <v>51</v>
      </c>
      <c r="D105" s="16"/>
      <c r="E105" s="1"/>
      <c r="F105" s="1"/>
      <c r="G105" s="1"/>
      <c r="H105" s="1"/>
      <c r="I105" s="1"/>
      <c r="J105" s="1"/>
      <c r="K105" s="1"/>
      <c r="L105" s="1"/>
    </row>
    <row r="106">
      <c r="A106" s="2" t="s">
        <v>18</v>
      </c>
      <c r="B106" s="1" t="s">
        <v>4</v>
      </c>
      <c r="C106" s="13" t="s">
        <v>5</v>
      </c>
      <c r="D106" s="1"/>
      <c r="E106" s="1"/>
      <c r="F106" s="1"/>
      <c r="G106" s="1"/>
      <c r="H106" s="1"/>
      <c r="I106" s="2" t="s">
        <v>19</v>
      </c>
      <c r="J106" s="1" t="s">
        <v>4</v>
      </c>
      <c r="K106" s="13" t="s">
        <v>5</v>
      </c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25" customHeight="1">
      <c r="A108" s="5" t="s">
        <v>20</v>
      </c>
      <c r="B108" s="10" t="s">
        <v>21</v>
      </c>
      <c r="C108" s="11"/>
      <c r="D108" s="6"/>
      <c r="E108" s="10" t="s">
        <v>22</v>
      </c>
      <c r="F108" s="5" t="s">
        <v>23</v>
      </c>
      <c r="G108" s="5" t="s">
        <v>24</v>
      </c>
      <c r="H108" s="5" t="s">
        <v>25</v>
      </c>
      <c r="I108" s="10" t="s">
        <v>26</v>
      </c>
      <c r="J108" s="18"/>
      <c r="K108" s="10" t="s">
        <v>27</v>
      </c>
      <c r="L108" s="18"/>
    </row>
    <row r="109">
      <c r="A109" s="6"/>
      <c r="B109" s="11"/>
      <c r="C109" s="11"/>
      <c r="D109" s="6"/>
      <c r="E109" s="11"/>
      <c r="F109" s="6"/>
      <c r="G109" s="6"/>
      <c r="H109" s="6"/>
      <c r="I109" s="11"/>
      <c r="J109" s="18"/>
      <c r="K109" s="11"/>
      <c r="L109" s="18"/>
    </row>
    <row r="110">
      <c r="A110" s="7"/>
      <c r="B110" s="12"/>
      <c r="C110" s="12"/>
      <c r="D110" s="7"/>
      <c r="E110" s="12" t="s">
        <v>28</v>
      </c>
      <c r="F110" s="7"/>
      <c r="G110" s="7"/>
      <c r="H110" s="23">
        <v>3143.1353</v>
      </c>
      <c r="I110" s="24">
        <v>2331984.3737</v>
      </c>
      <c r="J110" s="25"/>
      <c r="K110" s="26">
        <f>SUM(I110)</f>
        <v>2331984.3737</v>
      </c>
      <c r="L110" s="25"/>
    </row>
    <row r="111">
      <c r="A111" s="5" t="s">
        <v>21</v>
      </c>
      <c r="B111" s="6"/>
      <c r="C111" s="6"/>
      <c r="D111" s="17" t="s">
        <v>26</v>
      </c>
      <c r="E111" s="17" t="s">
        <v>29</v>
      </c>
      <c r="F111" s="17" t="s">
        <v>30</v>
      </c>
      <c r="G111" s="17" t="s">
        <v>31</v>
      </c>
      <c r="H111" s="17" t="s">
        <v>32</v>
      </c>
      <c r="I111" s="17" t="s">
        <v>33</v>
      </c>
      <c r="J111" s="18"/>
      <c r="K111" s="17" t="s">
        <v>34</v>
      </c>
      <c r="L111" s="18"/>
    </row>
    <row r="112">
      <c r="A112" s="6"/>
      <c r="B112" s="6"/>
      <c r="C112" s="6"/>
      <c r="D112" s="18"/>
      <c r="E112" s="18"/>
      <c r="F112" s="18"/>
      <c r="G112" s="18"/>
      <c r="H112" s="18"/>
      <c r="I112" s="18"/>
      <c r="J112" s="18"/>
      <c r="K112" s="18"/>
      <c r="L112" s="18"/>
    </row>
    <row r="113">
      <c r="A113" s="8" t="s">
        <v>35</v>
      </c>
      <c r="B113" s="7"/>
      <c r="C113" s="7"/>
      <c r="D113" s="19">
        <f>SUM(K110)</f>
        <v>2331984.3737</v>
      </c>
      <c r="E113" s="21">
        <v>0</v>
      </c>
      <c r="F113" s="21">
        <v>0</v>
      </c>
      <c r="G113" s="19">
        <f>SUM(D113*E113)</f>
        <v>0</v>
      </c>
      <c r="H113" s="19">
        <f>SUM(D113*F113)</f>
        <v>0</v>
      </c>
      <c r="I113" s="21">
        <f>SUM(H113-G113)</f>
        <v>0</v>
      </c>
      <c r="J113" s="25"/>
      <c r="K113" s="19" t="e">
        <f>SUM(I113/G113)</f>
        <v>#DIV/0!</v>
      </c>
      <c r="L113" s="25"/>
    </row>
    <row r="114">
      <c r="A114" s="1"/>
      <c r="B114" s="1"/>
      <c r="C114" s="1"/>
      <c r="D114" s="1"/>
      <c r="E114" s="1"/>
      <c r="F114" s="2" t="s">
        <v>36</v>
      </c>
      <c r="G114" s="22">
        <f>SUM(G113:G113)</f>
        <v>0</v>
      </c>
      <c r="H114" s="22">
        <f>SUM(H113:H113)</f>
        <v>0</v>
      </c>
      <c r="I114" s="22">
        <f>SUM(I113:I113)</f>
        <v>0</v>
      </c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2" t="s">
        <v>0</v>
      </c>
      <c r="B117" s="2"/>
      <c r="C117" s="2"/>
      <c r="D117" s="2"/>
      <c r="E117" s="2"/>
      <c r="F117" s="1"/>
      <c r="G117" s="1"/>
      <c r="H117" s="1"/>
      <c r="I117" s="2" t="s">
        <v>1</v>
      </c>
      <c r="J117" s="2"/>
      <c r="K117" s="2"/>
      <c r="L117" s="1"/>
    </row>
    <row r="118" ht="50" customHeight="1">
      <c r="A118" s="3" t="s">
        <v>2</v>
      </c>
      <c r="B118" s="3"/>
      <c r="C118" s="3"/>
      <c r="D118" s="3"/>
      <c r="E118" s="20"/>
      <c r="F118" s="20"/>
      <c r="G118" s="20"/>
      <c r="H118" s="20"/>
      <c r="I118" s="1"/>
      <c r="J118" s="1"/>
      <c r="K118" s="1"/>
      <c r="L118" s="1"/>
    </row>
    <row r="119">
      <c r="A119" s="2" t="s">
        <v>3</v>
      </c>
      <c r="B119" s="2" t="s">
        <v>4</v>
      </c>
      <c r="C119" s="2" t="s">
        <v>5</v>
      </c>
      <c r="D119" s="15" t="s">
        <v>6</v>
      </c>
      <c r="E119" s="2" t="s">
        <v>5</v>
      </c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 t="s">
        <v>7</v>
      </c>
      <c r="J121" s="1" t="s">
        <v>4</v>
      </c>
      <c r="K121" s="2" t="s">
        <v>8</v>
      </c>
      <c r="L121" s="2"/>
    </row>
    <row r="122">
      <c r="A122" s="2" t="s">
        <v>9</v>
      </c>
      <c r="B122" s="1" t="s">
        <v>4</v>
      </c>
      <c r="C122" s="13" t="s">
        <v>52</v>
      </c>
      <c r="D122" s="1"/>
      <c r="E122" s="1"/>
      <c r="F122" s="1"/>
      <c r="G122" s="1"/>
      <c r="H122" s="1"/>
      <c r="I122" s="1" t="s">
        <v>11</v>
      </c>
      <c r="J122" s="1" t="s">
        <v>4</v>
      </c>
      <c r="K122" s="2" t="s">
        <v>8</v>
      </c>
      <c r="L122" s="2"/>
    </row>
    <row r="123">
      <c r="A123" s="2" t="s">
        <v>12</v>
      </c>
      <c r="B123" s="1" t="s">
        <v>4</v>
      </c>
      <c r="C123" s="13" t="s">
        <v>53</v>
      </c>
      <c r="D123" s="1"/>
      <c r="E123" s="1"/>
      <c r="F123" s="1"/>
      <c r="G123" s="1"/>
      <c r="H123" s="1"/>
      <c r="I123" s="1" t="s">
        <v>14</v>
      </c>
      <c r="J123" s="1" t="s">
        <v>4</v>
      </c>
      <c r="K123" s="2" t="s">
        <v>47</v>
      </c>
      <c r="L123" s="1"/>
    </row>
    <row r="124" ht="45" customHeight="1">
      <c r="A124" s="4" t="s">
        <v>16</v>
      </c>
      <c r="B124" s="9" t="s">
        <v>4</v>
      </c>
      <c r="C124" s="14" t="s">
        <v>51</v>
      </c>
      <c r="D124" s="16"/>
      <c r="E124" s="1"/>
      <c r="F124" s="1"/>
      <c r="G124" s="1"/>
      <c r="H124" s="1"/>
      <c r="I124" s="1"/>
      <c r="J124" s="1"/>
      <c r="K124" s="1"/>
      <c r="L124" s="1"/>
    </row>
    <row r="125">
      <c r="A125" s="2" t="s">
        <v>18</v>
      </c>
      <c r="B125" s="1" t="s">
        <v>4</v>
      </c>
      <c r="C125" s="13" t="s">
        <v>5</v>
      </c>
      <c r="D125" s="1"/>
      <c r="E125" s="1"/>
      <c r="F125" s="1"/>
      <c r="G125" s="1"/>
      <c r="H125" s="1"/>
      <c r="I125" s="2" t="s">
        <v>19</v>
      </c>
      <c r="J125" s="1" t="s">
        <v>4</v>
      </c>
      <c r="K125" s="13" t="s">
        <v>5</v>
      </c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25" customHeight="1">
      <c r="A127" s="5" t="s">
        <v>20</v>
      </c>
      <c r="B127" s="10" t="s">
        <v>21</v>
      </c>
      <c r="C127" s="11"/>
      <c r="D127" s="6"/>
      <c r="E127" s="10" t="s">
        <v>22</v>
      </c>
      <c r="F127" s="5" t="s">
        <v>23</v>
      </c>
      <c r="G127" s="5" t="s">
        <v>24</v>
      </c>
      <c r="H127" s="5" t="s">
        <v>25</v>
      </c>
      <c r="I127" s="10" t="s">
        <v>26</v>
      </c>
      <c r="J127" s="18"/>
      <c r="K127" s="10" t="s">
        <v>27</v>
      </c>
      <c r="L127" s="18"/>
    </row>
    <row r="128">
      <c r="A128" s="6"/>
      <c r="B128" s="11"/>
      <c r="C128" s="11"/>
      <c r="D128" s="6"/>
      <c r="E128" s="11"/>
      <c r="F128" s="6"/>
      <c r="G128" s="6"/>
      <c r="H128" s="6"/>
      <c r="I128" s="11"/>
      <c r="J128" s="18"/>
      <c r="K128" s="11"/>
      <c r="L128" s="18"/>
    </row>
    <row r="129">
      <c r="A129" s="7"/>
      <c r="B129" s="12"/>
      <c r="C129" s="12"/>
      <c r="D129" s="7"/>
      <c r="E129" s="12" t="s">
        <v>28</v>
      </c>
      <c r="F129" s="7"/>
      <c r="G129" s="7"/>
      <c r="H129" s="23">
        <v>3143.1353</v>
      </c>
      <c r="I129" s="24">
        <v>8789673.7102</v>
      </c>
      <c r="J129" s="25"/>
      <c r="K129" s="26">
        <f>SUM(I129)</f>
        <v>8789673.7102</v>
      </c>
      <c r="L129" s="25"/>
    </row>
    <row r="130">
      <c r="A130" s="5" t="s">
        <v>21</v>
      </c>
      <c r="B130" s="6"/>
      <c r="C130" s="6"/>
      <c r="D130" s="17" t="s">
        <v>26</v>
      </c>
      <c r="E130" s="17" t="s">
        <v>29</v>
      </c>
      <c r="F130" s="17" t="s">
        <v>30</v>
      </c>
      <c r="G130" s="17" t="s">
        <v>31</v>
      </c>
      <c r="H130" s="17" t="s">
        <v>32</v>
      </c>
      <c r="I130" s="17" t="s">
        <v>33</v>
      </c>
      <c r="J130" s="18"/>
      <c r="K130" s="17" t="s">
        <v>34</v>
      </c>
      <c r="L130" s="18"/>
    </row>
    <row r="131">
      <c r="A131" s="6"/>
      <c r="B131" s="6"/>
      <c r="C131" s="6"/>
      <c r="D131" s="18"/>
      <c r="E131" s="18"/>
      <c r="F131" s="18"/>
      <c r="G131" s="18"/>
      <c r="H131" s="18"/>
      <c r="I131" s="18"/>
      <c r="J131" s="18"/>
      <c r="K131" s="18"/>
      <c r="L131" s="18"/>
    </row>
    <row r="132">
      <c r="A132" s="8" t="s">
        <v>35</v>
      </c>
      <c r="B132" s="7"/>
      <c r="C132" s="7"/>
      <c r="D132" s="19">
        <f>SUM(K129)</f>
        <v>8789673.7102</v>
      </c>
      <c r="E132" s="21">
        <v>0</v>
      </c>
      <c r="F132" s="21">
        <v>0</v>
      </c>
      <c r="G132" s="19">
        <f>SUM(D132*E132)</f>
        <v>0</v>
      </c>
      <c r="H132" s="19">
        <f>SUM(D132*F132)</f>
        <v>0</v>
      </c>
      <c r="I132" s="21">
        <f>SUM(H132-G132)</f>
        <v>0</v>
      </c>
      <c r="J132" s="25"/>
      <c r="K132" s="19" t="e">
        <f>SUM(I132/G132)</f>
        <v>#DIV/0!</v>
      </c>
      <c r="L132" s="25"/>
    </row>
    <row r="133">
      <c r="A133" s="1"/>
      <c r="B133" s="1"/>
      <c r="C133" s="1"/>
      <c r="D133" s="1"/>
      <c r="E133" s="1"/>
      <c r="F133" s="2" t="s">
        <v>36</v>
      </c>
      <c r="G133" s="22">
        <f>SUM(G132:G132)</f>
        <v>0</v>
      </c>
      <c r="H133" s="22">
        <f>SUM(H132:H132)</f>
        <v>0</v>
      </c>
      <c r="I133" s="22">
        <f>SUM(I132:I132)</f>
        <v>0</v>
      </c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2" t="s">
        <v>0</v>
      </c>
      <c r="B136" s="2"/>
      <c r="C136" s="2"/>
      <c r="D136" s="2"/>
      <c r="E136" s="2"/>
      <c r="F136" s="1"/>
      <c r="G136" s="1"/>
      <c r="H136" s="1"/>
      <c r="I136" s="2" t="s">
        <v>1</v>
      </c>
      <c r="J136" s="2"/>
      <c r="K136" s="2"/>
      <c r="L136" s="1"/>
    </row>
    <row r="137" ht="50" customHeight="1">
      <c r="A137" s="3" t="s">
        <v>2</v>
      </c>
      <c r="B137" s="3"/>
      <c r="C137" s="3"/>
      <c r="D137" s="3"/>
      <c r="E137" s="20"/>
      <c r="F137" s="20"/>
      <c r="G137" s="20"/>
      <c r="H137" s="20"/>
      <c r="I137" s="1"/>
      <c r="J137" s="1"/>
      <c r="K137" s="1"/>
      <c r="L137" s="1"/>
    </row>
    <row r="138">
      <c r="A138" s="2" t="s">
        <v>3</v>
      </c>
      <c r="B138" s="2" t="s">
        <v>4</v>
      </c>
      <c r="C138" s="2" t="s">
        <v>5</v>
      </c>
      <c r="D138" s="15" t="s">
        <v>6</v>
      </c>
      <c r="E138" s="2" t="s">
        <v>5</v>
      </c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 t="s">
        <v>7</v>
      </c>
      <c r="J140" s="1" t="s">
        <v>4</v>
      </c>
      <c r="K140" s="2" t="s">
        <v>8</v>
      </c>
      <c r="L140" s="2"/>
    </row>
    <row r="141">
      <c r="A141" s="2" t="s">
        <v>9</v>
      </c>
      <c r="B141" s="1" t="s">
        <v>4</v>
      </c>
      <c r="C141" s="13" t="s">
        <v>54</v>
      </c>
      <c r="D141" s="1"/>
      <c r="E141" s="1"/>
      <c r="F141" s="1"/>
      <c r="G141" s="1"/>
      <c r="H141" s="1"/>
      <c r="I141" s="1" t="s">
        <v>11</v>
      </c>
      <c r="J141" s="1" t="s">
        <v>4</v>
      </c>
      <c r="K141" s="2" t="s">
        <v>8</v>
      </c>
      <c r="L141" s="2"/>
    </row>
    <row r="142">
      <c r="A142" s="2" t="s">
        <v>12</v>
      </c>
      <c r="B142" s="1" t="s">
        <v>4</v>
      </c>
      <c r="C142" s="13" t="s">
        <v>55</v>
      </c>
      <c r="D142" s="1"/>
      <c r="E142" s="1"/>
      <c r="F142" s="1"/>
      <c r="G142" s="1"/>
      <c r="H142" s="1"/>
      <c r="I142" s="1" t="s">
        <v>14</v>
      </c>
      <c r="J142" s="1" t="s">
        <v>4</v>
      </c>
      <c r="K142" s="2" t="s">
        <v>47</v>
      </c>
      <c r="L142" s="1"/>
    </row>
    <row r="143" ht="45" customHeight="1">
      <c r="A143" s="4" t="s">
        <v>16</v>
      </c>
      <c r="B143" s="9" t="s">
        <v>4</v>
      </c>
      <c r="C143" s="14" t="s">
        <v>51</v>
      </c>
      <c r="D143" s="16"/>
      <c r="E143" s="1"/>
      <c r="F143" s="1"/>
      <c r="G143" s="1"/>
      <c r="H143" s="1"/>
      <c r="I143" s="1"/>
      <c r="J143" s="1"/>
      <c r="K143" s="1"/>
      <c r="L143" s="1"/>
    </row>
    <row r="144">
      <c r="A144" s="2" t="s">
        <v>18</v>
      </c>
      <c r="B144" s="1" t="s">
        <v>4</v>
      </c>
      <c r="C144" s="13" t="s">
        <v>5</v>
      </c>
      <c r="D144" s="1"/>
      <c r="E144" s="1"/>
      <c r="F144" s="1"/>
      <c r="G144" s="1"/>
      <c r="H144" s="1"/>
      <c r="I144" s="2" t="s">
        <v>19</v>
      </c>
      <c r="J144" s="1" t="s">
        <v>4</v>
      </c>
      <c r="K144" s="13" t="s">
        <v>5</v>
      </c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25" customHeight="1">
      <c r="A146" s="5" t="s">
        <v>20</v>
      </c>
      <c r="B146" s="10" t="s">
        <v>21</v>
      </c>
      <c r="C146" s="11"/>
      <c r="D146" s="6"/>
      <c r="E146" s="10" t="s">
        <v>22</v>
      </c>
      <c r="F146" s="5" t="s">
        <v>23</v>
      </c>
      <c r="G146" s="5" t="s">
        <v>24</v>
      </c>
      <c r="H146" s="5" t="s">
        <v>25</v>
      </c>
      <c r="I146" s="10" t="s">
        <v>26</v>
      </c>
      <c r="J146" s="18"/>
      <c r="K146" s="10" t="s">
        <v>27</v>
      </c>
      <c r="L146" s="18"/>
    </row>
    <row r="147">
      <c r="A147" s="6"/>
      <c r="B147" s="11"/>
      <c r="C147" s="11"/>
      <c r="D147" s="6"/>
      <c r="E147" s="11"/>
      <c r="F147" s="6"/>
      <c r="G147" s="6"/>
      <c r="H147" s="6"/>
      <c r="I147" s="11"/>
      <c r="J147" s="18"/>
      <c r="K147" s="11"/>
      <c r="L147" s="18"/>
    </row>
    <row r="148">
      <c r="A148" s="7"/>
      <c r="B148" s="12"/>
      <c r="C148" s="12"/>
      <c r="D148" s="7"/>
      <c r="E148" s="12" t="s">
        <v>28</v>
      </c>
      <c r="F148" s="7"/>
      <c r="G148" s="7"/>
      <c r="H148" s="23">
        <v>3143.1353</v>
      </c>
      <c r="I148" s="24">
        <v>1190309.1622</v>
      </c>
      <c r="J148" s="25"/>
      <c r="K148" s="26">
        <f>SUM(I148)</f>
        <v>1190309.1622</v>
      </c>
      <c r="L148" s="25"/>
    </row>
    <row r="149">
      <c r="A149" s="5" t="s">
        <v>21</v>
      </c>
      <c r="B149" s="6"/>
      <c r="C149" s="6"/>
      <c r="D149" s="17" t="s">
        <v>26</v>
      </c>
      <c r="E149" s="17" t="s">
        <v>29</v>
      </c>
      <c r="F149" s="17" t="s">
        <v>30</v>
      </c>
      <c r="G149" s="17" t="s">
        <v>31</v>
      </c>
      <c r="H149" s="17" t="s">
        <v>32</v>
      </c>
      <c r="I149" s="17" t="s">
        <v>33</v>
      </c>
      <c r="J149" s="18"/>
      <c r="K149" s="17" t="s">
        <v>34</v>
      </c>
      <c r="L149" s="18"/>
    </row>
    <row r="150">
      <c r="A150" s="6"/>
      <c r="B150" s="6"/>
      <c r="C150" s="6"/>
      <c r="D150" s="18"/>
      <c r="E150" s="18"/>
      <c r="F150" s="18"/>
      <c r="G150" s="18"/>
      <c r="H150" s="18"/>
      <c r="I150" s="18"/>
      <c r="J150" s="18"/>
      <c r="K150" s="18"/>
      <c r="L150" s="18"/>
    </row>
    <row r="151">
      <c r="A151" s="8" t="s">
        <v>35</v>
      </c>
      <c r="B151" s="7"/>
      <c r="C151" s="7"/>
      <c r="D151" s="19">
        <f>SUM(K148)</f>
        <v>1190309.1622</v>
      </c>
      <c r="E151" s="21">
        <v>0</v>
      </c>
      <c r="F151" s="21">
        <v>0</v>
      </c>
      <c r="G151" s="19">
        <f>SUM(D151*E151)</f>
        <v>0</v>
      </c>
      <c r="H151" s="19">
        <f>SUM(D151*F151)</f>
        <v>0</v>
      </c>
      <c r="I151" s="21">
        <f>SUM(H151-G151)</f>
        <v>0</v>
      </c>
      <c r="J151" s="25"/>
      <c r="K151" s="19" t="e">
        <f>SUM(I151/G151)</f>
        <v>#DIV/0!</v>
      </c>
      <c r="L151" s="25"/>
    </row>
    <row r="152">
      <c r="A152" s="1"/>
      <c r="B152" s="1"/>
      <c r="C152" s="1"/>
      <c r="D152" s="1"/>
      <c r="E152" s="1"/>
      <c r="F152" s="2" t="s">
        <v>36</v>
      </c>
      <c r="G152" s="22">
        <f>SUM(G151:G151)</f>
        <v>0</v>
      </c>
      <c r="H152" s="22">
        <f>SUM(H151:H151)</f>
        <v>0</v>
      </c>
      <c r="I152" s="22">
        <f>SUM(I151:I151)</f>
        <v>0</v>
      </c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2" t="s">
        <v>0</v>
      </c>
      <c r="B155" s="2"/>
      <c r="C155" s="2"/>
      <c r="D155" s="2"/>
      <c r="E155" s="2"/>
      <c r="F155" s="1"/>
      <c r="G155" s="1"/>
      <c r="H155" s="1"/>
      <c r="I155" s="2" t="s">
        <v>1</v>
      </c>
      <c r="J155" s="2"/>
      <c r="K155" s="2"/>
      <c r="L155" s="1"/>
    </row>
    <row r="156" ht="50" customHeight="1">
      <c r="A156" s="3" t="s">
        <v>2</v>
      </c>
      <c r="B156" s="3"/>
      <c r="C156" s="3"/>
      <c r="D156" s="3"/>
      <c r="E156" s="20"/>
      <c r="F156" s="20"/>
      <c r="G156" s="20"/>
      <c r="H156" s="20"/>
      <c r="I156" s="1"/>
      <c r="J156" s="1"/>
      <c r="K156" s="1"/>
      <c r="L156" s="1"/>
    </row>
    <row r="157">
      <c r="A157" s="2" t="s">
        <v>3</v>
      </c>
      <c r="B157" s="2" t="s">
        <v>4</v>
      </c>
      <c r="C157" s="2" t="s">
        <v>5</v>
      </c>
      <c r="D157" s="15" t="s">
        <v>6</v>
      </c>
      <c r="E157" s="2" t="s">
        <v>5</v>
      </c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 t="s">
        <v>7</v>
      </c>
      <c r="J159" s="1" t="s">
        <v>4</v>
      </c>
      <c r="K159" s="2" t="s">
        <v>8</v>
      </c>
      <c r="L159" s="2"/>
    </row>
    <row r="160">
      <c r="A160" s="2" t="s">
        <v>9</v>
      </c>
      <c r="B160" s="1" t="s">
        <v>4</v>
      </c>
      <c r="C160" s="13" t="s">
        <v>56</v>
      </c>
      <c r="D160" s="1"/>
      <c r="E160" s="1"/>
      <c r="F160" s="1"/>
      <c r="G160" s="1"/>
      <c r="H160" s="1"/>
      <c r="I160" s="1" t="s">
        <v>11</v>
      </c>
      <c r="J160" s="1" t="s">
        <v>4</v>
      </c>
      <c r="K160" s="2" t="s">
        <v>8</v>
      </c>
      <c r="L160" s="2"/>
    </row>
    <row r="161">
      <c r="A161" s="2" t="s">
        <v>12</v>
      </c>
      <c r="B161" s="1" t="s">
        <v>4</v>
      </c>
      <c r="C161" s="13" t="s">
        <v>57</v>
      </c>
      <c r="D161" s="1"/>
      <c r="E161" s="1"/>
      <c r="F161" s="1"/>
      <c r="G161" s="1"/>
      <c r="H161" s="1"/>
      <c r="I161" s="1" t="s">
        <v>14</v>
      </c>
      <c r="J161" s="1" t="s">
        <v>4</v>
      </c>
      <c r="K161" s="2" t="s">
        <v>47</v>
      </c>
      <c r="L161" s="1"/>
    </row>
    <row r="162" ht="45" customHeight="1">
      <c r="A162" s="4" t="s">
        <v>16</v>
      </c>
      <c r="B162" s="9" t="s">
        <v>4</v>
      </c>
      <c r="C162" s="14" t="s">
        <v>58</v>
      </c>
      <c r="D162" s="16"/>
      <c r="E162" s="1"/>
      <c r="F162" s="1"/>
      <c r="G162" s="1"/>
      <c r="H162" s="1"/>
      <c r="I162" s="1"/>
      <c r="J162" s="1"/>
      <c r="K162" s="1"/>
      <c r="L162" s="1"/>
    </row>
    <row r="163">
      <c r="A163" s="2" t="s">
        <v>18</v>
      </c>
      <c r="B163" s="1" t="s">
        <v>4</v>
      </c>
      <c r="C163" s="13" t="s">
        <v>5</v>
      </c>
      <c r="D163" s="1"/>
      <c r="E163" s="1"/>
      <c r="F163" s="1"/>
      <c r="G163" s="1"/>
      <c r="H163" s="1"/>
      <c r="I163" s="2" t="s">
        <v>19</v>
      </c>
      <c r="J163" s="1" t="s">
        <v>4</v>
      </c>
      <c r="K163" s="13" t="s">
        <v>5</v>
      </c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25" customHeight="1">
      <c r="A165" s="5" t="s">
        <v>20</v>
      </c>
      <c r="B165" s="10" t="s">
        <v>21</v>
      </c>
      <c r="C165" s="11"/>
      <c r="D165" s="6"/>
      <c r="E165" s="10" t="s">
        <v>22</v>
      </c>
      <c r="F165" s="5" t="s">
        <v>23</v>
      </c>
      <c r="G165" s="5" t="s">
        <v>24</v>
      </c>
      <c r="H165" s="5" t="s">
        <v>25</v>
      </c>
      <c r="I165" s="10" t="s">
        <v>26</v>
      </c>
      <c r="J165" s="18"/>
      <c r="K165" s="10" t="s">
        <v>27</v>
      </c>
      <c r="L165" s="18"/>
    </row>
    <row r="166">
      <c r="A166" s="6"/>
      <c r="B166" s="11"/>
      <c r="C166" s="11"/>
      <c r="D166" s="6"/>
      <c r="E166" s="11"/>
      <c r="F166" s="6"/>
      <c r="G166" s="6"/>
      <c r="H166" s="6"/>
      <c r="I166" s="11"/>
      <c r="J166" s="18"/>
      <c r="K166" s="11"/>
      <c r="L166" s="18"/>
    </row>
    <row r="167">
      <c r="A167" s="7"/>
      <c r="B167" s="12"/>
      <c r="C167" s="12"/>
      <c r="D167" s="7"/>
      <c r="E167" s="12" t="s">
        <v>28</v>
      </c>
      <c r="F167" s="7"/>
      <c r="G167" s="7"/>
      <c r="H167" s="23">
        <v>3143.1353</v>
      </c>
      <c r="I167" s="24">
        <v>11046678.2614</v>
      </c>
      <c r="J167" s="25"/>
      <c r="K167" s="26">
        <f>SUM(I167)</f>
        <v>11046678.2614</v>
      </c>
      <c r="L167" s="25"/>
    </row>
    <row r="168">
      <c r="A168" s="5" t="s">
        <v>21</v>
      </c>
      <c r="B168" s="6"/>
      <c r="C168" s="6"/>
      <c r="D168" s="17" t="s">
        <v>26</v>
      </c>
      <c r="E168" s="17" t="s">
        <v>29</v>
      </c>
      <c r="F168" s="17" t="s">
        <v>30</v>
      </c>
      <c r="G168" s="17" t="s">
        <v>31</v>
      </c>
      <c r="H168" s="17" t="s">
        <v>32</v>
      </c>
      <c r="I168" s="17" t="s">
        <v>33</v>
      </c>
      <c r="J168" s="18"/>
      <c r="K168" s="17" t="s">
        <v>34</v>
      </c>
      <c r="L168" s="18"/>
    </row>
    <row r="169">
      <c r="A169" s="6"/>
      <c r="B169" s="6"/>
      <c r="C169" s="6"/>
      <c r="D169" s="18"/>
      <c r="E169" s="18"/>
      <c r="F169" s="18"/>
      <c r="G169" s="18"/>
      <c r="H169" s="18"/>
      <c r="I169" s="18"/>
      <c r="J169" s="18"/>
      <c r="K169" s="18"/>
      <c r="L169" s="18"/>
    </row>
    <row r="170">
      <c r="A170" s="8" t="s">
        <v>35</v>
      </c>
      <c r="B170" s="7"/>
      <c r="C170" s="7"/>
      <c r="D170" s="19">
        <f>SUM(K167)</f>
        <v>11046678.2614</v>
      </c>
      <c r="E170" s="21">
        <v>0</v>
      </c>
      <c r="F170" s="21">
        <v>0</v>
      </c>
      <c r="G170" s="19">
        <f>SUM(D170*E170)</f>
        <v>0</v>
      </c>
      <c r="H170" s="19">
        <f>SUM(D170*F170)</f>
        <v>0</v>
      </c>
      <c r="I170" s="21">
        <f>SUM(H170-G170)</f>
        <v>0</v>
      </c>
      <c r="J170" s="25"/>
      <c r="K170" s="19" t="e">
        <f>SUM(I170/G170)</f>
        <v>#DIV/0!</v>
      </c>
      <c r="L170" s="25"/>
    </row>
    <row r="171">
      <c r="A171" s="1"/>
      <c r="B171" s="1"/>
      <c r="C171" s="1"/>
      <c r="D171" s="1"/>
      <c r="E171" s="1"/>
      <c r="F171" s="2" t="s">
        <v>36</v>
      </c>
      <c r="G171" s="22">
        <f>SUM(G170:G170)</f>
        <v>0</v>
      </c>
      <c r="H171" s="22">
        <f>SUM(H170:H170)</f>
        <v>0</v>
      </c>
      <c r="I171" s="22">
        <f>SUM(I170:I170)</f>
        <v>0</v>
      </c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2" t="s">
        <v>0</v>
      </c>
      <c r="B174" s="2"/>
      <c r="C174" s="2"/>
      <c r="D174" s="2"/>
      <c r="E174" s="2"/>
      <c r="F174" s="1"/>
      <c r="G174" s="1"/>
      <c r="H174" s="1"/>
      <c r="I174" s="2" t="s">
        <v>1</v>
      </c>
      <c r="J174" s="2"/>
      <c r="K174" s="2"/>
      <c r="L174" s="1"/>
    </row>
    <row r="175" ht="50" customHeight="1">
      <c r="A175" s="3" t="s">
        <v>2</v>
      </c>
      <c r="B175" s="3"/>
      <c r="C175" s="3"/>
      <c r="D175" s="3"/>
      <c r="E175" s="20"/>
      <c r="F175" s="20"/>
      <c r="G175" s="20"/>
      <c r="H175" s="20"/>
      <c r="I175" s="1"/>
      <c r="J175" s="1"/>
      <c r="K175" s="1"/>
      <c r="L175" s="1"/>
    </row>
    <row r="176">
      <c r="A176" s="2" t="s">
        <v>3</v>
      </c>
      <c r="B176" s="2" t="s">
        <v>4</v>
      </c>
      <c r="C176" s="2" t="s">
        <v>5</v>
      </c>
      <c r="D176" s="15" t="s">
        <v>6</v>
      </c>
      <c r="E176" s="2" t="s">
        <v>5</v>
      </c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 t="s">
        <v>7</v>
      </c>
      <c r="J178" s="1" t="s">
        <v>4</v>
      </c>
      <c r="K178" s="2" t="s">
        <v>8</v>
      </c>
      <c r="L178" s="2"/>
    </row>
    <row r="179">
      <c r="A179" s="2" t="s">
        <v>9</v>
      </c>
      <c r="B179" s="1" t="s">
        <v>4</v>
      </c>
      <c r="C179" s="13" t="s">
        <v>59</v>
      </c>
      <c r="D179" s="1"/>
      <c r="E179" s="1"/>
      <c r="F179" s="1"/>
      <c r="G179" s="1"/>
      <c r="H179" s="1"/>
      <c r="I179" s="1" t="s">
        <v>11</v>
      </c>
      <c r="J179" s="1" t="s">
        <v>4</v>
      </c>
      <c r="K179" s="2" t="s">
        <v>8</v>
      </c>
      <c r="L179" s="2"/>
    </row>
    <row r="180">
      <c r="A180" s="2" t="s">
        <v>12</v>
      </c>
      <c r="B180" s="1" t="s">
        <v>4</v>
      </c>
      <c r="C180" s="13" t="s">
        <v>60</v>
      </c>
      <c r="D180" s="1"/>
      <c r="E180" s="1"/>
      <c r="F180" s="1"/>
      <c r="G180" s="1"/>
      <c r="H180" s="1"/>
      <c r="I180" s="1" t="s">
        <v>14</v>
      </c>
      <c r="J180" s="1" t="s">
        <v>4</v>
      </c>
      <c r="K180" s="2" t="s">
        <v>47</v>
      </c>
      <c r="L180" s="1"/>
    </row>
    <row r="181" ht="45" customHeight="1">
      <c r="A181" s="4" t="s">
        <v>16</v>
      </c>
      <c r="B181" s="9" t="s">
        <v>4</v>
      </c>
      <c r="C181" s="14" t="s">
        <v>61</v>
      </c>
      <c r="D181" s="16"/>
      <c r="E181" s="1"/>
      <c r="F181" s="1"/>
      <c r="G181" s="1"/>
      <c r="H181" s="1"/>
      <c r="I181" s="1"/>
      <c r="J181" s="1"/>
      <c r="K181" s="1"/>
      <c r="L181" s="1"/>
    </row>
    <row r="182">
      <c r="A182" s="2" t="s">
        <v>18</v>
      </c>
      <c r="B182" s="1" t="s">
        <v>4</v>
      </c>
      <c r="C182" s="13" t="s">
        <v>5</v>
      </c>
      <c r="D182" s="1"/>
      <c r="E182" s="1"/>
      <c r="F182" s="1"/>
      <c r="G182" s="1"/>
      <c r="H182" s="1"/>
      <c r="I182" s="2" t="s">
        <v>19</v>
      </c>
      <c r="J182" s="1" t="s">
        <v>4</v>
      </c>
      <c r="K182" s="13" t="s">
        <v>5</v>
      </c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25" customHeight="1">
      <c r="A184" s="5" t="s">
        <v>20</v>
      </c>
      <c r="B184" s="10" t="s">
        <v>21</v>
      </c>
      <c r="C184" s="11"/>
      <c r="D184" s="6"/>
      <c r="E184" s="10" t="s">
        <v>22</v>
      </c>
      <c r="F184" s="5" t="s">
        <v>23</v>
      </c>
      <c r="G184" s="5" t="s">
        <v>24</v>
      </c>
      <c r="H184" s="5" t="s">
        <v>25</v>
      </c>
      <c r="I184" s="10" t="s">
        <v>26</v>
      </c>
      <c r="J184" s="18"/>
      <c r="K184" s="10" t="s">
        <v>27</v>
      </c>
      <c r="L184" s="18"/>
    </row>
    <row r="185">
      <c r="A185" s="6"/>
      <c r="B185" s="11"/>
      <c r="C185" s="11"/>
      <c r="D185" s="6"/>
      <c r="E185" s="11"/>
      <c r="F185" s="6"/>
      <c r="G185" s="6"/>
      <c r="H185" s="6"/>
      <c r="I185" s="11"/>
      <c r="J185" s="18"/>
      <c r="K185" s="11"/>
      <c r="L185" s="18"/>
    </row>
    <row r="186">
      <c r="A186" s="7"/>
      <c r="B186" s="12"/>
      <c r="C186" s="12"/>
      <c r="D186" s="7"/>
      <c r="E186" s="12" t="s">
        <v>28</v>
      </c>
      <c r="F186" s="7"/>
      <c r="G186" s="7"/>
      <c r="H186" s="23">
        <v>3143.1353</v>
      </c>
      <c r="I186" s="24">
        <v>880846.3791</v>
      </c>
      <c r="J186" s="25"/>
      <c r="K186" s="26">
        <f>SUM(I186)</f>
        <v>880846.3791</v>
      </c>
      <c r="L186" s="25"/>
    </row>
    <row r="187">
      <c r="A187" s="5" t="s">
        <v>21</v>
      </c>
      <c r="B187" s="6"/>
      <c r="C187" s="6"/>
      <c r="D187" s="17" t="s">
        <v>26</v>
      </c>
      <c r="E187" s="17" t="s">
        <v>29</v>
      </c>
      <c r="F187" s="17" t="s">
        <v>30</v>
      </c>
      <c r="G187" s="17" t="s">
        <v>31</v>
      </c>
      <c r="H187" s="17" t="s">
        <v>32</v>
      </c>
      <c r="I187" s="17" t="s">
        <v>33</v>
      </c>
      <c r="J187" s="18"/>
      <c r="K187" s="17" t="s">
        <v>34</v>
      </c>
      <c r="L187" s="18"/>
    </row>
    <row r="188">
      <c r="A188" s="6"/>
      <c r="B188" s="6"/>
      <c r="C188" s="6"/>
      <c r="D188" s="18"/>
      <c r="E188" s="18"/>
      <c r="F188" s="18"/>
      <c r="G188" s="18"/>
      <c r="H188" s="18"/>
      <c r="I188" s="18"/>
      <c r="J188" s="18"/>
      <c r="K188" s="18"/>
      <c r="L188" s="18"/>
    </row>
    <row r="189">
      <c r="A189" s="8" t="s">
        <v>35</v>
      </c>
      <c r="B189" s="7"/>
      <c r="C189" s="7"/>
      <c r="D189" s="19">
        <f>SUM(K186)</f>
        <v>880846.3791</v>
      </c>
      <c r="E189" s="21">
        <v>0</v>
      </c>
      <c r="F189" s="21">
        <v>0</v>
      </c>
      <c r="G189" s="19">
        <f>SUM(D189*E189)</f>
        <v>0</v>
      </c>
      <c r="H189" s="19">
        <f>SUM(D189*F189)</f>
        <v>0</v>
      </c>
      <c r="I189" s="21">
        <f>SUM(H189-G189)</f>
        <v>0</v>
      </c>
      <c r="J189" s="25"/>
      <c r="K189" s="19" t="e">
        <f>SUM(I189/G189)</f>
        <v>#DIV/0!</v>
      </c>
      <c r="L189" s="25"/>
    </row>
    <row r="190">
      <c r="A190" s="1"/>
      <c r="B190" s="1"/>
      <c r="C190" s="1"/>
      <c r="D190" s="1"/>
      <c r="E190" s="1"/>
      <c r="F190" s="2" t="s">
        <v>36</v>
      </c>
      <c r="G190" s="22">
        <f>SUM(G189:G189)</f>
        <v>0</v>
      </c>
      <c r="H190" s="22">
        <f>SUM(H189:H189)</f>
        <v>0</v>
      </c>
      <c r="I190" s="22">
        <f>SUM(I189:I189)</f>
        <v>0</v>
      </c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2" t="s">
        <v>0</v>
      </c>
      <c r="B193" s="2"/>
      <c r="C193" s="2"/>
      <c r="D193" s="2"/>
      <c r="E193" s="2"/>
      <c r="F193" s="1"/>
      <c r="G193" s="1"/>
      <c r="H193" s="1"/>
      <c r="I193" s="2" t="s">
        <v>1</v>
      </c>
      <c r="J193" s="2"/>
      <c r="K193" s="2"/>
      <c r="L193" s="1"/>
    </row>
    <row r="194" ht="50" customHeight="1">
      <c r="A194" s="3" t="s">
        <v>2</v>
      </c>
      <c r="B194" s="3"/>
      <c r="C194" s="3"/>
      <c r="D194" s="3"/>
      <c r="E194" s="20"/>
      <c r="F194" s="20"/>
      <c r="G194" s="20"/>
      <c r="H194" s="20"/>
      <c r="I194" s="1"/>
      <c r="J194" s="1"/>
      <c r="K194" s="1"/>
      <c r="L194" s="1"/>
    </row>
    <row r="195">
      <c r="A195" s="2" t="s">
        <v>3</v>
      </c>
      <c r="B195" s="2" t="s">
        <v>4</v>
      </c>
      <c r="C195" s="2" t="s">
        <v>5</v>
      </c>
      <c r="D195" s="15" t="s">
        <v>6</v>
      </c>
      <c r="E195" s="2" t="s">
        <v>5</v>
      </c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 t="s">
        <v>7</v>
      </c>
      <c r="J197" s="1" t="s">
        <v>4</v>
      </c>
      <c r="K197" s="2" t="s">
        <v>8</v>
      </c>
      <c r="L197" s="2"/>
    </row>
    <row r="198">
      <c r="A198" s="2" t="s">
        <v>9</v>
      </c>
      <c r="B198" s="1" t="s">
        <v>4</v>
      </c>
      <c r="C198" s="13" t="s">
        <v>62</v>
      </c>
      <c r="D198" s="1"/>
      <c r="E198" s="1"/>
      <c r="F198" s="1"/>
      <c r="G198" s="1"/>
      <c r="H198" s="1"/>
      <c r="I198" s="1" t="s">
        <v>11</v>
      </c>
      <c r="J198" s="1" t="s">
        <v>4</v>
      </c>
      <c r="K198" s="2" t="s">
        <v>8</v>
      </c>
      <c r="L198" s="2"/>
    </row>
    <row r="199">
      <c r="A199" s="2" t="s">
        <v>12</v>
      </c>
      <c r="B199" s="1" t="s">
        <v>4</v>
      </c>
      <c r="C199" s="13" t="s">
        <v>63</v>
      </c>
      <c r="D199" s="1"/>
      <c r="E199" s="1"/>
      <c r="F199" s="1"/>
      <c r="G199" s="1"/>
      <c r="H199" s="1"/>
      <c r="I199" s="1" t="s">
        <v>14</v>
      </c>
      <c r="J199" s="1" t="s">
        <v>4</v>
      </c>
      <c r="K199" s="2" t="s">
        <v>47</v>
      </c>
      <c r="L199" s="1"/>
    </row>
    <row r="200" ht="45" customHeight="1">
      <c r="A200" s="4" t="s">
        <v>16</v>
      </c>
      <c r="B200" s="9" t="s">
        <v>4</v>
      </c>
      <c r="C200" s="14" t="s">
        <v>64</v>
      </c>
      <c r="D200" s="16"/>
      <c r="E200" s="1"/>
      <c r="F200" s="1"/>
      <c r="G200" s="1"/>
      <c r="H200" s="1"/>
      <c r="I200" s="1"/>
      <c r="J200" s="1"/>
      <c r="K200" s="1"/>
      <c r="L200" s="1"/>
    </row>
    <row r="201">
      <c r="A201" s="2" t="s">
        <v>18</v>
      </c>
      <c r="B201" s="1" t="s">
        <v>4</v>
      </c>
      <c r="C201" s="13" t="s">
        <v>5</v>
      </c>
      <c r="D201" s="1"/>
      <c r="E201" s="1"/>
      <c r="F201" s="1"/>
      <c r="G201" s="1"/>
      <c r="H201" s="1"/>
      <c r="I201" s="2" t="s">
        <v>19</v>
      </c>
      <c r="J201" s="1" t="s">
        <v>4</v>
      </c>
      <c r="K201" s="13" t="s">
        <v>5</v>
      </c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25" customHeight="1">
      <c r="A203" s="5" t="s">
        <v>20</v>
      </c>
      <c r="B203" s="10" t="s">
        <v>21</v>
      </c>
      <c r="C203" s="11"/>
      <c r="D203" s="6"/>
      <c r="E203" s="10" t="s">
        <v>22</v>
      </c>
      <c r="F203" s="5" t="s">
        <v>23</v>
      </c>
      <c r="G203" s="5" t="s">
        <v>24</v>
      </c>
      <c r="H203" s="5" t="s">
        <v>25</v>
      </c>
      <c r="I203" s="10" t="s">
        <v>26</v>
      </c>
      <c r="J203" s="18"/>
      <c r="K203" s="10" t="s">
        <v>27</v>
      </c>
      <c r="L203" s="18"/>
    </row>
    <row r="204">
      <c r="A204" s="6"/>
      <c r="B204" s="11"/>
      <c r="C204" s="11"/>
      <c r="D204" s="6"/>
      <c r="E204" s="11"/>
      <c r="F204" s="6"/>
      <c r="G204" s="6"/>
      <c r="H204" s="6"/>
      <c r="I204" s="11"/>
      <c r="J204" s="18"/>
      <c r="K204" s="11"/>
      <c r="L204" s="18"/>
    </row>
    <row r="205">
      <c r="A205" s="7"/>
      <c r="B205" s="12"/>
      <c r="C205" s="12"/>
      <c r="D205" s="7"/>
      <c r="E205" s="12" t="s">
        <v>28</v>
      </c>
      <c r="F205" s="7"/>
      <c r="G205" s="7"/>
      <c r="H205" s="23">
        <v>3143.1353</v>
      </c>
      <c r="I205" s="24">
        <v>106.0359</v>
      </c>
      <c r="J205" s="25"/>
      <c r="K205" s="26">
        <f>SUM(I205)</f>
        <v>106.0359</v>
      </c>
      <c r="L205" s="25"/>
    </row>
    <row r="206">
      <c r="A206" s="5" t="s">
        <v>21</v>
      </c>
      <c r="B206" s="6"/>
      <c r="C206" s="6"/>
      <c r="D206" s="17" t="s">
        <v>26</v>
      </c>
      <c r="E206" s="17" t="s">
        <v>29</v>
      </c>
      <c r="F206" s="17" t="s">
        <v>30</v>
      </c>
      <c r="G206" s="17" t="s">
        <v>31</v>
      </c>
      <c r="H206" s="17" t="s">
        <v>32</v>
      </c>
      <c r="I206" s="17" t="s">
        <v>33</v>
      </c>
      <c r="J206" s="18"/>
      <c r="K206" s="17" t="s">
        <v>34</v>
      </c>
      <c r="L206" s="18"/>
    </row>
    <row r="207">
      <c r="A207" s="6"/>
      <c r="B207" s="6"/>
      <c r="C207" s="6"/>
      <c r="D207" s="18"/>
      <c r="E207" s="18"/>
      <c r="F207" s="18"/>
      <c r="G207" s="18"/>
      <c r="H207" s="18"/>
      <c r="I207" s="18"/>
      <c r="J207" s="18"/>
      <c r="K207" s="18"/>
      <c r="L207" s="18"/>
    </row>
    <row r="208">
      <c r="A208" s="8" t="s">
        <v>35</v>
      </c>
      <c r="B208" s="7"/>
      <c r="C208" s="7"/>
      <c r="D208" s="19">
        <f>SUM(K205)</f>
        <v>106.0359</v>
      </c>
      <c r="E208" s="21">
        <v>0</v>
      </c>
      <c r="F208" s="21">
        <v>0</v>
      </c>
      <c r="G208" s="19">
        <f>SUM(D208*E208)</f>
        <v>0</v>
      </c>
      <c r="H208" s="19">
        <f>SUM(D208*F208)</f>
        <v>0</v>
      </c>
      <c r="I208" s="21">
        <f>SUM(H208-G208)</f>
        <v>0</v>
      </c>
      <c r="J208" s="25"/>
      <c r="K208" s="19" t="e">
        <f>SUM(I208/G208)</f>
        <v>#DIV/0!</v>
      </c>
      <c r="L208" s="25"/>
    </row>
    <row r="209">
      <c r="A209" s="1"/>
      <c r="B209" s="1"/>
      <c r="C209" s="1"/>
      <c r="D209" s="1"/>
      <c r="E209" s="1"/>
      <c r="F209" s="2" t="s">
        <v>36</v>
      </c>
      <c r="G209" s="22">
        <f>SUM(G208:G208)</f>
        <v>0</v>
      </c>
      <c r="H209" s="22">
        <f>SUM(H208:H208)</f>
        <v>0</v>
      </c>
      <c r="I209" s="22">
        <f>SUM(I208:I208)</f>
        <v>0</v>
      </c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2" t="s">
        <v>0</v>
      </c>
      <c r="B212" s="2"/>
      <c r="C212" s="2"/>
      <c r="D212" s="2"/>
      <c r="E212" s="2"/>
      <c r="F212" s="1"/>
      <c r="G212" s="1"/>
      <c r="H212" s="1"/>
      <c r="I212" s="2" t="s">
        <v>1</v>
      </c>
      <c r="J212" s="2"/>
      <c r="K212" s="2"/>
      <c r="L212" s="1"/>
    </row>
    <row r="213" ht="50" customHeight="1">
      <c r="A213" s="3" t="s">
        <v>2</v>
      </c>
      <c r="B213" s="3"/>
      <c r="C213" s="3"/>
      <c r="D213" s="3"/>
      <c r="E213" s="20"/>
      <c r="F213" s="20"/>
      <c r="G213" s="20"/>
      <c r="H213" s="20"/>
      <c r="I213" s="1"/>
      <c r="J213" s="1"/>
      <c r="K213" s="1"/>
      <c r="L213" s="1"/>
    </row>
    <row r="214">
      <c r="A214" s="2" t="s">
        <v>3</v>
      </c>
      <c r="B214" s="2" t="s">
        <v>4</v>
      </c>
      <c r="C214" s="2" t="s">
        <v>5</v>
      </c>
      <c r="D214" s="15" t="s">
        <v>6</v>
      </c>
      <c r="E214" s="2" t="s">
        <v>5</v>
      </c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 t="s">
        <v>7</v>
      </c>
      <c r="J216" s="1" t="s">
        <v>4</v>
      </c>
      <c r="K216" s="2" t="s">
        <v>8</v>
      </c>
      <c r="L216" s="2"/>
    </row>
    <row r="217">
      <c r="A217" s="2" t="s">
        <v>9</v>
      </c>
      <c r="B217" s="1" t="s">
        <v>4</v>
      </c>
      <c r="C217" s="13" t="s">
        <v>65</v>
      </c>
      <c r="D217" s="1"/>
      <c r="E217" s="1"/>
      <c r="F217" s="1"/>
      <c r="G217" s="1"/>
      <c r="H217" s="1"/>
      <c r="I217" s="1" t="s">
        <v>11</v>
      </c>
      <c r="J217" s="1" t="s">
        <v>4</v>
      </c>
      <c r="K217" s="2" t="s">
        <v>8</v>
      </c>
      <c r="L217" s="2"/>
    </row>
    <row r="218">
      <c r="A218" s="2" t="s">
        <v>12</v>
      </c>
      <c r="B218" s="1" t="s">
        <v>4</v>
      </c>
      <c r="C218" s="13" t="s">
        <v>66</v>
      </c>
      <c r="D218" s="1"/>
      <c r="E218" s="1"/>
      <c r="F218" s="1"/>
      <c r="G218" s="1"/>
      <c r="H218" s="1"/>
      <c r="I218" s="1" t="s">
        <v>14</v>
      </c>
      <c r="J218" s="1" t="s">
        <v>4</v>
      </c>
      <c r="K218" s="2" t="s">
        <v>47</v>
      </c>
      <c r="L218" s="1"/>
    </row>
    <row r="219" ht="45" customHeight="1">
      <c r="A219" s="4" t="s">
        <v>16</v>
      </c>
      <c r="B219" s="9" t="s">
        <v>4</v>
      </c>
      <c r="C219" s="14" t="s">
        <v>67</v>
      </c>
      <c r="D219" s="16"/>
      <c r="E219" s="1"/>
      <c r="F219" s="1"/>
      <c r="G219" s="1"/>
      <c r="H219" s="1"/>
      <c r="I219" s="1"/>
      <c r="J219" s="1"/>
      <c r="K219" s="1"/>
      <c r="L219" s="1"/>
    </row>
    <row r="220">
      <c r="A220" s="2" t="s">
        <v>18</v>
      </c>
      <c r="B220" s="1" t="s">
        <v>4</v>
      </c>
      <c r="C220" s="13" t="s">
        <v>5</v>
      </c>
      <c r="D220" s="1"/>
      <c r="E220" s="1"/>
      <c r="F220" s="1"/>
      <c r="G220" s="1"/>
      <c r="H220" s="1"/>
      <c r="I220" s="2" t="s">
        <v>19</v>
      </c>
      <c r="J220" s="1" t="s">
        <v>4</v>
      </c>
      <c r="K220" s="13" t="s">
        <v>5</v>
      </c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25" customHeight="1">
      <c r="A222" s="5" t="s">
        <v>20</v>
      </c>
      <c r="B222" s="10" t="s">
        <v>21</v>
      </c>
      <c r="C222" s="11"/>
      <c r="D222" s="6"/>
      <c r="E222" s="10" t="s">
        <v>22</v>
      </c>
      <c r="F222" s="5" t="s">
        <v>23</v>
      </c>
      <c r="G222" s="5" t="s">
        <v>24</v>
      </c>
      <c r="H222" s="5" t="s">
        <v>25</v>
      </c>
      <c r="I222" s="10" t="s">
        <v>26</v>
      </c>
      <c r="J222" s="18"/>
      <c r="K222" s="10" t="s">
        <v>27</v>
      </c>
      <c r="L222" s="18"/>
    </row>
    <row r="223">
      <c r="A223" s="6"/>
      <c r="B223" s="11"/>
      <c r="C223" s="11"/>
      <c r="D223" s="6"/>
      <c r="E223" s="11"/>
      <c r="F223" s="6"/>
      <c r="G223" s="6"/>
      <c r="H223" s="6"/>
      <c r="I223" s="11"/>
      <c r="J223" s="18"/>
      <c r="K223" s="11"/>
      <c r="L223" s="18"/>
    </row>
    <row r="224">
      <c r="A224" s="7"/>
      <c r="B224" s="12"/>
      <c r="C224" s="12"/>
      <c r="D224" s="7"/>
      <c r="E224" s="12" t="s">
        <v>28</v>
      </c>
      <c r="F224" s="7"/>
      <c r="G224" s="7"/>
      <c r="H224" s="23">
        <v>3143.1353</v>
      </c>
      <c r="I224" s="24">
        <v>9180.6273</v>
      </c>
      <c r="J224" s="25"/>
      <c r="K224" s="26">
        <f>SUM(I224)</f>
        <v>9180.6273</v>
      </c>
      <c r="L224" s="25"/>
    </row>
    <row r="225">
      <c r="A225" s="5" t="s">
        <v>21</v>
      </c>
      <c r="B225" s="6"/>
      <c r="C225" s="6"/>
      <c r="D225" s="17" t="s">
        <v>26</v>
      </c>
      <c r="E225" s="17" t="s">
        <v>29</v>
      </c>
      <c r="F225" s="17" t="s">
        <v>30</v>
      </c>
      <c r="G225" s="17" t="s">
        <v>31</v>
      </c>
      <c r="H225" s="17" t="s">
        <v>32</v>
      </c>
      <c r="I225" s="17" t="s">
        <v>33</v>
      </c>
      <c r="J225" s="18"/>
      <c r="K225" s="17" t="s">
        <v>34</v>
      </c>
      <c r="L225" s="18"/>
    </row>
    <row r="226">
      <c r="A226" s="6"/>
      <c r="B226" s="6"/>
      <c r="C226" s="6"/>
      <c r="D226" s="18"/>
      <c r="E226" s="18"/>
      <c r="F226" s="18"/>
      <c r="G226" s="18"/>
      <c r="H226" s="18"/>
      <c r="I226" s="18"/>
      <c r="J226" s="18"/>
      <c r="K226" s="18"/>
      <c r="L226" s="18"/>
    </row>
    <row r="227">
      <c r="A227" s="8" t="s">
        <v>35</v>
      </c>
      <c r="B227" s="7"/>
      <c r="C227" s="7"/>
      <c r="D227" s="19">
        <f>SUM(K224)</f>
        <v>9180.6273</v>
      </c>
      <c r="E227" s="21">
        <v>0</v>
      </c>
      <c r="F227" s="21">
        <v>0</v>
      </c>
      <c r="G227" s="19">
        <f>SUM(D227*E227)</f>
        <v>0</v>
      </c>
      <c r="H227" s="19">
        <f>SUM(D227*F227)</f>
        <v>0</v>
      </c>
      <c r="I227" s="21">
        <f>SUM(H227-G227)</f>
        <v>0</v>
      </c>
      <c r="J227" s="25"/>
      <c r="K227" s="19" t="e">
        <f>SUM(I227/G227)</f>
        <v>#DIV/0!</v>
      </c>
      <c r="L227" s="25"/>
    </row>
    <row r="228">
      <c r="A228" s="1"/>
      <c r="B228" s="1"/>
      <c r="C228" s="1"/>
      <c r="D228" s="1"/>
      <c r="E228" s="1"/>
      <c r="F228" s="2" t="s">
        <v>36</v>
      </c>
      <c r="G228" s="22">
        <f>SUM(G227:G227)</f>
        <v>0</v>
      </c>
      <c r="H228" s="22">
        <f>SUM(H227:H227)</f>
        <v>0</v>
      </c>
      <c r="I228" s="22">
        <f>SUM(I227:I227)</f>
        <v>0</v>
      </c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2" t="s">
        <v>0</v>
      </c>
      <c r="B231" s="2"/>
      <c r="C231" s="2"/>
      <c r="D231" s="2"/>
      <c r="E231" s="2"/>
      <c r="F231" s="1"/>
      <c r="G231" s="1"/>
      <c r="H231" s="1"/>
      <c r="I231" s="2" t="s">
        <v>1</v>
      </c>
      <c r="J231" s="2"/>
      <c r="K231" s="2"/>
      <c r="L231" s="1"/>
    </row>
    <row r="232" ht="50" customHeight="1">
      <c r="A232" s="3" t="s">
        <v>2</v>
      </c>
      <c r="B232" s="3"/>
      <c r="C232" s="3"/>
      <c r="D232" s="3"/>
      <c r="E232" s="20"/>
      <c r="F232" s="20"/>
      <c r="G232" s="20"/>
      <c r="H232" s="20"/>
      <c r="I232" s="1"/>
      <c r="J232" s="1"/>
      <c r="K232" s="1"/>
      <c r="L232" s="1"/>
    </row>
    <row r="233">
      <c r="A233" s="2" t="s">
        <v>3</v>
      </c>
      <c r="B233" s="2" t="s">
        <v>4</v>
      </c>
      <c r="C233" s="2" t="s">
        <v>5</v>
      </c>
      <c r="D233" s="15" t="s">
        <v>6</v>
      </c>
      <c r="E233" s="2" t="s">
        <v>5</v>
      </c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 t="s">
        <v>7</v>
      </c>
      <c r="J235" s="1" t="s">
        <v>4</v>
      </c>
      <c r="K235" s="2" t="s">
        <v>8</v>
      </c>
      <c r="L235" s="2"/>
    </row>
    <row r="236">
      <c r="A236" s="2" t="s">
        <v>9</v>
      </c>
      <c r="B236" s="1" t="s">
        <v>4</v>
      </c>
      <c r="C236" s="13" t="s">
        <v>68</v>
      </c>
      <c r="D236" s="1"/>
      <c r="E236" s="1"/>
      <c r="F236" s="1"/>
      <c r="G236" s="1"/>
      <c r="H236" s="1"/>
      <c r="I236" s="1" t="s">
        <v>11</v>
      </c>
      <c r="J236" s="1" t="s">
        <v>4</v>
      </c>
      <c r="K236" s="2" t="s">
        <v>8</v>
      </c>
      <c r="L236" s="2"/>
    </row>
    <row r="237">
      <c r="A237" s="2" t="s">
        <v>12</v>
      </c>
      <c r="B237" s="1" t="s">
        <v>4</v>
      </c>
      <c r="C237" s="13" t="s">
        <v>69</v>
      </c>
      <c r="D237" s="1"/>
      <c r="E237" s="1"/>
      <c r="F237" s="1"/>
      <c r="G237" s="1"/>
      <c r="H237" s="1"/>
      <c r="I237" s="1" t="s">
        <v>14</v>
      </c>
      <c r="J237" s="1" t="s">
        <v>4</v>
      </c>
      <c r="K237" s="2" t="s">
        <v>47</v>
      </c>
      <c r="L237" s="1"/>
    </row>
    <row r="238" ht="45" customHeight="1">
      <c r="A238" s="4" t="s">
        <v>16</v>
      </c>
      <c r="B238" s="9" t="s">
        <v>4</v>
      </c>
      <c r="C238" s="14" t="s">
        <v>70</v>
      </c>
      <c r="D238" s="16"/>
      <c r="E238" s="1"/>
      <c r="F238" s="1"/>
      <c r="G238" s="1"/>
      <c r="H238" s="1"/>
      <c r="I238" s="1"/>
      <c r="J238" s="1"/>
      <c r="K238" s="1"/>
      <c r="L238" s="1"/>
    </row>
    <row r="239">
      <c r="A239" s="2" t="s">
        <v>18</v>
      </c>
      <c r="B239" s="1" t="s">
        <v>4</v>
      </c>
      <c r="C239" s="13" t="s">
        <v>5</v>
      </c>
      <c r="D239" s="1"/>
      <c r="E239" s="1"/>
      <c r="F239" s="1"/>
      <c r="G239" s="1"/>
      <c r="H239" s="1"/>
      <c r="I239" s="2" t="s">
        <v>19</v>
      </c>
      <c r="J239" s="1" t="s">
        <v>4</v>
      </c>
      <c r="K239" s="13" t="s">
        <v>5</v>
      </c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25" customHeight="1">
      <c r="A241" s="5" t="s">
        <v>20</v>
      </c>
      <c r="B241" s="10" t="s">
        <v>21</v>
      </c>
      <c r="C241" s="11"/>
      <c r="D241" s="6"/>
      <c r="E241" s="10" t="s">
        <v>22</v>
      </c>
      <c r="F241" s="5" t="s">
        <v>23</v>
      </c>
      <c r="G241" s="5" t="s">
        <v>24</v>
      </c>
      <c r="H241" s="5" t="s">
        <v>25</v>
      </c>
      <c r="I241" s="10" t="s">
        <v>26</v>
      </c>
      <c r="J241" s="18"/>
      <c r="K241" s="10" t="s">
        <v>27</v>
      </c>
      <c r="L241" s="18"/>
    </row>
    <row r="242">
      <c r="A242" s="6"/>
      <c r="B242" s="11"/>
      <c r="C242" s="11"/>
      <c r="D242" s="6"/>
      <c r="E242" s="11"/>
      <c r="F242" s="6"/>
      <c r="G242" s="6"/>
      <c r="H242" s="6"/>
      <c r="I242" s="11"/>
      <c r="J242" s="18"/>
      <c r="K242" s="11"/>
      <c r="L242" s="18"/>
    </row>
    <row r="243">
      <c r="A243" s="7"/>
      <c r="B243" s="12"/>
      <c r="C243" s="12"/>
      <c r="D243" s="7"/>
      <c r="E243" s="12" t="s">
        <v>28</v>
      </c>
      <c r="F243" s="7"/>
      <c r="G243" s="7"/>
      <c r="H243" s="23">
        <v>3143.1353</v>
      </c>
      <c r="I243" s="24">
        <v>1293.9232</v>
      </c>
      <c r="J243" s="25"/>
      <c r="K243" s="26">
        <f>SUM(I243)</f>
        <v>1293.9232</v>
      </c>
      <c r="L243" s="25"/>
    </row>
    <row r="244">
      <c r="A244" s="5" t="s">
        <v>21</v>
      </c>
      <c r="B244" s="6"/>
      <c r="C244" s="6"/>
      <c r="D244" s="17" t="s">
        <v>26</v>
      </c>
      <c r="E244" s="17" t="s">
        <v>29</v>
      </c>
      <c r="F244" s="17" t="s">
        <v>30</v>
      </c>
      <c r="G244" s="17" t="s">
        <v>31</v>
      </c>
      <c r="H244" s="17" t="s">
        <v>32</v>
      </c>
      <c r="I244" s="17" t="s">
        <v>33</v>
      </c>
      <c r="J244" s="18"/>
      <c r="K244" s="17" t="s">
        <v>34</v>
      </c>
      <c r="L244" s="18"/>
    </row>
    <row r="245">
      <c r="A245" s="6"/>
      <c r="B245" s="6"/>
      <c r="C245" s="6"/>
      <c r="D245" s="18"/>
      <c r="E245" s="18"/>
      <c r="F245" s="18"/>
      <c r="G245" s="18"/>
      <c r="H245" s="18"/>
      <c r="I245" s="18"/>
      <c r="J245" s="18"/>
      <c r="K245" s="18"/>
      <c r="L245" s="18"/>
    </row>
    <row r="246">
      <c r="A246" s="8" t="s">
        <v>35</v>
      </c>
      <c r="B246" s="7"/>
      <c r="C246" s="7"/>
      <c r="D246" s="19">
        <f>SUM(K243)</f>
        <v>1293.9232</v>
      </c>
      <c r="E246" s="21">
        <v>0</v>
      </c>
      <c r="F246" s="21">
        <v>0</v>
      </c>
      <c r="G246" s="19">
        <f>SUM(D246*E246)</f>
        <v>0</v>
      </c>
      <c r="H246" s="19">
        <f>SUM(D246*F246)</f>
        <v>0</v>
      </c>
      <c r="I246" s="21">
        <f>SUM(H246-G246)</f>
        <v>0</v>
      </c>
      <c r="J246" s="25"/>
      <c r="K246" s="19" t="e">
        <f>SUM(I246/G246)</f>
        <v>#DIV/0!</v>
      </c>
      <c r="L246" s="25"/>
    </row>
    <row r="247">
      <c r="A247" s="1"/>
      <c r="B247" s="1"/>
      <c r="C247" s="1"/>
      <c r="D247" s="1"/>
      <c r="E247" s="1"/>
      <c r="F247" s="2" t="s">
        <v>36</v>
      </c>
      <c r="G247" s="22">
        <f>SUM(G246:G246)</f>
        <v>0</v>
      </c>
      <c r="H247" s="22">
        <f>SUM(H246:H246)</f>
        <v>0</v>
      </c>
      <c r="I247" s="22">
        <f>SUM(I246:I246)</f>
        <v>0</v>
      </c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2" t="s">
        <v>0</v>
      </c>
      <c r="B250" s="2"/>
      <c r="C250" s="2"/>
      <c r="D250" s="2"/>
      <c r="E250" s="2"/>
      <c r="F250" s="1"/>
      <c r="G250" s="1"/>
      <c r="H250" s="1"/>
      <c r="I250" s="2" t="s">
        <v>1</v>
      </c>
      <c r="J250" s="2"/>
      <c r="K250" s="2"/>
      <c r="L250" s="1"/>
    </row>
    <row r="251" ht="50" customHeight="1">
      <c r="A251" s="3" t="s">
        <v>2</v>
      </c>
      <c r="B251" s="3"/>
      <c r="C251" s="3"/>
      <c r="D251" s="3"/>
      <c r="E251" s="20"/>
      <c r="F251" s="20"/>
      <c r="G251" s="20"/>
      <c r="H251" s="20"/>
      <c r="I251" s="1"/>
      <c r="J251" s="1"/>
      <c r="K251" s="1"/>
      <c r="L251" s="1"/>
    </row>
    <row r="252">
      <c r="A252" s="2" t="s">
        <v>3</v>
      </c>
      <c r="B252" s="2" t="s">
        <v>4</v>
      </c>
      <c r="C252" s="2" t="s">
        <v>5</v>
      </c>
      <c r="D252" s="15" t="s">
        <v>6</v>
      </c>
      <c r="E252" s="2" t="s">
        <v>5</v>
      </c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 t="s">
        <v>7</v>
      </c>
      <c r="J254" s="1" t="s">
        <v>4</v>
      </c>
      <c r="K254" s="2" t="s">
        <v>8</v>
      </c>
      <c r="L254" s="2"/>
    </row>
    <row r="255">
      <c r="A255" s="2" t="s">
        <v>9</v>
      </c>
      <c r="B255" s="1" t="s">
        <v>4</v>
      </c>
      <c r="C255" s="13" t="s">
        <v>71</v>
      </c>
      <c r="D255" s="1"/>
      <c r="E255" s="1"/>
      <c r="F255" s="1"/>
      <c r="G255" s="1"/>
      <c r="H255" s="1"/>
      <c r="I255" s="1" t="s">
        <v>11</v>
      </c>
      <c r="J255" s="1" t="s">
        <v>4</v>
      </c>
      <c r="K255" s="2" t="s">
        <v>8</v>
      </c>
      <c r="L255" s="2"/>
    </row>
    <row r="256">
      <c r="A256" s="2" t="s">
        <v>12</v>
      </c>
      <c r="B256" s="1" t="s">
        <v>4</v>
      </c>
      <c r="C256" s="13" t="s">
        <v>72</v>
      </c>
      <c r="D256" s="1"/>
      <c r="E256" s="1"/>
      <c r="F256" s="1"/>
      <c r="G256" s="1"/>
      <c r="H256" s="1"/>
      <c r="I256" s="1" t="s">
        <v>14</v>
      </c>
      <c r="J256" s="1" t="s">
        <v>4</v>
      </c>
      <c r="K256" s="2" t="s">
        <v>47</v>
      </c>
      <c r="L256" s="1"/>
    </row>
    <row r="257" ht="45" customHeight="1">
      <c r="A257" s="4" t="s">
        <v>16</v>
      </c>
      <c r="B257" s="9" t="s">
        <v>4</v>
      </c>
      <c r="C257" s="14" t="s">
        <v>73</v>
      </c>
      <c r="D257" s="16"/>
      <c r="E257" s="1"/>
      <c r="F257" s="1"/>
      <c r="G257" s="1"/>
      <c r="H257" s="1"/>
      <c r="I257" s="1"/>
      <c r="J257" s="1"/>
      <c r="K257" s="1"/>
      <c r="L257" s="1"/>
    </row>
    <row r="258">
      <c r="A258" s="2" t="s">
        <v>18</v>
      </c>
      <c r="B258" s="1" t="s">
        <v>4</v>
      </c>
      <c r="C258" s="13" t="s">
        <v>5</v>
      </c>
      <c r="D258" s="1"/>
      <c r="E258" s="1"/>
      <c r="F258" s="1"/>
      <c r="G258" s="1"/>
      <c r="H258" s="1"/>
      <c r="I258" s="2" t="s">
        <v>19</v>
      </c>
      <c r="J258" s="1" t="s">
        <v>4</v>
      </c>
      <c r="K258" s="13" t="s">
        <v>5</v>
      </c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25" customHeight="1">
      <c r="A260" s="5" t="s">
        <v>20</v>
      </c>
      <c r="B260" s="10" t="s">
        <v>21</v>
      </c>
      <c r="C260" s="11"/>
      <c r="D260" s="6"/>
      <c r="E260" s="10" t="s">
        <v>22</v>
      </c>
      <c r="F260" s="5" t="s">
        <v>23</v>
      </c>
      <c r="G260" s="5" t="s">
        <v>24</v>
      </c>
      <c r="H260" s="5" t="s">
        <v>25</v>
      </c>
      <c r="I260" s="10" t="s">
        <v>26</v>
      </c>
      <c r="J260" s="18"/>
      <c r="K260" s="10" t="s">
        <v>27</v>
      </c>
      <c r="L260" s="18"/>
    </row>
    <row r="261">
      <c r="A261" s="6"/>
      <c r="B261" s="11"/>
      <c r="C261" s="11"/>
      <c r="D261" s="6"/>
      <c r="E261" s="11"/>
      <c r="F261" s="6"/>
      <c r="G261" s="6"/>
      <c r="H261" s="6"/>
      <c r="I261" s="11"/>
      <c r="J261" s="18"/>
      <c r="K261" s="11"/>
      <c r="L261" s="18"/>
    </row>
    <row r="262">
      <c r="A262" s="7"/>
      <c r="B262" s="12"/>
      <c r="C262" s="12"/>
      <c r="D262" s="7"/>
      <c r="E262" s="12" t="s">
        <v>28</v>
      </c>
      <c r="F262" s="7"/>
      <c r="G262" s="7"/>
      <c r="H262" s="23">
        <v>3143.1353</v>
      </c>
      <c r="I262" s="24">
        <v>1462.1642</v>
      </c>
      <c r="J262" s="25"/>
      <c r="K262" s="26">
        <f>SUM(I262)</f>
        <v>1462.1642</v>
      </c>
      <c r="L262" s="25"/>
    </row>
    <row r="263">
      <c r="A263" s="5" t="s">
        <v>21</v>
      </c>
      <c r="B263" s="6"/>
      <c r="C263" s="6"/>
      <c r="D263" s="17" t="s">
        <v>26</v>
      </c>
      <c r="E263" s="17" t="s">
        <v>29</v>
      </c>
      <c r="F263" s="17" t="s">
        <v>30</v>
      </c>
      <c r="G263" s="17" t="s">
        <v>31</v>
      </c>
      <c r="H263" s="17" t="s">
        <v>32</v>
      </c>
      <c r="I263" s="17" t="s">
        <v>33</v>
      </c>
      <c r="J263" s="18"/>
      <c r="K263" s="17" t="s">
        <v>34</v>
      </c>
      <c r="L263" s="18"/>
    </row>
    <row r="264">
      <c r="A264" s="6"/>
      <c r="B264" s="6"/>
      <c r="C264" s="6"/>
      <c r="D264" s="18"/>
      <c r="E264" s="18"/>
      <c r="F264" s="18"/>
      <c r="G264" s="18"/>
      <c r="H264" s="18"/>
      <c r="I264" s="18"/>
      <c r="J264" s="18"/>
      <c r="K264" s="18"/>
      <c r="L264" s="18"/>
    </row>
    <row r="265">
      <c r="A265" s="8" t="s">
        <v>35</v>
      </c>
      <c r="B265" s="7"/>
      <c r="C265" s="7"/>
      <c r="D265" s="19">
        <f>SUM(K262)</f>
        <v>1462.1642</v>
      </c>
      <c r="E265" s="21">
        <v>0</v>
      </c>
      <c r="F265" s="21">
        <v>0</v>
      </c>
      <c r="G265" s="19">
        <f>SUM(D265*E265)</f>
        <v>0</v>
      </c>
      <c r="H265" s="19">
        <f>SUM(D265*F265)</f>
        <v>0</v>
      </c>
      <c r="I265" s="21">
        <f>SUM(H265-G265)</f>
        <v>0</v>
      </c>
      <c r="J265" s="25"/>
      <c r="K265" s="19" t="e">
        <f>SUM(I265/G265)</f>
        <v>#DIV/0!</v>
      </c>
      <c r="L265" s="25"/>
    </row>
    <row r="266">
      <c r="A266" s="1"/>
      <c r="B266" s="1"/>
      <c r="C266" s="1"/>
      <c r="D266" s="1"/>
      <c r="E266" s="1"/>
      <c r="F266" s="2" t="s">
        <v>36</v>
      </c>
      <c r="G266" s="22">
        <f>SUM(G265:G265)</f>
        <v>0</v>
      </c>
      <c r="H266" s="22">
        <f>SUM(H265:H265)</f>
        <v>0</v>
      </c>
      <c r="I266" s="22">
        <f>SUM(I265:I265)</f>
        <v>0</v>
      </c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2" t="s">
        <v>0</v>
      </c>
      <c r="B269" s="2"/>
      <c r="C269" s="2"/>
      <c r="D269" s="2"/>
      <c r="E269" s="2"/>
      <c r="F269" s="1"/>
      <c r="G269" s="1"/>
      <c r="H269" s="1"/>
      <c r="I269" s="2" t="s">
        <v>1</v>
      </c>
      <c r="J269" s="2"/>
      <c r="K269" s="2"/>
      <c r="L269" s="1"/>
    </row>
    <row r="270" ht="50" customHeight="1">
      <c r="A270" s="3" t="s">
        <v>2</v>
      </c>
      <c r="B270" s="3"/>
      <c r="C270" s="3"/>
      <c r="D270" s="3"/>
      <c r="E270" s="20"/>
      <c r="F270" s="20"/>
      <c r="G270" s="20"/>
      <c r="H270" s="20"/>
      <c r="I270" s="1"/>
      <c r="J270" s="1"/>
      <c r="K270" s="1"/>
      <c r="L270" s="1"/>
    </row>
    <row r="271">
      <c r="A271" s="2" t="s">
        <v>3</v>
      </c>
      <c r="B271" s="2" t="s">
        <v>4</v>
      </c>
      <c r="C271" s="2" t="s">
        <v>5</v>
      </c>
      <c r="D271" s="15" t="s">
        <v>6</v>
      </c>
      <c r="E271" s="2" t="s">
        <v>5</v>
      </c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 t="s">
        <v>7</v>
      </c>
      <c r="J273" s="1" t="s">
        <v>4</v>
      </c>
      <c r="K273" s="2" t="s">
        <v>8</v>
      </c>
      <c r="L273" s="2"/>
    </row>
    <row r="274">
      <c r="A274" s="2" t="s">
        <v>9</v>
      </c>
      <c r="B274" s="1" t="s">
        <v>4</v>
      </c>
      <c r="C274" s="13" t="s">
        <v>74</v>
      </c>
      <c r="D274" s="1"/>
      <c r="E274" s="1"/>
      <c r="F274" s="1"/>
      <c r="G274" s="1"/>
      <c r="H274" s="1"/>
      <c r="I274" s="1" t="s">
        <v>11</v>
      </c>
      <c r="J274" s="1" t="s">
        <v>4</v>
      </c>
      <c r="K274" s="2" t="s">
        <v>8</v>
      </c>
      <c r="L274" s="2"/>
    </row>
    <row r="275">
      <c r="A275" s="2" t="s">
        <v>12</v>
      </c>
      <c r="B275" s="1" t="s">
        <v>4</v>
      </c>
      <c r="C275" s="13" t="s">
        <v>75</v>
      </c>
      <c r="D275" s="1"/>
      <c r="E275" s="1"/>
      <c r="F275" s="1"/>
      <c r="G275" s="1"/>
      <c r="H275" s="1"/>
      <c r="I275" s="1" t="s">
        <v>14</v>
      </c>
      <c r="J275" s="1" t="s">
        <v>4</v>
      </c>
      <c r="K275" s="2" t="s">
        <v>47</v>
      </c>
      <c r="L275" s="1"/>
    </row>
    <row r="276" ht="45" customHeight="1">
      <c r="A276" s="4" t="s">
        <v>16</v>
      </c>
      <c r="B276" s="9" t="s">
        <v>4</v>
      </c>
      <c r="C276" s="14" t="s">
        <v>76</v>
      </c>
      <c r="D276" s="16"/>
      <c r="E276" s="1"/>
      <c r="F276" s="1"/>
      <c r="G276" s="1"/>
      <c r="H276" s="1"/>
      <c r="I276" s="1"/>
      <c r="J276" s="1"/>
      <c r="K276" s="1"/>
      <c r="L276" s="1"/>
    </row>
    <row r="277">
      <c r="A277" s="2" t="s">
        <v>18</v>
      </c>
      <c r="B277" s="1" t="s">
        <v>4</v>
      </c>
      <c r="C277" s="13" t="s">
        <v>5</v>
      </c>
      <c r="D277" s="1"/>
      <c r="E277" s="1"/>
      <c r="F277" s="1"/>
      <c r="G277" s="1"/>
      <c r="H277" s="1"/>
      <c r="I277" s="2" t="s">
        <v>19</v>
      </c>
      <c r="J277" s="1" t="s">
        <v>4</v>
      </c>
      <c r="K277" s="13" t="s">
        <v>5</v>
      </c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25" customHeight="1">
      <c r="A279" s="5" t="s">
        <v>20</v>
      </c>
      <c r="B279" s="10" t="s">
        <v>21</v>
      </c>
      <c r="C279" s="11"/>
      <c r="D279" s="6"/>
      <c r="E279" s="10" t="s">
        <v>22</v>
      </c>
      <c r="F279" s="5" t="s">
        <v>23</v>
      </c>
      <c r="G279" s="5" t="s">
        <v>24</v>
      </c>
      <c r="H279" s="5" t="s">
        <v>25</v>
      </c>
      <c r="I279" s="10" t="s">
        <v>26</v>
      </c>
      <c r="J279" s="18"/>
      <c r="K279" s="10" t="s">
        <v>27</v>
      </c>
      <c r="L279" s="18"/>
    </row>
    <row r="280">
      <c r="A280" s="6"/>
      <c r="B280" s="11"/>
      <c r="C280" s="11"/>
      <c r="D280" s="6"/>
      <c r="E280" s="11"/>
      <c r="F280" s="6"/>
      <c r="G280" s="6"/>
      <c r="H280" s="6"/>
      <c r="I280" s="11"/>
      <c r="J280" s="18"/>
      <c r="K280" s="11"/>
      <c r="L280" s="18"/>
    </row>
    <row r="281">
      <c r="A281" s="7"/>
      <c r="B281" s="12"/>
      <c r="C281" s="12"/>
      <c r="D281" s="7"/>
      <c r="E281" s="12" t="s">
        <v>28</v>
      </c>
      <c r="F281" s="7"/>
      <c r="G281" s="7"/>
      <c r="H281" s="23">
        <v>3143.1353</v>
      </c>
      <c r="I281" s="24">
        <v>66.1833</v>
      </c>
      <c r="J281" s="25"/>
      <c r="K281" s="26">
        <f>SUM(I281)</f>
        <v>66.1833</v>
      </c>
      <c r="L281" s="25"/>
    </row>
    <row r="282">
      <c r="A282" s="5" t="s">
        <v>21</v>
      </c>
      <c r="B282" s="6"/>
      <c r="C282" s="6"/>
      <c r="D282" s="17" t="s">
        <v>26</v>
      </c>
      <c r="E282" s="17" t="s">
        <v>29</v>
      </c>
      <c r="F282" s="17" t="s">
        <v>30</v>
      </c>
      <c r="G282" s="17" t="s">
        <v>31</v>
      </c>
      <c r="H282" s="17" t="s">
        <v>32</v>
      </c>
      <c r="I282" s="17" t="s">
        <v>33</v>
      </c>
      <c r="J282" s="18"/>
      <c r="K282" s="17" t="s">
        <v>34</v>
      </c>
      <c r="L282" s="18"/>
    </row>
    <row r="283">
      <c r="A283" s="6"/>
      <c r="B283" s="6"/>
      <c r="C283" s="6"/>
      <c r="D283" s="18"/>
      <c r="E283" s="18"/>
      <c r="F283" s="18"/>
      <c r="G283" s="18"/>
      <c r="H283" s="18"/>
      <c r="I283" s="18"/>
      <c r="J283" s="18"/>
      <c r="K283" s="18"/>
      <c r="L283" s="18"/>
    </row>
    <row r="284">
      <c r="A284" s="8" t="s">
        <v>35</v>
      </c>
      <c r="B284" s="7"/>
      <c r="C284" s="7"/>
      <c r="D284" s="19">
        <f>SUM(K281)</f>
        <v>66.1833</v>
      </c>
      <c r="E284" s="21">
        <v>0</v>
      </c>
      <c r="F284" s="21">
        <v>0</v>
      </c>
      <c r="G284" s="19">
        <f>SUM(D284*E284)</f>
        <v>0</v>
      </c>
      <c r="H284" s="19">
        <f>SUM(D284*F284)</f>
        <v>0</v>
      </c>
      <c r="I284" s="21">
        <f>SUM(H284-G284)</f>
        <v>0</v>
      </c>
      <c r="J284" s="25"/>
      <c r="K284" s="19" t="e">
        <f>SUM(I284/G284)</f>
        <v>#DIV/0!</v>
      </c>
      <c r="L284" s="25"/>
    </row>
    <row r="285">
      <c r="A285" s="1"/>
      <c r="B285" s="1"/>
      <c r="C285" s="1"/>
      <c r="D285" s="1"/>
      <c r="E285" s="1"/>
      <c r="F285" s="2" t="s">
        <v>36</v>
      </c>
      <c r="G285" s="22">
        <f>SUM(G284:G284)</f>
        <v>0</v>
      </c>
      <c r="H285" s="22">
        <f>SUM(H284:H284)</f>
        <v>0</v>
      </c>
      <c r="I285" s="22">
        <f>SUM(I284:I284)</f>
        <v>0</v>
      </c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2" t="s">
        <v>0</v>
      </c>
      <c r="B288" s="2"/>
      <c r="C288" s="2"/>
      <c r="D288" s="2"/>
      <c r="E288" s="2"/>
      <c r="F288" s="1"/>
      <c r="G288" s="1"/>
      <c r="H288" s="1"/>
      <c r="I288" s="2" t="s">
        <v>1</v>
      </c>
      <c r="J288" s="2"/>
      <c r="K288" s="2"/>
      <c r="L288" s="1"/>
    </row>
    <row r="289" ht="50" customHeight="1">
      <c r="A289" s="3" t="s">
        <v>2</v>
      </c>
      <c r="B289" s="3"/>
      <c r="C289" s="3"/>
      <c r="D289" s="3"/>
      <c r="E289" s="20"/>
      <c r="F289" s="20"/>
      <c r="G289" s="20"/>
      <c r="H289" s="20"/>
      <c r="I289" s="1"/>
      <c r="J289" s="1"/>
      <c r="K289" s="1"/>
      <c r="L289" s="1"/>
    </row>
    <row r="290">
      <c r="A290" s="2" t="s">
        <v>3</v>
      </c>
      <c r="B290" s="2" t="s">
        <v>4</v>
      </c>
      <c r="C290" s="2" t="s">
        <v>5</v>
      </c>
      <c r="D290" s="15" t="s">
        <v>6</v>
      </c>
      <c r="E290" s="2" t="s">
        <v>5</v>
      </c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 t="s">
        <v>7</v>
      </c>
      <c r="J292" s="1" t="s">
        <v>4</v>
      </c>
      <c r="K292" s="2" t="s">
        <v>8</v>
      </c>
      <c r="L292" s="2"/>
    </row>
    <row r="293">
      <c r="A293" s="2" t="s">
        <v>9</v>
      </c>
      <c r="B293" s="1" t="s">
        <v>4</v>
      </c>
      <c r="C293" s="13" t="s">
        <v>77</v>
      </c>
      <c r="D293" s="1"/>
      <c r="E293" s="1"/>
      <c r="F293" s="1"/>
      <c r="G293" s="1"/>
      <c r="H293" s="1"/>
      <c r="I293" s="1" t="s">
        <v>11</v>
      </c>
      <c r="J293" s="1" t="s">
        <v>4</v>
      </c>
      <c r="K293" s="2" t="s">
        <v>8</v>
      </c>
      <c r="L293" s="2"/>
    </row>
    <row r="294">
      <c r="A294" s="2" t="s">
        <v>12</v>
      </c>
      <c r="B294" s="1" t="s">
        <v>4</v>
      </c>
      <c r="C294" s="13" t="s">
        <v>78</v>
      </c>
      <c r="D294" s="1"/>
      <c r="E294" s="1"/>
      <c r="F294" s="1"/>
      <c r="G294" s="1"/>
      <c r="H294" s="1"/>
      <c r="I294" s="1" t="s">
        <v>14</v>
      </c>
      <c r="J294" s="1" t="s">
        <v>4</v>
      </c>
      <c r="K294" s="2" t="s">
        <v>47</v>
      </c>
      <c r="L294" s="1"/>
    </row>
    <row r="295" ht="45" customHeight="1">
      <c r="A295" s="4" t="s">
        <v>16</v>
      </c>
      <c r="B295" s="9" t="s">
        <v>4</v>
      </c>
      <c r="C295" s="14" t="s">
        <v>79</v>
      </c>
      <c r="D295" s="16"/>
      <c r="E295" s="1"/>
      <c r="F295" s="1"/>
      <c r="G295" s="1"/>
      <c r="H295" s="1"/>
      <c r="I295" s="1"/>
      <c r="J295" s="1"/>
      <c r="K295" s="1"/>
      <c r="L295" s="1"/>
    </row>
    <row r="296">
      <c r="A296" s="2" t="s">
        <v>18</v>
      </c>
      <c r="B296" s="1" t="s">
        <v>4</v>
      </c>
      <c r="C296" s="13" t="s">
        <v>5</v>
      </c>
      <c r="D296" s="1"/>
      <c r="E296" s="1"/>
      <c r="F296" s="1"/>
      <c r="G296" s="1"/>
      <c r="H296" s="1"/>
      <c r="I296" s="2" t="s">
        <v>19</v>
      </c>
      <c r="J296" s="1" t="s">
        <v>4</v>
      </c>
      <c r="K296" s="13" t="s">
        <v>5</v>
      </c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25" customHeight="1">
      <c r="A298" s="5" t="s">
        <v>20</v>
      </c>
      <c r="B298" s="10" t="s">
        <v>21</v>
      </c>
      <c r="C298" s="11"/>
      <c r="D298" s="6"/>
      <c r="E298" s="10" t="s">
        <v>22</v>
      </c>
      <c r="F298" s="5" t="s">
        <v>23</v>
      </c>
      <c r="G298" s="5" t="s">
        <v>24</v>
      </c>
      <c r="H298" s="5" t="s">
        <v>25</v>
      </c>
      <c r="I298" s="10" t="s">
        <v>26</v>
      </c>
      <c r="J298" s="18"/>
      <c r="K298" s="10" t="s">
        <v>27</v>
      </c>
      <c r="L298" s="18"/>
    </row>
    <row r="299">
      <c r="A299" s="6"/>
      <c r="B299" s="11"/>
      <c r="C299" s="11"/>
      <c r="D299" s="6"/>
      <c r="E299" s="11"/>
      <c r="F299" s="6"/>
      <c r="G299" s="6"/>
      <c r="H299" s="6"/>
      <c r="I299" s="11"/>
      <c r="J299" s="18"/>
      <c r="K299" s="11"/>
      <c r="L299" s="18"/>
    </row>
    <row r="300">
      <c r="A300" s="7"/>
      <c r="B300" s="12"/>
      <c r="C300" s="12"/>
      <c r="D300" s="7"/>
      <c r="E300" s="12" t="s">
        <v>28</v>
      </c>
      <c r="F300" s="7"/>
      <c r="G300" s="7"/>
      <c r="H300" s="23">
        <v>3143.1353</v>
      </c>
      <c r="I300" s="24">
        <v>337.9488</v>
      </c>
      <c r="J300" s="25"/>
      <c r="K300" s="26">
        <f>SUM(I300)</f>
        <v>337.9488</v>
      </c>
      <c r="L300" s="25"/>
    </row>
    <row r="301">
      <c r="A301" s="5" t="s">
        <v>21</v>
      </c>
      <c r="B301" s="6"/>
      <c r="C301" s="6"/>
      <c r="D301" s="17" t="s">
        <v>26</v>
      </c>
      <c r="E301" s="17" t="s">
        <v>29</v>
      </c>
      <c r="F301" s="17" t="s">
        <v>30</v>
      </c>
      <c r="G301" s="17" t="s">
        <v>31</v>
      </c>
      <c r="H301" s="17" t="s">
        <v>32</v>
      </c>
      <c r="I301" s="17" t="s">
        <v>33</v>
      </c>
      <c r="J301" s="18"/>
      <c r="K301" s="17" t="s">
        <v>34</v>
      </c>
      <c r="L301" s="18"/>
    </row>
    <row r="302">
      <c r="A302" s="6"/>
      <c r="B302" s="6"/>
      <c r="C302" s="6"/>
      <c r="D302" s="18"/>
      <c r="E302" s="18"/>
      <c r="F302" s="18"/>
      <c r="G302" s="18"/>
      <c r="H302" s="18"/>
      <c r="I302" s="18"/>
      <c r="J302" s="18"/>
      <c r="K302" s="18"/>
      <c r="L302" s="18"/>
    </row>
    <row r="303">
      <c r="A303" s="8" t="s">
        <v>35</v>
      </c>
      <c r="B303" s="7"/>
      <c r="C303" s="7"/>
      <c r="D303" s="19">
        <f>SUM(K300)</f>
        <v>337.9488</v>
      </c>
      <c r="E303" s="21">
        <v>0</v>
      </c>
      <c r="F303" s="21">
        <v>0</v>
      </c>
      <c r="G303" s="19">
        <f>SUM(D303*E303)</f>
        <v>0</v>
      </c>
      <c r="H303" s="19">
        <f>SUM(D303*F303)</f>
        <v>0</v>
      </c>
      <c r="I303" s="21">
        <f>SUM(H303-G303)</f>
        <v>0</v>
      </c>
      <c r="J303" s="25"/>
      <c r="K303" s="19" t="e">
        <f>SUM(I303/G303)</f>
        <v>#DIV/0!</v>
      </c>
      <c r="L303" s="25"/>
    </row>
    <row r="304">
      <c r="A304" s="1"/>
      <c r="B304" s="1"/>
      <c r="C304" s="1"/>
      <c r="D304" s="1"/>
      <c r="E304" s="1"/>
      <c r="F304" s="2" t="s">
        <v>36</v>
      </c>
      <c r="G304" s="22">
        <f>SUM(G303:G303)</f>
        <v>0</v>
      </c>
      <c r="H304" s="22">
        <f>SUM(H303:H303)</f>
        <v>0</v>
      </c>
      <c r="I304" s="22">
        <f>SUM(I303:I303)</f>
        <v>0</v>
      </c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2" t="s">
        <v>0</v>
      </c>
      <c r="B307" s="2"/>
      <c r="C307" s="2"/>
      <c r="D307" s="2"/>
      <c r="E307" s="2"/>
      <c r="F307" s="1"/>
      <c r="G307" s="1"/>
      <c r="H307" s="1"/>
      <c r="I307" s="2" t="s">
        <v>1</v>
      </c>
      <c r="J307" s="2"/>
      <c r="K307" s="2"/>
      <c r="L307" s="1"/>
    </row>
    <row r="308" ht="50" customHeight="1">
      <c r="A308" s="3" t="s">
        <v>2</v>
      </c>
      <c r="B308" s="3"/>
      <c r="C308" s="3"/>
      <c r="D308" s="3"/>
      <c r="E308" s="20"/>
      <c r="F308" s="20"/>
      <c r="G308" s="20"/>
      <c r="H308" s="20"/>
      <c r="I308" s="1"/>
      <c r="J308" s="1"/>
      <c r="K308" s="1"/>
      <c r="L308" s="1"/>
    </row>
    <row r="309">
      <c r="A309" s="2" t="s">
        <v>3</v>
      </c>
      <c r="B309" s="2" t="s">
        <v>4</v>
      </c>
      <c r="C309" s="2" t="s">
        <v>5</v>
      </c>
      <c r="D309" s="15" t="s">
        <v>6</v>
      </c>
      <c r="E309" s="2" t="s">
        <v>5</v>
      </c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 t="s">
        <v>7</v>
      </c>
      <c r="J311" s="1" t="s">
        <v>4</v>
      </c>
      <c r="K311" s="2" t="s">
        <v>8</v>
      </c>
      <c r="L311" s="2"/>
    </row>
    <row r="312">
      <c r="A312" s="2" t="s">
        <v>9</v>
      </c>
      <c r="B312" s="1" t="s">
        <v>4</v>
      </c>
      <c r="C312" s="13" t="s">
        <v>80</v>
      </c>
      <c r="D312" s="1"/>
      <c r="E312" s="1"/>
      <c r="F312" s="1"/>
      <c r="G312" s="1"/>
      <c r="H312" s="1"/>
      <c r="I312" s="1" t="s">
        <v>11</v>
      </c>
      <c r="J312" s="1" t="s">
        <v>4</v>
      </c>
      <c r="K312" s="2" t="s">
        <v>8</v>
      </c>
      <c r="L312" s="2"/>
    </row>
    <row r="313">
      <c r="A313" s="2" t="s">
        <v>12</v>
      </c>
      <c r="B313" s="1" t="s">
        <v>4</v>
      </c>
      <c r="C313" s="13" t="s">
        <v>81</v>
      </c>
      <c r="D313" s="1"/>
      <c r="E313" s="1"/>
      <c r="F313" s="1"/>
      <c r="G313" s="1"/>
      <c r="H313" s="1"/>
      <c r="I313" s="1" t="s">
        <v>14</v>
      </c>
      <c r="J313" s="1" t="s">
        <v>4</v>
      </c>
      <c r="K313" s="2" t="s">
        <v>47</v>
      </c>
      <c r="L313" s="1"/>
    </row>
    <row r="314" ht="45" customHeight="1">
      <c r="A314" s="4" t="s">
        <v>16</v>
      </c>
      <c r="B314" s="9" t="s">
        <v>4</v>
      </c>
      <c r="C314" s="14" t="s">
        <v>82</v>
      </c>
      <c r="D314" s="16"/>
      <c r="E314" s="1"/>
      <c r="F314" s="1"/>
      <c r="G314" s="1"/>
      <c r="H314" s="1"/>
      <c r="I314" s="1"/>
      <c r="J314" s="1"/>
      <c r="K314" s="1"/>
      <c r="L314" s="1"/>
    </row>
    <row r="315">
      <c r="A315" s="2" t="s">
        <v>18</v>
      </c>
      <c r="B315" s="1" t="s">
        <v>4</v>
      </c>
      <c r="C315" s="13" t="s">
        <v>5</v>
      </c>
      <c r="D315" s="1"/>
      <c r="E315" s="1"/>
      <c r="F315" s="1"/>
      <c r="G315" s="1"/>
      <c r="H315" s="1"/>
      <c r="I315" s="2" t="s">
        <v>19</v>
      </c>
      <c r="J315" s="1" t="s">
        <v>4</v>
      </c>
      <c r="K315" s="13" t="s">
        <v>5</v>
      </c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25" customHeight="1">
      <c r="A317" s="5" t="s">
        <v>20</v>
      </c>
      <c r="B317" s="10" t="s">
        <v>21</v>
      </c>
      <c r="C317" s="11"/>
      <c r="D317" s="6"/>
      <c r="E317" s="10" t="s">
        <v>22</v>
      </c>
      <c r="F317" s="5" t="s">
        <v>23</v>
      </c>
      <c r="G317" s="5" t="s">
        <v>24</v>
      </c>
      <c r="H317" s="5" t="s">
        <v>25</v>
      </c>
      <c r="I317" s="10" t="s">
        <v>26</v>
      </c>
      <c r="J317" s="18"/>
      <c r="K317" s="10" t="s">
        <v>27</v>
      </c>
      <c r="L317" s="18"/>
    </row>
    <row r="318">
      <c r="A318" s="6"/>
      <c r="B318" s="11"/>
      <c r="C318" s="11"/>
      <c r="D318" s="6"/>
      <c r="E318" s="11"/>
      <c r="F318" s="6"/>
      <c r="G318" s="6"/>
      <c r="H318" s="6"/>
      <c r="I318" s="11"/>
      <c r="J318" s="18"/>
      <c r="K318" s="11"/>
      <c r="L318" s="18"/>
    </row>
    <row r="319">
      <c r="A319" s="7"/>
      <c r="B319" s="12"/>
      <c r="C319" s="12"/>
      <c r="D319" s="7"/>
      <c r="E319" s="12" t="s">
        <v>28</v>
      </c>
      <c r="F319" s="7"/>
      <c r="G319" s="7"/>
      <c r="H319" s="23">
        <v>3143.1353</v>
      </c>
      <c r="I319" s="24">
        <v>30323.5176</v>
      </c>
      <c r="J319" s="25"/>
      <c r="K319" s="26">
        <f>SUM(I319)</f>
        <v>30323.5176</v>
      </c>
      <c r="L319" s="25"/>
    </row>
    <row r="320">
      <c r="A320" s="5" t="s">
        <v>21</v>
      </c>
      <c r="B320" s="6"/>
      <c r="C320" s="6"/>
      <c r="D320" s="17" t="s">
        <v>26</v>
      </c>
      <c r="E320" s="17" t="s">
        <v>29</v>
      </c>
      <c r="F320" s="17" t="s">
        <v>30</v>
      </c>
      <c r="G320" s="17" t="s">
        <v>31</v>
      </c>
      <c r="H320" s="17" t="s">
        <v>32</v>
      </c>
      <c r="I320" s="17" t="s">
        <v>33</v>
      </c>
      <c r="J320" s="18"/>
      <c r="K320" s="17" t="s">
        <v>34</v>
      </c>
      <c r="L320" s="18"/>
    </row>
    <row r="321">
      <c r="A321" s="6"/>
      <c r="B321" s="6"/>
      <c r="C321" s="6"/>
      <c r="D321" s="18"/>
      <c r="E321" s="18"/>
      <c r="F321" s="18"/>
      <c r="G321" s="18"/>
      <c r="H321" s="18"/>
      <c r="I321" s="18"/>
      <c r="J321" s="18"/>
      <c r="K321" s="18"/>
      <c r="L321" s="18"/>
    </row>
    <row r="322">
      <c r="A322" s="8" t="s">
        <v>35</v>
      </c>
      <c r="B322" s="7"/>
      <c r="C322" s="7"/>
      <c r="D322" s="19">
        <f>SUM(K319)</f>
        <v>30323.5176</v>
      </c>
      <c r="E322" s="21">
        <v>0</v>
      </c>
      <c r="F322" s="21">
        <v>0</v>
      </c>
      <c r="G322" s="19">
        <f>SUM(D322*E322)</f>
        <v>0</v>
      </c>
      <c r="H322" s="19">
        <f>SUM(D322*F322)</f>
        <v>0</v>
      </c>
      <c r="I322" s="21">
        <f>SUM(H322-G322)</f>
        <v>0</v>
      </c>
      <c r="J322" s="25"/>
      <c r="K322" s="19" t="e">
        <f>SUM(I322/G322)</f>
        <v>#DIV/0!</v>
      </c>
      <c r="L322" s="25"/>
    </row>
    <row r="323">
      <c r="A323" s="1"/>
      <c r="B323" s="1"/>
      <c r="C323" s="1"/>
      <c r="D323" s="1"/>
      <c r="E323" s="1"/>
      <c r="F323" s="2" t="s">
        <v>36</v>
      </c>
      <c r="G323" s="22">
        <f>SUM(G322:G322)</f>
        <v>0</v>
      </c>
      <c r="H323" s="22">
        <f>SUM(H322:H322)</f>
        <v>0</v>
      </c>
      <c r="I323" s="22">
        <f>SUM(I322:I322)</f>
        <v>0</v>
      </c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2" t="s">
        <v>0</v>
      </c>
      <c r="B326" s="2"/>
      <c r="C326" s="2"/>
      <c r="D326" s="2"/>
      <c r="E326" s="2"/>
      <c r="F326" s="1"/>
      <c r="G326" s="1"/>
      <c r="H326" s="1"/>
      <c r="I326" s="2" t="s">
        <v>1</v>
      </c>
      <c r="J326" s="2"/>
      <c r="K326" s="2"/>
      <c r="L326" s="1"/>
    </row>
    <row r="327" ht="50" customHeight="1">
      <c r="A327" s="3" t="s">
        <v>2</v>
      </c>
      <c r="B327" s="3"/>
      <c r="C327" s="3"/>
      <c r="D327" s="3"/>
      <c r="E327" s="20"/>
      <c r="F327" s="20"/>
      <c r="G327" s="20"/>
      <c r="H327" s="20"/>
      <c r="I327" s="1"/>
      <c r="J327" s="1"/>
      <c r="K327" s="1"/>
      <c r="L327" s="1"/>
    </row>
    <row r="328">
      <c r="A328" s="2" t="s">
        <v>3</v>
      </c>
      <c r="B328" s="2" t="s">
        <v>4</v>
      </c>
      <c r="C328" s="2" t="s">
        <v>5</v>
      </c>
      <c r="D328" s="15" t="s">
        <v>6</v>
      </c>
      <c r="E328" s="2" t="s">
        <v>5</v>
      </c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 t="s">
        <v>7</v>
      </c>
      <c r="J330" s="1" t="s">
        <v>4</v>
      </c>
      <c r="K330" s="2" t="s">
        <v>8</v>
      </c>
      <c r="L330" s="2"/>
    </row>
    <row r="331">
      <c r="A331" s="2" t="s">
        <v>9</v>
      </c>
      <c r="B331" s="1" t="s">
        <v>4</v>
      </c>
      <c r="C331" s="13" t="s">
        <v>83</v>
      </c>
      <c r="D331" s="1"/>
      <c r="E331" s="1"/>
      <c r="F331" s="1"/>
      <c r="G331" s="1"/>
      <c r="H331" s="1"/>
      <c r="I331" s="1" t="s">
        <v>11</v>
      </c>
      <c r="J331" s="1" t="s">
        <v>4</v>
      </c>
      <c r="K331" s="2" t="s">
        <v>8</v>
      </c>
      <c r="L331" s="2"/>
    </row>
    <row r="332">
      <c r="A332" s="2" t="s">
        <v>12</v>
      </c>
      <c r="B332" s="1" t="s">
        <v>4</v>
      </c>
      <c r="C332" s="13" t="s">
        <v>84</v>
      </c>
      <c r="D332" s="1"/>
      <c r="E332" s="1"/>
      <c r="F332" s="1"/>
      <c r="G332" s="1"/>
      <c r="H332" s="1"/>
      <c r="I332" s="1" t="s">
        <v>14</v>
      </c>
      <c r="J332" s="1" t="s">
        <v>4</v>
      </c>
      <c r="K332" s="2" t="s">
        <v>47</v>
      </c>
      <c r="L332" s="1"/>
    </row>
    <row r="333" ht="45" customHeight="1">
      <c r="A333" s="4" t="s">
        <v>16</v>
      </c>
      <c r="B333" s="9" t="s">
        <v>4</v>
      </c>
      <c r="C333" s="14" t="s">
        <v>58</v>
      </c>
      <c r="D333" s="16"/>
      <c r="E333" s="1"/>
      <c r="F333" s="1"/>
      <c r="G333" s="1"/>
      <c r="H333" s="1"/>
      <c r="I333" s="1"/>
      <c r="J333" s="1"/>
      <c r="K333" s="1"/>
      <c r="L333" s="1"/>
    </row>
    <row r="334">
      <c r="A334" s="2" t="s">
        <v>18</v>
      </c>
      <c r="B334" s="1" t="s">
        <v>4</v>
      </c>
      <c r="C334" s="13" t="s">
        <v>5</v>
      </c>
      <c r="D334" s="1"/>
      <c r="E334" s="1"/>
      <c r="F334" s="1"/>
      <c r="G334" s="1"/>
      <c r="H334" s="1"/>
      <c r="I334" s="2" t="s">
        <v>19</v>
      </c>
      <c r="J334" s="1" t="s">
        <v>4</v>
      </c>
      <c r="K334" s="13" t="s">
        <v>5</v>
      </c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25" customHeight="1">
      <c r="A336" s="5" t="s">
        <v>20</v>
      </c>
      <c r="B336" s="10" t="s">
        <v>21</v>
      </c>
      <c r="C336" s="11"/>
      <c r="D336" s="6"/>
      <c r="E336" s="10" t="s">
        <v>22</v>
      </c>
      <c r="F336" s="5" t="s">
        <v>23</v>
      </c>
      <c r="G336" s="5" t="s">
        <v>24</v>
      </c>
      <c r="H336" s="5" t="s">
        <v>25</v>
      </c>
      <c r="I336" s="10" t="s">
        <v>26</v>
      </c>
      <c r="J336" s="18"/>
      <c r="K336" s="10" t="s">
        <v>27</v>
      </c>
      <c r="L336" s="18"/>
    </row>
    <row r="337">
      <c r="A337" s="6"/>
      <c r="B337" s="11"/>
      <c r="C337" s="11"/>
      <c r="D337" s="6"/>
      <c r="E337" s="11"/>
      <c r="F337" s="6"/>
      <c r="G337" s="6"/>
      <c r="H337" s="6"/>
      <c r="I337" s="11"/>
      <c r="J337" s="18"/>
      <c r="K337" s="11"/>
      <c r="L337" s="18"/>
    </row>
    <row r="338">
      <c r="A338" s="7"/>
      <c r="B338" s="12"/>
      <c r="C338" s="12"/>
      <c r="D338" s="7"/>
      <c r="E338" s="12" t="s">
        <v>28</v>
      </c>
      <c r="F338" s="7"/>
      <c r="G338" s="7"/>
      <c r="H338" s="23">
        <v>3143.1353</v>
      </c>
      <c r="I338" s="24">
        <v>1610642.3516</v>
      </c>
      <c r="J338" s="25"/>
      <c r="K338" s="26">
        <f>SUM(I338)</f>
        <v>1610642.3516</v>
      </c>
      <c r="L338" s="25"/>
    </row>
    <row r="339">
      <c r="A339" s="5" t="s">
        <v>21</v>
      </c>
      <c r="B339" s="6"/>
      <c r="C339" s="6"/>
      <c r="D339" s="17" t="s">
        <v>26</v>
      </c>
      <c r="E339" s="17" t="s">
        <v>29</v>
      </c>
      <c r="F339" s="17" t="s">
        <v>30</v>
      </c>
      <c r="G339" s="17" t="s">
        <v>31</v>
      </c>
      <c r="H339" s="17" t="s">
        <v>32</v>
      </c>
      <c r="I339" s="17" t="s">
        <v>33</v>
      </c>
      <c r="J339" s="18"/>
      <c r="K339" s="17" t="s">
        <v>34</v>
      </c>
      <c r="L339" s="18"/>
    </row>
    <row r="340">
      <c r="A340" s="6"/>
      <c r="B340" s="6"/>
      <c r="C340" s="6"/>
      <c r="D340" s="18"/>
      <c r="E340" s="18"/>
      <c r="F340" s="18"/>
      <c r="G340" s="18"/>
      <c r="H340" s="18"/>
      <c r="I340" s="18"/>
      <c r="J340" s="18"/>
      <c r="K340" s="18"/>
      <c r="L340" s="18"/>
    </row>
    <row r="341">
      <c r="A341" s="8" t="s">
        <v>35</v>
      </c>
      <c r="B341" s="7"/>
      <c r="C341" s="7"/>
      <c r="D341" s="19">
        <f>SUM(K338)</f>
        <v>1610642.3516</v>
      </c>
      <c r="E341" s="21">
        <v>0</v>
      </c>
      <c r="F341" s="21">
        <v>0</v>
      </c>
      <c r="G341" s="19">
        <f>SUM(D341*E341)</f>
        <v>0</v>
      </c>
      <c r="H341" s="19">
        <f>SUM(D341*F341)</f>
        <v>0</v>
      </c>
      <c r="I341" s="21">
        <f>SUM(H341-G341)</f>
        <v>0</v>
      </c>
      <c r="J341" s="25"/>
      <c r="K341" s="19" t="e">
        <f>SUM(I341/G341)</f>
        <v>#DIV/0!</v>
      </c>
      <c r="L341" s="25"/>
    </row>
    <row r="342">
      <c r="A342" s="1"/>
      <c r="B342" s="1"/>
      <c r="C342" s="1"/>
      <c r="D342" s="1"/>
      <c r="E342" s="1"/>
      <c r="F342" s="2" t="s">
        <v>36</v>
      </c>
      <c r="G342" s="22">
        <f>SUM(G341:G341)</f>
        <v>0</v>
      </c>
      <c r="H342" s="22">
        <f>SUM(H341:H341)</f>
        <v>0</v>
      </c>
      <c r="I342" s="22">
        <f>SUM(I341:I341)</f>
        <v>0</v>
      </c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2" t="s">
        <v>0</v>
      </c>
      <c r="B345" s="2"/>
      <c r="C345" s="2"/>
      <c r="D345" s="2"/>
      <c r="E345" s="2"/>
      <c r="F345" s="1"/>
      <c r="G345" s="1"/>
      <c r="H345" s="1"/>
      <c r="I345" s="2" t="s">
        <v>1</v>
      </c>
      <c r="J345" s="2"/>
      <c r="K345" s="2"/>
      <c r="L345" s="1"/>
    </row>
    <row r="346" ht="50" customHeight="1">
      <c r="A346" s="3" t="s">
        <v>2</v>
      </c>
      <c r="B346" s="3"/>
      <c r="C346" s="3"/>
      <c r="D346" s="3"/>
      <c r="E346" s="20"/>
      <c r="F346" s="20"/>
      <c r="G346" s="20"/>
      <c r="H346" s="20"/>
      <c r="I346" s="1"/>
      <c r="J346" s="1"/>
      <c r="K346" s="1"/>
      <c r="L346" s="1"/>
    </row>
    <row r="347">
      <c r="A347" s="2" t="s">
        <v>3</v>
      </c>
      <c r="B347" s="2" t="s">
        <v>4</v>
      </c>
      <c r="C347" s="2" t="s">
        <v>5</v>
      </c>
      <c r="D347" s="15" t="s">
        <v>6</v>
      </c>
      <c r="E347" s="2" t="s">
        <v>5</v>
      </c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 t="s">
        <v>7</v>
      </c>
      <c r="J349" s="1" t="s">
        <v>4</v>
      </c>
      <c r="K349" s="2" t="s">
        <v>8</v>
      </c>
      <c r="L349" s="2"/>
    </row>
    <row r="350">
      <c r="A350" s="2" t="s">
        <v>9</v>
      </c>
      <c r="B350" s="1" t="s">
        <v>4</v>
      </c>
      <c r="C350" s="13" t="s">
        <v>85</v>
      </c>
      <c r="D350" s="1"/>
      <c r="E350" s="1"/>
      <c r="F350" s="1"/>
      <c r="G350" s="1"/>
      <c r="H350" s="1"/>
      <c r="I350" s="1" t="s">
        <v>11</v>
      </c>
      <c r="J350" s="1" t="s">
        <v>4</v>
      </c>
      <c r="K350" s="2" t="s">
        <v>8</v>
      </c>
      <c r="L350" s="2"/>
    </row>
    <row r="351">
      <c r="A351" s="2" t="s">
        <v>12</v>
      </c>
      <c r="B351" s="1" t="s">
        <v>4</v>
      </c>
      <c r="C351" s="13" t="s">
        <v>86</v>
      </c>
      <c r="D351" s="1"/>
      <c r="E351" s="1"/>
      <c r="F351" s="1"/>
      <c r="G351" s="1"/>
      <c r="H351" s="1"/>
      <c r="I351" s="1" t="s">
        <v>14</v>
      </c>
      <c r="J351" s="1" t="s">
        <v>4</v>
      </c>
      <c r="K351" s="2" t="s">
        <v>47</v>
      </c>
      <c r="L351" s="1"/>
    </row>
    <row r="352" ht="45" customHeight="1">
      <c r="A352" s="4" t="s">
        <v>16</v>
      </c>
      <c r="B352" s="9" t="s">
        <v>4</v>
      </c>
      <c r="C352" s="14" t="s">
        <v>87</v>
      </c>
      <c r="D352" s="16"/>
      <c r="E352" s="1"/>
      <c r="F352" s="1"/>
      <c r="G352" s="1"/>
      <c r="H352" s="1"/>
      <c r="I352" s="1"/>
      <c r="J352" s="1"/>
      <c r="K352" s="1"/>
      <c r="L352" s="1"/>
    </row>
    <row r="353">
      <c r="A353" s="2" t="s">
        <v>18</v>
      </c>
      <c r="B353" s="1" t="s">
        <v>4</v>
      </c>
      <c r="C353" s="13" t="s">
        <v>5</v>
      </c>
      <c r="D353" s="1"/>
      <c r="E353" s="1"/>
      <c r="F353" s="1"/>
      <c r="G353" s="1"/>
      <c r="H353" s="1"/>
      <c r="I353" s="2" t="s">
        <v>19</v>
      </c>
      <c r="J353" s="1" t="s">
        <v>4</v>
      </c>
      <c r="K353" s="13" t="s">
        <v>5</v>
      </c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25" customHeight="1">
      <c r="A355" s="5" t="s">
        <v>20</v>
      </c>
      <c r="B355" s="10" t="s">
        <v>21</v>
      </c>
      <c r="C355" s="11"/>
      <c r="D355" s="6"/>
      <c r="E355" s="10" t="s">
        <v>22</v>
      </c>
      <c r="F355" s="5" t="s">
        <v>23</v>
      </c>
      <c r="G355" s="5" t="s">
        <v>24</v>
      </c>
      <c r="H355" s="5" t="s">
        <v>25</v>
      </c>
      <c r="I355" s="10" t="s">
        <v>26</v>
      </c>
      <c r="J355" s="18"/>
      <c r="K355" s="10" t="s">
        <v>27</v>
      </c>
      <c r="L355" s="18"/>
    </row>
    <row r="356">
      <c r="A356" s="6"/>
      <c r="B356" s="11"/>
      <c r="C356" s="11"/>
      <c r="D356" s="6"/>
      <c r="E356" s="11"/>
      <c r="F356" s="6"/>
      <c r="G356" s="6"/>
      <c r="H356" s="6"/>
      <c r="I356" s="11"/>
      <c r="J356" s="18"/>
      <c r="K356" s="11"/>
      <c r="L356" s="18"/>
    </row>
    <row r="357">
      <c r="A357" s="7"/>
      <c r="B357" s="12"/>
      <c r="C357" s="12"/>
      <c r="D357" s="7"/>
      <c r="E357" s="12" t="s">
        <v>28</v>
      </c>
      <c r="F357" s="7"/>
      <c r="G357" s="7"/>
      <c r="H357" s="23">
        <v>3143.1353</v>
      </c>
      <c r="I357" s="24">
        <v>433.4611</v>
      </c>
      <c r="J357" s="25"/>
      <c r="K357" s="26">
        <f>SUM(I357)</f>
        <v>433.4611</v>
      </c>
      <c r="L357" s="25"/>
    </row>
    <row r="358">
      <c r="A358" s="5" t="s">
        <v>21</v>
      </c>
      <c r="B358" s="6"/>
      <c r="C358" s="6"/>
      <c r="D358" s="17" t="s">
        <v>26</v>
      </c>
      <c r="E358" s="17" t="s">
        <v>29</v>
      </c>
      <c r="F358" s="17" t="s">
        <v>30</v>
      </c>
      <c r="G358" s="17" t="s">
        <v>31</v>
      </c>
      <c r="H358" s="17" t="s">
        <v>32</v>
      </c>
      <c r="I358" s="17" t="s">
        <v>33</v>
      </c>
      <c r="J358" s="18"/>
      <c r="K358" s="17" t="s">
        <v>34</v>
      </c>
      <c r="L358" s="18"/>
    </row>
    <row r="359">
      <c r="A359" s="6"/>
      <c r="B359" s="6"/>
      <c r="C359" s="6"/>
      <c r="D359" s="18"/>
      <c r="E359" s="18"/>
      <c r="F359" s="18"/>
      <c r="G359" s="18"/>
      <c r="H359" s="18"/>
      <c r="I359" s="18"/>
      <c r="J359" s="18"/>
      <c r="K359" s="18"/>
      <c r="L359" s="18"/>
    </row>
    <row r="360">
      <c r="A360" s="8" t="s">
        <v>35</v>
      </c>
      <c r="B360" s="7"/>
      <c r="C360" s="7"/>
      <c r="D360" s="19">
        <f>SUM(K357)</f>
        <v>433.4611</v>
      </c>
      <c r="E360" s="21">
        <v>0</v>
      </c>
      <c r="F360" s="21">
        <v>0</v>
      </c>
      <c r="G360" s="19">
        <f>SUM(D360*E360)</f>
        <v>0</v>
      </c>
      <c r="H360" s="19">
        <f>SUM(D360*F360)</f>
        <v>0</v>
      </c>
      <c r="I360" s="21">
        <f>SUM(H360-G360)</f>
        <v>0</v>
      </c>
      <c r="J360" s="25"/>
      <c r="K360" s="19" t="e">
        <f>SUM(I360/G360)</f>
        <v>#DIV/0!</v>
      </c>
      <c r="L360" s="25"/>
    </row>
    <row r="361">
      <c r="A361" s="1"/>
      <c r="B361" s="1"/>
      <c r="C361" s="1"/>
      <c r="D361" s="1"/>
      <c r="E361" s="1"/>
      <c r="F361" s="2" t="s">
        <v>36</v>
      </c>
      <c r="G361" s="22">
        <f>SUM(G360:G360)</f>
        <v>0</v>
      </c>
      <c r="H361" s="22">
        <f>SUM(H360:H360)</f>
        <v>0</v>
      </c>
      <c r="I361" s="22">
        <f>SUM(I360:I360)</f>
        <v>0</v>
      </c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2" t="s">
        <v>0</v>
      </c>
      <c r="B364" s="2"/>
      <c r="C364" s="2"/>
      <c r="D364" s="2"/>
      <c r="E364" s="2"/>
      <c r="F364" s="1"/>
      <c r="G364" s="1"/>
      <c r="H364" s="1"/>
      <c r="I364" s="2" t="s">
        <v>1</v>
      </c>
      <c r="J364" s="2"/>
      <c r="K364" s="2"/>
      <c r="L364" s="1"/>
    </row>
    <row r="365" ht="50" customHeight="1">
      <c r="A365" s="3" t="s">
        <v>2</v>
      </c>
      <c r="B365" s="3"/>
      <c r="C365" s="3"/>
      <c r="D365" s="3"/>
      <c r="E365" s="20"/>
      <c r="F365" s="20"/>
      <c r="G365" s="20"/>
      <c r="H365" s="20"/>
      <c r="I365" s="1"/>
      <c r="J365" s="1"/>
      <c r="K365" s="1"/>
      <c r="L365" s="1"/>
    </row>
    <row r="366">
      <c r="A366" s="2" t="s">
        <v>3</v>
      </c>
      <c r="B366" s="2" t="s">
        <v>4</v>
      </c>
      <c r="C366" s="2" t="s">
        <v>5</v>
      </c>
      <c r="D366" s="15" t="s">
        <v>6</v>
      </c>
      <c r="E366" s="2" t="s">
        <v>5</v>
      </c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 t="s">
        <v>7</v>
      </c>
      <c r="J368" s="1" t="s">
        <v>4</v>
      </c>
      <c r="K368" s="2" t="s">
        <v>8</v>
      </c>
      <c r="L368" s="2"/>
    </row>
    <row r="369">
      <c r="A369" s="2" t="s">
        <v>9</v>
      </c>
      <c r="B369" s="1" t="s">
        <v>4</v>
      </c>
      <c r="C369" s="13" t="s">
        <v>88</v>
      </c>
      <c r="D369" s="1"/>
      <c r="E369" s="1"/>
      <c r="F369" s="1"/>
      <c r="G369" s="1"/>
      <c r="H369" s="1"/>
      <c r="I369" s="1" t="s">
        <v>11</v>
      </c>
      <c r="J369" s="1" t="s">
        <v>4</v>
      </c>
      <c r="K369" s="2" t="s">
        <v>8</v>
      </c>
      <c r="L369" s="2"/>
    </row>
    <row r="370">
      <c r="A370" s="2" t="s">
        <v>12</v>
      </c>
      <c r="B370" s="1" t="s">
        <v>4</v>
      </c>
      <c r="C370" s="13" t="s">
        <v>89</v>
      </c>
      <c r="D370" s="1"/>
      <c r="E370" s="1"/>
      <c r="F370" s="1"/>
      <c r="G370" s="1"/>
      <c r="H370" s="1"/>
      <c r="I370" s="1" t="s">
        <v>14</v>
      </c>
      <c r="J370" s="1" t="s">
        <v>4</v>
      </c>
      <c r="K370" s="2" t="s">
        <v>90</v>
      </c>
      <c r="L370" s="1"/>
    </row>
    <row r="371" ht="45" customHeight="1">
      <c r="A371" s="4" t="s">
        <v>16</v>
      </c>
      <c r="B371" s="9" t="s">
        <v>4</v>
      </c>
      <c r="C371" s="14" t="s">
        <v>91</v>
      </c>
      <c r="D371" s="16"/>
      <c r="E371" s="1"/>
      <c r="F371" s="1"/>
      <c r="G371" s="1"/>
      <c r="H371" s="1"/>
      <c r="I371" s="1"/>
      <c r="J371" s="1"/>
      <c r="K371" s="1"/>
      <c r="L371" s="1"/>
    </row>
    <row r="372">
      <c r="A372" s="2" t="s">
        <v>18</v>
      </c>
      <c r="B372" s="1" t="s">
        <v>4</v>
      </c>
      <c r="C372" s="13" t="s">
        <v>5</v>
      </c>
      <c r="D372" s="1"/>
      <c r="E372" s="1"/>
      <c r="F372" s="1"/>
      <c r="G372" s="1"/>
      <c r="H372" s="1"/>
      <c r="I372" s="2" t="s">
        <v>19</v>
      </c>
      <c r="J372" s="1" t="s">
        <v>4</v>
      </c>
      <c r="K372" s="13" t="s">
        <v>5</v>
      </c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25" customHeight="1">
      <c r="A374" s="5" t="s">
        <v>20</v>
      </c>
      <c r="B374" s="10" t="s">
        <v>21</v>
      </c>
      <c r="C374" s="11"/>
      <c r="D374" s="6"/>
      <c r="E374" s="10" t="s">
        <v>22</v>
      </c>
      <c r="F374" s="5" t="s">
        <v>23</v>
      </c>
      <c r="G374" s="5" t="s">
        <v>24</v>
      </c>
      <c r="H374" s="5" t="s">
        <v>25</v>
      </c>
      <c r="I374" s="10" t="s">
        <v>26</v>
      </c>
      <c r="J374" s="18"/>
      <c r="K374" s="10" t="s">
        <v>27</v>
      </c>
      <c r="L374" s="18"/>
    </row>
    <row r="375">
      <c r="A375" s="6"/>
      <c r="B375" s="11"/>
      <c r="C375" s="11"/>
      <c r="D375" s="6"/>
      <c r="E375" s="11"/>
      <c r="F375" s="6"/>
      <c r="G375" s="6"/>
      <c r="H375" s="6"/>
      <c r="I375" s="11"/>
      <c r="J375" s="18"/>
      <c r="K375" s="11"/>
      <c r="L375" s="18"/>
    </row>
    <row r="376">
      <c r="A376" s="7"/>
      <c r="B376" s="12"/>
      <c r="C376" s="12"/>
      <c r="D376" s="7"/>
      <c r="E376" s="12" t="s">
        <v>28</v>
      </c>
      <c r="F376" s="7"/>
      <c r="G376" s="7"/>
      <c r="H376" s="23">
        <v>3143.1353</v>
      </c>
      <c r="I376" s="24">
        <v>9854.6774</v>
      </c>
      <c r="J376" s="25"/>
      <c r="K376" s="26">
        <f>SUM(I376)</f>
        <v>9854.6774</v>
      </c>
      <c r="L376" s="25"/>
    </row>
    <row r="377">
      <c r="A377" s="5" t="s">
        <v>21</v>
      </c>
      <c r="B377" s="6"/>
      <c r="C377" s="6"/>
      <c r="D377" s="17" t="s">
        <v>26</v>
      </c>
      <c r="E377" s="17" t="s">
        <v>29</v>
      </c>
      <c r="F377" s="17" t="s">
        <v>30</v>
      </c>
      <c r="G377" s="17" t="s">
        <v>31</v>
      </c>
      <c r="H377" s="17" t="s">
        <v>32</v>
      </c>
      <c r="I377" s="17" t="s">
        <v>33</v>
      </c>
      <c r="J377" s="18"/>
      <c r="K377" s="17" t="s">
        <v>34</v>
      </c>
      <c r="L377" s="18"/>
    </row>
    <row r="378">
      <c r="A378" s="6"/>
      <c r="B378" s="6"/>
      <c r="C378" s="6"/>
      <c r="D378" s="18"/>
      <c r="E378" s="18"/>
      <c r="F378" s="18"/>
      <c r="G378" s="18"/>
      <c r="H378" s="18"/>
      <c r="I378" s="18"/>
      <c r="J378" s="18"/>
      <c r="K378" s="18"/>
      <c r="L378" s="18"/>
    </row>
    <row r="379">
      <c r="A379" s="8" t="s">
        <v>35</v>
      </c>
      <c r="B379" s="7"/>
      <c r="C379" s="7"/>
      <c r="D379" s="19">
        <f>SUM(K376)</f>
        <v>9854.6774</v>
      </c>
      <c r="E379" s="21">
        <v>0</v>
      </c>
      <c r="F379" s="21">
        <v>0</v>
      </c>
      <c r="G379" s="19">
        <f>SUM(D379*E379)</f>
        <v>0</v>
      </c>
      <c r="H379" s="19">
        <f>SUM(D379*F379)</f>
        <v>0</v>
      </c>
      <c r="I379" s="21">
        <f>SUM(H379-G379)</f>
        <v>0</v>
      </c>
      <c r="J379" s="25"/>
      <c r="K379" s="19" t="e">
        <f>SUM(I379/G379)</f>
        <v>#DIV/0!</v>
      </c>
      <c r="L379" s="25"/>
    </row>
    <row r="380">
      <c r="A380" s="1"/>
      <c r="B380" s="1"/>
      <c r="C380" s="1"/>
      <c r="D380" s="1"/>
      <c r="E380" s="1"/>
      <c r="F380" s="2" t="s">
        <v>36</v>
      </c>
      <c r="G380" s="22">
        <f>SUM(G379:G379)</f>
        <v>0</v>
      </c>
      <c r="H380" s="22">
        <f>SUM(H379:H379)</f>
        <v>0</v>
      </c>
      <c r="I380" s="22">
        <f>SUM(I379:I379)</f>
        <v>0</v>
      </c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2" t="s">
        <v>0</v>
      </c>
      <c r="B383" s="2"/>
      <c r="C383" s="2"/>
      <c r="D383" s="2"/>
      <c r="E383" s="2"/>
      <c r="F383" s="1"/>
      <c r="G383" s="1"/>
      <c r="H383" s="1"/>
      <c r="I383" s="2" t="s">
        <v>1</v>
      </c>
      <c r="J383" s="2"/>
      <c r="K383" s="2"/>
      <c r="L383" s="1"/>
    </row>
    <row r="384" ht="50" customHeight="1">
      <c r="A384" s="3" t="s">
        <v>2</v>
      </c>
      <c r="B384" s="3"/>
      <c r="C384" s="3"/>
      <c r="D384" s="3"/>
      <c r="E384" s="20"/>
      <c r="F384" s="20"/>
      <c r="G384" s="20"/>
      <c r="H384" s="20"/>
      <c r="I384" s="1"/>
      <c r="J384" s="1"/>
      <c r="K384" s="1"/>
      <c r="L384" s="1"/>
    </row>
    <row r="385">
      <c r="A385" s="2" t="s">
        <v>3</v>
      </c>
      <c r="B385" s="2" t="s">
        <v>4</v>
      </c>
      <c r="C385" s="2" t="s">
        <v>5</v>
      </c>
      <c r="D385" s="15" t="s">
        <v>6</v>
      </c>
      <c r="E385" s="2" t="s">
        <v>5</v>
      </c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 t="s">
        <v>7</v>
      </c>
      <c r="J387" s="1" t="s">
        <v>4</v>
      </c>
      <c r="K387" s="2" t="s">
        <v>8</v>
      </c>
      <c r="L387" s="2"/>
    </row>
    <row r="388">
      <c r="A388" s="2" t="s">
        <v>9</v>
      </c>
      <c r="B388" s="1" t="s">
        <v>4</v>
      </c>
      <c r="C388" s="13" t="s">
        <v>92</v>
      </c>
      <c r="D388" s="1"/>
      <c r="E388" s="1"/>
      <c r="F388" s="1"/>
      <c r="G388" s="1"/>
      <c r="H388" s="1"/>
      <c r="I388" s="1" t="s">
        <v>11</v>
      </c>
      <c r="J388" s="1" t="s">
        <v>4</v>
      </c>
      <c r="K388" s="2" t="s">
        <v>8</v>
      </c>
      <c r="L388" s="2"/>
    </row>
    <row r="389">
      <c r="A389" s="2" t="s">
        <v>12</v>
      </c>
      <c r="B389" s="1" t="s">
        <v>4</v>
      </c>
      <c r="C389" s="13" t="s">
        <v>93</v>
      </c>
      <c r="D389" s="1"/>
      <c r="E389" s="1"/>
      <c r="F389" s="1"/>
      <c r="G389" s="1"/>
      <c r="H389" s="1"/>
      <c r="I389" s="1" t="s">
        <v>14</v>
      </c>
      <c r="J389" s="1" t="s">
        <v>4</v>
      </c>
      <c r="K389" s="2" t="s">
        <v>90</v>
      </c>
      <c r="L389" s="1"/>
    </row>
    <row r="390" ht="45" customHeight="1">
      <c r="A390" s="4" t="s">
        <v>16</v>
      </c>
      <c r="B390" s="9" t="s">
        <v>4</v>
      </c>
      <c r="C390" s="14" t="s">
        <v>94</v>
      </c>
      <c r="D390" s="16"/>
      <c r="E390" s="1"/>
      <c r="F390" s="1"/>
      <c r="G390" s="1"/>
      <c r="H390" s="1"/>
      <c r="I390" s="1"/>
      <c r="J390" s="1"/>
      <c r="K390" s="1"/>
      <c r="L390" s="1"/>
    </row>
    <row r="391">
      <c r="A391" s="2" t="s">
        <v>18</v>
      </c>
      <c r="B391" s="1" t="s">
        <v>4</v>
      </c>
      <c r="C391" s="13" t="s">
        <v>5</v>
      </c>
      <c r="D391" s="1"/>
      <c r="E391" s="1"/>
      <c r="F391" s="1"/>
      <c r="G391" s="1"/>
      <c r="H391" s="1"/>
      <c r="I391" s="2" t="s">
        <v>19</v>
      </c>
      <c r="J391" s="1" t="s">
        <v>4</v>
      </c>
      <c r="K391" s="13" t="s">
        <v>5</v>
      </c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25" customHeight="1">
      <c r="A393" s="5" t="s">
        <v>20</v>
      </c>
      <c r="B393" s="10" t="s">
        <v>21</v>
      </c>
      <c r="C393" s="11"/>
      <c r="D393" s="6"/>
      <c r="E393" s="10" t="s">
        <v>22</v>
      </c>
      <c r="F393" s="5" t="s">
        <v>23</v>
      </c>
      <c r="G393" s="5" t="s">
        <v>24</v>
      </c>
      <c r="H393" s="5" t="s">
        <v>25</v>
      </c>
      <c r="I393" s="10" t="s">
        <v>26</v>
      </c>
      <c r="J393" s="18"/>
      <c r="K393" s="10" t="s">
        <v>27</v>
      </c>
      <c r="L393" s="18"/>
    </row>
    <row r="394">
      <c r="A394" s="6"/>
      <c r="B394" s="11"/>
      <c r="C394" s="11"/>
      <c r="D394" s="6"/>
      <c r="E394" s="11"/>
      <c r="F394" s="6"/>
      <c r="G394" s="6"/>
      <c r="H394" s="6"/>
      <c r="I394" s="11"/>
      <c r="J394" s="18"/>
      <c r="K394" s="11"/>
      <c r="L394" s="18"/>
    </row>
    <row r="395">
      <c r="A395" s="7"/>
      <c r="B395" s="12"/>
      <c r="C395" s="12"/>
      <c r="D395" s="7"/>
      <c r="E395" s="12" t="s">
        <v>28</v>
      </c>
      <c r="F395" s="7"/>
      <c r="G395" s="7"/>
      <c r="H395" s="23">
        <v>3143.1353</v>
      </c>
      <c r="I395" s="24">
        <v>19861.7016</v>
      </c>
      <c r="J395" s="25"/>
      <c r="K395" s="26">
        <f>SUM(I395)</f>
        <v>19861.7016</v>
      </c>
      <c r="L395" s="25"/>
    </row>
    <row r="396">
      <c r="A396" s="5" t="s">
        <v>21</v>
      </c>
      <c r="B396" s="6"/>
      <c r="C396" s="6"/>
      <c r="D396" s="17" t="s">
        <v>26</v>
      </c>
      <c r="E396" s="17" t="s">
        <v>29</v>
      </c>
      <c r="F396" s="17" t="s">
        <v>30</v>
      </c>
      <c r="G396" s="17" t="s">
        <v>31</v>
      </c>
      <c r="H396" s="17" t="s">
        <v>32</v>
      </c>
      <c r="I396" s="17" t="s">
        <v>33</v>
      </c>
      <c r="J396" s="18"/>
      <c r="K396" s="17" t="s">
        <v>34</v>
      </c>
      <c r="L396" s="18"/>
    </row>
    <row r="397">
      <c r="A397" s="6"/>
      <c r="B397" s="6"/>
      <c r="C397" s="6"/>
      <c r="D397" s="18"/>
      <c r="E397" s="18"/>
      <c r="F397" s="18"/>
      <c r="G397" s="18"/>
      <c r="H397" s="18"/>
      <c r="I397" s="18"/>
      <c r="J397" s="18"/>
      <c r="K397" s="18"/>
      <c r="L397" s="18"/>
    </row>
    <row r="398">
      <c r="A398" s="8" t="s">
        <v>35</v>
      </c>
      <c r="B398" s="7"/>
      <c r="C398" s="7"/>
      <c r="D398" s="19">
        <f>SUM(K395)</f>
        <v>19861.7016</v>
      </c>
      <c r="E398" s="21">
        <v>0</v>
      </c>
      <c r="F398" s="21">
        <v>0</v>
      </c>
      <c r="G398" s="19">
        <f>SUM(D398*E398)</f>
        <v>0</v>
      </c>
      <c r="H398" s="19">
        <f>SUM(D398*F398)</f>
        <v>0</v>
      </c>
      <c r="I398" s="21">
        <f>SUM(H398-G398)</f>
        <v>0</v>
      </c>
      <c r="J398" s="25"/>
      <c r="K398" s="19" t="e">
        <f>SUM(I398/G398)</f>
        <v>#DIV/0!</v>
      </c>
      <c r="L398" s="25"/>
    </row>
    <row r="399">
      <c r="A399" s="1"/>
      <c r="B399" s="1"/>
      <c r="C399" s="1"/>
      <c r="D399" s="1"/>
      <c r="E399" s="1"/>
      <c r="F399" s="2" t="s">
        <v>36</v>
      </c>
      <c r="G399" s="22">
        <f>SUM(G398:G398)</f>
        <v>0</v>
      </c>
      <c r="H399" s="22">
        <f>SUM(H398:H398)</f>
        <v>0</v>
      </c>
      <c r="I399" s="22">
        <f>SUM(I398:I398)</f>
        <v>0</v>
      </c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2" t="s">
        <v>0</v>
      </c>
      <c r="B402" s="2"/>
      <c r="C402" s="2"/>
      <c r="D402" s="2"/>
      <c r="E402" s="2"/>
      <c r="F402" s="1"/>
      <c r="G402" s="1"/>
      <c r="H402" s="1"/>
      <c r="I402" s="2" t="s">
        <v>1</v>
      </c>
      <c r="J402" s="2"/>
      <c r="K402" s="2"/>
      <c r="L402" s="1"/>
    </row>
    <row r="403" ht="50" customHeight="1">
      <c r="A403" s="3" t="s">
        <v>2</v>
      </c>
      <c r="B403" s="3"/>
      <c r="C403" s="3"/>
      <c r="D403" s="3"/>
      <c r="E403" s="20"/>
      <c r="F403" s="20"/>
      <c r="G403" s="20"/>
      <c r="H403" s="20"/>
      <c r="I403" s="1"/>
      <c r="J403" s="1"/>
      <c r="K403" s="1"/>
      <c r="L403" s="1"/>
    </row>
    <row r="404">
      <c r="A404" s="2" t="s">
        <v>3</v>
      </c>
      <c r="B404" s="2" t="s">
        <v>4</v>
      </c>
      <c r="C404" s="2" t="s">
        <v>5</v>
      </c>
      <c r="D404" s="15" t="s">
        <v>6</v>
      </c>
      <c r="E404" s="2" t="s">
        <v>5</v>
      </c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 t="s">
        <v>7</v>
      </c>
      <c r="J406" s="1" t="s">
        <v>4</v>
      </c>
      <c r="K406" s="2" t="s">
        <v>8</v>
      </c>
      <c r="L406" s="2"/>
    </row>
    <row r="407">
      <c r="A407" s="2" t="s">
        <v>9</v>
      </c>
      <c r="B407" s="1" t="s">
        <v>4</v>
      </c>
      <c r="C407" s="13" t="s">
        <v>95</v>
      </c>
      <c r="D407" s="1"/>
      <c r="E407" s="1"/>
      <c r="F407" s="1"/>
      <c r="G407" s="1"/>
      <c r="H407" s="1"/>
      <c r="I407" s="1" t="s">
        <v>11</v>
      </c>
      <c r="J407" s="1" t="s">
        <v>4</v>
      </c>
      <c r="K407" s="2" t="s">
        <v>8</v>
      </c>
      <c r="L407" s="2"/>
    </row>
    <row r="408">
      <c r="A408" s="2" t="s">
        <v>12</v>
      </c>
      <c r="B408" s="1" t="s">
        <v>4</v>
      </c>
      <c r="C408" s="13" t="s">
        <v>96</v>
      </c>
      <c r="D408" s="1"/>
      <c r="E408" s="1"/>
      <c r="F408" s="1"/>
      <c r="G408" s="1"/>
      <c r="H408" s="1"/>
      <c r="I408" s="1" t="s">
        <v>14</v>
      </c>
      <c r="J408" s="1" t="s">
        <v>4</v>
      </c>
      <c r="K408" s="2" t="s">
        <v>90</v>
      </c>
      <c r="L408" s="1"/>
    </row>
    <row r="409" ht="45" customHeight="1">
      <c r="A409" s="4" t="s">
        <v>16</v>
      </c>
      <c r="B409" s="9" t="s">
        <v>4</v>
      </c>
      <c r="C409" s="14" t="s">
        <v>97</v>
      </c>
      <c r="D409" s="16"/>
      <c r="E409" s="1"/>
      <c r="F409" s="1"/>
      <c r="G409" s="1"/>
      <c r="H409" s="1"/>
      <c r="I409" s="1"/>
      <c r="J409" s="1"/>
      <c r="K409" s="1"/>
      <c r="L409" s="1"/>
    </row>
    <row r="410">
      <c r="A410" s="2" t="s">
        <v>18</v>
      </c>
      <c r="B410" s="1" t="s">
        <v>4</v>
      </c>
      <c r="C410" s="13" t="s">
        <v>5</v>
      </c>
      <c r="D410" s="1"/>
      <c r="E410" s="1"/>
      <c r="F410" s="1"/>
      <c r="G410" s="1"/>
      <c r="H410" s="1"/>
      <c r="I410" s="2" t="s">
        <v>19</v>
      </c>
      <c r="J410" s="1" t="s">
        <v>4</v>
      </c>
      <c r="K410" s="13" t="s">
        <v>5</v>
      </c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25" customHeight="1">
      <c r="A412" s="5" t="s">
        <v>20</v>
      </c>
      <c r="B412" s="10" t="s">
        <v>21</v>
      </c>
      <c r="C412" s="11"/>
      <c r="D412" s="6"/>
      <c r="E412" s="10" t="s">
        <v>22</v>
      </c>
      <c r="F412" s="5" t="s">
        <v>23</v>
      </c>
      <c r="G412" s="5" t="s">
        <v>24</v>
      </c>
      <c r="H412" s="5" t="s">
        <v>25</v>
      </c>
      <c r="I412" s="10" t="s">
        <v>26</v>
      </c>
      <c r="J412" s="18"/>
      <c r="K412" s="10" t="s">
        <v>27</v>
      </c>
      <c r="L412" s="18"/>
    </row>
    <row r="413">
      <c r="A413" s="6"/>
      <c r="B413" s="11"/>
      <c r="C413" s="11"/>
      <c r="D413" s="6"/>
      <c r="E413" s="11"/>
      <c r="F413" s="6"/>
      <c r="G413" s="6"/>
      <c r="H413" s="6"/>
      <c r="I413" s="11"/>
      <c r="J413" s="18"/>
      <c r="K413" s="11"/>
      <c r="L413" s="18"/>
    </row>
    <row r="414">
      <c r="A414" s="7"/>
      <c r="B414" s="12"/>
      <c r="C414" s="12"/>
      <c r="D414" s="7"/>
      <c r="E414" s="12" t="s">
        <v>28</v>
      </c>
      <c r="F414" s="7"/>
      <c r="G414" s="7"/>
      <c r="H414" s="23">
        <v>3143.1353</v>
      </c>
      <c r="I414" s="24">
        <v>8257.664</v>
      </c>
      <c r="J414" s="25"/>
      <c r="K414" s="26">
        <f>SUM(I414)</f>
        <v>8257.664</v>
      </c>
      <c r="L414" s="25"/>
    </row>
    <row r="415">
      <c r="A415" s="5" t="s">
        <v>21</v>
      </c>
      <c r="B415" s="6"/>
      <c r="C415" s="6"/>
      <c r="D415" s="17" t="s">
        <v>26</v>
      </c>
      <c r="E415" s="17" t="s">
        <v>29</v>
      </c>
      <c r="F415" s="17" t="s">
        <v>30</v>
      </c>
      <c r="G415" s="17" t="s">
        <v>31</v>
      </c>
      <c r="H415" s="17" t="s">
        <v>32</v>
      </c>
      <c r="I415" s="17" t="s">
        <v>33</v>
      </c>
      <c r="J415" s="18"/>
      <c r="K415" s="17" t="s">
        <v>34</v>
      </c>
      <c r="L415" s="18"/>
    </row>
    <row r="416">
      <c r="A416" s="6"/>
      <c r="B416" s="6"/>
      <c r="C416" s="6"/>
      <c r="D416" s="18"/>
      <c r="E416" s="18"/>
      <c r="F416" s="18"/>
      <c r="G416" s="18"/>
      <c r="H416" s="18"/>
      <c r="I416" s="18"/>
      <c r="J416" s="18"/>
      <c r="K416" s="18"/>
      <c r="L416" s="18"/>
    </row>
    <row r="417">
      <c r="A417" s="8" t="s">
        <v>35</v>
      </c>
      <c r="B417" s="7"/>
      <c r="C417" s="7"/>
      <c r="D417" s="19">
        <f>SUM(K414)</f>
        <v>8257.664</v>
      </c>
      <c r="E417" s="21">
        <v>0</v>
      </c>
      <c r="F417" s="21">
        <v>0</v>
      </c>
      <c r="G417" s="19">
        <f>SUM(D417*E417)</f>
        <v>0</v>
      </c>
      <c r="H417" s="19">
        <f>SUM(D417*F417)</f>
        <v>0</v>
      </c>
      <c r="I417" s="21">
        <f>SUM(H417-G417)</f>
        <v>0</v>
      </c>
      <c r="J417" s="25"/>
      <c r="K417" s="19" t="e">
        <f>SUM(I417/G417)</f>
        <v>#DIV/0!</v>
      </c>
      <c r="L417" s="25"/>
    </row>
    <row r="418">
      <c r="A418" s="1"/>
      <c r="B418" s="1"/>
      <c r="C418" s="1"/>
      <c r="D418" s="1"/>
      <c r="E418" s="1"/>
      <c r="F418" s="2" t="s">
        <v>36</v>
      </c>
      <c r="G418" s="22">
        <f>SUM(G417:G417)</f>
        <v>0</v>
      </c>
      <c r="H418" s="22">
        <f>SUM(H417:H417)</f>
        <v>0</v>
      </c>
      <c r="I418" s="22">
        <f>SUM(I417:I417)</f>
        <v>0</v>
      </c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2" t="s">
        <v>0</v>
      </c>
      <c r="B421" s="2"/>
      <c r="C421" s="2"/>
      <c r="D421" s="2"/>
      <c r="E421" s="2"/>
      <c r="F421" s="1"/>
      <c r="G421" s="1"/>
      <c r="H421" s="1"/>
      <c r="I421" s="2" t="s">
        <v>1</v>
      </c>
      <c r="J421" s="2"/>
      <c r="K421" s="2"/>
      <c r="L421" s="1"/>
    </row>
    <row r="422" ht="50" customHeight="1">
      <c r="A422" s="3" t="s">
        <v>2</v>
      </c>
      <c r="B422" s="3"/>
      <c r="C422" s="3"/>
      <c r="D422" s="3"/>
      <c r="E422" s="20"/>
      <c r="F422" s="20"/>
      <c r="G422" s="20"/>
      <c r="H422" s="20"/>
      <c r="I422" s="1"/>
      <c r="J422" s="1"/>
      <c r="K422" s="1"/>
      <c r="L422" s="1"/>
    </row>
    <row r="423">
      <c r="A423" s="2" t="s">
        <v>3</v>
      </c>
      <c r="B423" s="2" t="s">
        <v>4</v>
      </c>
      <c r="C423" s="2" t="s">
        <v>5</v>
      </c>
      <c r="D423" s="15" t="s">
        <v>6</v>
      </c>
      <c r="E423" s="2" t="s">
        <v>5</v>
      </c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 t="s">
        <v>7</v>
      </c>
      <c r="J425" s="1" t="s">
        <v>4</v>
      </c>
      <c r="K425" s="2" t="s">
        <v>8</v>
      </c>
      <c r="L425" s="2"/>
    </row>
    <row r="426">
      <c r="A426" s="2" t="s">
        <v>9</v>
      </c>
      <c r="B426" s="1" t="s">
        <v>4</v>
      </c>
      <c r="C426" s="13" t="s">
        <v>98</v>
      </c>
      <c r="D426" s="1"/>
      <c r="E426" s="1"/>
      <c r="F426" s="1"/>
      <c r="G426" s="1"/>
      <c r="H426" s="1"/>
      <c r="I426" s="1" t="s">
        <v>11</v>
      </c>
      <c r="J426" s="1" t="s">
        <v>4</v>
      </c>
      <c r="K426" s="2" t="s">
        <v>8</v>
      </c>
      <c r="L426" s="2"/>
    </row>
    <row r="427">
      <c r="A427" s="2" t="s">
        <v>12</v>
      </c>
      <c r="B427" s="1" t="s">
        <v>4</v>
      </c>
      <c r="C427" s="13" t="s">
        <v>99</v>
      </c>
      <c r="D427" s="1"/>
      <c r="E427" s="1"/>
      <c r="F427" s="1"/>
      <c r="G427" s="1"/>
      <c r="H427" s="1"/>
      <c r="I427" s="1" t="s">
        <v>14</v>
      </c>
      <c r="J427" s="1" t="s">
        <v>4</v>
      </c>
      <c r="K427" s="2" t="s">
        <v>90</v>
      </c>
      <c r="L427" s="1"/>
    </row>
    <row r="428" ht="45" customHeight="1">
      <c r="A428" s="4" t="s">
        <v>16</v>
      </c>
      <c r="B428" s="9" t="s">
        <v>4</v>
      </c>
      <c r="C428" s="14" t="s">
        <v>100</v>
      </c>
      <c r="D428" s="16"/>
      <c r="E428" s="1"/>
      <c r="F428" s="1"/>
      <c r="G428" s="1"/>
      <c r="H428" s="1"/>
      <c r="I428" s="1"/>
      <c r="J428" s="1"/>
      <c r="K428" s="1"/>
      <c r="L428" s="1"/>
    </row>
    <row r="429">
      <c r="A429" s="2" t="s">
        <v>18</v>
      </c>
      <c r="B429" s="1" t="s">
        <v>4</v>
      </c>
      <c r="C429" s="13" t="s">
        <v>5</v>
      </c>
      <c r="D429" s="1"/>
      <c r="E429" s="1"/>
      <c r="F429" s="1"/>
      <c r="G429" s="1"/>
      <c r="H429" s="1"/>
      <c r="I429" s="2" t="s">
        <v>19</v>
      </c>
      <c r="J429" s="1" t="s">
        <v>4</v>
      </c>
      <c r="K429" s="13" t="s">
        <v>5</v>
      </c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25" customHeight="1">
      <c r="A431" s="5" t="s">
        <v>20</v>
      </c>
      <c r="B431" s="10" t="s">
        <v>21</v>
      </c>
      <c r="C431" s="11"/>
      <c r="D431" s="6"/>
      <c r="E431" s="10" t="s">
        <v>22</v>
      </c>
      <c r="F431" s="5" t="s">
        <v>23</v>
      </c>
      <c r="G431" s="5" t="s">
        <v>24</v>
      </c>
      <c r="H431" s="5" t="s">
        <v>25</v>
      </c>
      <c r="I431" s="10" t="s">
        <v>26</v>
      </c>
      <c r="J431" s="18"/>
      <c r="K431" s="10" t="s">
        <v>27</v>
      </c>
      <c r="L431" s="18"/>
    </row>
    <row r="432">
      <c r="A432" s="6"/>
      <c r="B432" s="11"/>
      <c r="C432" s="11"/>
      <c r="D432" s="6"/>
      <c r="E432" s="11"/>
      <c r="F432" s="6"/>
      <c r="G432" s="6"/>
      <c r="H432" s="6"/>
      <c r="I432" s="11"/>
      <c r="J432" s="18"/>
      <c r="K432" s="11"/>
      <c r="L432" s="18"/>
    </row>
    <row r="433">
      <c r="A433" s="7"/>
      <c r="B433" s="12"/>
      <c r="C433" s="12"/>
      <c r="D433" s="7"/>
      <c r="E433" s="12" t="s">
        <v>28</v>
      </c>
      <c r="F433" s="7"/>
      <c r="G433" s="7"/>
      <c r="H433" s="23">
        <v>3143.1353</v>
      </c>
      <c r="I433" s="24">
        <v>3669.9549</v>
      </c>
      <c r="J433" s="25"/>
      <c r="K433" s="26">
        <f>SUM(I433)</f>
        <v>3669.9549</v>
      </c>
      <c r="L433" s="25"/>
    </row>
    <row r="434">
      <c r="A434" s="5" t="s">
        <v>21</v>
      </c>
      <c r="B434" s="6"/>
      <c r="C434" s="6"/>
      <c r="D434" s="17" t="s">
        <v>26</v>
      </c>
      <c r="E434" s="17" t="s">
        <v>29</v>
      </c>
      <c r="F434" s="17" t="s">
        <v>30</v>
      </c>
      <c r="G434" s="17" t="s">
        <v>31</v>
      </c>
      <c r="H434" s="17" t="s">
        <v>32</v>
      </c>
      <c r="I434" s="17" t="s">
        <v>33</v>
      </c>
      <c r="J434" s="18"/>
      <c r="K434" s="17" t="s">
        <v>34</v>
      </c>
      <c r="L434" s="18"/>
    </row>
    <row r="435">
      <c r="A435" s="6"/>
      <c r="B435" s="6"/>
      <c r="C435" s="6"/>
      <c r="D435" s="18"/>
      <c r="E435" s="18"/>
      <c r="F435" s="18"/>
      <c r="G435" s="18"/>
      <c r="H435" s="18"/>
      <c r="I435" s="18"/>
      <c r="J435" s="18"/>
      <c r="K435" s="18"/>
      <c r="L435" s="18"/>
    </row>
    <row r="436">
      <c r="A436" s="8" t="s">
        <v>35</v>
      </c>
      <c r="B436" s="7"/>
      <c r="C436" s="7"/>
      <c r="D436" s="19">
        <f>SUM(K433)</f>
        <v>3669.9549</v>
      </c>
      <c r="E436" s="21">
        <v>0</v>
      </c>
      <c r="F436" s="21">
        <v>0</v>
      </c>
      <c r="G436" s="19">
        <f>SUM(D436*E436)</f>
        <v>0</v>
      </c>
      <c r="H436" s="19">
        <f>SUM(D436*F436)</f>
        <v>0</v>
      </c>
      <c r="I436" s="21">
        <f>SUM(H436-G436)</f>
        <v>0</v>
      </c>
      <c r="J436" s="25"/>
      <c r="K436" s="19" t="e">
        <f>SUM(I436/G436)</f>
        <v>#DIV/0!</v>
      </c>
      <c r="L436" s="25"/>
    </row>
    <row r="437">
      <c r="A437" s="1"/>
      <c r="B437" s="1"/>
      <c r="C437" s="1"/>
      <c r="D437" s="1"/>
      <c r="E437" s="1"/>
      <c r="F437" s="2" t="s">
        <v>36</v>
      </c>
      <c r="G437" s="22">
        <f>SUM(G436:G436)</f>
        <v>0</v>
      </c>
      <c r="H437" s="22">
        <f>SUM(H436:H436)</f>
        <v>0</v>
      </c>
      <c r="I437" s="22">
        <f>SUM(I436:I436)</f>
        <v>0</v>
      </c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2" t="s">
        <v>0</v>
      </c>
      <c r="B440" s="2"/>
      <c r="C440" s="2"/>
      <c r="D440" s="2"/>
      <c r="E440" s="2"/>
      <c r="F440" s="1"/>
      <c r="G440" s="1"/>
      <c r="H440" s="1"/>
      <c r="I440" s="2" t="s">
        <v>1</v>
      </c>
      <c r="J440" s="2"/>
      <c r="K440" s="2"/>
      <c r="L440" s="1"/>
    </row>
    <row r="441" ht="50" customHeight="1">
      <c r="A441" s="3" t="s">
        <v>2</v>
      </c>
      <c r="B441" s="3"/>
      <c r="C441" s="3"/>
      <c r="D441" s="3"/>
      <c r="E441" s="20"/>
      <c r="F441" s="20"/>
      <c r="G441" s="20"/>
      <c r="H441" s="20"/>
      <c r="I441" s="1"/>
      <c r="J441" s="1"/>
      <c r="K441" s="1"/>
      <c r="L441" s="1"/>
    </row>
    <row r="442">
      <c r="A442" s="2" t="s">
        <v>3</v>
      </c>
      <c r="B442" s="2" t="s">
        <v>4</v>
      </c>
      <c r="C442" s="2" t="s">
        <v>5</v>
      </c>
      <c r="D442" s="15" t="s">
        <v>6</v>
      </c>
      <c r="E442" s="2" t="s">
        <v>5</v>
      </c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 t="s">
        <v>7</v>
      </c>
      <c r="J444" s="1" t="s">
        <v>4</v>
      </c>
      <c r="K444" s="2" t="s">
        <v>8</v>
      </c>
      <c r="L444" s="2"/>
    </row>
    <row r="445">
      <c r="A445" s="2" t="s">
        <v>9</v>
      </c>
      <c r="B445" s="1" t="s">
        <v>4</v>
      </c>
      <c r="C445" s="13" t="s">
        <v>101</v>
      </c>
      <c r="D445" s="1"/>
      <c r="E445" s="1"/>
      <c r="F445" s="1"/>
      <c r="G445" s="1"/>
      <c r="H445" s="1"/>
      <c r="I445" s="1" t="s">
        <v>11</v>
      </c>
      <c r="J445" s="1" t="s">
        <v>4</v>
      </c>
      <c r="K445" s="2" t="s">
        <v>8</v>
      </c>
      <c r="L445" s="2"/>
    </row>
    <row r="446">
      <c r="A446" s="2" t="s">
        <v>12</v>
      </c>
      <c r="B446" s="1" t="s">
        <v>4</v>
      </c>
      <c r="C446" s="13" t="s">
        <v>102</v>
      </c>
      <c r="D446" s="1"/>
      <c r="E446" s="1"/>
      <c r="F446" s="1"/>
      <c r="G446" s="1"/>
      <c r="H446" s="1"/>
      <c r="I446" s="1" t="s">
        <v>14</v>
      </c>
      <c r="J446" s="1" t="s">
        <v>4</v>
      </c>
      <c r="K446" s="2" t="s">
        <v>90</v>
      </c>
      <c r="L446" s="1"/>
    </row>
    <row r="447" ht="45" customHeight="1">
      <c r="A447" s="4" t="s">
        <v>16</v>
      </c>
      <c r="B447" s="9" t="s">
        <v>4</v>
      </c>
      <c r="C447" s="14" t="s">
        <v>103</v>
      </c>
      <c r="D447" s="16"/>
      <c r="E447" s="1"/>
      <c r="F447" s="1"/>
      <c r="G447" s="1"/>
      <c r="H447" s="1"/>
      <c r="I447" s="1"/>
      <c r="J447" s="1"/>
      <c r="K447" s="1"/>
      <c r="L447" s="1"/>
    </row>
    <row r="448">
      <c r="A448" s="2" t="s">
        <v>18</v>
      </c>
      <c r="B448" s="1" t="s">
        <v>4</v>
      </c>
      <c r="C448" s="13" t="s">
        <v>5</v>
      </c>
      <c r="D448" s="1"/>
      <c r="E448" s="1"/>
      <c r="F448" s="1"/>
      <c r="G448" s="1"/>
      <c r="H448" s="1"/>
      <c r="I448" s="2" t="s">
        <v>19</v>
      </c>
      <c r="J448" s="1" t="s">
        <v>4</v>
      </c>
      <c r="K448" s="13" t="s">
        <v>5</v>
      </c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25" customHeight="1">
      <c r="A450" s="5" t="s">
        <v>20</v>
      </c>
      <c r="B450" s="10" t="s">
        <v>21</v>
      </c>
      <c r="C450" s="11"/>
      <c r="D450" s="6"/>
      <c r="E450" s="10" t="s">
        <v>22</v>
      </c>
      <c r="F450" s="5" t="s">
        <v>23</v>
      </c>
      <c r="G450" s="5" t="s">
        <v>24</v>
      </c>
      <c r="H450" s="5" t="s">
        <v>25</v>
      </c>
      <c r="I450" s="10" t="s">
        <v>26</v>
      </c>
      <c r="J450" s="18"/>
      <c r="K450" s="10" t="s">
        <v>27</v>
      </c>
      <c r="L450" s="18"/>
    </row>
    <row r="451">
      <c r="A451" s="6"/>
      <c r="B451" s="11"/>
      <c r="C451" s="11"/>
      <c r="D451" s="6"/>
      <c r="E451" s="11"/>
      <c r="F451" s="6"/>
      <c r="G451" s="6"/>
      <c r="H451" s="6"/>
      <c r="I451" s="11"/>
      <c r="J451" s="18"/>
      <c r="K451" s="11"/>
      <c r="L451" s="18"/>
    </row>
    <row r="452">
      <c r="A452" s="7"/>
      <c r="B452" s="12"/>
      <c r="C452" s="12"/>
      <c r="D452" s="7"/>
      <c r="E452" s="12" t="s">
        <v>28</v>
      </c>
      <c r="F452" s="7"/>
      <c r="G452" s="7"/>
      <c r="H452" s="23">
        <v>3143.1353</v>
      </c>
      <c r="I452" s="24">
        <v>419.2705</v>
      </c>
      <c r="J452" s="25"/>
      <c r="K452" s="26">
        <f>SUM(I452)</f>
        <v>419.2705</v>
      </c>
      <c r="L452" s="25"/>
    </row>
    <row r="453">
      <c r="A453" s="5" t="s">
        <v>21</v>
      </c>
      <c r="B453" s="6"/>
      <c r="C453" s="6"/>
      <c r="D453" s="17" t="s">
        <v>26</v>
      </c>
      <c r="E453" s="17" t="s">
        <v>29</v>
      </c>
      <c r="F453" s="17" t="s">
        <v>30</v>
      </c>
      <c r="G453" s="17" t="s">
        <v>31</v>
      </c>
      <c r="H453" s="17" t="s">
        <v>32</v>
      </c>
      <c r="I453" s="17" t="s">
        <v>33</v>
      </c>
      <c r="J453" s="18"/>
      <c r="K453" s="17" t="s">
        <v>34</v>
      </c>
      <c r="L453" s="18"/>
    </row>
    <row r="454">
      <c r="A454" s="6"/>
      <c r="B454" s="6"/>
      <c r="C454" s="6"/>
      <c r="D454" s="18"/>
      <c r="E454" s="18"/>
      <c r="F454" s="18"/>
      <c r="G454" s="18"/>
      <c r="H454" s="18"/>
      <c r="I454" s="18"/>
      <c r="J454" s="18"/>
      <c r="K454" s="18"/>
      <c r="L454" s="18"/>
    </row>
    <row r="455">
      <c r="A455" s="8" t="s">
        <v>35</v>
      </c>
      <c r="B455" s="7"/>
      <c r="C455" s="7"/>
      <c r="D455" s="19">
        <f>SUM(K452)</f>
        <v>419.2705</v>
      </c>
      <c r="E455" s="21">
        <v>0</v>
      </c>
      <c r="F455" s="21">
        <v>0</v>
      </c>
      <c r="G455" s="19">
        <f>SUM(D455*E455)</f>
        <v>0</v>
      </c>
      <c r="H455" s="19">
        <f>SUM(D455*F455)</f>
        <v>0</v>
      </c>
      <c r="I455" s="21">
        <f>SUM(H455-G455)</f>
        <v>0</v>
      </c>
      <c r="J455" s="25"/>
      <c r="K455" s="19" t="e">
        <f>SUM(I455/G455)</f>
        <v>#DIV/0!</v>
      </c>
      <c r="L455" s="25"/>
    </row>
    <row r="456">
      <c r="A456" s="1"/>
      <c r="B456" s="1"/>
      <c r="C456" s="1"/>
      <c r="D456" s="1"/>
      <c r="E456" s="1"/>
      <c r="F456" s="2" t="s">
        <v>36</v>
      </c>
      <c r="G456" s="22">
        <f>SUM(G455:G455)</f>
        <v>0</v>
      </c>
      <c r="H456" s="22">
        <f>SUM(H455:H455)</f>
        <v>0</v>
      </c>
      <c r="I456" s="22">
        <f>SUM(I455:I455)</f>
        <v>0</v>
      </c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2" t="s">
        <v>0</v>
      </c>
      <c r="B459" s="2"/>
      <c r="C459" s="2"/>
      <c r="D459" s="2"/>
      <c r="E459" s="2"/>
      <c r="F459" s="1"/>
      <c r="G459" s="1"/>
      <c r="H459" s="1"/>
      <c r="I459" s="2" t="s">
        <v>1</v>
      </c>
      <c r="J459" s="2"/>
      <c r="K459" s="2"/>
      <c r="L459" s="1"/>
    </row>
    <row r="460" ht="50" customHeight="1">
      <c r="A460" s="3" t="s">
        <v>2</v>
      </c>
      <c r="B460" s="3"/>
      <c r="C460" s="3"/>
      <c r="D460" s="3"/>
      <c r="E460" s="20"/>
      <c r="F460" s="20"/>
      <c r="G460" s="20"/>
      <c r="H460" s="20"/>
      <c r="I460" s="1"/>
      <c r="J460" s="1"/>
      <c r="K460" s="1"/>
      <c r="L460" s="1"/>
    </row>
    <row r="461">
      <c r="A461" s="2" t="s">
        <v>3</v>
      </c>
      <c r="B461" s="2" t="s">
        <v>4</v>
      </c>
      <c r="C461" s="2" t="s">
        <v>5</v>
      </c>
      <c r="D461" s="15" t="s">
        <v>6</v>
      </c>
      <c r="E461" s="2" t="s">
        <v>5</v>
      </c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 t="s">
        <v>7</v>
      </c>
      <c r="J463" s="1" t="s">
        <v>4</v>
      </c>
      <c r="K463" s="2" t="s">
        <v>8</v>
      </c>
      <c r="L463" s="2"/>
    </row>
    <row r="464">
      <c r="A464" s="2" t="s">
        <v>9</v>
      </c>
      <c r="B464" s="1" t="s">
        <v>4</v>
      </c>
      <c r="C464" s="13" t="s">
        <v>104</v>
      </c>
      <c r="D464" s="1"/>
      <c r="E464" s="1"/>
      <c r="F464" s="1"/>
      <c r="G464" s="1"/>
      <c r="H464" s="1"/>
      <c r="I464" s="1" t="s">
        <v>11</v>
      </c>
      <c r="J464" s="1" t="s">
        <v>4</v>
      </c>
      <c r="K464" s="2" t="s">
        <v>8</v>
      </c>
      <c r="L464" s="2"/>
    </row>
    <row r="465">
      <c r="A465" s="2" t="s">
        <v>12</v>
      </c>
      <c r="B465" s="1" t="s">
        <v>4</v>
      </c>
      <c r="C465" s="13" t="s">
        <v>105</v>
      </c>
      <c r="D465" s="1"/>
      <c r="E465" s="1"/>
      <c r="F465" s="1"/>
      <c r="G465" s="1"/>
      <c r="H465" s="1"/>
      <c r="I465" s="1" t="s">
        <v>14</v>
      </c>
      <c r="J465" s="1" t="s">
        <v>4</v>
      </c>
      <c r="K465" s="2" t="s">
        <v>90</v>
      </c>
      <c r="L465" s="1"/>
    </row>
    <row r="466" ht="45" customHeight="1">
      <c r="A466" s="4" t="s">
        <v>16</v>
      </c>
      <c r="B466" s="9" t="s">
        <v>4</v>
      </c>
      <c r="C466" s="14" t="s">
        <v>106</v>
      </c>
      <c r="D466" s="16"/>
      <c r="E466" s="1"/>
      <c r="F466" s="1"/>
      <c r="G466" s="1"/>
      <c r="H466" s="1"/>
      <c r="I466" s="1"/>
      <c r="J466" s="1"/>
      <c r="K466" s="1"/>
      <c r="L466" s="1"/>
    </row>
    <row r="467">
      <c r="A467" s="2" t="s">
        <v>18</v>
      </c>
      <c r="B467" s="1" t="s">
        <v>4</v>
      </c>
      <c r="C467" s="13" t="s">
        <v>5</v>
      </c>
      <c r="D467" s="1"/>
      <c r="E467" s="1"/>
      <c r="F467" s="1"/>
      <c r="G467" s="1"/>
      <c r="H467" s="1"/>
      <c r="I467" s="2" t="s">
        <v>19</v>
      </c>
      <c r="J467" s="1" t="s">
        <v>4</v>
      </c>
      <c r="K467" s="13" t="s">
        <v>5</v>
      </c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25" customHeight="1">
      <c r="A469" s="5" t="s">
        <v>20</v>
      </c>
      <c r="B469" s="10" t="s">
        <v>21</v>
      </c>
      <c r="C469" s="11"/>
      <c r="D469" s="6"/>
      <c r="E469" s="10" t="s">
        <v>22</v>
      </c>
      <c r="F469" s="5" t="s">
        <v>23</v>
      </c>
      <c r="G469" s="5" t="s">
        <v>24</v>
      </c>
      <c r="H469" s="5" t="s">
        <v>25</v>
      </c>
      <c r="I469" s="10" t="s">
        <v>26</v>
      </c>
      <c r="J469" s="18"/>
      <c r="K469" s="10" t="s">
        <v>27</v>
      </c>
      <c r="L469" s="18"/>
    </row>
    <row r="470">
      <c r="A470" s="6"/>
      <c r="B470" s="11"/>
      <c r="C470" s="11"/>
      <c r="D470" s="6"/>
      <c r="E470" s="11"/>
      <c r="F470" s="6"/>
      <c r="G470" s="6"/>
      <c r="H470" s="6"/>
      <c r="I470" s="11"/>
      <c r="J470" s="18"/>
      <c r="K470" s="11"/>
      <c r="L470" s="18"/>
    </row>
    <row r="471">
      <c r="A471" s="7"/>
      <c r="B471" s="12"/>
      <c r="C471" s="12"/>
      <c r="D471" s="7"/>
      <c r="E471" s="12" t="s">
        <v>28</v>
      </c>
      <c r="F471" s="7"/>
      <c r="G471" s="7"/>
      <c r="H471" s="23">
        <v>3143.1353</v>
      </c>
      <c r="I471" s="24">
        <v>1012.3822</v>
      </c>
      <c r="J471" s="25"/>
      <c r="K471" s="26">
        <f>SUM(I471)</f>
        <v>1012.3822</v>
      </c>
      <c r="L471" s="25"/>
    </row>
    <row r="472">
      <c r="A472" s="5" t="s">
        <v>21</v>
      </c>
      <c r="B472" s="6"/>
      <c r="C472" s="6"/>
      <c r="D472" s="17" t="s">
        <v>26</v>
      </c>
      <c r="E472" s="17" t="s">
        <v>29</v>
      </c>
      <c r="F472" s="17" t="s">
        <v>30</v>
      </c>
      <c r="G472" s="17" t="s">
        <v>31</v>
      </c>
      <c r="H472" s="17" t="s">
        <v>32</v>
      </c>
      <c r="I472" s="17" t="s">
        <v>33</v>
      </c>
      <c r="J472" s="18"/>
      <c r="K472" s="17" t="s">
        <v>34</v>
      </c>
      <c r="L472" s="18"/>
    </row>
    <row r="473">
      <c r="A473" s="6"/>
      <c r="B473" s="6"/>
      <c r="C473" s="6"/>
      <c r="D473" s="18"/>
      <c r="E473" s="18"/>
      <c r="F473" s="18"/>
      <c r="G473" s="18"/>
      <c r="H473" s="18"/>
      <c r="I473" s="18"/>
      <c r="J473" s="18"/>
      <c r="K473" s="18"/>
      <c r="L473" s="18"/>
    </row>
    <row r="474">
      <c r="A474" s="8" t="s">
        <v>35</v>
      </c>
      <c r="B474" s="7"/>
      <c r="C474" s="7"/>
      <c r="D474" s="19">
        <f>SUM(K471)</f>
        <v>1012.3822</v>
      </c>
      <c r="E474" s="21">
        <v>0</v>
      </c>
      <c r="F474" s="21">
        <v>0</v>
      </c>
      <c r="G474" s="19">
        <f>SUM(D474*E474)</f>
        <v>0</v>
      </c>
      <c r="H474" s="19">
        <f>SUM(D474*F474)</f>
        <v>0</v>
      </c>
      <c r="I474" s="21">
        <f>SUM(H474-G474)</f>
        <v>0</v>
      </c>
      <c r="J474" s="25"/>
      <c r="K474" s="19" t="e">
        <f>SUM(I474/G474)</f>
        <v>#DIV/0!</v>
      </c>
      <c r="L474" s="25"/>
    </row>
    <row r="475">
      <c r="A475" s="1"/>
      <c r="B475" s="1"/>
      <c r="C475" s="1"/>
      <c r="D475" s="1"/>
      <c r="E475" s="1"/>
      <c r="F475" s="2" t="s">
        <v>36</v>
      </c>
      <c r="G475" s="22">
        <f>SUM(G474:G474)</f>
        <v>0</v>
      </c>
      <c r="H475" s="22">
        <f>SUM(H474:H474)</f>
        <v>0</v>
      </c>
      <c r="I475" s="22">
        <f>SUM(I474:I474)</f>
        <v>0</v>
      </c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2" t="s">
        <v>0</v>
      </c>
      <c r="B478" s="2"/>
      <c r="C478" s="2"/>
      <c r="D478" s="2"/>
      <c r="E478" s="2"/>
      <c r="F478" s="1"/>
      <c r="G478" s="1"/>
      <c r="H478" s="1"/>
      <c r="I478" s="2" t="s">
        <v>1</v>
      </c>
      <c r="J478" s="2"/>
      <c r="K478" s="2"/>
      <c r="L478" s="1"/>
    </row>
    <row r="479" ht="50" customHeight="1">
      <c r="A479" s="3" t="s">
        <v>2</v>
      </c>
      <c r="B479" s="3"/>
      <c r="C479" s="3"/>
      <c r="D479" s="3"/>
      <c r="E479" s="20"/>
      <c r="F479" s="20"/>
      <c r="G479" s="20"/>
      <c r="H479" s="20"/>
      <c r="I479" s="1"/>
      <c r="J479" s="1"/>
      <c r="K479" s="1"/>
      <c r="L479" s="1"/>
    </row>
    <row r="480">
      <c r="A480" s="2" t="s">
        <v>3</v>
      </c>
      <c r="B480" s="2" t="s">
        <v>4</v>
      </c>
      <c r="C480" s="2" t="s">
        <v>5</v>
      </c>
      <c r="D480" s="15" t="s">
        <v>6</v>
      </c>
      <c r="E480" s="2" t="s">
        <v>5</v>
      </c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 t="s">
        <v>7</v>
      </c>
      <c r="J482" s="1" t="s">
        <v>4</v>
      </c>
      <c r="K482" s="2" t="s">
        <v>8</v>
      </c>
      <c r="L482" s="2"/>
    </row>
    <row r="483">
      <c r="A483" s="2" t="s">
        <v>9</v>
      </c>
      <c r="B483" s="1" t="s">
        <v>4</v>
      </c>
      <c r="C483" s="13" t="s">
        <v>107</v>
      </c>
      <c r="D483" s="1"/>
      <c r="E483" s="1"/>
      <c r="F483" s="1"/>
      <c r="G483" s="1"/>
      <c r="H483" s="1"/>
      <c r="I483" s="1" t="s">
        <v>11</v>
      </c>
      <c r="J483" s="1" t="s">
        <v>4</v>
      </c>
      <c r="K483" s="2" t="s">
        <v>8</v>
      </c>
      <c r="L483" s="2"/>
    </row>
    <row r="484">
      <c r="A484" s="2" t="s">
        <v>12</v>
      </c>
      <c r="B484" s="1" t="s">
        <v>4</v>
      </c>
      <c r="C484" s="13" t="s">
        <v>108</v>
      </c>
      <c r="D484" s="1"/>
      <c r="E484" s="1"/>
      <c r="F484" s="1"/>
      <c r="G484" s="1"/>
      <c r="H484" s="1"/>
      <c r="I484" s="1" t="s">
        <v>14</v>
      </c>
      <c r="J484" s="1" t="s">
        <v>4</v>
      </c>
      <c r="K484" s="2" t="s">
        <v>90</v>
      </c>
      <c r="L484" s="1"/>
    </row>
    <row r="485" ht="45" customHeight="1">
      <c r="A485" s="4" t="s">
        <v>16</v>
      </c>
      <c r="B485" s="9" t="s">
        <v>4</v>
      </c>
      <c r="C485" s="14" t="s">
        <v>109</v>
      </c>
      <c r="D485" s="16"/>
      <c r="E485" s="1"/>
      <c r="F485" s="1"/>
      <c r="G485" s="1"/>
      <c r="H485" s="1"/>
      <c r="I485" s="1"/>
      <c r="J485" s="1"/>
      <c r="K485" s="1"/>
      <c r="L485" s="1"/>
    </row>
    <row r="486">
      <c r="A486" s="2" t="s">
        <v>18</v>
      </c>
      <c r="B486" s="1" t="s">
        <v>4</v>
      </c>
      <c r="C486" s="13" t="s">
        <v>5</v>
      </c>
      <c r="D486" s="1"/>
      <c r="E486" s="1"/>
      <c r="F486" s="1"/>
      <c r="G486" s="1"/>
      <c r="H486" s="1"/>
      <c r="I486" s="2" t="s">
        <v>19</v>
      </c>
      <c r="J486" s="1" t="s">
        <v>4</v>
      </c>
      <c r="K486" s="13" t="s">
        <v>5</v>
      </c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25" customHeight="1">
      <c r="A488" s="5" t="s">
        <v>20</v>
      </c>
      <c r="B488" s="10" t="s">
        <v>21</v>
      </c>
      <c r="C488" s="11"/>
      <c r="D488" s="6"/>
      <c r="E488" s="10" t="s">
        <v>22</v>
      </c>
      <c r="F488" s="5" t="s">
        <v>23</v>
      </c>
      <c r="G488" s="5" t="s">
        <v>24</v>
      </c>
      <c r="H488" s="5" t="s">
        <v>25</v>
      </c>
      <c r="I488" s="10" t="s">
        <v>26</v>
      </c>
      <c r="J488" s="18"/>
      <c r="K488" s="10" t="s">
        <v>27</v>
      </c>
      <c r="L488" s="18"/>
    </row>
    <row r="489">
      <c r="A489" s="6"/>
      <c r="B489" s="11"/>
      <c r="C489" s="11"/>
      <c r="D489" s="6"/>
      <c r="E489" s="11"/>
      <c r="F489" s="6"/>
      <c r="G489" s="6"/>
      <c r="H489" s="6"/>
      <c r="I489" s="11"/>
      <c r="J489" s="18"/>
      <c r="K489" s="11"/>
      <c r="L489" s="18"/>
    </row>
    <row r="490">
      <c r="A490" s="7"/>
      <c r="B490" s="12"/>
      <c r="C490" s="12"/>
      <c r="D490" s="7"/>
      <c r="E490" s="12" t="s">
        <v>28</v>
      </c>
      <c r="F490" s="7"/>
      <c r="G490" s="7"/>
      <c r="H490" s="23">
        <v>3143.1353</v>
      </c>
      <c r="I490" s="24">
        <v>71.8297</v>
      </c>
      <c r="J490" s="25"/>
      <c r="K490" s="26">
        <f>SUM(I490)</f>
        <v>71.8297</v>
      </c>
      <c r="L490" s="25"/>
    </row>
    <row r="491">
      <c r="A491" s="5" t="s">
        <v>21</v>
      </c>
      <c r="B491" s="6"/>
      <c r="C491" s="6"/>
      <c r="D491" s="17" t="s">
        <v>26</v>
      </c>
      <c r="E491" s="17" t="s">
        <v>29</v>
      </c>
      <c r="F491" s="17" t="s">
        <v>30</v>
      </c>
      <c r="G491" s="17" t="s">
        <v>31</v>
      </c>
      <c r="H491" s="17" t="s">
        <v>32</v>
      </c>
      <c r="I491" s="17" t="s">
        <v>33</v>
      </c>
      <c r="J491" s="18"/>
      <c r="K491" s="17" t="s">
        <v>34</v>
      </c>
      <c r="L491" s="18"/>
    </row>
    <row r="492">
      <c r="A492" s="6"/>
      <c r="B492" s="6"/>
      <c r="C492" s="6"/>
      <c r="D492" s="18"/>
      <c r="E492" s="18"/>
      <c r="F492" s="18"/>
      <c r="G492" s="18"/>
      <c r="H492" s="18"/>
      <c r="I492" s="18"/>
      <c r="J492" s="18"/>
      <c r="K492" s="18"/>
      <c r="L492" s="18"/>
    </row>
    <row r="493">
      <c r="A493" s="8" t="s">
        <v>35</v>
      </c>
      <c r="B493" s="7"/>
      <c r="C493" s="7"/>
      <c r="D493" s="19">
        <f>SUM(K490)</f>
        <v>71.8297</v>
      </c>
      <c r="E493" s="21">
        <v>0</v>
      </c>
      <c r="F493" s="21">
        <v>0</v>
      </c>
      <c r="G493" s="19">
        <f>SUM(D493*E493)</f>
        <v>0</v>
      </c>
      <c r="H493" s="19">
        <f>SUM(D493*F493)</f>
        <v>0</v>
      </c>
      <c r="I493" s="21">
        <f>SUM(H493-G493)</f>
        <v>0</v>
      </c>
      <c r="J493" s="25"/>
      <c r="K493" s="19" t="e">
        <f>SUM(I493/G493)</f>
        <v>#DIV/0!</v>
      </c>
      <c r="L493" s="25"/>
    </row>
    <row r="494">
      <c r="A494" s="1"/>
      <c r="B494" s="1"/>
      <c r="C494" s="1"/>
      <c r="D494" s="1"/>
      <c r="E494" s="1"/>
      <c r="F494" s="2" t="s">
        <v>36</v>
      </c>
      <c r="G494" s="22">
        <f>SUM(G493:G493)</f>
        <v>0</v>
      </c>
      <c r="H494" s="22">
        <f>SUM(H493:H493)</f>
        <v>0</v>
      </c>
      <c r="I494" s="22">
        <f>SUM(I493:I493)</f>
        <v>0</v>
      </c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2" t="s">
        <v>0</v>
      </c>
      <c r="B497" s="2"/>
      <c r="C497" s="2"/>
      <c r="D497" s="2"/>
      <c r="E497" s="2"/>
      <c r="F497" s="1"/>
      <c r="G497" s="1"/>
      <c r="H497" s="1"/>
      <c r="I497" s="2" t="s">
        <v>1</v>
      </c>
      <c r="J497" s="2"/>
      <c r="K497" s="2"/>
      <c r="L497" s="1"/>
    </row>
    <row r="498" ht="50" customHeight="1">
      <c r="A498" s="3" t="s">
        <v>2</v>
      </c>
      <c r="B498" s="3"/>
      <c r="C498" s="3"/>
      <c r="D498" s="3"/>
      <c r="E498" s="20"/>
      <c r="F498" s="20"/>
      <c r="G498" s="20"/>
      <c r="H498" s="20"/>
      <c r="I498" s="1"/>
      <c r="J498" s="1"/>
      <c r="K498" s="1"/>
      <c r="L498" s="1"/>
    </row>
    <row r="499">
      <c r="A499" s="2" t="s">
        <v>3</v>
      </c>
      <c r="B499" s="2" t="s">
        <v>4</v>
      </c>
      <c r="C499" s="2" t="s">
        <v>5</v>
      </c>
      <c r="D499" s="15" t="s">
        <v>6</v>
      </c>
      <c r="E499" s="2" t="s">
        <v>5</v>
      </c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 t="s">
        <v>7</v>
      </c>
      <c r="J501" s="1" t="s">
        <v>4</v>
      </c>
      <c r="K501" s="2" t="s">
        <v>8</v>
      </c>
      <c r="L501" s="2"/>
    </row>
    <row r="502">
      <c r="A502" s="2" t="s">
        <v>9</v>
      </c>
      <c r="B502" s="1" t="s">
        <v>4</v>
      </c>
      <c r="C502" s="13" t="s">
        <v>110</v>
      </c>
      <c r="D502" s="1"/>
      <c r="E502" s="1"/>
      <c r="F502" s="1"/>
      <c r="G502" s="1"/>
      <c r="H502" s="1"/>
      <c r="I502" s="1" t="s">
        <v>11</v>
      </c>
      <c r="J502" s="1" t="s">
        <v>4</v>
      </c>
      <c r="K502" s="2" t="s">
        <v>8</v>
      </c>
      <c r="L502" s="2"/>
    </row>
    <row r="503">
      <c r="A503" s="2" t="s">
        <v>12</v>
      </c>
      <c r="B503" s="1" t="s">
        <v>4</v>
      </c>
      <c r="C503" s="13" t="s">
        <v>111</v>
      </c>
      <c r="D503" s="1"/>
      <c r="E503" s="1"/>
      <c r="F503" s="1"/>
      <c r="G503" s="1"/>
      <c r="H503" s="1"/>
      <c r="I503" s="1" t="s">
        <v>14</v>
      </c>
      <c r="J503" s="1" t="s">
        <v>4</v>
      </c>
      <c r="K503" s="2" t="s">
        <v>90</v>
      </c>
      <c r="L503" s="1"/>
    </row>
    <row r="504" ht="45" customHeight="1">
      <c r="A504" s="4" t="s">
        <v>16</v>
      </c>
      <c r="B504" s="9" t="s">
        <v>4</v>
      </c>
      <c r="C504" s="14" t="s">
        <v>112</v>
      </c>
      <c r="D504" s="16"/>
      <c r="E504" s="1"/>
      <c r="F504" s="1"/>
      <c r="G504" s="1"/>
      <c r="H504" s="1"/>
      <c r="I504" s="1"/>
      <c r="J504" s="1"/>
      <c r="K504" s="1"/>
      <c r="L504" s="1"/>
    </row>
    <row r="505">
      <c r="A505" s="2" t="s">
        <v>18</v>
      </c>
      <c r="B505" s="1" t="s">
        <v>4</v>
      </c>
      <c r="C505" s="13" t="s">
        <v>5</v>
      </c>
      <c r="D505" s="1"/>
      <c r="E505" s="1"/>
      <c r="F505" s="1"/>
      <c r="G505" s="1"/>
      <c r="H505" s="1"/>
      <c r="I505" s="2" t="s">
        <v>19</v>
      </c>
      <c r="J505" s="1" t="s">
        <v>4</v>
      </c>
      <c r="K505" s="13" t="s">
        <v>5</v>
      </c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25" customHeight="1">
      <c r="A507" s="5" t="s">
        <v>20</v>
      </c>
      <c r="B507" s="10" t="s">
        <v>21</v>
      </c>
      <c r="C507" s="11"/>
      <c r="D507" s="6"/>
      <c r="E507" s="10" t="s">
        <v>22</v>
      </c>
      <c r="F507" s="5" t="s">
        <v>23</v>
      </c>
      <c r="G507" s="5" t="s">
        <v>24</v>
      </c>
      <c r="H507" s="5" t="s">
        <v>25</v>
      </c>
      <c r="I507" s="10" t="s">
        <v>26</v>
      </c>
      <c r="J507" s="18"/>
      <c r="K507" s="10" t="s">
        <v>27</v>
      </c>
      <c r="L507" s="18"/>
    </row>
    <row r="508">
      <c r="A508" s="6"/>
      <c r="B508" s="11"/>
      <c r="C508" s="11"/>
      <c r="D508" s="6"/>
      <c r="E508" s="11"/>
      <c r="F508" s="6"/>
      <c r="G508" s="6"/>
      <c r="H508" s="6"/>
      <c r="I508" s="11"/>
      <c r="J508" s="18"/>
      <c r="K508" s="11"/>
      <c r="L508" s="18"/>
    </row>
    <row r="509">
      <c r="A509" s="7"/>
      <c r="B509" s="12"/>
      <c r="C509" s="12"/>
      <c r="D509" s="7"/>
      <c r="E509" s="12" t="s">
        <v>28</v>
      </c>
      <c r="F509" s="7"/>
      <c r="G509" s="7"/>
      <c r="H509" s="23">
        <v>3143.1353</v>
      </c>
      <c r="I509" s="24">
        <v>13934.0152</v>
      </c>
      <c r="J509" s="25"/>
      <c r="K509" s="26">
        <f>SUM(I509)</f>
        <v>13934.0152</v>
      </c>
      <c r="L509" s="25"/>
    </row>
    <row r="510">
      <c r="A510" s="5" t="s">
        <v>21</v>
      </c>
      <c r="B510" s="6"/>
      <c r="C510" s="6"/>
      <c r="D510" s="17" t="s">
        <v>26</v>
      </c>
      <c r="E510" s="17" t="s">
        <v>29</v>
      </c>
      <c r="F510" s="17" t="s">
        <v>30</v>
      </c>
      <c r="G510" s="17" t="s">
        <v>31</v>
      </c>
      <c r="H510" s="17" t="s">
        <v>32</v>
      </c>
      <c r="I510" s="17" t="s">
        <v>33</v>
      </c>
      <c r="J510" s="18"/>
      <c r="K510" s="17" t="s">
        <v>34</v>
      </c>
      <c r="L510" s="18"/>
    </row>
    <row r="511">
      <c r="A511" s="6"/>
      <c r="B511" s="6"/>
      <c r="C511" s="6"/>
      <c r="D511" s="18"/>
      <c r="E511" s="18"/>
      <c r="F511" s="18"/>
      <c r="G511" s="18"/>
      <c r="H511" s="18"/>
      <c r="I511" s="18"/>
      <c r="J511" s="18"/>
      <c r="K511" s="18"/>
      <c r="L511" s="18"/>
    </row>
    <row r="512">
      <c r="A512" s="8" t="s">
        <v>35</v>
      </c>
      <c r="B512" s="7"/>
      <c r="C512" s="7"/>
      <c r="D512" s="19">
        <f>SUM(K509)</f>
        <v>13934.0152</v>
      </c>
      <c r="E512" s="21">
        <v>0</v>
      </c>
      <c r="F512" s="21">
        <v>0</v>
      </c>
      <c r="G512" s="19">
        <f>SUM(D512*E512)</f>
        <v>0</v>
      </c>
      <c r="H512" s="19">
        <f>SUM(D512*F512)</f>
        <v>0</v>
      </c>
      <c r="I512" s="21">
        <f>SUM(H512-G512)</f>
        <v>0</v>
      </c>
      <c r="J512" s="25"/>
      <c r="K512" s="19" t="e">
        <f>SUM(I512/G512)</f>
        <v>#DIV/0!</v>
      </c>
      <c r="L512" s="25"/>
    </row>
    <row r="513">
      <c r="A513" s="1"/>
      <c r="B513" s="1"/>
      <c r="C513" s="1"/>
      <c r="D513" s="1"/>
      <c r="E513" s="1"/>
      <c r="F513" s="2" t="s">
        <v>36</v>
      </c>
      <c r="G513" s="22">
        <f>SUM(G512:G512)</f>
        <v>0</v>
      </c>
      <c r="H513" s="22">
        <f>SUM(H512:H512)</f>
        <v>0</v>
      </c>
      <c r="I513" s="22">
        <f>SUM(I512:I512)</f>
        <v>0</v>
      </c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2" t="s">
        <v>0</v>
      </c>
      <c r="B516" s="2"/>
      <c r="C516" s="2"/>
      <c r="D516" s="2"/>
      <c r="E516" s="2"/>
      <c r="F516" s="1"/>
      <c r="G516" s="1"/>
      <c r="H516" s="1"/>
      <c r="I516" s="2" t="s">
        <v>1</v>
      </c>
      <c r="J516" s="2"/>
      <c r="K516" s="2"/>
      <c r="L516" s="1"/>
    </row>
    <row r="517" ht="50" customHeight="1">
      <c r="A517" s="3" t="s">
        <v>2</v>
      </c>
      <c r="B517" s="3"/>
      <c r="C517" s="3"/>
      <c r="D517" s="3"/>
      <c r="E517" s="20"/>
      <c r="F517" s="20"/>
      <c r="G517" s="20"/>
      <c r="H517" s="20"/>
      <c r="I517" s="1"/>
      <c r="J517" s="1"/>
      <c r="K517" s="1"/>
      <c r="L517" s="1"/>
    </row>
    <row r="518">
      <c r="A518" s="2" t="s">
        <v>3</v>
      </c>
      <c r="B518" s="2" t="s">
        <v>4</v>
      </c>
      <c r="C518" s="2" t="s">
        <v>5</v>
      </c>
      <c r="D518" s="15" t="s">
        <v>6</v>
      </c>
      <c r="E518" s="2" t="s">
        <v>5</v>
      </c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 t="s">
        <v>7</v>
      </c>
      <c r="J520" s="1" t="s">
        <v>4</v>
      </c>
      <c r="K520" s="2" t="s">
        <v>8</v>
      </c>
      <c r="L520" s="2"/>
    </row>
    <row r="521">
      <c r="A521" s="2" t="s">
        <v>9</v>
      </c>
      <c r="B521" s="1" t="s">
        <v>4</v>
      </c>
      <c r="C521" s="13" t="s">
        <v>113</v>
      </c>
      <c r="D521" s="1"/>
      <c r="E521" s="1"/>
      <c r="F521" s="1"/>
      <c r="G521" s="1"/>
      <c r="H521" s="1"/>
      <c r="I521" s="1" t="s">
        <v>11</v>
      </c>
      <c r="J521" s="1" t="s">
        <v>4</v>
      </c>
      <c r="K521" s="2" t="s">
        <v>8</v>
      </c>
      <c r="L521" s="2"/>
    </row>
    <row r="522">
      <c r="A522" s="2" t="s">
        <v>12</v>
      </c>
      <c r="B522" s="1" t="s">
        <v>4</v>
      </c>
      <c r="C522" s="13" t="s">
        <v>114</v>
      </c>
      <c r="D522" s="1"/>
      <c r="E522" s="1"/>
      <c r="F522" s="1"/>
      <c r="G522" s="1"/>
      <c r="H522" s="1"/>
      <c r="I522" s="1" t="s">
        <v>14</v>
      </c>
      <c r="J522" s="1" t="s">
        <v>4</v>
      </c>
      <c r="K522" s="2" t="s">
        <v>90</v>
      </c>
      <c r="L522" s="1"/>
    </row>
    <row r="523" ht="45" customHeight="1">
      <c r="A523" s="4" t="s">
        <v>16</v>
      </c>
      <c r="B523" s="9" t="s">
        <v>4</v>
      </c>
      <c r="C523" s="14" t="s">
        <v>115</v>
      </c>
      <c r="D523" s="16"/>
      <c r="E523" s="1"/>
      <c r="F523" s="1"/>
      <c r="G523" s="1"/>
      <c r="H523" s="1"/>
      <c r="I523" s="1"/>
      <c r="J523" s="1"/>
      <c r="K523" s="1"/>
      <c r="L523" s="1"/>
    </row>
    <row r="524">
      <c r="A524" s="2" t="s">
        <v>18</v>
      </c>
      <c r="B524" s="1" t="s">
        <v>4</v>
      </c>
      <c r="C524" s="13" t="s">
        <v>5</v>
      </c>
      <c r="D524" s="1"/>
      <c r="E524" s="1"/>
      <c r="F524" s="1"/>
      <c r="G524" s="1"/>
      <c r="H524" s="1"/>
      <c r="I524" s="2" t="s">
        <v>19</v>
      </c>
      <c r="J524" s="1" t="s">
        <v>4</v>
      </c>
      <c r="K524" s="13" t="s">
        <v>5</v>
      </c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25" customHeight="1">
      <c r="A526" s="5" t="s">
        <v>20</v>
      </c>
      <c r="B526" s="10" t="s">
        <v>21</v>
      </c>
      <c r="C526" s="11"/>
      <c r="D526" s="6"/>
      <c r="E526" s="10" t="s">
        <v>22</v>
      </c>
      <c r="F526" s="5" t="s">
        <v>23</v>
      </c>
      <c r="G526" s="5" t="s">
        <v>24</v>
      </c>
      <c r="H526" s="5" t="s">
        <v>25</v>
      </c>
      <c r="I526" s="10" t="s">
        <v>26</v>
      </c>
      <c r="J526" s="18"/>
      <c r="K526" s="10" t="s">
        <v>27</v>
      </c>
      <c r="L526" s="18"/>
    </row>
    <row r="527">
      <c r="A527" s="6"/>
      <c r="B527" s="11"/>
      <c r="C527" s="11"/>
      <c r="D527" s="6"/>
      <c r="E527" s="11"/>
      <c r="F527" s="6"/>
      <c r="G527" s="6"/>
      <c r="H527" s="6"/>
      <c r="I527" s="11"/>
      <c r="J527" s="18"/>
      <c r="K527" s="11"/>
      <c r="L527" s="18"/>
    </row>
    <row r="528">
      <c r="A528" s="7"/>
      <c r="B528" s="12"/>
      <c r="C528" s="12"/>
      <c r="D528" s="7"/>
      <c r="E528" s="12" t="s">
        <v>28</v>
      </c>
      <c r="F528" s="7"/>
      <c r="G528" s="7"/>
      <c r="H528" s="23">
        <v>3143.1353</v>
      </c>
      <c r="I528" s="24">
        <v>855.3804</v>
      </c>
      <c r="J528" s="25"/>
      <c r="K528" s="26">
        <f>SUM(I528)</f>
        <v>855.3804</v>
      </c>
      <c r="L528" s="25"/>
    </row>
    <row r="529">
      <c r="A529" s="5" t="s">
        <v>21</v>
      </c>
      <c r="B529" s="6"/>
      <c r="C529" s="6"/>
      <c r="D529" s="17" t="s">
        <v>26</v>
      </c>
      <c r="E529" s="17" t="s">
        <v>29</v>
      </c>
      <c r="F529" s="17" t="s">
        <v>30</v>
      </c>
      <c r="G529" s="17" t="s">
        <v>31</v>
      </c>
      <c r="H529" s="17" t="s">
        <v>32</v>
      </c>
      <c r="I529" s="17" t="s">
        <v>33</v>
      </c>
      <c r="J529" s="18"/>
      <c r="K529" s="17" t="s">
        <v>34</v>
      </c>
      <c r="L529" s="18"/>
    </row>
    <row r="530">
      <c r="A530" s="6"/>
      <c r="B530" s="6"/>
      <c r="C530" s="6"/>
      <c r="D530" s="18"/>
      <c r="E530" s="18"/>
      <c r="F530" s="18"/>
      <c r="G530" s="18"/>
      <c r="H530" s="18"/>
      <c r="I530" s="18"/>
      <c r="J530" s="18"/>
      <c r="K530" s="18"/>
      <c r="L530" s="18"/>
    </row>
    <row r="531">
      <c r="A531" s="8" t="s">
        <v>35</v>
      </c>
      <c r="B531" s="7"/>
      <c r="C531" s="7"/>
      <c r="D531" s="19">
        <f>SUM(K528)</f>
        <v>855.3804</v>
      </c>
      <c r="E531" s="21">
        <v>0</v>
      </c>
      <c r="F531" s="21">
        <v>0</v>
      </c>
      <c r="G531" s="19">
        <f>SUM(D531*E531)</f>
        <v>0</v>
      </c>
      <c r="H531" s="19">
        <f>SUM(D531*F531)</f>
        <v>0</v>
      </c>
      <c r="I531" s="21">
        <f>SUM(H531-G531)</f>
        <v>0</v>
      </c>
      <c r="J531" s="25"/>
      <c r="K531" s="19" t="e">
        <f>SUM(I531/G531)</f>
        <v>#DIV/0!</v>
      </c>
      <c r="L531" s="25"/>
    </row>
    <row r="532">
      <c r="A532" s="1"/>
      <c r="B532" s="1"/>
      <c r="C532" s="1"/>
      <c r="D532" s="1"/>
      <c r="E532" s="1"/>
      <c r="F532" s="2" t="s">
        <v>36</v>
      </c>
      <c r="G532" s="22">
        <f>SUM(G531:G531)</f>
        <v>0</v>
      </c>
      <c r="H532" s="22">
        <f>SUM(H531:H531)</f>
        <v>0</v>
      </c>
      <c r="I532" s="22">
        <f>SUM(I531:I531)</f>
        <v>0</v>
      </c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2" t="s">
        <v>0</v>
      </c>
      <c r="B535" s="2"/>
      <c r="C535" s="2"/>
      <c r="D535" s="2"/>
      <c r="E535" s="2"/>
      <c r="F535" s="1"/>
      <c r="G535" s="1"/>
      <c r="H535" s="1"/>
      <c r="I535" s="2" t="s">
        <v>1</v>
      </c>
      <c r="J535" s="2"/>
      <c r="K535" s="2"/>
      <c r="L535" s="1"/>
    </row>
    <row r="536" ht="50" customHeight="1">
      <c r="A536" s="3" t="s">
        <v>2</v>
      </c>
      <c r="B536" s="3"/>
      <c r="C536" s="3"/>
      <c r="D536" s="3"/>
      <c r="E536" s="20"/>
      <c r="F536" s="20"/>
      <c r="G536" s="20"/>
      <c r="H536" s="20"/>
      <c r="I536" s="1"/>
      <c r="J536" s="1"/>
      <c r="K536" s="1"/>
      <c r="L536" s="1"/>
    </row>
    <row r="537">
      <c r="A537" s="2" t="s">
        <v>3</v>
      </c>
      <c r="B537" s="2" t="s">
        <v>4</v>
      </c>
      <c r="C537" s="2" t="s">
        <v>5</v>
      </c>
      <c r="D537" s="15" t="s">
        <v>6</v>
      </c>
      <c r="E537" s="2" t="s">
        <v>5</v>
      </c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 t="s">
        <v>7</v>
      </c>
      <c r="J539" s="1" t="s">
        <v>4</v>
      </c>
      <c r="K539" s="2" t="s">
        <v>8</v>
      </c>
      <c r="L539" s="2"/>
    </row>
    <row r="540">
      <c r="A540" s="2" t="s">
        <v>9</v>
      </c>
      <c r="B540" s="1" t="s">
        <v>4</v>
      </c>
      <c r="C540" s="13" t="s">
        <v>116</v>
      </c>
      <c r="D540" s="1"/>
      <c r="E540" s="1"/>
      <c r="F540" s="1"/>
      <c r="G540" s="1"/>
      <c r="H540" s="1"/>
      <c r="I540" s="1" t="s">
        <v>11</v>
      </c>
      <c r="J540" s="1" t="s">
        <v>4</v>
      </c>
      <c r="K540" s="2" t="s">
        <v>8</v>
      </c>
      <c r="L540" s="2"/>
    </row>
    <row r="541">
      <c r="A541" s="2" t="s">
        <v>12</v>
      </c>
      <c r="B541" s="1" t="s">
        <v>4</v>
      </c>
      <c r="C541" s="13" t="s">
        <v>117</v>
      </c>
      <c r="D541" s="1"/>
      <c r="E541" s="1"/>
      <c r="F541" s="1"/>
      <c r="G541" s="1"/>
      <c r="H541" s="1"/>
      <c r="I541" s="1" t="s">
        <v>14</v>
      </c>
      <c r="J541" s="1" t="s">
        <v>4</v>
      </c>
      <c r="K541" s="2" t="s">
        <v>90</v>
      </c>
      <c r="L541" s="1"/>
    </row>
    <row r="542" ht="45" customHeight="1">
      <c r="A542" s="4" t="s">
        <v>16</v>
      </c>
      <c r="B542" s="9" t="s">
        <v>4</v>
      </c>
      <c r="C542" s="14" t="s">
        <v>118</v>
      </c>
      <c r="D542" s="16"/>
      <c r="E542" s="1"/>
      <c r="F542" s="1"/>
      <c r="G542" s="1"/>
      <c r="H542" s="1"/>
      <c r="I542" s="1"/>
      <c r="J542" s="1"/>
      <c r="K542" s="1"/>
      <c r="L542" s="1"/>
    </row>
    <row r="543">
      <c r="A543" s="2" t="s">
        <v>18</v>
      </c>
      <c r="B543" s="1" t="s">
        <v>4</v>
      </c>
      <c r="C543" s="13" t="s">
        <v>5</v>
      </c>
      <c r="D543" s="1"/>
      <c r="E543" s="1"/>
      <c r="F543" s="1"/>
      <c r="G543" s="1"/>
      <c r="H543" s="1"/>
      <c r="I543" s="2" t="s">
        <v>19</v>
      </c>
      <c r="J543" s="1" t="s">
        <v>4</v>
      </c>
      <c r="K543" s="13" t="s">
        <v>5</v>
      </c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25" customHeight="1">
      <c r="A545" s="5" t="s">
        <v>20</v>
      </c>
      <c r="B545" s="10" t="s">
        <v>21</v>
      </c>
      <c r="C545" s="11"/>
      <c r="D545" s="6"/>
      <c r="E545" s="10" t="s">
        <v>22</v>
      </c>
      <c r="F545" s="5" t="s">
        <v>23</v>
      </c>
      <c r="G545" s="5" t="s">
        <v>24</v>
      </c>
      <c r="H545" s="5" t="s">
        <v>25</v>
      </c>
      <c r="I545" s="10" t="s">
        <v>26</v>
      </c>
      <c r="J545" s="18"/>
      <c r="K545" s="10" t="s">
        <v>27</v>
      </c>
      <c r="L545" s="18"/>
    </row>
    <row r="546">
      <c r="A546" s="6"/>
      <c r="B546" s="11"/>
      <c r="C546" s="11"/>
      <c r="D546" s="6"/>
      <c r="E546" s="11"/>
      <c r="F546" s="6"/>
      <c r="G546" s="6"/>
      <c r="H546" s="6"/>
      <c r="I546" s="11"/>
      <c r="J546" s="18"/>
      <c r="K546" s="11"/>
      <c r="L546" s="18"/>
    </row>
    <row r="547">
      <c r="A547" s="7"/>
      <c r="B547" s="12"/>
      <c r="C547" s="12"/>
      <c r="D547" s="7"/>
      <c r="E547" s="12" t="s">
        <v>28</v>
      </c>
      <c r="F547" s="7"/>
      <c r="G547" s="7"/>
      <c r="H547" s="23">
        <v>3143.1353</v>
      </c>
      <c r="I547" s="24">
        <v>2623.1639</v>
      </c>
      <c r="J547" s="25"/>
      <c r="K547" s="26">
        <f>SUM(I547)</f>
        <v>2623.1639</v>
      </c>
      <c r="L547" s="25"/>
    </row>
    <row r="548">
      <c r="A548" s="5" t="s">
        <v>21</v>
      </c>
      <c r="B548" s="6"/>
      <c r="C548" s="6"/>
      <c r="D548" s="17" t="s">
        <v>26</v>
      </c>
      <c r="E548" s="17" t="s">
        <v>29</v>
      </c>
      <c r="F548" s="17" t="s">
        <v>30</v>
      </c>
      <c r="G548" s="17" t="s">
        <v>31</v>
      </c>
      <c r="H548" s="17" t="s">
        <v>32</v>
      </c>
      <c r="I548" s="17" t="s">
        <v>33</v>
      </c>
      <c r="J548" s="18"/>
      <c r="K548" s="17" t="s">
        <v>34</v>
      </c>
      <c r="L548" s="18"/>
    </row>
    <row r="549">
      <c r="A549" s="6"/>
      <c r="B549" s="6"/>
      <c r="C549" s="6"/>
      <c r="D549" s="18"/>
      <c r="E549" s="18"/>
      <c r="F549" s="18"/>
      <c r="G549" s="18"/>
      <c r="H549" s="18"/>
      <c r="I549" s="18"/>
      <c r="J549" s="18"/>
      <c r="K549" s="18"/>
      <c r="L549" s="18"/>
    </row>
    <row r="550">
      <c r="A550" s="8" t="s">
        <v>35</v>
      </c>
      <c r="B550" s="7"/>
      <c r="C550" s="7"/>
      <c r="D550" s="19">
        <f>SUM(K547)</f>
        <v>2623.1639</v>
      </c>
      <c r="E550" s="21">
        <v>0</v>
      </c>
      <c r="F550" s="21">
        <v>0</v>
      </c>
      <c r="G550" s="19">
        <f>SUM(D550*E550)</f>
        <v>0</v>
      </c>
      <c r="H550" s="19">
        <f>SUM(D550*F550)</f>
        <v>0</v>
      </c>
      <c r="I550" s="21">
        <f>SUM(H550-G550)</f>
        <v>0</v>
      </c>
      <c r="J550" s="25"/>
      <c r="K550" s="19" t="e">
        <f>SUM(I550/G550)</f>
        <v>#DIV/0!</v>
      </c>
      <c r="L550" s="25"/>
    </row>
    <row r="551">
      <c r="A551" s="1"/>
      <c r="B551" s="1"/>
      <c r="C551" s="1"/>
      <c r="D551" s="1"/>
      <c r="E551" s="1"/>
      <c r="F551" s="2" t="s">
        <v>36</v>
      </c>
      <c r="G551" s="22">
        <f>SUM(G550:G550)</f>
        <v>0</v>
      </c>
      <c r="H551" s="22">
        <f>SUM(H550:H550)</f>
        <v>0</v>
      </c>
      <c r="I551" s="22">
        <f>SUM(I550:I550)</f>
        <v>0</v>
      </c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2" t="s">
        <v>0</v>
      </c>
      <c r="B554" s="2"/>
      <c r="C554" s="2"/>
      <c r="D554" s="2"/>
      <c r="E554" s="2"/>
      <c r="F554" s="1"/>
      <c r="G554" s="1"/>
      <c r="H554" s="1"/>
      <c r="I554" s="2" t="s">
        <v>1</v>
      </c>
      <c r="J554" s="2"/>
      <c r="K554" s="2"/>
      <c r="L554" s="1"/>
    </row>
    <row r="555" ht="50" customHeight="1">
      <c r="A555" s="3" t="s">
        <v>2</v>
      </c>
      <c r="B555" s="3"/>
      <c r="C555" s="3"/>
      <c r="D555" s="3"/>
      <c r="E555" s="20"/>
      <c r="F555" s="20"/>
      <c r="G555" s="20"/>
      <c r="H555" s="20"/>
      <c r="I555" s="1"/>
      <c r="J555" s="1"/>
      <c r="K555" s="1"/>
      <c r="L555" s="1"/>
    </row>
    <row r="556">
      <c r="A556" s="2" t="s">
        <v>3</v>
      </c>
      <c r="B556" s="2" t="s">
        <v>4</v>
      </c>
      <c r="C556" s="2" t="s">
        <v>5</v>
      </c>
      <c r="D556" s="15" t="s">
        <v>6</v>
      </c>
      <c r="E556" s="2" t="s">
        <v>5</v>
      </c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 t="s">
        <v>7</v>
      </c>
      <c r="J558" s="1" t="s">
        <v>4</v>
      </c>
      <c r="K558" s="2" t="s">
        <v>8</v>
      </c>
      <c r="L558" s="2"/>
    </row>
    <row r="559">
      <c r="A559" s="2" t="s">
        <v>9</v>
      </c>
      <c r="B559" s="1" t="s">
        <v>4</v>
      </c>
      <c r="C559" s="13" t="s">
        <v>119</v>
      </c>
      <c r="D559" s="1"/>
      <c r="E559" s="1"/>
      <c r="F559" s="1"/>
      <c r="G559" s="1"/>
      <c r="H559" s="1"/>
      <c r="I559" s="1" t="s">
        <v>11</v>
      </c>
      <c r="J559" s="1" t="s">
        <v>4</v>
      </c>
      <c r="K559" s="2" t="s">
        <v>8</v>
      </c>
      <c r="L559" s="2"/>
    </row>
    <row r="560">
      <c r="A560" s="2" t="s">
        <v>12</v>
      </c>
      <c r="B560" s="1" t="s">
        <v>4</v>
      </c>
      <c r="C560" s="13" t="s">
        <v>120</v>
      </c>
      <c r="D560" s="1"/>
      <c r="E560" s="1"/>
      <c r="F560" s="1"/>
      <c r="G560" s="1"/>
      <c r="H560" s="1"/>
      <c r="I560" s="1" t="s">
        <v>14</v>
      </c>
      <c r="J560" s="1" t="s">
        <v>4</v>
      </c>
      <c r="K560" s="2" t="s">
        <v>90</v>
      </c>
      <c r="L560" s="1"/>
    </row>
    <row r="561" ht="45" customHeight="1">
      <c r="A561" s="4" t="s">
        <v>16</v>
      </c>
      <c r="B561" s="9" t="s">
        <v>4</v>
      </c>
      <c r="C561" s="14" t="s">
        <v>121</v>
      </c>
      <c r="D561" s="16"/>
      <c r="E561" s="1"/>
      <c r="F561" s="1"/>
      <c r="G561" s="1"/>
      <c r="H561" s="1"/>
      <c r="I561" s="1"/>
      <c r="J561" s="1"/>
      <c r="K561" s="1"/>
      <c r="L561" s="1"/>
    </row>
    <row r="562">
      <c r="A562" s="2" t="s">
        <v>18</v>
      </c>
      <c r="B562" s="1" t="s">
        <v>4</v>
      </c>
      <c r="C562" s="13" t="s">
        <v>5</v>
      </c>
      <c r="D562" s="1"/>
      <c r="E562" s="1"/>
      <c r="F562" s="1"/>
      <c r="G562" s="1"/>
      <c r="H562" s="1"/>
      <c r="I562" s="2" t="s">
        <v>19</v>
      </c>
      <c r="J562" s="1" t="s">
        <v>4</v>
      </c>
      <c r="K562" s="13" t="s">
        <v>5</v>
      </c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25" customHeight="1">
      <c r="A564" s="5" t="s">
        <v>20</v>
      </c>
      <c r="B564" s="10" t="s">
        <v>21</v>
      </c>
      <c r="C564" s="11"/>
      <c r="D564" s="6"/>
      <c r="E564" s="10" t="s">
        <v>22</v>
      </c>
      <c r="F564" s="5" t="s">
        <v>23</v>
      </c>
      <c r="G564" s="5" t="s">
        <v>24</v>
      </c>
      <c r="H564" s="5" t="s">
        <v>25</v>
      </c>
      <c r="I564" s="10" t="s">
        <v>26</v>
      </c>
      <c r="J564" s="18"/>
      <c r="K564" s="10" t="s">
        <v>27</v>
      </c>
      <c r="L564" s="18"/>
    </row>
    <row r="565">
      <c r="A565" s="6"/>
      <c r="B565" s="11"/>
      <c r="C565" s="11"/>
      <c r="D565" s="6"/>
      <c r="E565" s="11"/>
      <c r="F565" s="6"/>
      <c r="G565" s="6"/>
      <c r="H565" s="6"/>
      <c r="I565" s="11"/>
      <c r="J565" s="18"/>
      <c r="K565" s="11"/>
      <c r="L565" s="18"/>
    </row>
    <row r="566">
      <c r="A566" s="7"/>
      <c r="B566" s="12"/>
      <c r="C566" s="12"/>
      <c r="D566" s="7"/>
      <c r="E566" s="12" t="s">
        <v>28</v>
      </c>
      <c r="F566" s="7"/>
      <c r="G566" s="7"/>
      <c r="H566" s="23">
        <v>3143.1353</v>
      </c>
      <c r="I566" s="24">
        <v>2383.2464</v>
      </c>
      <c r="J566" s="25"/>
      <c r="K566" s="26">
        <f>SUM(I566)</f>
        <v>2383.2464</v>
      </c>
      <c r="L566" s="25"/>
    </row>
    <row r="567">
      <c r="A567" s="5" t="s">
        <v>21</v>
      </c>
      <c r="B567" s="6"/>
      <c r="C567" s="6"/>
      <c r="D567" s="17" t="s">
        <v>26</v>
      </c>
      <c r="E567" s="17" t="s">
        <v>29</v>
      </c>
      <c r="F567" s="17" t="s">
        <v>30</v>
      </c>
      <c r="G567" s="17" t="s">
        <v>31</v>
      </c>
      <c r="H567" s="17" t="s">
        <v>32</v>
      </c>
      <c r="I567" s="17" t="s">
        <v>33</v>
      </c>
      <c r="J567" s="18"/>
      <c r="K567" s="17" t="s">
        <v>34</v>
      </c>
      <c r="L567" s="18"/>
    </row>
    <row r="568">
      <c r="A568" s="6"/>
      <c r="B568" s="6"/>
      <c r="C568" s="6"/>
      <c r="D568" s="18"/>
      <c r="E568" s="18"/>
      <c r="F568" s="18"/>
      <c r="G568" s="18"/>
      <c r="H568" s="18"/>
      <c r="I568" s="18"/>
      <c r="J568" s="18"/>
      <c r="K568" s="18"/>
      <c r="L568" s="18"/>
    </row>
    <row r="569">
      <c r="A569" s="8" t="s">
        <v>35</v>
      </c>
      <c r="B569" s="7"/>
      <c r="C569" s="7"/>
      <c r="D569" s="19">
        <f>SUM(K566)</f>
        <v>2383.2464</v>
      </c>
      <c r="E569" s="21">
        <v>0</v>
      </c>
      <c r="F569" s="21">
        <v>0</v>
      </c>
      <c r="G569" s="19">
        <f>SUM(D569*E569)</f>
        <v>0</v>
      </c>
      <c r="H569" s="19">
        <f>SUM(D569*F569)</f>
        <v>0</v>
      </c>
      <c r="I569" s="21">
        <f>SUM(H569-G569)</f>
        <v>0</v>
      </c>
      <c r="J569" s="25"/>
      <c r="K569" s="19" t="e">
        <f>SUM(I569/G569)</f>
        <v>#DIV/0!</v>
      </c>
      <c r="L569" s="25"/>
    </row>
    <row r="570">
      <c r="A570" s="1"/>
      <c r="B570" s="1"/>
      <c r="C570" s="1"/>
      <c r="D570" s="1"/>
      <c r="E570" s="1"/>
      <c r="F570" s="2" t="s">
        <v>36</v>
      </c>
      <c r="G570" s="22">
        <f>SUM(G569:G569)</f>
        <v>0</v>
      </c>
      <c r="H570" s="22">
        <f>SUM(H569:H569)</f>
        <v>0</v>
      </c>
      <c r="I570" s="22">
        <f>SUM(I569:I569)</f>
        <v>0</v>
      </c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2" t="s">
        <v>0</v>
      </c>
      <c r="B573" s="2"/>
      <c r="C573" s="2"/>
      <c r="D573" s="2"/>
      <c r="E573" s="2"/>
      <c r="F573" s="1"/>
      <c r="G573" s="1"/>
      <c r="H573" s="1"/>
      <c r="I573" s="2" t="s">
        <v>1</v>
      </c>
      <c r="J573" s="2"/>
      <c r="K573" s="2"/>
      <c r="L573" s="1"/>
    </row>
    <row r="574" ht="50" customHeight="1">
      <c r="A574" s="3" t="s">
        <v>2</v>
      </c>
      <c r="B574" s="3"/>
      <c r="C574" s="3"/>
      <c r="D574" s="3"/>
      <c r="E574" s="20"/>
      <c r="F574" s="20"/>
      <c r="G574" s="20"/>
      <c r="H574" s="20"/>
      <c r="I574" s="1"/>
      <c r="J574" s="1"/>
      <c r="K574" s="1"/>
      <c r="L574" s="1"/>
    </row>
    <row r="575">
      <c r="A575" s="2" t="s">
        <v>3</v>
      </c>
      <c r="B575" s="2" t="s">
        <v>4</v>
      </c>
      <c r="C575" s="2" t="s">
        <v>5</v>
      </c>
      <c r="D575" s="15" t="s">
        <v>6</v>
      </c>
      <c r="E575" s="2" t="s">
        <v>5</v>
      </c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 t="s">
        <v>7</v>
      </c>
      <c r="J577" s="1" t="s">
        <v>4</v>
      </c>
      <c r="K577" s="2" t="s">
        <v>8</v>
      </c>
      <c r="L577" s="2"/>
    </row>
    <row r="578">
      <c r="A578" s="2" t="s">
        <v>9</v>
      </c>
      <c r="B578" s="1" t="s">
        <v>4</v>
      </c>
      <c r="C578" s="13" t="s">
        <v>122</v>
      </c>
      <c r="D578" s="1"/>
      <c r="E578" s="1"/>
      <c r="F578" s="1"/>
      <c r="G578" s="1"/>
      <c r="H578" s="1"/>
      <c r="I578" s="1" t="s">
        <v>11</v>
      </c>
      <c r="J578" s="1" t="s">
        <v>4</v>
      </c>
      <c r="K578" s="2" t="s">
        <v>8</v>
      </c>
      <c r="L578" s="2"/>
    </row>
    <row r="579">
      <c r="A579" s="2" t="s">
        <v>12</v>
      </c>
      <c r="B579" s="1" t="s">
        <v>4</v>
      </c>
      <c r="C579" s="13" t="s">
        <v>123</v>
      </c>
      <c r="D579" s="1"/>
      <c r="E579" s="1"/>
      <c r="F579" s="1"/>
      <c r="G579" s="1"/>
      <c r="H579" s="1"/>
      <c r="I579" s="1" t="s">
        <v>14</v>
      </c>
      <c r="J579" s="1" t="s">
        <v>4</v>
      </c>
      <c r="K579" s="2" t="s">
        <v>90</v>
      </c>
      <c r="L579" s="1"/>
    </row>
    <row r="580" ht="45" customHeight="1">
      <c r="A580" s="4" t="s">
        <v>16</v>
      </c>
      <c r="B580" s="9" t="s">
        <v>4</v>
      </c>
      <c r="C580" s="14" t="s">
        <v>124</v>
      </c>
      <c r="D580" s="16"/>
      <c r="E580" s="1"/>
      <c r="F580" s="1"/>
      <c r="G580" s="1"/>
      <c r="H580" s="1"/>
      <c r="I580" s="1"/>
      <c r="J580" s="1"/>
      <c r="K580" s="1"/>
      <c r="L580" s="1"/>
    </row>
    <row r="581">
      <c r="A581" s="2" t="s">
        <v>18</v>
      </c>
      <c r="B581" s="1" t="s">
        <v>4</v>
      </c>
      <c r="C581" s="13" t="s">
        <v>5</v>
      </c>
      <c r="D581" s="1"/>
      <c r="E581" s="1"/>
      <c r="F581" s="1"/>
      <c r="G581" s="1"/>
      <c r="H581" s="1"/>
      <c r="I581" s="2" t="s">
        <v>19</v>
      </c>
      <c r="J581" s="1" t="s">
        <v>4</v>
      </c>
      <c r="K581" s="13" t="s">
        <v>5</v>
      </c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25" customHeight="1">
      <c r="A583" s="5" t="s">
        <v>20</v>
      </c>
      <c r="B583" s="10" t="s">
        <v>21</v>
      </c>
      <c r="C583" s="11"/>
      <c r="D583" s="6"/>
      <c r="E583" s="10" t="s">
        <v>22</v>
      </c>
      <c r="F583" s="5" t="s">
        <v>23</v>
      </c>
      <c r="G583" s="5" t="s">
        <v>24</v>
      </c>
      <c r="H583" s="5" t="s">
        <v>25</v>
      </c>
      <c r="I583" s="10" t="s">
        <v>26</v>
      </c>
      <c r="J583" s="18"/>
      <c r="K583" s="10" t="s">
        <v>27</v>
      </c>
      <c r="L583" s="18"/>
    </row>
    <row r="584">
      <c r="A584" s="6"/>
      <c r="B584" s="11"/>
      <c r="C584" s="11"/>
      <c r="D584" s="6"/>
      <c r="E584" s="11"/>
      <c r="F584" s="6"/>
      <c r="G584" s="6"/>
      <c r="H584" s="6"/>
      <c r="I584" s="11"/>
      <c r="J584" s="18"/>
      <c r="K584" s="11"/>
      <c r="L584" s="18"/>
    </row>
    <row r="585">
      <c r="A585" s="7"/>
      <c r="B585" s="12"/>
      <c r="C585" s="12"/>
      <c r="D585" s="7"/>
      <c r="E585" s="12" t="s">
        <v>28</v>
      </c>
      <c r="F585" s="7"/>
      <c r="G585" s="7"/>
      <c r="H585" s="23">
        <v>3143.1353</v>
      </c>
      <c r="I585" s="24">
        <v>4574.7035</v>
      </c>
      <c r="J585" s="25"/>
      <c r="K585" s="26">
        <f>SUM(I585)</f>
        <v>4574.7035</v>
      </c>
      <c r="L585" s="25"/>
    </row>
    <row r="586">
      <c r="A586" s="5" t="s">
        <v>21</v>
      </c>
      <c r="B586" s="6"/>
      <c r="C586" s="6"/>
      <c r="D586" s="17" t="s">
        <v>26</v>
      </c>
      <c r="E586" s="17" t="s">
        <v>29</v>
      </c>
      <c r="F586" s="17" t="s">
        <v>30</v>
      </c>
      <c r="G586" s="17" t="s">
        <v>31</v>
      </c>
      <c r="H586" s="17" t="s">
        <v>32</v>
      </c>
      <c r="I586" s="17" t="s">
        <v>33</v>
      </c>
      <c r="J586" s="18"/>
      <c r="K586" s="17" t="s">
        <v>34</v>
      </c>
      <c r="L586" s="18"/>
    </row>
    <row r="587">
      <c r="A587" s="6"/>
      <c r="B587" s="6"/>
      <c r="C587" s="6"/>
      <c r="D587" s="18"/>
      <c r="E587" s="18"/>
      <c r="F587" s="18"/>
      <c r="G587" s="18"/>
      <c r="H587" s="18"/>
      <c r="I587" s="18"/>
      <c r="J587" s="18"/>
      <c r="K587" s="18"/>
      <c r="L587" s="18"/>
    </row>
    <row r="588">
      <c r="A588" s="8" t="s">
        <v>35</v>
      </c>
      <c r="B588" s="7"/>
      <c r="C588" s="7"/>
      <c r="D588" s="19">
        <f>SUM(K585)</f>
        <v>4574.7035</v>
      </c>
      <c r="E588" s="21">
        <v>0</v>
      </c>
      <c r="F588" s="21">
        <v>0</v>
      </c>
      <c r="G588" s="19">
        <f>SUM(D588*E588)</f>
        <v>0</v>
      </c>
      <c r="H588" s="19">
        <f>SUM(D588*F588)</f>
        <v>0</v>
      </c>
      <c r="I588" s="21">
        <f>SUM(H588-G588)</f>
        <v>0</v>
      </c>
      <c r="J588" s="25"/>
      <c r="K588" s="19" t="e">
        <f>SUM(I588/G588)</f>
        <v>#DIV/0!</v>
      </c>
      <c r="L588" s="25"/>
    </row>
    <row r="589">
      <c r="A589" s="1"/>
      <c r="B589" s="1"/>
      <c r="C589" s="1"/>
      <c r="D589" s="1"/>
      <c r="E589" s="1"/>
      <c r="F589" s="2" t="s">
        <v>36</v>
      </c>
      <c r="G589" s="22">
        <f>SUM(G588:G588)</f>
        <v>0</v>
      </c>
      <c r="H589" s="22">
        <f>SUM(H588:H588)</f>
        <v>0</v>
      </c>
      <c r="I589" s="22">
        <f>SUM(I588:I588)</f>
        <v>0</v>
      </c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2" t="s">
        <v>0</v>
      </c>
      <c r="B592" s="2"/>
      <c r="C592" s="2"/>
      <c r="D592" s="2"/>
      <c r="E592" s="2"/>
      <c r="F592" s="1"/>
      <c r="G592" s="1"/>
      <c r="H592" s="1"/>
      <c r="I592" s="2" t="s">
        <v>1</v>
      </c>
      <c r="J592" s="2"/>
      <c r="K592" s="2"/>
      <c r="L592" s="1"/>
    </row>
    <row r="593" ht="50" customHeight="1">
      <c r="A593" s="3" t="s">
        <v>2</v>
      </c>
      <c r="B593" s="3"/>
      <c r="C593" s="3"/>
      <c r="D593" s="3"/>
      <c r="E593" s="20"/>
      <c r="F593" s="20"/>
      <c r="G593" s="20"/>
      <c r="H593" s="20"/>
      <c r="I593" s="1"/>
      <c r="J593" s="1"/>
      <c r="K593" s="1"/>
      <c r="L593" s="1"/>
    </row>
    <row r="594">
      <c r="A594" s="2" t="s">
        <v>3</v>
      </c>
      <c r="B594" s="2" t="s">
        <v>4</v>
      </c>
      <c r="C594" s="2" t="s">
        <v>5</v>
      </c>
      <c r="D594" s="15" t="s">
        <v>6</v>
      </c>
      <c r="E594" s="2" t="s">
        <v>5</v>
      </c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 t="s">
        <v>7</v>
      </c>
      <c r="J596" s="1" t="s">
        <v>4</v>
      </c>
      <c r="K596" s="2" t="s">
        <v>8</v>
      </c>
      <c r="L596" s="2"/>
    </row>
    <row r="597">
      <c r="A597" s="2" t="s">
        <v>9</v>
      </c>
      <c r="B597" s="1" t="s">
        <v>4</v>
      </c>
      <c r="C597" s="13" t="s">
        <v>125</v>
      </c>
      <c r="D597" s="1"/>
      <c r="E597" s="1"/>
      <c r="F597" s="1"/>
      <c r="G597" s="1"/>
      <c r="H597" s="1"/>
      <c r="I597" s="1" t="s">
        <v>11</v>
      </c>
      <c r="J597" s="1" t="s">
        <v>4</v>
      </c>
      <c r="K597" s="2" t="s">
        <v>8</v>
      </c>
      <c r="L597" s="2"/>
    </row>
    <row r="598">
      <c r="A598" s="2" t="s">
        <v>12</v>
      </c>
      <c r="B598" s="1" t="s">
        <v>4</v>
      </c>
      <c r="C598" s="13" t="s">
        <v>126</v>
      </c>
      <c r="D598" s="1"/>
      <c r="E598" s="1"/>
      <c r="F598" s="1"/>
      <c r="G598" s="1"/>
      <c r="H598" s="1"/>
      <c r="I598" s="1" t="s">
        <v>14</v>
      </c>
      <c r="J598" s="1" t="s">
        <v>4</v>
      </c>
      <c r="K598" s="2" t="s">
        <v>90</v>
      </c>
      <c r="L598" s="1"/>
    </row>
    <row r="599" ht="45" customHeight="1">
      <c r="A599" s="4" t="s">
        <v>16</v>
      </c>
      <c r="B599" s="9" t="s">
        <v>4</v>
      </c>
      <c r="C599" s="14" t="s">
        <v>127</v>
      </c>
      <c r="D599" s="16"/>
      <c r="E599" s="1"/>
      <c r="F599" s="1"/>
      <c r="G599" s="1"/>
      <c r="H599" s="1"/>
      <c r="I599" s="1"/>
      <c r="J599" s="1"/>
      <c r="K599" s="1"/>
      <c r="L599" s="1"/>
    </row>
    <row r="600">
      <c r="A600" s="2" t="s">
        <v>18</v>
      </c>
      <c r="B600" s="1" t="s">
        <v>4</v>
      </c>
      <c r="C600" s="13" t="s">
        <v>5</v>
      </c>
      <c r="D600" s="1"/>
      <c r="E600" s="1"/>
      <c r="F600" s="1"/>
      <c r="G600" s="1"/>
      <c r="H600" s="1"/>
      <c r="I600" s="2" t="s">
        <v>19</v>
      </c>
      <c r="J600" s="1" t="s">
        <v>4</v>
      </c>
      <c r="K600" s="13" t="s">
        <v>5</v>
      </c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25" customHeight="1">
      <c r="A602" s="5" t="s">
        <v>20</v>
      </c>
      <c r="B602" s="10" t="s">
        <v>21</v>
      </c>
      <c r="C602" s="11"/>
      <c r="D602" s="6"/>
      <c r="E602" s="10" t="s">
        <v>22</v>
      </c>
      <c r="F602" s="5" t="s">
        <v>23</v>
      </c>
      <c r="G602" s="5" t="s">
        <v>24</v>
      </c>
      <c r="H602" s="5" t="s">
        <v>25</v>
      </c>
      <c r="I602" s="10" t="s">
        <v>26</v>
      </c>
      <c r="J602" s="18"/>
      <c r="K602" s="10" t="s">
        <v>27</v>
      </c>
      <c r="L602" s="18"/>
    </row>
    <row r="603">
      <c r="A603" s="6"/>
      <c r="B603" s="11"/>
      <c r="C603" s="11"/>
      <c r="D603" s="6"/>
      <c r="E603" s="11"/>
      <c r="F603" s="6"/>
      <c r="G603" s="6"/>
      <c r="H603" s="6"/>
      <c r="I603" s="11"/>
      <c r="J603" s="18"/>
      <c r="K603" s="11"/>
      <c r="L603" s="18"/>
    </row>
    <row r="604">
      <c r="A604" s="7"/>
      <c r="B604" s="12"/>
      <c r="C604" s="12"/>
      <c r="D604" s="7"/>
      <c r="E604" s="12" t="s">
        <v>28</v>
      </c>
      <c r="F604" s="7"/>
      <c r="G604" s="7"/>
      <c r="H604" s="23">
        <v>3143.1353</v>
      </c>
      <c r="I604" s="24">
        <v>808.4056</v>
      </c>
      <c r="J604" s="25"/>
      <c r="K604" s="26">
        <f>SUM(I604)</f>
        <v>808.4056</v>
      </c>
      <c r="L604" s="25"/>
    </row>
    <row r="605">
      <c r="A605" s="5" t="s">
        <v>21</v>
      </c>
      <c r="B605" s="6"/>
      <c r="C605" s="6"/>
      <c r="D605" s="17" t="s">
        <v>26</v>
      </c>
      <c r="E605" s="17" t="s">
        <v>29</v>
      </c>
      <c r="F605" s="17" t="s">
        <v>30</v>
      </c>
      <c r="G605" s="17" t="s">
        <v>31</v>
      </c>
      <c r="H605" s="17" t="s">
        <v>32</v>
      </c>
      <c r="I605" s="17" t="s">
        <v>33</v>
      </c>
      <c r="J605" s="18"/>
      <c r="K605" s="17" t="s">
        <v>34</v>
      </c>
      <c r="L605" s="18"/>
    </row>
    <row r="606">
      <c r="A606" s="6"/>
      <c r="B606" s="6"/>
      <c r="C606" s="6"/>
      <c r="D606" s="18"/>
      <c r="E606" s="18"/>
      <c r="F606" s="18"/>
      <c r="G606" s="18"/>
      <c r="H606" s="18"/>
      <c r="I606" s="18"/>
      <c r="J606" s="18"/>
      <c r="K606" s="18"/>
      <c r="L606" s="18"/>
    </row>
    <row r="607">
      <c r="A607" s="8" t="s">
        <v>35</v>
      </c>
      <c r="B607" s="7"/>
      <c r="C607" s="7"/>
      <c r="D607" s="19">
        <f>SUM(K604)</f>
        <v>808.4056</v>
      </c>
      <c r="E607" s="21">
        <v>0</v>
      </c>
      <c r="F607" s="21">
        <v>0</v>
      </c>
      <c r="G607" s="19">
        <f>SUM(D607*E607)</f>
        <v>0</v>
      </c>
      <c r="H607" s="19">
        <f>SUM(D607*F607)</f>
        <v>0</v>
      </c>
      <c r="I607" s="21">
        <f>SUM(H607-G607)</f>
        <v>0</v>
      </c>
      <c r="J607" s="25"/>
      <c r="K607" s="19" t="e">
        <f>SUM(I607/G607)</f>
        <v>#DIV/0!</v>
      </c>
      <c r="L607" s="25"/>
    </row>
    <row r="608">
      <c r="A608" s="1"/>
      <c r="B608" s="1"/>
      <c r="C608" s="1"/>
      <c r="D608" s="1"/>
      <c r="E608" s="1"/>
      <c r="F608" s="2" t="s">
        <v>36</v>
      </c>
      <c r="G608" s="22">
        <f>SUM(G607:G607)</f>
        <v>0</v>
      </c>
      <c r="H608" s="22">
        <f>SUM(H607:H607)</f>
        <v>0</v>
      </c>
      <c r="I608" s="22">
        <f>SUM(I607:I607)</f>
        <v>0</v>
      </c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2" t="s">
        <v>0</v>
      </c>
      <c r="B611" s="2"/>
      <c r="C611" s="2"/>
      <c r="D611" s="2"/>
      <c r="E611" s="2"/>
      <c r="F611" s="1"/>
      <c r="G611" s="1"/>
      <c r="H611" s="1"/>
      <c r="I611" s="2" t="s">
        <v>1</v>
      </c>
      <c r="J611" s="2"/>
      <c r="K611" s="2"/>
      <c r="L611" s="1"/>
    </row>
    <row r="612" ht="50" customHeight="1">
      <c r="A612" s="3" t="s">
        <v>2</v>
      </c>
      <c r="B612" s="3"/>
      <c r="C612" s="3"/>
      <c r="D612" s="3"/>
      <c r="E612" s="20"/>
      <c r="F612" s="20"/>
      <c r="G612" s="20"/>
      <c r="H612" s="20"/>
      <c r="I612" s="1"/>
      <c r="J612" s="1"/>
      <c r="K612" s="1"/>
      <c r="L612" s="1"/>
    </row>
    <row r="613">
      <c r="A613" s="2" t="s">
        <v>3</v>
      </c>
      <c r="B613" s="2" t="s">
        <v>4</v>
      </c>
      <c r="C613" s="2" t="s">
        <v>5</v>
      </c>
      <c r="D613" s="15" t="s">
        <v>6</v>
      </c>
      <c r="E613" s="2" t="s">
        <v>5</v>
      </c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 t="s">
        <v>7</v>
      </c>
      <c r="J615" s="1" t="s">
        <v>4</v>
      </c>
      <c r="K615" s="2" t="s">
        <v>8</v>
      </c>
      <c r="L615" s="2"/>
    </row>
    <row r="616">
      <c r="A616" s="2" t="s">
        <v>9</v>
      </c>
      <c r="B616" s="1" t="s">
        <v>4</v>
      </c>
      <c r="C616" s="13" t="s">
        <v>128</v>
      </c>
      <c r="D616" s="1"/>
      <c r="E616" s="1"/>
      <c r="F616" s="1"/>
      <c r="G616" s="1"/>
      <c r="H616" s="1"/>
      <c r="I616" s="1" t="s">
        <v>11</v>
      </c>
      <c r="J616" s="1" t="s">
        <v>4</v>
      </c>
      <c r="K616" s="2" t="s">
        <v>8</v>
      </c>
      <c r="L616" s="2"/>
    </row>
    <row r="617">
      <c r="A617" s="2" t="s">
        <v>12</v>
      </c>
      <c r="B617" s="1" t="s">
        <v>4</v>
      </c>
      <c r="C617" s="13" t="s">
        <v>129</v>
      </c>
      <c r="D617" s="1"/>
      <c r="E617" s="1"/>
      <c r="F617" s="1"/>
      <c r="G617" s="1"/>
      <c r="H617" s="1"/>
      <c r="I617" s="1" t="s">
        <v>14</v>
      </c>
      <c r="J617" s="1" t="s">
        <v>4</v>
      </c>
      <c r="K617" s="2" t="s">
        <v>90</v>
      </c>
      <c r="L617" s="1"/>
    </row>
    <row r="618" ht="45" customHeight="1">
      <c r="A618" s="4" t="s">
        <v>16</v>
      </c>
      <c r="B618" s="9" t="s">
        <v>4</v>
      </c>
      <c r="C618" s="14" t="s">
        <v>130</v>
      </c>
      <c r="D618" s="16"/>
      <c r="E618" s="1"/>
      <c r="F618" s="1"/>
      <c r="G618" s="1"/>
      <c r="H618" s="1"/>
      <c r="I618" s="1"/>
      <c r="J618" s="1"/>
      <c r="K618" s="1"/>
      <c r="L618" s="1"/>
    </row>
    <row r="619">
      <c r="A619" s="2" t="s">
        <v>18</v>
      </c>
      <c r="B619" s="1" t="s">
        <v>4</v>
      </c>
      <c r="C619" s="13" t="s">
        <v>5</v>
      </c>
      <c r="D619" s="1"/>
      <c r="E619" s="1"/>
      <c r="F619" s="1"/>
      <c r="G619" s="1"/>
      <c r="H619" s="1"/>
      <c r="I619" s="2" t="s">
        <v>19</v>
      </c>
      <c r="J619" s="1" t="s">
        <v>4</v>
      </c>
      <c r="K619" s="13" t="s">
        <v>5</v>
      </c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25" customHeight="1">
      <c r="A621" s="5" t="s">
        <v>20</v>
      </c>
      <c r="B621" s="10" t="s">
        <v>21</v>
      </c>
      <c r="C621" s="11"/>
      <c r="D621" s="6"/>
      <c r="E621" s="10" t="s">
        <v>22</v>
      </c>
      <c r="F621" s="5" t="s">
        <v>23</v>
      </c>
      <c r="G621" s="5" t="s">
        <v>24</v>
      </c>
      <c r="H621" s="5" t="s">
        <v>25</v>
      </c>
      <c r="I621" s="10" t="s">
        <v>26</v>
      </c>
      <c r="J621" s="18"/>
      <c r="K621" s="10" t="s">
        <v>27</v>
      </c>
      <c r="L621" s="18"/>
    </row>
    <row r="622">
      <c r="A622" s="6"/>
      <c r="B622" s="11"/>
      <c r="C622" s="11"/>
      <c r="D622" s="6"/>
      <c r="E622" s="11"/>
      <c r="F622" s="6"/>
      <c r="G622" s="6"/>
      <c r="H622" s="6"/>
      <c r="I622" s="11"/>
      <c r="J622" s="18"/>
      <c r="K622" s="11"/>
      <c r="L622" s="18"/>
    </row>
    <row r="623">
      <c r="A623" s="7"/>
      <c r="B623" s="12"/>
      <c r="C623" s="12"/>
      <c r="D623" s="7"/>
      <c r="E623" s="12" t="s">
        <v>28</v>
      </c>
      <c r="F623" s="7"/>
      <c r="G623" s="7"/>
      <c r="H623" s="23">
        <v>3143.1353</v>
      </c>
      <c r="I623" s="24">
        <v>868.0076</v>
      </c>
      <c r="J623" s="25"/>
      <c r="K623" s="26">
        <f>SUM(I623)</f>
        <v>868.0076</v>
      </c>
      <c r="L623" s="25"/>
    </row>
    <row r="624">
      <c r="A624" s="5" t="s">
        <v>21</v>
      </c>
      <c r="B624" s="6"/>
      <c r="C624" s="6"/>
      <c r="D624" s="17" t="s">
        <v>26</v>
      </c>
      <c r="E624" s="17" t="s">
        <v>29</v>
      </c>
      <c r="F624" s="17" t="s">
        <v>30</v>
      </c>
      <c r="G624" s="17" t="s">
        <v>31</v>
      </c>
      <c r="H624" s="17" t="s">
        <v>32</v>
      </c>
      <c r="I624" s="17" t="s">
        <v>33</v>
      </c>
      <c r="J624" s="18"/>
      <c r="K624" s="17" t="s">
        <v>34</v>
      </c>
      <c r="L624" s="18"/>
    </row>
    <row r="625">
      <c r="A625" s="6"/>
      <c r="B625" s="6"/>
      <c r="C625" s="6"/>
      <c r="D625" s="18"/>
      <c r="E625" s="18"/>
      <c r="F625" s="18"/>
      <c r="G625" s="18"/>
      <c r="H625" s="18"/>
      <c r="I625" s="18"/>
      <c r="J625" s="18"/>
      <c r="K625" s="18"/>
      <c r="L625" s="18"/>
    </row>
    <row r="626">
      <c r="A626" s="8" t="s">
        <v>35</v>
      </c>
      <c r="B626" s="7"/>
      <c r="C626" s="7"/>
      <c r="D626" s="19">
        <f>SUM(K623)</f>
        <v>868.0076</v>
      </c>
      <c r="E626" s="21">
        <v>0</v>
      </c>
      <c r="F626" s="21">
        <v>0</v>
      </c>
      <c r="G626" s="19">
        <f>SUM(D626*E626)</f>
        <v>0</v>
      </c>
      <c r="H626" s="19">
        <f>SUM(D626*F626)</f>
        <v>0</v>
      </c>
      <c r="I626" s="21">
        <f>SUM(H626-G626)</f>
        <v>0</v>
      </c>
      <c r="J626" s="25"/>
      <c r="K626" s="19" t="e">
        <f>SUM(I626/G626)</f>
        <v>#DIV/0!</v>
      </c>
      <c r="L626" s="25"/>
    </row>
    <row r="627">
      <c r="A627" s="1"/>
      <c r="B627" s="1"/>
      <c r="C627" s="1"/>
      <c r="D627" s="1"/>
      <c r="E627" s="1"/>
      <c r="F627" s="2" t="s">
        <v>36</v>
      </c>
      <c r="G627" s="22">
        <f>SUM(G626:G626)</f>
        <v>0</v>
      </c>
      <c r="H627" s="22">
        <f>SUM(H626:H626)</f>
        <v>0</v>
      </c>
      <c r="I627" s="22">
        <f>SUM(I626:I626)</f>
        <v>0</v>
      </c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2" t="s">
        <v>0</v>
      </c>
      <c r="B630" s="2"/>
      <c r="C630" s="2"/>
      <c r="D630" s="2"/>
      <c r="E630" s="2"/>
      <c r="F630" s="1"/>
      <c r="G630" s="1"/>
      <c r="H630" s="1"/>
      <c r="I630" s="2" t="s">
        <v>1</v>
      </c>
      <c r="J630" s="2"/>
      <c r="K630" s="2"/>
      <c r="L630" s="1"/>
    </row>
    <row r="631" ht="50" customHeight="1">
      <c r="A631" s="3" t="s">
        <v>2</v>
      </c>
      <c r="B631" s="3"/>
      <c r="C631" s="3"/>
      <c r="D631" s="3"/>
      <c r="E631" s="20"/>
      <c r="F631" s="20"/>
      <c r="G631" s="20"/>
      <c r="H631" s="20"/>
      <c r="I631" s="1"/>
      <c r="J631" s="1"/>
      <c r="K631" s="1"/>
      <c r="L631" s="1"/>
    </row>
    <row r="632">
      <c r="A632" s="2" t="s">
        <v>3</v>
      </c>
      <c r="B632" s="2" t="s">
        <v>4</v>
      </c>
      <c r="C632" s="2" t="s">
        <v>5</v>
      </c>
      <c r="D632" s="15" t="s">
        <v>6</v>
      </c>
      <c r="E632" s="2" t="s">
        <v>5</v>
      </c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 t="s">
        <v>7</v>
      </c>
      <c r="J634" s="1" t="s">
        <v>4</v>
      </c>
      <c r="K634" s="2" t="s">
        <v>8</v>
      </c>
      <c r="L634" s="2"/>
    </row>
    <row r="635">
      <c r="A635" s="2" t="s">
        <v>9</v>
      </c>
      <c r="B635" s="1" t="s">
        <v>4</v>
      </c>
      <c r="C635" s="13" t="s">
        <v>131</v>
      </c>
      <c r="D635" s="1"/>
      <c r="E635" s="1"/>
      <c r="F635" s="1"/>
      <c r="G635" s="1"/>
      <c r="H635" s="1"/>
      <c r="I635" s="1" t="s">
        <v>11</v>
      </c>
      <c r="J635" s="1" t="s">
        <v>4</v>
      </c>
      <c r="K635" s="2" t="s">
        <v>8</v>
      </c>
      <c r="L635" s="2"/>
    </row>
    <row r="636">
      <c r="A636" s="2" t="s">
        <v>12</v>
      </c>
      <c r="B636" s="1" t="s">
        <v>4</v>
      </c>
      <c r="C636" s="13" t="s">
        <v>132</v>
      </c>
      <c r="D636" s="1"/>
      <c r="E636" s="1"/>
      <c r="F636" s="1"/>
      <c r="G636" s="1"/>
      <c r="H636" s="1"/>
      <c r="I636" s="1" t="s">
        <v>14</v>
      </c>
      <c r="J636" s="1" t="s">
        <v>4</v>
      </c>
      <c r="K636" s="2" t="s">
        <v>133</v>
      </c>
      <c r="L636" s="1"/>
    </row>
    <row r="637" ht="45" customHeight="1">
      <c r="A637" s="4" t="s">
        <v>16</v>
      </c>
      <c r="B637" s="9" t="s">
        <v>4</v>
      </c>
      <c r="C637" s="14" t="s">
        <v>134</v>
      </c>
      <c r="D637" s="16"/>
      <c r="E637" s="1"/>
      <c r="F637" s="1"/>
      <c r="G637" s="1"/>
      <c r="H637" s="1"/>
      <c r="I637" s="1"/>
      <c r="J637" s="1"/>
      <c r="K637" s="1"/>
      <c r="L637" s="1"/>
    </row>
    <row r="638">
      <c r="A638" s="2" t="s">
        <v>18</v>
      </c>
      <c r="B638" s="1" t="s">
        <v>4</v>
      </c>
      <c r="C638" s="13" t="s">
        <v>5</v>
      </c>
      <c r="D638" s="1"/>
      <c r="E638" s="1"/>
      <c r="F638" s="1"/>
      <c r="G638" s="1"/>
      <c r="H638" s="1"/>
      <c r="I638" s="2" t="s">
        <v>19</v>
      </c>
      <c r="J638" s="1" t="s">
        <v>4</v>
      </c>
      <c r="K638" s="13" t="s">
        <v>5</v>
      </c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25" customHeight="1">
      <c r="A640" s="5" t="s">
        <v>20</v>
      </c>
      <c r="B640" s="10" t="s">
        <v>21</v>
      </c>
      <c r="C640" s="11"/>
      <c r="D640" s="6"/>
      <c r="E640" s="10" t="s">
        <v>22</v>
      </c>
      <c r="F640" s="5" t="s">
        <v>23</v>
      </c>
      <c r="G640" s="5" t="s">
        <v>24</v>
      </c>
      <c r="H640" s="5" t="s">
        <v>25</v>
      </c>
      <c r="I640" s="10" t="s">
        <v>26</v>
      </c>
      <c r="J640" s="18"/>
      <c r="K640" s="10" t="s">
        <v>27</v>
      </c>
      <c r="L640" s="18"/>
    </row>
    <row r="641">
      <c r="A641" s="6"/>
      <c r="B641" s="11"/>
      <c r="C641" s="11"/>
      <c r="D641" s="6"/>
      <c r="E641" s="11"/>
      <c r="F641" s="6"/>
      <c r="G641" s="6"/>
      <c r="H641" s="6"/>
      <c r="I641" s="11"/>
      <c r="J641" s="18"/>
      <c r="K641" s="11"/>
      <c r="L641" s="18"/>
    </row>
    <row r="642">
      <c r="A642" s="7"/>
      <c r="B642" s="12"/>
      <c r="C642" s="12"/>
      <c r="D642" s="7"/>
      <c r="E642" s="12" t="s">
        <v>28</v>
      </c>
      <c r="F642" s="7"/>
      <c r="G642" s="7"/>
      <c r="H642" s="23">
        <v>3143.1353</v>
      </c>
      <c r="I642" s="24">
        <v>2845.4947</v>
      </c>
      <c r="J642" s="25"/>
      <c r="K642" s="26">
        <f>SUM(I642)</f>
        <v>2845.4947</v>
      </c>
      <c r="L642" s="25"/>
    </row>
    <row r="643">
      <c r="A643" s="5" t="s">
        <v>21</v>
      </c>
      <c r="B643" s="6"/>
      <c r="C643" s="6"/>
      <c r="D643" s="17" t="s">
        <v>26</v>
      </c>
      <c r="E643" s="17" t="s">
        <v>29</v>
      </c>
      <c r="F643" s="17" t="s">
        <v>30</v>
      </c>
      <c r="G643" s="17" t="s">
        <v>31</v>
      </c>
      <c r="H643" s="17" t="s">
        <v>32</v>
      </c>
      <c r="I643" s="17" t="s">
        <v>33</v>
      </c>
      <c r="J643" s="18"/>
      <c r="K643" s="17" t="s">
        <v>34</v>
      </c>
      <c r="L643" s="18"/>
    </row>
    <row r="644">
      <c r="A644" s="6"/>
      <c r="B644" s="6"/>
      <c r="C644" s="6"/>
      <c r="D644" s="18"/>
      <c r="E644" s="18"/>
      <c r="F644" s="18"/>
      <c r="G644" s="18"/>
      <c r="H644" s="18"/>
      <c r="I644" s="18"/>
      <c r="J644" s="18"/>
      <c r="K644" s="18"/>
      <c r="L644" s="18"/>
    </row>
    <row r="645">
      <c r="A645" s="8" t="s">
        <v>35</v>
      </c>
      <c r="B645" s="7"/>
      <c r="C645" s="7"/>
      <c r="D645" s="19">
        <f>SUM(K642)</f>
        <v>2845.4947</v>
      </c>
      <c r="E645" s="21">
        <v>0</v>
      </c>
      <c r="F645" s="21">
        <v>0</v>
      </c>
      <c r="G645" s="19">
        <f>SUM(D645*E645)</f>
        <v>0</v>
      </c>
      <c r="H645" s="19">
        <f>SUM(D645*F645)</f>
        <v>0</v>
      </c>
      <c r="I645" s="21">
        <f>SUM(H645-G645)</f>
        <v>0</v>
      </c>
      <c r="J645" s="25"/>
      <c r="K645" s="19" t="e">
        <f>SUM(I645/G645)</f>
        <v>#DIV/0!</v>
      </c>
      <c r="L645" s="25"/>
    </row>
    <row r="646">
      <c r="A646" s="1"/>
      <c r="B646" s="1"/>
      <c r="C646" s="1"/>
      <c r="D646" s="1"/>
      <c r="E646" s="1"/>
      <c r="F646" s="2" t="s">
        <v>36</v>
      </c>
      <c r="G646" s="22">
        <f>SUM(G645:G645)</f>
        <v>0</v>
      </c>
      <c r="H646" s="22">
        <f>SUM(H645:H645)</f>
        <v>0</v>
      </c>
      <c r="I646" s="22">
        <f>SUM(I645:I645)</f>
        <v>0</v>
      </c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2" t="s">
        <v>0</v>
      </c>
      <c r="B649" s="2"/>
      <c r="C649" s="2"/>
      <c r="D649" s="2"/>
      <c r="E649" s="2"/>
      <c r="F649" s="1"/>
      <c r="G649" s="1"/>
      <c r="H649" s="1"/>
      <c r="I649" s="2" t="s">
        <v>1</v>
      </c>
      <c r="J649" s="2"/>
      <c r="K649" s="2"/>
      <c r="L649" s="1"/>
    </row>
    <row r="650" ht="50" customHeight="1">
      <c r="A650" s="3" t="s">
        <v>2</v>
      </c>
      <c r="B650" s="3"/>
      <c r="C650" s="3"/>
      <c r="D650" s="3"/>
      <c r="E650" s="20"/>
      <c r="F650" s="20"/>
      <c r="G650" s="20"/>
      <c r="H650" s="20"/>
      <c r="I650" s="1"/>
      <c r="J650" s="1"/>
      <c r="K650" s="1"/>
      <c r="L650" s="1"/>
    </row>
    <row r="651">
      <c r="A651" s="2" t="s">
        <v>3</v>
      </c>
      <c r="B651" s="2" t="s">
        <v>4</v>
      </c>
      <c r="C651" s="2" t="s">
        <v>5</v>
      </c>
      <c r="D651" s="15" t="s">
        <v>6</v>
      </c>
      <c r="E651" s="2" t="s">
        <v>5</v>
      </c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 t="s">
        <v>7</v>
      </c>
      <c r="J653" s="1" t="s">
        <v>4</v>
      </c>
      <c r="K653" s="2" t="s">
        <v>8</v>
      </c>
      <c r="L653" s="2"/>
    </row>
    <row r="654">
      <c r="A654" s="2" t="s">
        <v>9</v>
      </c>
      <c r="B654" s="1" t="s">
        <v>4</v>
      </c>
      <c r="C654" s="13" t="s">
        <v>135</v>
      </c>
      <c r="D654" s="1"/>
      <c r="E654" s="1"/>
      <c r="F654" s="1"/>
      <c r="G654" s="1"/>
      <c r="H654" s="1"/>
      <c r="I654" s="1" t="s">
        <v>11</v>
      </c>
      <c r="J654" s="1" t="s">
        <v>4</v>
      </c>
      <c r="K654" s="2" t="s">
        <v>8</v>
      </c>
      <c r="L654" s="2"/>
    </row>
    <row r="655">
      <c r="A655" s="2" t="s">
        <v>12</v>
      </c>
      <c r="B655" s="1" t="s">
        <v>4</v>
      </c>
      <c r="C655" s="13" t="s">
        <v>136</v>
      </c>
      <c r="D655" s="1"/>
      <c r="E655" s="1"/>
      <c r="F655" s="1"/>
      <c r="G655" s="1"/>
      <c r="H655" s="1"/>
      <c r="I655" s="1" t="s">
        <v>14</v>
      </c>
      <c r="J655" s="1" t="s">
        <v>4</v>
      </c>
      <c r="K655" s="2" t="s">
        <v>133</v>
      </c>
      <c r="L655" s="1"/>
    </row>
    <row r="656" ht="45" customHeight="1">
      <c r="A656" s="4" t="s">
        <v>16</v>
      </c>
      <c r="B656" s="9" t="s">
        <v>4</v>
      </c>
      <c r="C656" s="14" t="s">
        <v>137</v>
      </c>
      <c r="D656" s="16"/>
      <c r="E656" s="1"/>
      <c r="F656" s="1"/>
      <c r="G656" s="1"/>
      <c r="H656" s="1"/>
      <c r="I656" s="1"/>
      <c r="J656" s="1"/>
      <c r="K656" s="1"/>
      <c r="L656" s="1"/>
    </row>
    <row r="657">
      <c r="A657" s="2" t="s">
        <v>18</v>
      </c>
      <c r="B657" s="1" t="s">
        <v>4</v>
      </c>
      <c r="C657" s="13" t="s">
        <v>5</v>
      </c>
      <c r="D657" s="1"/>
      <c r="E657" s="1"/>
      <c r="F657" s="1"/>
      <c r="G657" s="1"/>
      <c r="H657" s="1"/>
      <c r="I657" s="2" t="s">
        <v>19</v>
      </c>
      <c r="J657" s="1" t="s">
        <v>4</v>
      </c>
      <c r="K657" s="13" t="s">
        <v>5</v>
      </c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25" customHeight="1">
      <c r="A659" s="5" t="s">
        <v>20</v>
      </c>
      <c r="B659" s="10" t="s">
        <v>21</v>
      </c>
      <c r="C659" s="11"/>
      <c r="D659" s="6"/>
      <c r="E659" s="10" t="s">
        <v>22</v>
      </c>
      <c r="F659" s="5" t="s">
        <v>23</v>
      </c>
      <c r="G659" s="5" t="s">
        <v>24</v>
      </c>
      <c r="H659" s="5" t="s">
        <v>25</v>
      </c>
      <c r="I659" s="10" t="s">
        <v>26</v>
      </c>
      <c r="J659" s="18"/>
      <c r="K659" s="10" t="s">
        <v>27</v>
      </c>
      <c r="L659" s="18"/>
    </row>
    <row r="660">
      <c r="A660" s="6"/>
      <c r="B660" s="11"/>
      <c r="C660" s="11"/>
      <c r="D660" s="6"/>
      <c r="E660" s="11"/>
      <c r="F660" s="6"/>
      <c r="G660" s="6"/>
      <c r="H660" s="6"/>
      <c r="I660" s="11"/>
      <c r="J660" s="18"/>
      <c r="K660" s="11"/>
      <c r="L660" s="18"/>
    </row>
    <row r="661">
      <c r="A661" s="7"/>
      <c r="B661" s="12"/>
      <c r="C661" s="12"/>
      <c r="D661" s="7"/>
      <c r="E661" s="12" t="s">
        <v>28</v>
      </c>
      <c r="F661" s="7"/>
      <c r="G661" s="7"/>
      <c r="H661" s="23">
        <v>3143.1353</v>
      </c>
      <c r="I661" s="24">
        <v>2677.362</v>
      </c>
      <c r="J661" s="25"/>
      <c r="K661" s="26">
        <f>SUM(I661)</f>
        <v>2677.362</v>
      </c>
      <c r="L661" s="25"/>
    </row>
    <row r="662">
      <c r="A662" s="5" t="s">
        <v>21</v>
      </c>
      <c r="B662" s="6"/>
      <c r="C662" s="6"/>
      <c r="D662" s="17" t="s">
        <v>26</v>
      </c>
      <c r="E662" s="17" t="s">
        <v>29</v>
      </c>
      <c r="F662" s="17" t="s">
        <v>30</v>
      </c>
      <c r="G662" s="17" t="s">
        <v>31</v>
      </c>
      <c r="H662" s="17" t="s">
        <v>32</v>
      </c>
      <c r="I662" s="17" t="s">
        <v>33</v>
      </c>
      <c r="J662" s="18"/>
      <c r="K662" s="17" t="s">
        <v>34</v>
      </c>
      <c r="L662" s="18"/>
    </row>
    <row r="663">
      <c r="A663" s="6"/>
      <c r="B663" s="6"/>
      <c r="C663" s="6"/>
      <c r="D663" s="18"/>
      <c r="E663" s="18"/>
      <c r="F663" s="18"/>
      <c r="G663" s="18"/>
      <c r="H663" s="18"/>
      <c r="I663" s="18"/>
      <c r="J663" s="18"/>
      <c r="K663" s="18"/>
      <c r="L663" s="18"/>
    </row>
    <row r="664">
      <c r="A664" s="8" t="s">
        <v>35</v>
      </c>
      <c r="B664" s="7"/>
      <c r="C664" s="7"/>
      <c r="D664" s="19">
        <f>SUM(K661)</f>
        <v>2677.362</v>
      </c>
      <c r="E664" s="21">
        <v>0</v>
      </c>
      <c r="F664" s="21">
        <v>0</v>
      </c>
      <c r="G664" s="19">
        <f>SUM(D664*E664)</f>
        <v>0</v>
      </c>
      <c r="H664" s="19">
        <f>SUM(D664*F664)</f>
        <v>0</v>
      </c>
      <c r="I664" s="21">
        <f>SUM(H664-G664)</f>
        <v>0</v>
      </c>
      <c r="J664" s="25"/>
      <c r="K664" s="19" t="e">
        <f>SUM(I664/G664)</f>
        <v>#DIV/0!</v>
      </c>
      <c r="L664" s="25"/>
    </row>
    <row r="665">
      <c r="A665" s="1"/>
      <c r="B665" s="1"/>
      <c r="C665" s="1"/>
      <c r="D665" s="1"/>
      <c r="E665" s="1"/>
      <c r="F665" s="2" t="s">
        <v>36</v>
      </c>
      <c r="G665" s="22">
        <f>SUM(G664:G664)</f>
        <v>0</v>
      </c>
      <c r="H665" s="22">
        <f>SUM(H664:H664)</f>
        <v>0</v>
      </c>
      <c r="I665" s="22">
        <f>SUM(I664:I664)</f>
        <v>0</v>
      </c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2" t="s">
        <v>0</v>
      </c>
      <c r="B668" s="2"/>
      <c r="C668" s="2"/>
      <c r="D668" s="2"/>
      <c r="E668" s="2"/>
      <c r="F668" s="1"/>
      <c r="G668" s="1"/>
      <c r="H668" s="1"/>
      <c r="I668" s="2" t="s">
        <v>1</v>
      </c>
      <c r="J668" s="2"/>
      <c r="K668" s="2"/>
      <c r="L668" s="1"/>
    </row>
    <row r="669" ht="50" customHeight="1">
      <c r="A669" s="3" t="s">
        <v>2</v>
      </c>
      <c r="B669" s="3"/>
      <c r="C669" s="3"/>
      <c r="D669" s="3"/>
      <c r="E669" s="20"/>
      <c r="F669" s="20"/>
      <c r="G669" s="20"/>
      <c r="H669" s="20"/>
      <c r="I669" s="1"/>
      <c r="J669" s="1"/>
      <c r="K669" s="1"/>
      <c r="L669" s="1"/>
    </row>
    <row r="670">
      <c r="A670" s="2" t="s">
        <v>3</v>
      </c>
      <c r="B670" s="2" t="s">
        <v>4</v>
      </c>
      <c r="C670" s="2" t="s">
        <v>5</v>
      </c>
      <c r="D670" s="15" t="s">
        <v>6</v>
      </c>
      <c r="E670" s="2" t="s">
        <v>5</v>
      </c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 t="s">
        <v>7</v>
      </c>
      <c r="J672" s="1" t="s">
        <v>4</v>
      </c>
      <c r="K672" s="2" t="s">
        <v>8</v>
      </c>
      <c r="L672" s="2"/>
    </row>
    <row r="673">
      <c r="A673" s="2" t="s">
        <v>9</v>
      </c>
      <c r="B673" s="1" t="s">
        <v>4</v>
      </c>
      <c r="C673" s="13" t="s">
        <v>138</v>
      </c>
      <c r="D673" s="1"/>
      <c r="E673" s="1"/>
      <c r="F673" s="1"/>
      <c r="G673" s="1"/>
      <c r="H673" s="1"/>
      <c r="I673" s="1" t="s">
        <v>11</v>
      </c>
      <c r="J673" s="1" t="s">
        <v>4</v>
      </c>
      <c r="K673" s="2" t="s">
        <v>8</v>
      </c>
      <c r="L673" s="2"/>
    </row>
    <row r="674">
      <c r="A674" s="2" t="s">
        <v>12</v>
      </c>
      <c r="B674" s="1" t="s">
        <v>4</v>
      </c>
      <c r="C674" s="13" t="s">
        <v>139</v>
      </c>
      <c r="D674" s="1"/>
      <c r="E674" s="1"/>
      <c r="F674" s="1"/>
      <c r="G674" s="1"/>
      <c r="H674" s="1"/>
      <c r="I674" s="1" t="s">
        <v>14</v>
      </c>
      <c r="J674" s="1" t="s">
        <v>4</v>
      </c>
      <c r="K674" s="2" t="s">
        <v>133</v>
      </c>
      <c r="L674" s="1"/>
    </row>
    <row r="675" ht="45" customHeight="1">
      <c r="A675" s="4" t="s">
        <v>16</v>
      </c>
      <c r="B675" s="9" t="s">
        <v>4</v>
      </c>
      <c r="C675" s="14" t="s">
        <v>140</v>
      </c>
      <c r="D675" s="16"/>
      <c r="E675" s="1"/>
      <c r="F675" s="1"/>
      <c r="G675" s="1"/>
      <c r="H675" s="1"/>
      <c r="I675" s="1"/>
      <c r="J675" s="1"/>
      <c r="K675" s="1"/>
      <c r="L675" s="1"/>
    </row>
    <row r="676">
      <c r="A676" s="2" t="s">
        <v>18</v>
      </c>
      <c r="B676" s="1" t="s">
        <v>4</v>
      </c>
      <c r="C676" s="13" t="s">
        <v>5</v>
      </c>
      <c r="D676" s="1"/>
      <c r="E676" s="1"/>
      <c r="F676" s="1"/>
      <c r="G676" s="1"/>
      <c r="H676" s="1"/>
      <c r="I676" s="2" t="s">
        <v>19</v>
      </c>
      <c r="J676" s="1" t="s">
        <v>4</v>
      </c>
      <c r="K676" s="13" t="s">
        <v>5</v>
      </c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25" customHeight="1">
      <c r="A678" s="5" t="s">
        <v>20</v>
      </c>
      <c r="B678" s="10" t="s">
        <v>21</v>
      </c>
      <c r="C678" s="11"/>
      <c r="D678" s="6"/>
      <c r="E678" s="10" t="s">
        <v>22</v>
      </c>
      <c r="F678" s="5" t="s">
        <v>23</v>
      </c>
      <c r="G678" s="5" t="s">
        <v>24</v>
      </c>
      <c r="H678" s="5" t="s">
        <v>25</v>
      </c>
      <c r="I678" s="10" t="s">
        <v>26</v>
      </c>
      <c r="J678" s="18"/>
      <c r="K678" s="10" t="s">
        <v>27</v>
      </c>
      <c r="L678" s="18"/>
    </row>
    <row r="679">
      <c r="A679" s="6"/>
      <c r="B679" s="11"/>
      <c r="C679" s="11"/>
      <c r="D679" s="6"/>
      <c r="E679" s="11"/>
      <c r="F679" s="6"/>
      <c r="G679" s="6"/>
      <c r="H679" s="6"/>
      <c r="I679" s="11"/>
      <c r="J679" s="18"/>
      <c r="K679" s="11"/>
      <c r="L679" s="18"/>
    </row>
    <row r="680">
      <c r="A680" s="7"/>
      <c r="B680" s="12"/>
      <c r="C680" s="12"/>
      <c r="D680" s="7"/>
      <c r="E680" s="12" t="s">
        <v>28</v>
      </c>
      <c r="F680" s="7"/>
      <c r="G680" s="7"/>
      <c r="H680" s="23">
        <v>3143.1353</v>
      </c>
      <c r="I680" s="24">
        <v>3714.3718</v>
      </c>
      <c r="J680" s="25"/>
      <c r="K680" s="26">
        <f>SUM(I680)</f>
        <v>3714.3718</v>
      </c>
      <c r="L680" s="25"/>
    </row>
    <row r="681">
      <c r="A681" s="5" t="s">
        <v>21</v>
      </c>
      <c r="B681" s="6"/>
      <c r="C681" s="6"/>
      <c r="D681" s="17" t="s">
        <v>26</v>
      </c>
      <c r="E681" s="17" t="s">
        <v>29</v>
      </c>
      <c r="F681" s="17" t="s">
        <v>30</v>
      </c>
      <c r="G681" s="17" t="s">
        <v>31</v>
      </c>
      <c r="H681" s="17" t="s">
        <v>32</v>
      </c>
      <c r="I681" s="17" t="s">
        <v>33</v>
      </c>
      <c r="J681" s="18"/>
      <c r="K681" s="17" t="s">
        <v>34</v>
      </c>
      <c r="L681" s="18"/>
    </row>
    <row r="682">
      <c r="A682" s="6"/>
      <c r="B682" s="6"/>
      <c r="C682" s="6"/>
      <c r="D682" s="18"/>
      <c r="E682" s="18"/>
      <c r="F682" s="18"/>
      <c r="G682" s="18"/>
      <c r="H682" s="18"/>
      <c r="I682" s="18"/>
      <c r="J682" s="18"/>
      <c r="K682" s="18"/>
      <c r="L682" s="18"/>
    </row>
    <row r="683">
      <c r="A683" s="8" t="s">
        <v>35</v>
      </c>
      <c r="B683" s="7"/>
      <c r="C683" s="7"/>
      <c r="D683" s="19">
        <f>SUM(K680)</f>
        <v>3714.3718</v>
      </c>
      <c r="E683" s="21">
        <v>0</v>
      </c>
      <c r="F683" s="21">
        <v>0</v>
      </c>
      <c r="G683" s="19">
        <f>SUM(D683*E683)</f>
        <v>0</v>
      </c>
      <c r="H683" s="19">
        <f>SUM(D683*F683)</f>
        <v>0</v>
      </c>
      <c r="I683" s="21">
        <f>SUM(H683-G683)</f>
        <v>0</v>
      </c>
      <c r="J683" s="25"/>
      <c r="K683" s="19" t="e">
        <f>SUM(I683/G683)</f>
        <v>#DIV/0!</v>
      </c>
      <c r="L683" s="25"/>
    </row>
    <row r="684">
      <c r="A684" s="1"/>
      <c r="B684" s="1"/>
      <c r="C684" s="1"/>
      <c r="D684" s="1"/>
      <c r="E684" s="1"/>
      <c r="F684" s="2" t="s">
        <v>36</v>
      </c>
      <c r="G684" s="22">
        <f>SUM(G683:G683)</f>
        <v>0</v>
      </c>
      <c r="H684" s="22">
        <f>SUM(H683:H683)</f>
        <v>0</v>
      </c>
      <c r="I684" s="22">
        <f>SUM(I683:I683)</f>
        <v>0</v>
      </c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2" t="s">
        <v>0</v>
      </c>
      <c r="B687" s="2"/>
      <c r="C687" s="2"/>
      <c r="D687" s="2"/>
      <c r="E687" s="2"/>
      <c r="F687" s="1"/>
      <c r="G687" s="1"/>
      <c r="H687" s="1"/>
      <c r="I687" s="2" t="s">
        <v>1</v>
      </c>
      <c r="J687" s="2"/>
      <c r="K687" s="2"/>
      <c r="L687" s="1"/>
    </row>
    <row r="688" ht="50" customHeight="1">
      <c r="A688" s="3" t="s">
        <v>2</v>
      </c>
      <c r="B688" s="3"/>
      <c r="C688" s="3"/>
      <c r="D688" s="3"/>
      <c r="E688" s="20"/>
      <c r="F688" s="20"/>
      <c r="G688" s="20"/>
      <c r="H688" s="20"/>
      <c r="I688" s="1"/>
      <c r="J688" s="1"/>
      <c r="K688" s="1"/>
      <c r="L688" s="1"/>
    </row>
    <row r="689">
      <c r="A689" s="2" t="s">
        <v>3</v>
      </c>
      <c r="B689" s="2" t="s">
        <v>4</v>
      </c>
      <c r="C689" s="2" t="s">
        <v>5</v>
      </c>
      <c r="D689" s="15" t="s">
        <v>6</v>
      </c>
      <c r="E689" s="2" t="s">
        <v>5</v>
      </c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 t="s">
        <v>7</v>
      </c>
      <c r="J691" s="1" t="s">
        <v>4</v>
      </c>
      <c r="K691" s="2" t="s">
        <v>8</v>
      </c>
      <c r="L691" s="2"/>
    </row>
    <row r="692">
      <c r="A692" s="2" t="s">
        <v>9</v>
      </c>
      <c r="B692" s="1" t="s">
        <v>4</v>
      </c>
      <c r="C692" s="13" t="s">
        <v>141</v>
      </c>
      <c r="D692" s="1"/>
      <c r="E692" s="1"/>
      <c r="F692" s="1"/>
      <c r="G692" s="1"/>
      <c r="H692" s="1"/>
      <c r="I692" s="1" t="s">
        <v>11</v>
      </c>
      <c r="J692" s="1" t="s">
        <v>4</v>
      </c>
      <c r="K692" s="2" t="s">
        <v>8</v>
      </c>
      <c r="L692" s="2"/>
    </row>
    <row r="693">
      <c r="A693" s="2" t="s">
        <v>12</v>
      </c>
      <c r="B693" s="1" t="s">
        <v>4</v>
      </c>
      <c r="C693" s="13" t="s">
        <v>142</v>
      </c>
      <c r="D693" s="1"/>
      <c r="E693" s="1"/>
      <c r="F693" s="1"/>
      <c r="G693" s="1"/>
      <c r="H693" s="1"/>
      <c r="I693" s="1" t="s">
        <v>14</v>
      </c>
      <c r="J693" s="1" t="s">
        <v>4</v>
      </c>
      <c r="K693" s="2" t="s">
        <v>133</v>
      </c>
      <c r="L693" s="1"/>
    </row>
    <row r="694" ht="45" customHeight="1">
      <c r="A694" s="4" t="s">
        <v>16</v>
      </c>
      <c r="B694" s="9" t="s">
        <v>4</v>
      </c>
      <c r="C694" s="14" t="s">
        <v>143</v>
      </c>
      <c r="D694" s="16"/>
      <c r="E694" s="1"/>
      <c r="F694" s="1"/>
      <c r="G694" s="1"/>
      <c r="H694" s="1"/>
      <c r="I694" s="1"/>
      <c r="J694" s="1"/>
      <c r="K694" s="1"/>
      <c r="L694" s="1"/>
    </row>
    <row r="695">
      <c r="A695" s="2" t="s">
        <v>18</v>
      </c>
      <c r="B695" s="1" t="s">
        <v>4</v>
      </c>
      <c r="C695" s="13" t="s">
        <v>5</v>
      </c>
      <c r="D695" s="1"/>
      <c r="E695" s="1"/>
      <c r="F695" s="1"/>
      <c r="G695" s="1"/>
      <c r="H695" s="1"/>
      <c r="I695" s="2" t="s">
        <v>19</v>
      </c>
      <c r="J695" s="1" t="s">
        <v>4</v>
      </c>
      <c r="K695" s="13" t="s">
        <v>5</v>
      </c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25" customHeight="1">
      <c r="A697" s="5" t="s">
        <v>20</v>
      </c>
      <c r="B697" s="10" t="s">
        <v>21</v>
      </c>
      <c r="C697" s="11"/>
      <c r="D697" s="6"/>
      <c r="E697" s="10" t="s">
        <v>22</v>
      </c>
      <c r="F697" s="5" t="s">
        <v>23</v>
      </c>
      <c r="G697" s="5" t="s">
        <v>24</v>
      </c>
      <c r="H697" s="5" t="s">
        <v>25</v>
      </c>
      <c r="I697" s="10" t="s">
        <v>26</v>
      </c>
      <c r="J697" s="18"/>
      <c r="K697" s="10" t="s">
        <v>27</v>
      </c>
      <c r="L697" s="18"/>
    </row>
    <row r="698">
      <c r="A698" s="6"/>
      <c r="B698" s="11"/>
      <c r="C698" s="11"/>
      <c r="D698" s="6"/>
      <c r="E698" s="11"/>
      <c r="F698" s="6"/>
      <c r="G698" s="6"/>
      <c r="H698" s="6"/>
      <c r="I698" s="11"/>
      <c r="J698" s="18"/>
      <c r="K698" s="11"/>
      <c r="L698" s="18"/>
    </row>
    <row r="699">
      <c r="A699" s="7"/>
      <c r="B699" s="12"/>
      <c r="C699" s="12"/>
      <c r="D699" s="7"/>
      <c r="E699" s="12" t="s">
        <v>28</v>
      </c>
      <c r="F699" s="7"/>
      <c r="G699" s="7"/>
      <c r="H699" s="23">
        <v>3143.1353</v>
      </c>
      <c r="I699" s="24">
        <v>5587.4244</v>
      </c>
      <c r="J699" s="25"/>
      <c r="K699" s="26">
        <f>SUM(I699)</f>
        <v>5587.4244</v>
      </c>
      <c r="L699" s="25"/>
    </row>
    <row r="700">
      <c r="A700" s="5" t="s">
        <v>21</v>
      </c>
      <c r="B700" s="6"/>
      <c r="C700" s="6"/>
      <c r="D700" s="17" t="s">
        <v>26</v>
      </c>
      <c r="E700" s="17" t="s">
        <v>29</v>
      </c>
      <c r="F700" s="17" t="s">
        <v>30</v>
      </c>
      <c r="G700" s="17" t="s">
        <v>31</v>
      </c>
      <c r="H700" s="17" t="s">
        <v>32</v>
      </c>
      <c r="I700" s="17" t="s">
        <v>33</v>
      </c>
      <c r="J700" s="18"/>
      <c r="K700" s="17" t="s">
        <v>34</v>
      </c>
      <c r="L700" s="18"/>
    </row>
    <row r="701">
      <c r="A701" s="6"/>
      <c r="B701" s="6"/>
      <c r="C701" s="6"/>
      <c r="D701" s="18"/>
      <c r="E701" s="18"/>
      <c r="F701" s="18"/>
      <c r="G701" s="18"/>
      <c r="H701" s="18"/>
      <c r="I701" s="18"/>
      <c r="J701" s="18"/>
      <c r="K701" s="18"/>
      <c r="L701" s="18"/>
    </row>
    <row r="702">
      <c r="A702" s="8" t="s">
        <v>35</v>
      </c>
      <c r="B702" s="7"/>
      <c r="C702" s="7"/>
      <c r="D702" s="19">
        <f>SUM(K699)</f>
        <v>5587.4244</v>
      </c>
      <c r="E702" s="21">
        <v>0</v>
      </c>
      <c r="F702" s="21">
        <v>0</v>
      </c>
      <c r="G702" s="19">
        <f>SUM(D702*E702)</f>
        <v>0</v>
      </c>
      <c r="H702" s="19">
        <f>SUM(D702*F702)</f>
        <v>0</v>
      </c>
      <c r="I702" s="21">
        <f>SUM(H702-G702)</f>
        <v>0</v>
      </c>
      <c r="J702" s="25"/>
      <c r="K702" s="19" t="e">
        <f>SUM(I702/G702)</f>
        <v>#DIV/0!</v>
      </c>
      <c r="L702" s="25"/>
    </row>
    <row r="703">
      <c r="A703" s="1"/>
      <c r="B703" s="1"/>
      <c r="C703" s="1"/>
      <c r="D703" s="1"/>
      <c r="E703" s="1"/>
      <c r="F703" s="2" t="s">
        <v>36</v>
      </c>
      <c r="G703" s="22">
        <f>SUM(G702:G702)</f>
        <v>0</v>
      </c>
      <c r="H703" s="22">
        <f>SUM(H702:H702)</f>
        <v>0</v>
      </c>
      <c r="I703" s="22">
        <f>SUM(I702:I702)</f>
        <v>0</v>
      </c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2" t="s">
        <v>0</v>
      </c>
      <c r="B706" s="2"/>
      <c r="C706" s="2"/>
      <c r="D706" s="2"/>
      <c r="E706" s="2"/>
      <c r="F706" s="1"/>
      <c r="G706" s="1"/>
      <c r="H706" s="1"/>
      <c r="I706" s="2" t="s">
        <v>1</v>
      </c>
      <c r="J706" s="2"/>
      <c r="K706" s="2"/>
      <c r="L706" s="1"/>
    </row>
    <row r="707" ht="50" customHeight="1">
      <c r="A707" s="3" t="s">
        <v>2</v>
      </c>
      <c r="B707" s="3"/>
      <c r="C707" s="3"/>
      <c r="D707" s="3"/>
      <c r="E707" s="20"/>
      <c r="F707" s="20"/>
      <c r="G707" s="20"/>
      <c r="H707" s="20"/>
      <c r="I707" s="1"/>
      <c r="J707" s="1"/>
      <c r="K707" s="1"/>
      <c r="L707" s="1"/>
    </row>
    <row r="708">
      <c r="A708" s="2" t="s">
        <v>3</v>
      </c>
      <c r="B708" s="2" t="s">
        <v>4</v>
      </c>
      <c r="C708" s="2" t="s">
        <v>5</v>
      </c>
      <c r="D708" s="15" t="s">
        <v>6</v>
      </c>
      <c r="E708" s="2" t="s">
        <v>5</v>
      </c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 t="s">
        <v>7</v>
      </c>
      <c r="J710" s="1" t="s">
        <v>4</v>
      </c>
      <c r="K710" s="2" t="s">
        <v>8</v>
      </c>
      <c r="L710" s="2"/>
    </row>
    <row r="711">
      <c r="A711" s="2" t="s">
        <v>9</v>
      </c>
      <c r="B711" s="1" t="s">
        <v>4</v>
      </c>
      <c r="C711" s="13" t="s">
        <v>144</v>
      </c>
      <c r="D711" s="1"/>
      <c r="E711" s="1"/>
      <c r="F711" s="1"/>
      <c r="G711" s="1"/>
      <c r="H711" s="1"/>
      <c r="I711" s="1" t="s">
        <v>11</v>
      </c>
      <c r="J711" s="1" t="s">
        <v>4</v>
      </c>
      <c r="K711" s="2" t="s">
        <v>8</v>
      </c>
      <c r="L711" s="2"/>
    </row>
    <row r="712">
      <c r="A712" s="2" t="s">
        <v>12</v>
      </c>
      <c r="B712" s="1" t="s">
        <v>4</v>
      </c>
      <c r="C712" s="13" t="s">
        <v>145</v>
      </c>
      <c r="D712" s="1"/>
      <c r="E712" s="1"/>
      <c r="F712" s="1"/>
      <c r="G712" s="1"/>
      <c r="H712" s="1"/>
      <c r="I712" s="1" t="s">
        <v>14</v>
      </c>
      <c r="J712" s="1" t="s">
        <v>4</v>
      </c>
      <c r="K712" s="2" t="s">
        <v>133</v>
      </c>
      <c r="L712" s="1"/>
    </row>
    <row r="713" ht="45" customHeight="1">
      <c r="A713" s="4" t="s">
        <v>16</v>
      </c>
      <c r="B713" s="9" t="s">
        <v>4</v>
      </c>
      <c r="C713" s="14" t="s">
        <v>146</v>
      </c>
      <c r="D713" s="16"/>
      <c r="E713" s="1"/>
      <c r="F713" s="1"/>
      <c r="G713" s="1"/>
      <c r="H713" s="1"/>
      <c r="I713" s="1"/>
      <c r="J713" s="1"/>
      <c r="K713" s="1"/>
      <c r="L713" s="1"/>
    </row>
    <row r="714">
      <c r="A714" s="2" t="s">
        <v>18</v>
      </c>
      <c r="B714" s="1" t="s">
        <v>4</v>
      </c>
      <c r="C714" s="13" t="s">
        <v>5</v>
      </c>
      <c r="D714" s="1"/>
      <c r="E714" s="1"/>
      <c r="F714" s="1"/>
      <c r="G714" s="1"/>
      <c r="H714" s="1"/>
      <c r="I714" s="2" t="s">
        <v>19</v>
      </c>
      <c r="J714" s="1" t="s">
        <v>4</v>
      </c>
      <c r="K714" s="13" t="s">
        <v>5</v>
      </c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25" customHeight="1">
      <c r="A716" s="5" t="s">
        <v>20</v>
      </c>
      <c r="B716" s="10" t="s">
        <v>21</v>
      </c>
      <c r="C716" s="11"/>
      <c r="D716" s="6"/>
      <c r="E716" s="10" t="s">
        <v>22</v>
      </c>
      <c r="F716" s="5" t="s">
        <v>23</v>
      </c>
      <c r="G716" s="5" t="s">
        <v>24</v>
      </c>
      <c r="H716" s="5" t="s">
        <v>25</v>
      </c>
      <c r="I716" s="10" t="s">
        <v>26</v>
      </c>
      <c r="J716" s="18"/>
      <c r="K716" s="10" t="s">
        <v>27</v>
      </c>
      <c r="L716" s="18"/>
    </row>
    <row r="717">
      <c r="A717" s="6"/>
      <c r="B717" s="11"/>
      <c r="C717" s="11"/>
      <c r="D717" s="6"/>
      <c r="E717" s="11"/>
      <c r="F717" s="6"/>
      <c r="G717" s="6"/>
      <c r="H717" s="6"/>
      <c r="I717" s="11"/>
      <c r="J717" s="18"/>
      <c r="K717" s="11"/>
      <c r="L717" s="18"/>
    </row>
    <row r="718">
      <c r="A718" s="7"/>
      <c r="B718" s="12"/>
      <c r="C718" s="12"/>
      <c r="D718" s="7"/>
      <c r="E718" s="12" t="s">
        <v>28</v>
      </c>
      <c r="F718" s="7"/>
      <c r="G718" s="7"/>
      <c r="H718" s="23">
        <v>3143.1353</v>
      </c>
      <c r="I718" s="24">
        <v>922.7072</v>
      </c>
      <c r="J718" s="25"/>
      <c r="K718" s="26">
        <f>SUM(I718)</f>
        <v>922.7072</v>
      </c>
      <c r="L718" s="25"/>
    </row>
    <row r="719">
      <c r="A719" s="5" t="s">
        <v>21</v>
      </c>
      <c r="B719" s="6"/>
      <c r="C719" s="6"/>
      <c r="D719" s="17" t="s">
        <v>26</v>
      </c>
      <c r="E719" s="17" t="s">
        <v>29</v>
      </c>
      <c r="F719" s="17" t="s">
        <v>30</v>
      </c>
      <c r="G719" s="17" t="s">
        <v>31</v>
      </c>
      <c r="H719" s="17" t="s">
        <v>32</v>
      </c>
      <c r="I719" s="17" t="s">
        <v>33</v>
      </c>
      <c r="J719" s="18"/>
      <c r="K719" s="17" t="s">
        <v>34</v>
      </c>
      <c r="L719" s="18"/>
    </row>
    <row r="720">
      <c r="A720" s="6"/>
      <c r="B720" s="6"/>
      <c r="C720" s="6"/>
      <c r="D720" s="18"/>
      <c r="E720" s="18"/>
      <c r="F720" s="18"/>
      <c r="G720" s="18"/>
      <c r="H720" s="18"/>
      <c r="I720" s="18"/>
      <c r="J720" s="18"/>
      <c r="K720" s="18"/>
      <c r="L720" s="18"/>
    </row>
    <row r="721">
      <c r="A721" s="8" t="s">
        <v>35</v>
      </c>
      <c r="B721" s="7"/>
      <c r="C721" s="7"/>
      <c r="D721" s="19">
        <f>SUM(K718)</f>
        <v>922.7072</v>
      </c>
      <c r="E721" s="21">
        <v>0</v>
      </c>
      <c r="F721" s="21">
        <v>0</v>
      </c>
      <c r="G721" s="19">
        <f>SUM(D721*E721)</f>
        <v>0</v>
      </c>
      <c r="H721" s="19">
        <f>SUM(D721*F721)</f>
        <v>0</v>
      </c>
      <c r="I721" s="21">
        <f>SUM(H721-G721)</f>
        <v>0</v>
      </c>
      <c r="J721" s="25"/>
      <c r="K721" s="19" t="e">
        <f>SUM(I721/G721)</f>
        <v>#DIV/0!</v>
      </c>
      <c r="L721" s="25"/>
    </row>
    <row r="722">
      <c r="A722" s="1"/>
      <c r="B722" s="1"/>
      <c r="C722" s="1"/>
      <c r="D722" s="1"/>
      <c r="E722" s="1"/>
      <c r="F722" s="2" t="s">
        <v>36</v>
      </c>
      <c r="G722" s="22">
        <f>SUM(G721:G721)</f>
        <v>0</v>
      </c>
      <c r="H722" s="22">
        <f>SUM(H721:H721)</f>
        <v>0</v>
      </c>
      <c r="I722" s="22">
        <f>SUM(I721:I721)</f>
        <v>0</v>
      </c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2" t="s">
        <v>0</v>
      </c>
      <c r="B725" s="2"/>
      <c r="C725" s="2"/>
      <c r="D725" s="2"/>
      <c r="E725" s="2"/>
      <c r="F725" s="1"/>
      <c r="G725" s="1"/>
      <c r="H725" s="1"/>
      <c r="I725" s="2" t="s">
        <v>1</v>
      </c>
      <c r="J725" s="2"/>
      <c r="K725" s="2"/>
      <c r="L725" s="1"/>
    </row>
    <row r="726" ht="50" customHeight="1">
      <c r="A726" s="3" t="s">
        <v>2</v>
      </c>
      <c r="B726" s="3"/>
      <c r="C726" s="3"/>
      <c r="D726" s="3"/>
      <c r="E726" s="20"/>
      <c r="F726" s="20"/>
      <c r="G726" s="20"/>
      <c r="H726" s="20"/>
      <c r="I726" s="1"/>
      <c r="J726" s="1"/>
      <c r="K726" s="1"/>
      <c r="L726" s="1"/>
    </row>
    <row r="727">
      <c r="A727" s="2" t="s">
        <v>3</v>
      </c>
      <c r="B727" s="2" t="s">
        <v>4</v>
      </c>
      <c r="C727" s="2" t="s">
        <v>5</v>
      </c>
      <c r="D727" s="15" t="s">
        <v>6</v>
      </c>
      <c r="E727" s="2" t="s">
        <v>5</v>
      </c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 t="s">
        <v>7</v>
      </c>
      <c r="J729" s="1" t="s">
        <v>4</v>
      </c>
      <c r="K729" s="2" t="s">
        <v>8</v>
      </c>
      <c r="L729" s="2"/>
    </row>
    <row r="730">
      <c r="A730" s="2" t="s">
        <v>9</v>
      </c>
      <c r="B730" s="1" t="s">
        <v>4</v>
      </c>
      <c r="C730" s="13" t="s">
        <v>147</v>
      </c>
      <c r="D730" s="1"/>
      <c r="E730" s="1"/>
      <c r="F730" s="1"/>
      <c r="G730" s="1"/>
      <c r="H730" s="1"/>
      <c r="I730" s="1" t="s">
        <v>11</v>
      </c>
      <c r="J730" s="1" t="s">
        <v>4</v>
      </c>
      <c r="K730" s="2" t="s">
        <v>8</v>
      </c>
      <c r="L730" s="2"/>
    </row>
    <row r="731">
      <c r="A731" s="2" t="s">
        <v>12</v>
      </c>
      <c r="B731" s="1" t="s">
        <v>4</v>
      </c>
      <c r="C731" s="13" t="s">
        <v>148</v>
      </c>
      <c r="D731" s="1"/>
      <c r="E731" s="1"/>
      <c r="F731" s="1"/>
      <c r="G731" s="1"/>
      <c r="H731" s="1"/>
      <c r="I731" s="1" t="s">
        <v>14</v>
      </c>
      <c r="J731" s="1" t="s">
        <v>4</v>
      </c>
      <c r="K731" s="2" t="s">
        <v>133</v>
      </c>
      <c r="L731" s="1"/>
    </row>
    <row r="732" ht="45" customHeight="1">
      <c r="A732" s="4" t="s">
        <v>16</v>
      </c>
      <c r="B732" s="9" t="s">
        <v>4</v>
      </c>
      <c r="C732" s="14" t="s">
        <v>149</v>
      </c>
      <c r="D732" s="16"/>
      <c r="E732" s="1"/>
      <c r="F732" s="1"/>
      <c r="G732" s="1"/>
      <c r="H732" s="1"/>
      <c r="I732" s="1"/>
      <c r="J732" s="1"/>
      <c r="K732" s="1"/>
      <c r="L732" s="1"/>
    </row>
    <row r="733">
      <c r="A733" s="2" t="s">
        <v>18</v>
      </c>
      <c r="B733" s="1" t="s">
        <v>4</v>
      </c>
      <c r="C733" s="13" t="s">
        <v>5</v>
      </c>
      <c r="D733" s="1"/>
      <c r="E733" s="1"/>
      <c r="F733" s="1"/>
      <c r="G733" s="1"/>
      <c r="H733" s="1"/>
      <c r="I733" s="2" t="s">
        <v>19</v>
      </c>
      <c r="J733" s="1" t="s">
        <v>4</v>
      </c>
      <c r="K733" s="13" t="s">
        <v>5</v>
      </c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25" customHeight="1">
      <c r="A735" s="5" t="s">
        <v>20</v>
      </c>
      <c r="B735" s="10" t="s">
        <v>21</v>
      </c>
      <c r="C735" s="11"/>
      <c r="D735" s="6"/>
      <c r="E735" s="10" t="s">
        <v>22</v>
      </c>
      <c r="F735" s="5" t="s">
        <v>23</v>
      </c>
      <c r="G735" s="5" t="s">
        <v>24</v>
      </c>
      <c r="H735" s="5" t="s">
        <v>25</v>
      </c>
      <c r="I735" s="10" t="s">
        <v>26</v>
      </c>
      <c r="J735" s="18"/>
      <c r="K735" s="10" t="s">
        <v>27</v>
      </c>
      <c r="L735" s="18"/>
    </row>
    <row r="736">
      <c r="A736" s="6"/>
      <c r="B736" s="11"/>
      <c r="C736" s="11"/>
      <c r="D736" s="6"/>
      <c r="E736" s="11"/>
      <c r="F736" s="6"/>
      <c r="G736" s="6"/>
      <c r="H736" s="6"/>
      <c r="I736" s="11"/>
      <c r="J736" s="18"/>
      <c r="K736" s="11"/>
      <c r="L736" s="18"/>
    </row>
    <row r="737">
      <c r="A737" s="7"/>
      <c r="B737" s="12"/>
      <c r="C737" s="12"/>
      <c r="D737" s="7"/>
      <c r="E737" s="12" t="s">
        <v>28</v>
      </c>
      <c r="F737" s="7"/>
      <c r="G737" s="7"/>
      <c r="H737" s="23">
        <v>3143.1353</v>
      </c>
      <c r="I737" s="24">
        <v>1565.0836</v>
      </c>
      <c r="J737" s="25"/>
      <c r="K737" s="26">
        <f>SUM(I737)</f>
        <v>1565.0836</v>
      </c>
      <c r="L737" s="25"/>
    </row>
    <row r="738">
      <c r="A738" s="5" t="s">
        <v>21</v>
      </c>
      <c r="B738" s="6"/>
      <c r="C738" s="6"/>
      <c r="D738" s="17" t="s">
        <v>26</v>
      </c>
      <c r="E738" s="17" t="s">
        <v>29</v>
      </c>
      <c r="F738" s="17" t="s">
        <v>30</v>
      </c>
      <c r="G738" s="17" t="s">
        <v>31</v>
      </c>
      <c r="H738" s="17" t="s">
        <v>32</v>
      </c>
      <c r="I738" s="17" t="s">
        <v>33</v>
      </c>
      <c r="J738" s="18"/>
      <c r="K738" s="17" t="s">
        <v>34</v>
      </c>
      <c r="L738" s="18"/>
    </row>
    <row r="739">
      <c r="A739" s="6"/>
      <c r="B739" s="6"/>
      <c r="C739" s="6"/>
      <c r="D739" s="18"/>
      <c r="E739" s="18"/>
      <c r="F739" s="18"/>
      <c r="G739" s="18"/>
      <c r="H739" s="18"/>
      <c r="I739" s="18"/>
      <c r="J739" s="18"/>
      <c r="K739" s="18"/>
      <c r="L739" s="18"/>
    </row>
    <row r="740">
      <c r="A740" s="8" t="s">
        <v>35</v>
      </c>
      <c r="B740" s="7"/>
      <c r="C740" s="7"/>
      <c r="D740" s="19">
        <f>SUM(K737)</f>
        <v>1565.0836</v>
      </c>
      <c r="E740" s="21">
        <v>0</v>
      </c>
      <c r="F740" s="21">
        <v>0</v>
      </c>
      <c r="G740" s="19">
        <f>SUM(D740*E740)</f>
        <v>0</v>
      </c>
      <c r="H740" s="19">
        <f>SUM(D740*F740)</f>
        <v>0</v>
      </c>
      <c r="I740" s="21">
        <f>SUM(H740-G740)</f>
        <v>0</v>
      </c>
      <c r="J740" s="25"/>
      <c r="K740" s="19" t="e">
        <f>SUM(I740/G740)</f>
        <v>#DIV/0!</v>
      </c>
      <c r="L740" s="25"/>
    </row>
    <row r="741">
      <c r="A741" s="1"/>
      <c r="B741" s="1"/>
      <c r="C741" s="1"/>
      <c r="D741" s="1"/>
      <c r="E741" s="1"/>
      <c r="F741" s="2" t="s">
        <v>36</v>
      </c>
      <c r="G741" s="22">
        <f>SUM(G740:G740)</f>
        <v>0</v>
      </c>
      <c r="H741" s="22">
        <f>SUM(H740:H740)</f>
        <v>0</v>
      </c>
      <c r="I741" s="22">
        <f>SUM(I740:I740)</f>
        <v>0</v>
      </c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2" t="s">
        <v>0</v>
      </c>
      <c r="B744" s="2"/>
      <c r="C744" s="2"/>
      <c r="D744" s="2"/>
      <c r="E744" s="2"/>
      <c r="F744" s="1"/>
      <c r="G744" s="1"/>
      <c r="H744" s="1"/>
      <c r="I744" s="2" t="s">
        <v>1</v>
      </c>
      <c r="J744" s="2"/>
      <c r="K744" s="2"/>
      <c r="L744" s="1"/>
    </row>
    <row r="745" ht="50" customHeight="1">
      <c r="A745" s="3" t="s">
        <v>2</v>
      </c>
      <c r="B745" s="3"/>
      <c r="C745" s="3"/>
      <c r="D745" s="3"/>
      <c r="E745" s="20"/>
      <c r="F745" s="20"/>
      <c r="G745" s="20"/>
      <c r="H745" s="20"/>
      <c r="I745" s="1"/>
      <c r="J745" s="1"/>
      <c r="K745" s="1"/>
      <c r="L745" s="1"/>
    </row>
    <row r="746">
      <c r="A746" s="2" t="s">
        <v>3</v>
      </c>
      <c r="B746" s="2" t="s">
        <v>4</v>
      </c>
      <c r="C746" s="2" t="s">
        <v>5</v>
      </c>
      <c r="D746" s="15" t="s">
        <v>6</v>
      </c>
      <c r="E746" s="2" t="s">
        <v>5</v>
      </c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 t="s">
        <v>7</v>
      </c>
      <c r="J748" s="1" t="s">
        <v>4</v>
      </c>
      <c r="K748" s="2" t="s">
        <v>8</v>
      </c>
      <c r="L748" s="2"/>
    </row>
    <row r="749">
      <c r="A749" s="2" t="s">
        <v>9</v>
      </c>
      <c r="B749" s="1" t="s">
        <v>4</v>
      </c>
      <c r="C749" s="13" t="s">
        <v>150</v>
      </c>
      <c r="D749" s="1"/>
      <c r="E749" s="1"/>
      <c r="F749" s="1"/>
      <c r="G749" s="1"/>
      <c r="H749" s="1"/>
      <c r="I749" s="1" t="s">
        <v>11</v>
      </c>
      <c r="J749" s="1" t="s">
        <v>4</v>
      </c>
      <c r="K749" s="2" t="s">
        <v>8</v>
      </c>
      <c r="L749" s="2"/>
    </row>
    <row r="750">
      <c r="A750" s="2" t="s">
        <v>12</v>
      </c>
      <c r="B750" s="1" t="s">
        <v>4</v>
      </c>
      <c r="C750" s="13" t="s">
        <v>151</v>
      </c>
      <c r="D750" s="1"/>
      <c r="E750" s="1"/>
      <c r="F750" s="1"/>
      <c r="G750" s="1"/>
      <c r="H750" s="1"/>
      <c r="I750" s="1" t="s">
        <v>14</v>
      </c>
      <c r="J750" s="1" t="s">
        <v>4</v>
      </c>
      <c r="K750" s="2" t="s">
        <v>133</v>
      </c>
      <c r="L750" s="1"/>
    </row>
    <row r="751" ht="45" customHeight="1">
      <c r="A751" s="4" t="s">
        <v>16</v>
      </c>
      <c r="B751" s="9" t="s">
        <v>4</v>
      </c>
      <c r="C751" s="14" t="s">
        <v>152</v>
      </c>
      <c r="D751" s="16"/>
      <c r="E751" s="1"/>
      <c r="F751" s="1"/>
      <c r="G751" s="1"/>
      <c r="H751" s="1"/>
      <c r="I751" s="1"/>
      <c r="J751" s="1"/>
      <c r="K751" s="1"/>
      <c r="L751" s="1"/>
    </row>
    <row r="752">
      <c r="A752" s="2" t="s">
        <v>18</v>
      </c>
      <c r="B752" s="1" t="s">
        <v>4</v>
      </c>
      <c r="C752" s="13" t="s">
        <v>5</v>
      </c>
      <c r="D752" s="1"/>
      <c r="E752" s="1"/>
      <c r="F752" s="1"/>
      <c r="G752" s="1"/>
      <c r="H752" s="1"/>
      <c r="I752" s="2" t="s">
        <v>19</v>
      </c>
      <c r="J752" s="1" t="s">
        <v>4</v>
      </c>
      <c r="K752" s="13" t="s">
        <v>5</v>
      </c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25" customHeight="1">
      <c r="A754" s="5" t="s">
        <v>20</v>
      </c>
      <c r="B754" s="10" t="s">
        <v>21</v>
      </c>
      <c r="C754" s="11"/>
      <c r="D754" s="6"/>
      <c r="E754" s="10" t="s">
        <v>22</v>
      </c>
      <c r="F754" s="5" t="s">
        <v>23</v>
      </c>
      <c r="G754" s="5" t="s">
        <v>24</v>
      </c>
      <c r="H754" s="5" t="s">
        <v>25</v>
      </c>
      <c r="I754" s="10" t="s">
        <v>26</v>
      </c>
      <c r="J754" s="18"/>
      <c r="K754" s="10" t="s">
        <v>27</v>
      </c>
      <c r="L754" s="18"/>
    </row>
    <row r="755">
      <c r="A755" s="6"/>
      <c r="B755" s="11"/>
      <c r="C755" s="11"/>
      <c r="D755" s="6"/>
      <c r="E755" s="11"/>
      <c r="F755" s="6"/>
      <c r="G755" s="6"/>
      <c r="H755" s="6"/>
      <c r="I755" s="11"/>
      <c r="J755" s="18"/>
      <c r="K755" s="11"/>
      <c r="L755" s="18"/>
    </row>
    <row r="756">
      <c r="A756" s="7"/>
      <c r="B756" s="12"/>
      <c r="C756" s="12"/>
      <c r="D756" s="7"/>
      <c r="E756" s="12" t="s">
        <v>28</v>
      </c>
      <c r="F756" s="7"/>
      <c r="G756" s="7"/>
      <c r="H756" s="23">
        <v>3143.1353</v>
      </c>
      <c r="I756" s="24">
        <v>18458.9116</v>
      </c>
      <c r="J756" s="25"/>
      <c r="K756" s="26">
        <f>SUM(I756)</f>
        <v>18458.9116</v>
      </c>
      <c r="L756" s="25"/>
    </row>
    <row r="757">
      <c r="A757" s="5" t="s">
        <v>21</v>
      </c>
      <c r="B757" s="6"/>
      <c r="C757" s="6"/>
      <c r="D757" s="17" t="s">
        <v>26</v>
      </c>
      <c r="E757" s="17" t="s">
        <v>29</v>
      </c>
      <c r="F757" s="17" t="s">
        <v>30</v>
      </c>
      <c r="G757" s="17" t="s">
        <v>31</v>
      </c>
      <c r="H757" s="17" t="s">
        <v>32</v>
      </c>
      <c r="I757" s="17" t="s">
        <v>33</v>
      </c>
      <c r="J757" s="18"/>
      <c r="K757" s="17" t="s">
        <v>34</v>
      </c>
      <c r="L757" s="18"/>
    </row>
    <row r="758">
      <c r="A758" s="6"/>
      <c r="B758" s="6"/>
      <c r="C758" s="6"/>
      <c r="D758" s="18"/>
      <c r="E758" s="18"/>
      <c r="F758" s="18"/>
      <c r="G758" s="18"/>
      <c r="H758" s="18"/>
      <c r="I758" s="18"/>
      <c r="J758" s="18"/>
      <c r="K758" s="18"/>
      <c r="L758" s="18"/>
    </row>
    <row r="759">
      <c r="A759" s="8" t="s">
        <v>35</v>
      </c>
      <c r="B759" s="7"/>
      <c r="C759" s="7"/>
      <c r="D759" s="19">
        <f>SUM(K756)</f>
        <v>18458.9116</v>
      </c>
      <c r="E759" s="21">
        <v>0</v>
      </c>
      <c r="F759" s="21">
        <v>0</v>
      </c>
      <c r="G759" s="19">
        <f>SUM(D759*E759)</f>
        <v>0</v>
      </c>
      <c r="H759" s="19">
        <f>SUM(D759*F759)</f>
        <v>0</v>
      </c>
      <c r="I759" s="21">
        <f>SUM(H759-G759)</f>
        <v>0</v>
      </c>
      <c r="J759" s="25"/>
      <c r="K759" s="19" t="e">
        <f>SUM(I759/G759)</f>
        <v>#DIV/0!</v>
      </c>
      <c r="L759" s="25"/>
    </row>
    <row r="760">
      <c r="A760" s="1"/>
      <c r="B760" s="1"/>
      <c r="C760" s="1"/>
      <c r="D760" s="1"/>
      <c r="E760" s="1"/>
      <c r="F760" s="2" t="s">
        <v>36</v>
      </c>
      <c r="G760" s="22">
        <f>SUM(G759:G759)</f>
        <v>0</v>
      </c>
      <c r="H760" s="22">
        <f>SUM(H759:H759)</f>
        <v>0</v>
      </c>
      <c r="I760" s="22">
        <f>SUM(I759:I759)</f>
        <v>0</v>
      </c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2" t="s">
        <v>0</v>
      </c>
      <c r="B763" s="2"/>
      <c r="C763" s="2"/>
      <c r="D763" s="2"/>
      <c r="E763" s="2"/>
      <c r="F763" s="1"/>
      <c r="G763" s="1"/>
      <c r="H763" s="1"/>
      <c r="I763" s="2" t="s">
        <v>1</v>
      </c>
      <c r="J763" s="2"/>
      <c r="K763" s="2"/>
      <c r="L763" s="1"/>
    </row>
    <row r="764" ht="50" customHeight="1">
      <c r="A764" s="3" t="s">
        <v>2</v>
      </c>
      <c r="B764" s="3"/>
      <c r="C764" s="3"/>
      <c r="D764" s="3"/>
      <c r="E764" s="20"/>
      <c r="F764" s="20"/>
      <c r="G764" s="20"/>
      <c r="H764" s="20"/>
      <c r="I764" s="1"/>
      <c r="J764" s="1"/>
      <c r="K764" s="1"/>
      <c r="L764" s="1"/>
    </row>
    <row r="765">
      <c r="A765" s="2" t="s">
        <v>3</v>
      </c>
      <c r="B765" s="2" t="s">
        <v>4</v>
      </c>
      <c r="C765" s="2" t="s">
        <v>5</v>
      </c>
      <c r="D765" s="15" t="s">
        <v>6</v>
      </c>
      <c r="E765" s="2" t="s">
        <v>5</v>
      </c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 t="s">
        <v>7</v>
      </c>
      <c r="J767" s="1" t="s">
        <v>4</v>
      </c>
      <c r="K767" s="2" t="s">
        <v>8</v>
      </c>
      <c r="L767" s="2"/>
    </row>
    <row r="768">
      <c r="A768" s="2" t="s">
        <v>9</v>
      </c>
      <c r="B768" s="1" t="s">
        <v>4</v>
      </c>
      <c r="C768" s="13" t="s">
        <v>153</v>
      </c>
      <c r="D768" s="1"/>
      <c r="E768" s="1"/>
      <c r="F768" s="1"/>
      <c r="G768" s="1"/>
      <c r="H768" s="1"/>
      <c r="I768" s="1" t="s">
        <v>11</v>
      </c>
      <c r="J768" s="1" t="s">
        <v>4</v>
      </c>
      <c r="K768" s="2" t="s">
        <v>8</v>
      </c>
      <c r="L768" s="2"/>
    </row>
    <row r="769">
      <c r="A769" s="2" t="s">
        <v>12</v>
      </c>
      <c r="B769" s="1" t="s">
        <v>4</v>
      </c>
      <c r="C769" s="13" t="s">
        <v>154</v>
      </c>
      <c r="D769" s="1"/>
      <c r="E769" s="1"/>
      <c r="F769" s="1"/>
      <c r="G769" s="1"/>
      <c r="H769" s="1"/>
      <c r="I769" s="1" t="s">
        <v>14</v>
      </c>
      <c r="J769" s="1" t="s">
        <v>4</v>
      </c>
      <c r="K769" s="2" t="s">
        <v>133</v>
      </c>
      <c r="L769" s="1"/>
    </row>
    <row r="770" ht="45" customHeight="1">
      <c r="A770" s="4" t="s">
        <v>16</v>
      </c>
      <c r="B770" s="9" t="s">
        <v>4</v>
      </c>
      <c r="C770" s="14" t="s">
        <v>155</v>
      </c>
      <c r="D770" s="16"/>
      <c r="E770" s="1"/>
      <c r="F770" s="1"/>
      <c r="G770" s="1"/>
      <c r="H770" s="1"/>
      <c r="I770" s="1"/>
      <c r="J770" s="1"/>
      <c r="K770" s="1"/>
      <c r="L770" s="1"/>
    </row>
    <row r="771">
      <c r="A771" s="2" t="s">
        <v>18</v>
      </c>
      <c r="B771" s="1" t="s">
        <v>4</v>
      </c>
      <c r="C771" s="13" t="s">
        <v>5</v>
      </c>
      <c r="D771" s="1"/>
      <c r="E771" s="1"/>
      <c r="F771" s="1"/>
      <c r="G771" s="1"/>
      <c r="H771" s="1"/>
      <c r="I771" s="2" t="s">
        <v>19</v>
      </c>
      <c r="J771" s="1" t="s">
        <v>4</v>
      </c>
      <c r="K771" s="13" t="s">
        <v>5</v>
      </c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25" customHeight="1">
      <c r="A773" s="5" t="s">
        <v>20</v>
      </c>
      <c r="B773" s="10" t="s">
        <v>21</v>
      </c>
      <c r="C773" s="11"/>
      <c r="D773" s="6"/>
      <c r="E773" s="10" t="s">
        <v>22</v>
      </c>
      <c r="F773" s="5" t="s">
        <v>23</v>
      </c>
      <c r="G773" s="5" t="s">
        <v>24</v>
      </c>
      <c r="H773" s="5" t="s">
        <v>25</v>
      </c>
      <c r="I773" s="10" t="s">
        <v>26</v>
      </c>
      <c r="J773" s="18"/>
      <c r="K773" s="10" t="s">
        <v>27</v>
      </c>
      <c r="L773" s="18"/>
    </row>
    <row r="774">
      <c r="A774" s="6"/>
      <c r="B774" s="11"/>
      <c r="C774" s="11"/>
      <c r="D774" s="6"/>
      <c r="E774" s="11"/>
      <c r="F774" s="6"/>
      <c r="G774" s="6"/>
      <c r="H774" s="6"/>
      <c r="I774" s="11"/>
      <c r="J774" s="18"/>
      <c r="K774" s="11"/>
      <c r="L774" s="18"/>
    </row>
    <row r="775">
      <c r="A775" s="7"/>
      <c r="B775" s="12"/>
      <c r="C775" s="12"/>
      <c r="D775" s="7"/>
      <c r="E775" s="12" t="s">
        <v>28</v>
      </c>
      <c r="F775" s="7"/>
      <c r="G775" s="7"/>
      <c r="H775" s="23">
        <v>3143.1353</v>
      </c>
      <c r="I775" s="24">
        <v>170000.0361</v>
      </c>
      <c r="J775" s="25"/>
      <c r="K775" s="26">
        <f>SUM(I775)</f>
        <v>170000.0361</v>
      </c>
      <c r="L775" s="25"/>
    </row>
    <row r="776">
      <c r="A776" s="5" t="s">
        <v>21</v>
      </c>
      <c r="B776" s="6"/>
      <c r="C776" s="6"/>
      <c r="D776" s="17" t="s">
        <v>26</v>
      </c>
      <c r="E776" s="17" t="s">
        <v>29</v>
      </c>
      <c r="F776" s="17" t="s">
        <v>30</v>
      </c>
      <c r="G776" s="17" t="s">
        <v>31</v>
      </c>
      <c r="H776" s="17" t="s">
        <v>32</v>
      </c>
      <c r="I776" s="17" t="s">
        <v>33</v>
      </c>
      <c r="J776" s="18"/>
      <c r="K776" s="17" t="s">
        <v>34</v>
      </c>
      <c r="L776" s="18"/>
    </row>
    <row r="777">
      <c r="A777" s="6"/>
      <c r="B777" s="6"/>
      <c r="C777" s="6"/>
      <c r="D777" s="18"/>
      <c r="E777" s="18"/>
      <c r="F777" s="18"/>
      <c r="G777" s="18"/>
      <c r="H777" s="18"/>
      <c r="I777" s="18"/>
      <c r="J777" s="18"/>
      <c r="K777" s="18"/>
      <c r="L777" s="18"/>
    </row>
    <row r="778">
      <c r="A778" s="8" t="s">
        <v>35</v>
      </c>
      <c r="B778" s="7"/>
      <c r="C778" s="7"/>
      <c r="D778" s="19">
        <f>SUM(K775)</f>
        <v>170000.0361</v>
      </c>
      <c r="E778" s="21">
        <v>0</v>
      </c>
      <c r="F778" s="21">
        <v>0</v>
      </c>
      <c r="G778" s="19">
        <f>SUM(D778*E778)</f>
        <v>0</v>
      </c>
      <c r="H778" s="19">
        <f>SUM(D778*F778)</f>
        <v>0</v>
      </c>
      <c r="I778" s="21">
        <f>SUM(H778-G778)</f>
        <v>0</v>
      </c>
      <c r="J778" s="25"/>
      <c r="K778" s="19" t="e">
        <f>SUM(I778/G778)</f>
        <v>#DIV/0!</v>
      </c>
      <c r="L778" s="25"/>
    </row>
    <row r="779">
      <c r="A779" s="1"/>
      <c r="B779" s="1"/>
      <c r="C779" s="1"/>
      <c r="D779" s="1"/>
      <c r="E779" s="1"/>
      <c r="F779" s="2" t="s">
        <v>36</v>
      </c>
      <c r="G779" s="22">
        <f>SUM(G778:G778)</f>
        <v>0</v>
      </c>
      <c r="H779" s="22">
        <f>SUM(H778:H778)</f>
        <v>0</v>
      </c>
      <c r="I779" s="22">
        <f>SUM(I778:I778)</f>
        <v>0</v>
      </c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2" t="s">
        <v>0</v>
      </c>
      <c r="B782" s="2"/>
      <c r="C782" s="2"/>
      <c r="D782" s="2"/>
      <c r="E782" s="2"/>
      <c r="F782" s="1"/>
      <c r="G782" s="1"/>
      <c r="H782" s="1"/>
      <c r="I782" s="2" t="s">
        <v>1</v>
      </c>
      <c r="J782" s="2"/>
      <c r="K782" s="2"/>
      <c r="L782" s="1"/>
    </row>
    <row r="783" ht="50" customHeight="1">
      <c r="A783" s="3" t="s">
        <v>2</v>
      </c>
      <c r="B783" s="3"/>
      <c r="C783" s="3"/>
      <c r="D783" s="3"/>
      <c r="E783" s="20"/>
      <c r="F783" s="20"/>
      <c r="G783" s="20"/>
      <c r="H783" s="20"/>
      <c r="I783" s="1"/>
      <c r="J783" s="1"/>
      <c r="K783" s="1"/>
      <c r="L783" s="1"/>
    </row>
    <row r="784">
      <c r="A784" s="2" t="s">
        <v>3</v>
      </c>
      <c r="B784" s="2" t="s">
        <v>4</v>
      </c>
      <c r="C784" s="2" t="s">
        <v>5</v>
      </c>
      <c r="D784" s="15" t="s">
        <v>6</v>
      </c>
      <c r="E784" s="2" t="s">
        <v>5</v>
      </c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 t="s">
        <v>7</v>
      </c>
      <c r="J786" s="1" t="s">
        <v>4</v>
      </c>
      <c r="K786" s="2" t="s">
        <v>8</v>
      </c>
      <c r="L786" s="2"/>
    </row>
    <row r="787">
      <c r="A787" s="2" t="s">
        <v>9</v>
      </c>
      <c r="B787" s="1" t="s">
        <v>4</v>
      </c>
      <c r="C787" s="13" t="s">
        <v>156</v>
      </c>
      <c r="D787" s="1"/>
      <c r="E787" s="1"/>
      <c r="F787" s="1"/>
      <c r="G787" s="1"/>
      <c r="H787" s="1"/>
      <c r="I787" s="1" t="s">
        <v>11</v>
      </c>
      <c r="J787" s="1" t="s">
        <v>4</v>
      </c>
      <c r="K787" s="2" t="s">
        <v>8</v>
      </c>
      <c r="L787" s="2"/>
    </row>
    <row r="788">
      <c r="A788" s="2" t="s">
        <v>12</v>
      </c>
      <c r="B788" s="1" t="s">
        <v>4</v>
      </c>
      <c r="C788" s="13" t="s">
        <v>157</v>
      </c>
      <c r="D788" s="1"/>
      <c r="E788" s="1"/>
      <c r="F788" s="1"/>
      <c r="G788" s="1"/>
      <c r="H788" s="1"/>
      <c r="I788" s="1" t="s">
        <v>14</v>
      </c>
      <c r="J788" s="1" t="s">
        <v>4</v>
      </c>
      <c r="K788" s="2" t="s">
        <v>133</v>
      </c>
      <c r="L788" s="1"/>
    </row>
    <row r="789" ht="45" customHeight="1">
      <c r="A789" s="4" t="s">
        <v>16</v>
      </c>
      <c r="B789" s="9" t="s">
        <v>4</v>
      </c>
      <c r="C789" s="14" t="s">
        <v>158</v>
      </c>
      <c r="D789" s="16"/>
      <c r="E789" s="1"/>
      <c r="F789" s="1"/>
      <c r="G789" s="1"/>
      <c r="H789" s="1"/>
      <c r="I789" s="1"/>
      <c r="J789" s="1"/>
      <c r="K789" s="1"/>
      <c r="L789" s="1"/>
    </row>
    <row r="790">
      <c r="A790" s="2" t="s">
        <v>18</v>
      </c>
      <c r="B790" s="1" t="s">
        <v>4</v>
      </c>
      <c r="C790" s="13" t="s">
        <v>5</v>
      </c>
      <c r="D790" s="1"/>
      <c r="E790" s="1"/>
      <c r="F790" s="1"/>
      <c r="G790" s="1"/>
      <c r="H790" s="1"/>
      <c r="I790" s="2" t="s">
        <v>19</v>
      </c>
      <c r="J790" s="1" t="s">
        <v>4</v>
      </c>
      <c r="K790" s="13" t="s">
        <v>5</v>
      </c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25" customHeight="1">
      <c r="A792" s="5" t="s">
        <v>20</v>
      </c>
      <c r="B792" s="10" t="s">
        <v>21</v>
      </c>
      <c r="C792" s="11"/>
      <c r="D792" s="6"/>
      <c r="E792" s="10" t="s">
        <v>22</v>
      </c>
      <c r="F792" s="5" t="s">
        <v>23</v>
      </c>
      <c r="G792" s="5" t="s">
        <v>24</v>
      </c>
      <c r="H792" s="5" t="s">
        <v>25</v>
      </c>
      <c r="I792" s="10" t="s">
        <v>26</v>
      </c>
      <c r="J792" s="18"/>
      <c r="K792" s="10" t="s">
        <v>27</v>
      </c>
      <c r="L792" s="18"/>
    </row>
    <row r="793">
      <c r="A793" s="6"/>
      <c r="B793" s="11"/>
      <c r="C793" s="11"/>
      <c r="D793" s="6"/>
      <c r="E793" s="11"/>
      <c r="F793" s="6"/>
      <c r="G793" s="6"/>
      <c r="H793" s="6"/>
      <c r="I793" s="11"/>
      <c r="J793" s="18"/>
      <c r="K793" s="11"/>
      <c r="L793" s="18"/>
    </row>
    <row r="794">
      <c r="A794" s="7"/>
      <c r="B794" s="12"/>
      <c r="C794" s="12"/>
      <c r="D794" s="7"/>
      <c r="E794" s="12" t="s">
        <v>28</v>
      </c>
      <c r="F794" s="7"/>
      <c r="G794" s="7"/>
      <c r="H794" s="23">
        <v>3143.1353</v>
      </c>
      <c r="I794" s="24">
        <v>8421.6325</v>
      </c>
      <c r="J794" s="25"/>
      <c r="K794" s="26">
        <f>SUM(I794)</f>
        <v>8421.6325</v>
      </c>
      <c r="L794" s="25"/>
    </row>
    <row r="795">
      <c r="A795" s="5" t="s">
        <v>21</v>
      </c>
      <c r="B795" s="6"/>
      <c r="C795" s="6"/>
      <c r="D795" s="17" t="s">
        <v>26</v>
      </c>
      <c r="E795" s="17" t="s">
        <v>29</v>
      </c>
      <c r="F795" s="17" t="s">
        <v>30</v>
      </c>
      <c r="G795" s="17" t="s">
        <v>31</v>
      </c>
      <c r="H795" s="17" t="s">
        <v>32</v>
      </c>
      <c r="I795" s="17" t="s">
        <v>33</v>
      </c>
      <c r="J795" s="18"/>
      <c r="K795" s="17" t="s">
        <v>34</v>
      </c>
      <c r="L795" s="18"/>
    </row>
    <row r="796">
      <c r="A796" s="6"/>
      <c r="B796" s="6"/>
      <c r="C796" s="6"/>
      <c r="D796" s="18"/>
      <c r="E796" s="18"/>
      <c r="F796" s="18"/>
      <c r="G796" s="18"/>
      <c r="H796" s="18"/>
      <c r="I796" s="18"/>
      <c r="J796" s="18"/>
      <c r="K796" s="18"/>
      <c r="L796" s="18"/>
    </row>
    <row r="797">
      <c r="A797" s="8" t="s">
        <v>35</v>
      </c>
      <c r="B797" s="7"/>
      <c r="C797" s="7"/>
      <c r="D797" s="19">
        <f>SUM(K794)</f>
        <v>8421.6325</v>
      </c>
      <c r="E797" s="21">
        <v>0</v>
      </c>
      <c r="F797" s="21">
        <v>0</v>
      </c>
      <c r="G797" s="19">
        <f>SUM(D797*E797)</f>
        <v>0</v>
      </c>
      <c r="H797" s="19">
        <f>SUM(D797*F797)</f>
        <v>0</v>
      </c>
      <c r="I797" s="21">
        <f>SUM(H797-G797)</f>
        <v>0</v>
      </c>
      <c r="J797" s="25"/>
      <c r="K797" s="19" t="e">
        <f>SUM(I797/G797)</f>
        <v>#DIV/0!</v>
      </c>
      <c r="L797" s="25"/>
    </row>
    <row r="798">
      <c r="A798" s="1"/>
      <c r="B798" s="1"/>
      <c r="C798" s="1"/>
      <c r="D798" s="1"/>
      <c r="E798" s="1"/>
      <c r="F798" s="2" t="s">
        <v>36</v>
      </c>
      <c r="G798" s="22">
        <f>SUM(G797:G797)</f>
        <v>0</v>
      </c>
      <c r="H798" s="22">
        <f>SUM(H797:H797)</f>
        <v>0</v>
      </c>
      <c r="I798" s="22">
        <f>SUM(I797:I797)</f>
        <v>0</v>
      </c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2" t="s">
        <v>0</v>
      </c>
      <c r="B801" s="2"/>
      <c r="C801" s="2"/>
      <c r="D801" s="2"/>
      <c r="E801" s="2"/>
      <c r="F801" s="1"/>
      <c r="G801" s="1"/>
      <c r="H801" s="1"/>
      <c r="I801" s="2" t="s">
        <v>1</v>
      </c>
      <c r="J801" s="2"/>
      <c r="K801" s="2"/>
      <c r="L801" s="1"/>
    </row>
    <row r="802" ht="50" customHeight="1">
      <c r="A802" s="3" t="s">
        <v>2</v>
      </c>
      <c r="B802" s="3"/>
      <c r="C802" s="3"/>
      <c r="D802" s="3"/>
      <c r="E802" s="20"/>
      <c r="F802" s="20"/>
      <c r="G802" s="20"/>
      <c r="H802" s="20"/>
      <c r="I802" s="1"/>
      <c r="J802" s="1"/>
      <c r="K802" s="1"/>
      <c r="L802" s="1"/>
    </row>
    <row r="803">
      <c r="A803" s="2" t="s">
        <v>3</v>
      </c>
      <c r="B803" s="2" t="s">
        <v>4</v>
      </c>
      <c r="C803" s="2" t="s">
        <v>5</v>
      </c>
      <c r="D803" s="15" t="s">
        <v>6</v>
      </c>
      <c r="E803" s="2" t="s">
        <v>5</v>
      </c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 t="s">
        <v>7</v>
      </c>
      <c r="J805" s="1" t="s">
        <v>4</v>
      </c>
      <c r="K805" s="2" t="s">
        <v>8</v>
      </c>
      <c r="L805" s="2"/>
    </row>
    <row r="806">
      <c r="A806" s="2" t="s">
        <v>9</v>
      </c>
      <c r="B806" s="1" t="s">
        <v>4</v>
      </c>
      <c r="C806" s="13" t="s">
        <v>159</v>
      </c>
      <c r="D806" s="1"/>
      <c r="E806" s="1"/>
      <c r="F806" s="1"/>
      <c r="G806" s="1"/>
      <c r="H806" s="1"/>
      <c r="I806" s="1" t="s">
        <v>11</v>
      </c>
      <c r="J806" s="1" t="s">
        <v>4</v>
      </c>
      <c r="K806" s="2" t="s">
        <v>8</v>
      </c>
      <c r="L806" s="2"/>
    </row>
    <row r="807">
      <c r="A807" s="2" t="s">
        <v>12</v>
      </c>
      <c r="B807" s="1" t="s">
        <v>4</v>
      </c>
      <c r="C807" s="13" t="s">
        <v>160</v>
      </c>
      <c r="D807" s="1"/>
      <c r="E807" s="1"/>
      <c r="F807" s="1"/>
      <c r="G807" s="1"/>
      <c r="H807" s="1"/>
      <c r="I807" s="1" t="s">
        <v>14</v>
      </c>
      <c r="J807" s="1" t="s">
        <v>4</v>
      </c>
      <c r="K807" s="2" t="s">
        <v>133</v>
      </c>
      <c r="L807" s="1"/>
    </row>
    <row r="808" ht="45" customHeight="1">
      <c r="A808" s="4" t="s">
        <v>16</v>
      </c>
      <c r="B808" s="9" t="s">
        <v>4</v>
      </c>
      <c r="C808" s="14" t="s">
        <v>161</v>
      </c>
      <c r="D808" s="16"/>
      <c r="E808" s="1"/>
      <c r="F808" s="1"/>
      <c r="G808" s="1"/>
      <c r="H808" s="1"/>
      <c r="I808" s="1"/>
      <c r="J808" s="1"/>
      <c r="K808" s="1"/>
      <c r="L808" s="1"/>
    </row>
    <row r="809">
      <c r="A809" s="2" t="s">
        <v>18</v>
      </c>
      <c r="B809" s="1" t="s">
        <v>4</v>
      </c>
      <c r="C809" s="13" t="s">
        <v>5</v>
      </c>
      <c r="D809" s="1"/>
      <c r="E809" s="1"/>
      <c r="F809" s="1"/>
      <c r="G809" s="1"/>
      <c r="H809" s="1"/>
      <c r="I809" s="2" t="s">
        <v>19</v>
      </c>
      <c r="J809" s="1" t="s">
        <v>4</v>
      </c>
      <c r="K809" s="13" t="s">
        <v>5</v>
      </c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25" customHeight="1">
      <c r="A811" s="5" t="s">
        <v>20</v>
      </c>
      <c r="B811" s="10" t="s">
        <v>21</v>
      </c>
      <c r="C811" s="11"/>
      <c r="D811" s="6"/>
      <c r="E811" s="10" t="s">
        <v>22</v>
      </c>
      <c r="F811" s="5" t="s">
        <v>23</v>
      </c>
      <c r="G811" s="5" t="s">
        <v>24</v>
      </c>
      <c r="H811" s="5" t="s">
        <v>25</v>
      </c>
      <c r="I811" s="10" t="s">
        <v>26</v>
      </c>
      <c r="J811" s="18"/>
      <c r="K811" s="10" t="s">
        <v>27</v>
      </c>
      <c r="L811" s="18"/>
    </row>
    <row r="812">
      <c r="A812" s="6"/>
      <c r="B812" s="11"/>
      <c r="C812" s="11"/>
      <c r="D812" s="6"/>
      <c r="E812" s="11"/>
      <c r="F812" s="6"/>
      <c r="G812" s="6"/>
      <c r="H812" s="6"/>
      <c r="I812" s="11"/>
      <c r="J812" s="18"/>
      <c r="K812" s="11"/>
      <c r="L812" s="18"/>
    </row>
    <row r="813">
      <c r="A813" s="7"/>
      <c r="B813" s="12"/>
      <c r="C813" s="12"/>
      <c r="D813" s="7"/>
      <c r="E813" s="12" t="s">
        <v>28</v>
      </c>
      <c r="F813" s="7"/>
      <c r="G813" s="7"/>
      <c r="H813" s="23">
        <v>3143.1353</v>
      </c>
      <c r="I813" s="24">
        <v>1184.4502</v>
      </c>
      <c r="J813" s="25"/>
      <c r="K813" s="26">
        <f>SUM(I813)</f>
        <v>1184.4502</v>
      </c>
      <c r="L813" s="25"/>
    </row>
    <row r="814">
      <c r="A814" s="5" t="s">
        <v>21</v>
      </c>
      <c r="B814" s="6"/>
      <c r="C814" s="6"/>
      <c r="D814" s="17" t="s">
        <v>26</v>
      </c>
      <c r="E814" s="17" t="s">
        <v>29</v>
      </c>
      <c r="F814" s="17" t="s">
        <v>30</v>
      </c>
      <c r="G814" s="17" t="s">
        <v>31</v>
      </c>
      <c r="H814" s="17" t="s">
        <v>32</v>
      </c>
      <c r="I814" s="17" t="s">
        <v>33</v>
      </c>
      <c r="J814" s="18"/>
      <c r="K814" s="17" t="s">
        <v>34</v>
      </c>
      <c r="L814" s="18"/>
    </row>
    <row r="815">
      <c r="A815" s="6"/>
      <c r="B815" s="6"/>
      <c r="C815" s="6"/>
      <c r="D815" s="18"/>
      <c r="E815" s="18"/>
      <c r="F815" s="18"/>
      <c r="G815" s="18"/>
      <c r="H815" s="18"/>
      <c r="I815" s="18"/>
      <c r="J815" s="18"/>
      <c r="K815" s="18"/>
      <c r="L815" s="18"/>
    </row>
    <row r="816">
      <c r="A816" s="8" t="s">
        <v>35</v>
      </c>
      <c r="B816" s="7"/>
      <c r="C816" s="7"/>
      <c r="D816" s="19">
        <f>SUM(K813)</f>
        <v>1184.4502</v>
      </c>
      <c r="E816" s="21">
        <v>0</v>
      </c>
      <c r="F816" s="21">
        <v>0</v>
      </c>
      <c r="G816" s="19">
        <f>SUM(D816*E816)</f>
        <v>0</v>
      </c>
      <c r="H816" s="19">
        <f>SUM(D816*F816)</f>
        <v>0</v>
      </c>
      <c r="I816" s="21">
        <f>SUM(H816-G816)</f>
        <v>0</v>
      </c>
      <c r="J816" s="25"/>
      <c r="K816" s="19" t="e">
        <f>SUM(I816/G816)</f>
        <v>#DIV/0!</v>
      </c>
      <c r="L816" s="25"/>
    </row>
    <row r="817">
      <c r="A817" s="1"/>
      <c r="B817" s="1"/>
      <c r="C817" s="1"/>
      <c r="D817" s="1"/>
      <c r="E817" s="1"/>
      <c r="F817" s="2" t="s">
        <v>36</v>
      </c>
      <c r="G817" s="22">
        <f>SUM(G816:G816)</f>
        <v>0</v>
      </c>
      <c r="H817" s="22">
        <f>SUM(H816:H816)</f>
        <v>0</v>
      </c>
      <c r="I817" s="22">
        <f>SUM(I816:I816)</f>
        <v>0</v>
      </c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2" t="s">
        <v>0</v>
      </c>
      <c r="B820" s="2"/>
      <c r="C820" s="2"/>
      <c r="D820" s="2"/>
      <c r="E820" s="2"/>
      <c r="F820" s="1"/>
      <c r="G820" s="1"/>
      <c r="H820" s="1"/>
      <c r="I820" s="2" t="s">
        <v>1</v>
      </c>
      <c r="J820" s="2"/>
      <c r="K820" s="2"/>
      <c r="L820" s="1"/>
    </row>
    <row r="821" ht="50" customHeight="1">
      <c r="A821" s="3" t="s">
        <v>2</v>
      </c>
      <c r="B821" s="3"/>
      <c r="C821" s="3"/>
      <c r="D821" s="3"/>
      <c r="E821" s="20"/>
      <c r="F821" s="20"/>
      <c r="G821" s="20"/>
      <c r="H821" s="20"/>
      <c r="I821" s="1"/>
      <c r="J821" s="1"/>
      <c r="K821" s="1"/>
      <c r="L821" s="1"/>
    </row>
    <row r="822">
      <c r="A822" s="2" t="s">
        <v>3</v>
      </c>
      <c r="B822" s="2" t="s">
        <v>4</v>
      </c>
      <c r="C822" s="2" t="s">
        <v>5</v>
      </c>
      <c r="D822" s="15" t="s">
        <v>6</v>
      </c>
      <c r="E822" s="2" t="s">
        <v>5</v>
      </c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 t="s">
        <v>7</v>
      </c>
      <c r="J824" s="1" t="s">
        <v>4</v>
      </c>
      <c r="K824" s="2" t="s">
        <v>8</v>
      </c>
      <c r="L824" s="2"/>
    </row>
    <row r="825">
      <c r="A825" s="2" t="s">
        <v>9</v>
      </c>
      <c r="B825" s="1" t="s">
        <v>4</v>
      </c>
      <c r="C825" s="13" t="s">
        <v>162</v>
      </c>
      <c r="D825" s="1"/>
      <c r="E825" s="1"/>
      <c r="F825" s="1"/>
      <c r="G825" s="1"/>
      <c r="H825" s="1"/>
      <c r="I825" s="1" t="s">
        <v>11</v>
      </c>
      <c r="J825" s="1" t="s">
        <v>4</v>
      </c>
      <c r="K825" s="2" t="s">
        <v>8</v>
      </c>
      <c r="L825" s="2"/>
    </row>
    <row r="826">
      <c r="A826" s="2" t="s">
        <v>12</v>
      </c>
      <c r="B826" s="1" t="s">
        <v>4</v>
      </c>
      <c r="C826" s="13" t="s">
        <v>163</v>
      </c>
      <c r="D826" s="1"/>
      <c r="E826" s="1"/>
      <c r="F826" s="1"/>
      <c r="G826" s="1"/>
      <c r="H826" s="1"/>
      <c r="I826" s="1" t="s">
        <v>14</v>
      </c>
      <c r="J826" s="1" t="s">
        <v>4</v>
      </c>
      <c r="K826" s="2" t="s">
        <v>133</v>
      </c>
      <c r="L826" s="1"/>
    </row>
    <row r="827" ht="45" customHeight="1">
      <c r="A827" s="4" t="s">
        <v>16</v>
      </c>
      <c r="B827" s="9" t="s">
        <v>4</v>
      </c>
      <c r="C827" s="14" t="s">
        <v>164</v>
      </c>
      <c r="D827" s="16"/>
      <c r="E827" s="1"/>
      <c r="F827" s="1"/>
      <c r="G827" s="1"/>
      <c r="H827" s="1"/>
      <c r="I827" s="1"/>
      <c r="J827" s="1"/>
      <c r="K827" s="1"/>
      <c r="L827" s="1"/>
    </row>
    <row r="828">
      <c r="A828" s="2" t="s">
        <v>18</v>
      </c>
      <c r="B828" s="1" t="s">
        <v>4</v>
      </c>
      <c r="C828" s="13" t="s">
        <v>5</v>
      </c>
      <c r="D828" s="1"/>
      <c r="E828" s="1"/>
      <c r="F828" s="1"/>
      <c r="G828" s="1"/>
      <c r="H828" s="1"/>
      <c r="I828" s="2" t="s">
        <v>19</v>
      </c>
      <c r="J828" s="1" t="s">
        <v>4</v>
      </c>
      <c r="K828" s="13" t="s">
        <v>5</v>
      </c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25" customHeight="1">
      <c r="A830" s="5" t="s">
        <v>20</v>
      </c>
      <c r="B830" s="10" t="s">
        <v>21</v>
      </c>
      <c r="C830" s="11"/>
      <c r="D830" s="6"/>
      <c r="E830" s="10" t="s">
        <v>22</v>
      </c>
      <c r="F830" s="5" t="s">
        <v>23</v>
      </c>
      <c r="G830" s="5" t="s">
        <v>24</v>
      </c>
      <c r="H830" s="5" t="s">
        <v>25</v>
      </c>
      <c r="I830" s="10" t="s">
        <v>26</v>
      </c>
      <c r="J830" s="18"/>
      <c r="K830" s="10" t="s">
        <v>27</v>
      </c>
      <c r="L830" s="18"/>
    </row>
    <row r="831">
      <c r="A831" s="6"/>
      <c r="B831" s="11"/>
      <c r="C831" s="11"/>
      <c r="D831" s="6"/>
      <c r="E831" s="11"/>
      <c r="F831" s="6"/>
      <c r="G831" s="6"/>
      <c r="H831" s="6"/>
      <c r="I831" s="11"/>
      <c r="J831" s="18"/>
      <c r="K831" s="11"/>
      <c r="L831" s="18"/>
    </row>
    <row r="832">
      <c r="A832" s="7"/>
      <c r="B832" s="12"/>
      <c r="C832" s="12"/>
      <c r="D832" s="7"/>
      <c r="E832" s="12" t="s">
        <v>28</v>
      </c>
      <c r="F832" s="7"/>
      <c r="G832" s="7"/>
      <c r="H832" s="23">
        <v>3143.1353</v>
      </c>
      <c r="I832" s="24">
        <v>32153.2935</v>
      </c>
      <c r="J832" s="25"/>
      <c r="K832" s="26">
        <f>SUM(I832)</f>
        <v>32153.2935</v>
      </c>
      <c r="L832" s="25"/>
    </row>
    <row r="833">
      <c r="A833" s="5" t="s">
        <v>21</v>
      </c>
      <c r="B833" s="6"/>
      <c r="C833" s="6"/>
      <c r="D833" s="17" t="s">
        <v>26</v>
      </c>
      <c r="E833" s="17" t="s">
        <v>29</v>
      </c>
      <c r="F833" s="17" t="s">
        <v>30</v>
      </c>
      <c r="G833" s="17" t="s">
        <v>31</v>
      </c>
      <c r="H833" s="17" t="s">
        <v>32</v>
      </c>
      <c r="I833" s="17" t="s">
        <v>33</v>
      </c>
      <c r="J833" s="18"/>
      <c r="K833" s="17" t="s">
        <v>34</v>
      </c>
      <c r="L833" s="18"/>
    </row>
    <row r="834">
      <c r="A834" s="6"/>
      <c r="B834" s="6"/>
      <c r="C834" s="6"/>
      <c r="D834" s="18"/>
      <c r="E834" s="18"/>
      <c r="F834" s="18"/>
      <c r="G834" s="18"/>
      <c r="H834" s="18"/>
      <c r="I834" s="18"/>
      <c r="J834" s="18"/>
      <c r="K834" s="18"/>
      <c r="L834" s="18"/>
    </row>
    <row r="835">
      <c r="A835" s="8" t="s">
        <v>35</v>
      </c>
      <c r="B835" s="7"/>
      <c r="C835" s="7"/>
      <c r="D835" s="19">
        <f>SUM(K832)</f>
        <v>32153.2935</v>
      </c>
      <c r="E835" s="21">
        <v>0</v>
      </c>
      <c r="F835" s="21">
        <v>0</v>
      </c>
      <c r="G835" s="19">
        <f>SUM(D835*E835)</f>
        <v>0</v>
      </c>
      <c r="H835" s="19">
        <f>SUM(D835*F835)</f>
        <v>0</v>
      </c>
      <c r="I835" s="21">
        <f>SUM(H835-G835)</f>
        <v>0</v>
      </c>
      <c r="J835" s="25"/>
      <c r="K835" s="19" t="e">
        <f>SUM(I835/G835)</f>
        <v>#DIV/0!</v>
      </c>
      <c r="L835" s="25"/>
    </row>
    <row r="836">
      <c r="A836" s="1"/>
      <c r="B836" s="1"/>
      <c r="C836" s="1"/>
      <c r="D836" s="1"/>
      <c r="E836" s="1"/>
      <c r="F836" s="2" t="s">
        <v>36</v>
      </c>
      <c r="G836" s="22">
        <f>SUM(G835:G835)</f>
        <v>0</v>
      </c>
      <c r="H836" s="22">
        <f>SUM(H835:H835)</f>
        <v>0</v>
      </c>
      <c r="I836" s="22">
        <f>SUM(I835:I835)</f>
        <v>0</v>
      </c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2" t="s">
        <v>0</v>
      </c>
      <c r="B839" s="2"/>
      <c r="C839" s="2"/>
      <c r="D839" s="2"/>
      <c r="E839" s="2"/>
      <c r="F839" s="1"/>
      <c r="G839" s="1"/>
      <c r="H839" s="1"/>
      <c r="I839" s="2" t="s">
        <v>1</v>
      </c>
      <c r="J839" s="2"/>
      <c r="K839" s="2"/>
      <c r="L839" s="1"/>
    </row>
    <row r="840" ht="50" customHeight="1">
      <c r="A840" s="3" t="s">
        <v>2</v>
      </c>
      <c r="B840" s="3"/>
      <c r="C840" s="3"/>
      <c r="D840" s="3"/>
      <c r="E840" s="20"/>
      <c r="F840" s="20"/>
      <c r="G840" s="20"/>
      <c r="H840" s="20"/>
      <c r="I840" s="1"/>
      <c r="J840" s="1"/>
      <c r="K840" s="1"/>
      <c r="L840" s="1"/>
    </row>
    <row r="841">
      <c r="A841" s="2" t="s">
        <v>3</v>
      </c>
      <c r="B841" s="2" t="s">
        <v>4</v>
      </c>
      <c r="C841" s="2" t="s">
        <v>5</v>
      </c>
      <c r="D841" s="15" t="s">
        <v>6</v>
      </c>
      <c r="E841" s="2" t="s">
        <v>5</v>
      </c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 t="s">
        <v>7</v>
      </c>
      <c r="J843" s="1" t="s">
        <v>4</v>
      </c>
      <c r="K843" s="2" t="s">
        <v>8</v>
      </c>
      <c r="L843" s="2"/>
    </row>
    <row r="844">
      <c r="A844" s="2" t="s">
        <v>9</v>
      </c>
      <c r="B844" s="1" t="s">
        <v>4</v>
      </c>
      <c r="C844" s="13" t="s">
        <v>165</v>
      </c>
      <c r="D844" s="1"/>
      <c r="E844" s="1"/>
      <c r="F844" s="1"/>
      <c r="G844" s="1"/>
      <c r="H844" s="1"/>
      <c r="I844" s="1" t="s">
        <v>11</v>
      </c>
      <c r="J844" s="1" t="s">
        <v>4</v>
      </c>
      <c r="K844" s="2" t="s">
        <v>8</v>
      </c>
      <c r="L844" s="2"/>
    </row>
    <row r="845">
      <c r="A845" s="2" t="s">
        <v>12</v>
      </c>
      <c r="B845" s="1" t="s">
        <v>4</v>
      </c>
      <c r="C845" s="13" t="s">
        <v>166</v>
      </c>
      <c r="D845" s="1"/>
      <c r="E845" s="1"/>
      <c r="F845" s="1"/>
      <c r="G845" s="1"/>
      <c r="H845" s="1"/>
      <c r="I845" s="1" t="s">
        <v>14</v>
      </c>
      <c r="J845" s="1" t="s">
        <v>4</v>
      </c>
      <c r="K845" s="2" t="s">
        <v>133</v>
      </c>
      <c r="L845" s="1"/>
    </row>
    <row r="846" ht="45" customHeight="1">
      <c r="A846" s="4" t="s">
        <v>16</v>
      </c>
      <c r="B846" s="9" t="s">
        <v>4</v>
      </c>
      <c r="C846" s="14" t="s">
        <v>167</v>
      </c>
      <c r="D846" s="16"/>
      <c r="E846" s="1"/>
      <c r="F846" s="1"/>
      <c r="G846" s="1"/>
      <c r="H846" s="1"/>
      <c r="I846" s="1"/>
      <c r="J846" s="1"/>
      <c r="K846" s="1"/>
      <c r="L846" s="1"/>
    </row>
    <row r="847">
      <c r="A847" s="2" t="s">
        <v>18</v>
      </c>
      <c r="B847" s="1" t="s">
        <v>4</v>
      </c>
      <c r="C847" s="13" t="s">
        <v>5</v>
      </c>
      <c r="D847" s="1"/>
      <c r="E847" s="1"/>
      <c r="F847" s="1"/>
      <c r="G847" s="1"/>
      <c r="H847" s="1"/>
      <c r="I847" s="2" t="s">
        <v>19</v>
      </c>
      <c r="J847" s="1" t="s">
        <v>4</v>
      </c>
      <c r="K847" s="13" t="s">
        <v>5</v>
      </c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25" customHeight="1">
      <c r="A849" s="5" t="s">
        <v>20</v>
      </c>
      <c r="B849" s="10" t="s">
        <v>21</v>
      </c>
      <c r="C849" s="11"/>
      <c r="D849" s="6"/>
      <c r="E849" s="10" t="s">
        <v>22</v>
      </c>
      <c r="F849" s="5" t="s">
        <v>23</v>
      </c>
      <c r="G849" s="5" t="s">
        <v>24</v>
      </c>
      <c r="H849" s="5" t="s">
        <v>25</v>
      </c>
      <c r="I849" s="10" t="s">
        <v>26</v>
      </c>
      <c r="J849" s="18"/>
      <c r="K849" s="10" t="s">
        <v>27</v>
      </c>
      <c r="L849" s="18"/>
    </row>
    <row r="850">
      <c r="A850" s="6"/>
      <c r="B850" s="11"/>
      <c r="C850" s="11"/>
      <c r="D850" s="6"/>
      <c r="E850" s="11"/>
      <c r="F850" s="6"/>
      <c r="G850" s="6"/>
      <c r="H850" s="6"/>
      <c r="I850" s="11"/>
      <c r="J850" s="18"/>
      <c r="K850" s="11"/>
      <c r="L850" s="18"/>
    </row>
    <row r="851">
      <c r="A851" s="7"/>
      <c r="B851" s="12"/>
      <c r="C851" s="12"/>
      <c r="D851" s="7"/>
      <c r="E851" s="12" t="s">
        <v>28</v>
      </c>
      <c r="F851" s="7"/>
      <c r="G851" s="7"/>
      <c r="H851" s="23">
        <v>3143.1353</v>
      </c>
      <c r="I851" s="24">
        <v>5198.7215</v>
      </c>
      <c r="J851" s="25"/>
      <c r="K851" s="26">
        <f>SUM(I851)</f>
        <v>5198.7215</v>
      </c>
      <c r="L851" s="25"/>
    </row>
    <row r="852">
      <c r="A852" s="5" t="s">
        <v>21</v>
      </c>
      <c r="B852" s="6"/>
      <c r="C852" s="6"/>
      <c r="D852" s="17" t="s">
        <v>26</v>
      </c>
      <c r="E852" s="17" t="s">
        <v>29</v>
      </c>
      <c r="F852" s="17" t="s">
        <v>30</v>
      </c>
      <c r="G852" s="17" t="s">
        <v>31</v>
      </c>
      <c r="H852" s="17" t="s">
        <v>32</v>
      </c>
      <c r="I852" s="17" t="s">
        <v>33</v>
      </c>
      <c r="J852" s="18"/>
      <c r="K852" s="17" t="s">
        <v>34</v>
      </c>
      <c r="L852" s="18"/>
    </row>
    <row r="853">
      <c r="A853" s="6"/>
      <c r="B853" s="6"/>
      <c r="C853" s="6"/>
      <c r="D853" s="18"/>
      <c r="E853" s="18"/>
      <c r="F853" s="18"/>
      <c r="G853" s="18"/>
      <c r="H853" s="18"/>
      <c r="I853" s="18"/>
      <c r="J853" s="18"/>
      <c r="K853" s="18"/>
      <c r="L853" s="18"/>
    </row>
    <row r="854">
      <c r="A854" s="8" t="s">
        <v>35</v>
      </c>
      <c r="B854" s="7"/>
      <c r="C854" s="7"/>
      <c r="D854" s="19">
        <f>SUM(K851)</f>
        <v>5198.7215</v>
      </c>
      <c r="E854" s="21">
        <v>0</v>
      </c>
      <c r="F854" s="21">
        <v>0</v>
      </c>
      <c r="G854" s="19">
        <f>SUM(D854*E854)</f>
        <v>0</v>
      </c>
      <c r="H854" s="19">
        <f>SUM(D854*F854)</f>
        <v>0</v>
      </c>
      <c r="I854" s="21">
        <f>SUM(H854-G854)</f>
        <v>0</v>
      </c>
      <c r="J854" s="25"/>
      <c r="K854" s="19" t="e">
        <f>SUM(I854/G854)</f>
        <v>#DIV/0!</v>
      </c>
      <c r="L854" s="25"/>
    </row>
    <row r="855">
      <c r="A855" s="1"/>
      <c r="B855" s="1"/>
      <c r="C855" s="1"/>
      <c r="D855" s="1"/>
      <c r="E855" s="1"/>
      <c r="F855" s="2" t="s">
        <v>36</v>
      </c>
      <c r="G855" s="22">
        <f>SUM(G854:G854)</f>
        <v>0</v>
      </c>
      <c r="H855" s="22">
        <f>SUM(H854:H854)</f>
        <v>0</v>
      </c>
      <c r="I855" s="22">
        <f>SUM(I854:I854)</f>
        <v>0</v>
      </c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2" t="s">
        <v>0</v>
      </c>
      <c r="B858" s="2"/>
      <c r="C858" s="2"/>
      <c r="D858" s="2"/>
      <c r="E858" s="2"/>
      <c r="F858" s="1"/>
      <c r="G858" s="1"/>
      <c r="H858" s="1"/>
      <c r="I858" s="2" t="s">
        <v>1</v>
      </c>
      <c r="J858" s="2"/>
      <c r="K858" s="2"/>
      <c r="L858" s="1"/>
    </row>
    <row r="859" ht="50" customHeight="1">
      <c r="A859" s="3" t="s">
        <v>2</v>
      </c>
      <c r="B859" s="3"/>
      <c r="C859" s="3"/>
      <c r="D859" s="3"/>
      <c r="E859" s="20"/>
      <c r="F859" s="20"/>
      <c r="G859" s="20"/>
      <c r="H859" s="20"/>
      <c r="I859" s="1"/>
      <c r="J859" s="1"/>
      <c r="K859" s="1"/>
      <c r="L859" s="1"/>
    </row>
    <row r="860">
      <c r="A860" s="2" t="s">
        <v>3</v>
      </c>
      <c r="B860" s="2" t="s">
        <v>4</v>
      </c>
      <c r="C860" s="2" t="s">
        <v>5</v>
      </c>
      <c r="D860" s="15" t="s">
        <v>6</v>
      </c>
      <c r="E860" s="2" t="s">
        <v>5</v>
      </c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 t="s">
        <v>7</v>
      </c>
      <c r="J862" s="1" t="s">
        <v>4</v>
      </c>
      <c r="K862" s="2" t="s">
        <v>8</v>
      </c>
      <c r="L862" s="2"/>
    </row>
    <row r="863">
      <c r="A863" s="2" t="s">
        <v>9</v>
      </c>
      <c r="B863" s="1" t="s">
        <v>4</v>
      </c>
      <c r="C863" s="13" t="s">
        <v>168</v>
      </c>
      <c r="D863" s="1"/>
      <c r="E863" s="1"/>
      <c r="F863" s="1"/>
      <c r="G863" s="1"/>
      <c r="H863" s="1"/>
      <c r="I863" s="1" t="s">
        <v>11</v>
      </c>
      <c r="J863" s="1" t="s">
        <v>4</v>
      </c>
      <c r="K863" s="2" t="s">
        <v>8</v>
      </c>
      <c r="L863" s="2"/>
    </row>
    <row r="864">
      <c r="A864" s="2" t="s">
        <v>12</v>
      </c>
      <c r="B864" s="1" t="s">
        <v>4</v>
      </c>
      <c r="C864" s="13" t="s">
        <v>169</v>
      </c>
      <c r="D864" s="1"/>
      <c r="E864" s="1"/>
      <c r="F864" s="1"/>
      <c r="G864" s="1"/>
      <c r="H864" s="1"/>
      <c r="I864" s="1" t="s">
        <v>14</v>
      </c>
      <c r="J864" s="1" t="s">
        <v>4</v>
      </c>
      <c r="K864" s="2" t="s">
        <v>133</v>
      </c>
      <c r="L864" s="1"/>
    </row>
    <row r="865" ht="45" customHeight="1">
      <c r="A865" s="4" t="s">
        <v>16</v>
      </c>
      <c r="B865" s="9" t="s">
        <v>4</v>
      </c>
      <c r="C865" s="14" t="s">
        <v>170</v>
      </c>
      <c r="D865" s="16"/>
      <c r="E865" s="1"/>
      <c r="F865" s="1"/>
      <c r="G865" s="1"/>
      <c r="H865" s="1"/>
      <c r="I865" s="1"/>
      <c r="J865" s="1"/>
      <c r="K865" s="1"/>
      <c r="L865" s="1"/>
    </row>
    <row r="866">
      <c r="A866" s="2" t="s">
        <v>18</v>
      </c>
      <c r="B866" s="1" t="s">
        <v>4</v>
      </c>
      <c r="C866" s="13" t="s">
        <v>5</v>
      </c>
      <c r="D866" s="1"/>
      <c r="E866" s="1"/>
      <c r="F866" s="1"/>
      <c r="G866" s="1"/>
      <c r="H866" s="1"/>
      <c r="I866" s="2" t="s">
        <v>19</v>
      </c>
      <c r="J866" s="1" t="s">
        <v>4</v>
      </c>
      <c r="K866" s="13" t="s">
        <v>5</v>
      </c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25" customHeight="1">
      <c r="A868" s="5" t="s">
        <v>20</v>
      </c>
      <c r="B868" s="10" t="s">
        <v>21</v>
      </c>
      <c r="C868" s="11"/>
      <c r="D868" s="6"/>
      <c r="E868" s="10" t="s">
        <v>22</v>
      </c>
      <c r="F868" s="5" t="s">
        <v>23</v>
      </c>
      <c r="G868" s="5" t="s">
        <v>24</v>
      </c>
      <c r="H868" s="5" t="s">
        <v>25</v>
      </c>
      <c r="I868" s="10" t="s">
        <v>26</v>
      </c>
      <c r="J868" s="18"/>
      <c r="K868" s="10" t="s">
        <v>27</v>
      </c>
      <c r="L868" s="18"/>
    </row>
    <row r="869">
      <c r="A869" s="6"/>
      <c r="B869" s="11"/>
      <c r="C869" s="11"/>
      <c r="D869" s="6"/>
      <c r="E869" s="11"/>
      <c r="F869" s="6"/>
      <c r="G869" s="6"/>
      <c r="H869" s="6"/>
      <c r="I869" s="11"/>
      <c r="J869" s="18"/>
      <c r="K869" s="11"/>
      <c r="L869" s="18"/>
    </row>
    <row r="870">
      <c r="A870" s="7"/>
      <c r="B870" s="12"/>
      <c r="C870" s="12"/>
      <c r="D870" s="7"/>
      <c r="E870" s="12" t="s">
        <v>28</v>
      </c>
      <c r="F870" s="7"/>
      <c r="G870" s="7"/>
      <c r="H870" s="23">
        <v>3143.1353</v>
      </c>
      <c r="I870" s="24">
        <v>3616.1687</v>
      </c>
      <c r="J870" s="25"/>
      <c r="K870" s="26">
        <f>SUM(I870)</f>
        <v>3616.1687</v>
      </c>
      <c r="L870" s="25"/>
    </row>
    <row r="871">
      <c r="A871" s="5" t="s">
        <v>21</v>
      </c>
      <c r="B871" s="6"/>
      <c r="C871" s="6"/>
      <c r="D871" s="17" t="s">
        <v>26</v>
      </c>
      <c r="E871" s="17" t="s">
        <v>29</v>
      </c>
      <c r="F871" s="17" t="s">
        <v>30</v>
      </c>
      <c r="G871" s="17" t="s">
        <v>31</v>
      </c>
      <c r="H871" s="17" t="s">
        <v>32</v>
      </c>
      <c r="I871" s="17" t="s">
        <v>33</v>
      </c>
      <c r="J871" s="18"/>
      <c r="K871" s="17" t="s">
        <v>34</v>
      </c>
      <c r="L871" s="18"/>
    </row>
    <row r="872">
      <c r="A872" s="6"/>
      <c r="B872" s="6"/>
      <c r="C872" s="6"/>
      <c r="D872" s="18"/>
      <c r="E872" s="18"/>
      <c r="F872" s="18"/>
      <c r="G872" s="18"/>
      <c r="H872" s="18"/>
      <c r="I872" s="18"/>
      <c r="J872" s="18"/>
      <c r="K872" s="18"/>
      <c r="L872" s="18"/>
    </row>
    <row r="873">
      <c r="A873" s="8" t="s">
        <v>35</v>
      </c>
      <c r="B873" s="7"/>
      <c r="C873" s="7"/>
      <c r="D873" s="19">
        <f>SUM(K870)</f>
        <v>3616.1687</v>
      </c>
      <c r="E873" s="21">
        <v>0</v>
      </c>
      <c r="F873" s="21">
        <v>0</v>
      </c>
      <c r="G873" s="19">
        <f>SUM(D873*E873)</f>
        <v>0</v>
      </c>
      <c r="H873" s="19">
        <f>SUM(D873*F873)</f>
        <v>0</v>
      </c>
      <c r="I873" s="21">
        <f>SUM(H873-G873)</f>
        <v>0</v>
      </c>
      <c r="J873" s="25"/>
      <c r="K873" s="19" t="e">
        <f>SUM(I873/G873)</f>
        <v>#DIV/0!</v>
      </c>
      <c r="L873" s="25"/>
    </row>
    <row r="874">
      <c r="A874" s="1"/>
      <c r="B874" s="1"/>
      <c r="C874" s="1"/>
      <c r="D874" s="1"/>
      <c r="E874" s="1"/>
      <c r="F874" s="2" t="s">
        <v>36</v>
      </c>
      <c r="G874" s="22">
        <f>SUM(G873:G873)</f>
        <v>0</v>
      </c>
      <c r="H874" s="22">
        <f>SUM(H873:H873)</f>
        <v>0</v>
      </c>
      <c r="I874" s="22">
        <f>SUM(I873:I873)</f>
        <v>0</v>
      </c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2" t="s">
        <v>0</v>
      </c>
      <c r="B877" s="2"/>
      <c r="C877" s="2"/>
      <c r="D877" s="2"/>
      <c r="E877" s="2"/>
      <c r="F877" s="1"/>
      <c r="G877" s="1"/>
      <c r="H877" s="1"/>
      <c r="I877" s="2" t="s">
        <v>1</v>
      </c>
      <c r="J877" s="2"/>
      <c r="K877" s="2"/>
      <c r="L877" s="1"/>
    </row>
    <row r="878" ht="50" customHeight="1">
      <c r="A878" s="3" t="s">
        <v>2</v>
      </c>
      <c r="B878" s="3"/>
      <c r="C878" s="3"/>
      <c r="D878" s="3"/>
      <c r="E878" s="20"/>
      <c r="F878" s="20"/>
      <c r="G878" s="20"/>
      <c r="H878" s="20"/>
      <c r="I878" s="1"/>
      <c r="J878" s="1"/>
      <c r="K878" s="1"/>
      <c r="L878" s="1"/>
    </row>
    <row r="879">
      <c r="A879" s="2" t="s">
        <v>3</v>
      </c>
      <c r="B879" s="2" t="s">
        <v>4</v>
      </c>
      <c r="C879" s="2" t="s">
        <v>5</v>
      </c>
      <c r="D879" s="15" t="s">
        <v>6</v>
      </c>
      <c r="E879" s="2" t="s">
        <v>5</v>
      </c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 t="s">
        <v>7</v>
      </c>
      <c r="J881" s="1" t="s">
        <v>4</v>
      </c>
      <c r="K881" s="2" t="s">
        <v>8</v>
      </c>
      <c r="L881" s="2"/>
    </row>
    <row r="882">
      <c r="A882" s="2" t="s">
        <v>9</v>
      </c>
      <c r="B882" s="1" t="s">
        <v>4</v>
      </c>
      <c r="C882" s="13" t="s">
        <v>171</v>
      </c>
      <c r="D882" s="1"/>
      <c r="E882" s="1"/>
      <c r="F882" s="1"/>
      <c r="G882" s="1"/>
      <c r="H882" s="1"/>
      <c r="I882" s="1" t="s">
        <v>11</v>
      </c>
      <c r="J882" s="1" t="s">
        <v>4</v>
      </c>
      <c r="K882" s="2" t="s">
        <v>8</v>
      </c>
      <c r="L882" s="2"/>
    </row>
    <row r="883">
      <c r="A883" s="2" t="s">
        <v>12</v>
      </c>
      <c r="B883" s="1" t="s">
        <v>4</v>
      </c>
      <c r="C883" s="13" t="s">
        <v>172</v>
      </c>
      <c r="D883" s="1"/>
      <c r="E883" s="1"/>
      <c r="F883" s="1"/>
      <c r="G883" s="1"/>
      <c r="H883" s="1"/>
      <c r="I883" s="1" t="s">
        <v>14</v>
      </c>
      <c r="J883" s="1" t="s">
        <v>4</v>
      </c>
      <c r="K883" s="2" t="s">
        <v>133</v>
      </c>
      <c r="L883" s="1"/>
    </row>
    <row r="884" ht="45" customHeight="1">
      <c r="A884" s="4" t="s">
        <v>16</v>
      </c>
      <c r="B884" s="9" t="s">
        <v>4</v>
      </c>
      <c r="C884" s="14" t="s">
        <v>173</v>
      </c>
      <c r="D884" s="16"/>
      <c r="E884" s="1"/>
      <c r="F884" s="1"/>
      <c r="G884" s="1"/>
      <c r="H884" s="1"/>
      <c r="I884" s="1"/>
      <c r="J884" s="1"/>
      <c r="K884" s="1"/>
      <c r="L884" s="1"/>
    </row>
    <row r="885">
      <c r="A885" s="2" t="s">
        <v>18</v>
      </c>
      <c r="B885" s="1" t="s">
        <v>4</v>
      </c>
      <c r="C885" s="13" t="s">
        <v>5</v>
      </c>
      <c r="D885" s="1"/>
      <c r="E885" s="1"/>
      <c r="F885" s="1"/>
      <c r="G885" s="1"/>
      <c r="H885" s="1"/>
      <c r="I885" s="2" t="s">
        <v>19</v>
      </c>
      <c r="J885" s="1" t="s">
        <v>4</v>
      </c>
      <c r="K885" s="13" t="s">
        <v>5</v>
      </c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25" customHeight="1">
      <c r="A887" s="5" t="s">
        <v>20</v>
      </c>
      <c r="B887" s="10" t="s">
        <v>21</v>
      </c>
      <c r="C887" s="11"/>
      <c r="D887" s="6"/>
      <c r="E887" s="10" t="s">
        <v>22</v>
      </c>
      <c r="F887" s="5" t="s">
        <v>23</v>
      </c>
      <c r="G887" s="5" t="s">
        <v>24</v>
      </c>
      <c r="H887" s="5" t="s">
        <v>25</v>
      </c>
      <c r="I887" s="10" t="s">
        <v>26</v>
      </c>
      <c r="J887" s="18"/>
      <c r="K887" s="10" t="s">
        <v>27</v>
      </c>
      <c r="L887" s="18"/>
    </row>
    <row r="888">
      <c r="A888" s="6"/>
      <c r="B888" s="11"/>
      <c r="C888" s="11"/>
      <c r="D888" s="6"/>
      <c r="E888" s="11"/>
      <c r="F888" s="6"/>
      <c r="G888" s="6"/>
      <c r="H888" s="6"/>
      <c r="I888" s="11"/>
      <c r="J888" s="18"/>
      <c r="K888" s="11"/>
      <c r="L888" s="18"/>
    </row>
    <row r="889">
      <c r="A889" s="7"/>
      <c r="B889" s="12"/>
      <c r="C889" s="12"/>
      <c r="D889" s="7"/>
      <c r="E889" s="12" t="s">
        <v>28</v>
      </c>
      <c r="F889" s="7"/>
      <c r="G889" s="7"/>
      <c r="H889" s="23">
        <v>3143.1353</v>
      </c>
      <c r="I889" s="24">
        <v>320565.0867</v>
      </c>
      <c r="J889" s="25"/>
      <c r="K889" s="26">
        <f>SUM(I889)</f>
        <v>320565.0867</v>
      </c>
      <c r="L889" s="25"/>
    </row>
    <row r="890">
      <c r="A890" s="5" t="s">
        <v>21</v>
      </c>
      <c r="B890" s="6"/>
      <c r="C890" s="6"/>
      <c r="D890" s="17" t="s">
        <v>26</v>
      </c>
      <c r="E890" s="17" t="s">
        <v>29</v>
      </c>
      <c r="F890" s="17" t="s">
        <v>30</v>
      </c>
      <c r="G890" s="17" t="s">
        <v>31</v>
      </c>
      <c r="H890" s="17" t="s">
        <v>32</v>
      </c>
      <c r="I890" s="17" t="s">
        <v>33</v>
      </c>
      <c r="J890" s="18"/>
      <c r="K890" s="17" t="s">
        <v>34</v>
      </c>
      <c r="L890" s="18"/>
    </row>
    <row r="891">
      <c r="A891" s="6"/>
      <c r="B891" s="6"/>
      <c r="C891" s="6"/>
      <c r="D891" s="18"/>
      <c r="E891" s="18"/>
      <c r="F891" s="18"/>
      <c r="G891" s="18"/>
      <c r="H891" s="18"/>
      <c r="I891" s="18"/>
      <c r="J891" s="18"/>
      <c r="K891" s="18"/>
      <c r="L891" s="18"/>
    </row>
    <row r="892">
      <c r="A892" s="8" t="s">
        <v>35</v>
      </c>
      <c r="B892" s="7"/>
      <c r="C892" s="7"/>
      <c r="D892" s="19">
        <f>SUM(K889)</f>
        <v>320565.0867</v>
      </c>
      <c r="E892" s="21">
        <v>0</v>
      </c>
      <c r="F892" s="21">
        <v>0</v>
      </c>
      <c r="G892" s="19">
        <f>SUM(D892*E892)</f>
        <v>0</v>
      </c>
      <c r="H892" s="19">
        <f>SUM(D892*F892)</f>
        <v>0</v>
      </c>
      <c r="I892" s="21">
        <f>SUM(H892-G892)</f>
        <v>0</v>
      </c>
      <c r="J892" s="25"/>
      <c r="K892" s="19" t="e">
        <f>SUM(I892/G892)</f>
        <v>#DIV/0!</v>
      </c>
      <c r="L892" s="25"/>
    </row>
    <row r="893">
      <c r="A893" s="1"/>
      <c r="B893" s="1"/>
      <c r="C893" s="1"/>
      <c r="D893" s="1"/>
      <c r="E893" s="1"/>
      <c r="F893" s="2" t="s">
        <v>36</v>
      </c>
      <c r="G893" s="22">
        <f>SUM(G892:G892)</f>
        <v>0</v>
      </c>
      <c r="H893" s="22">
        <f>SUM(H892:H892)</f>
        <v>0</v>
      </c>
      <c r="I893" s="22">
        <f>SUM(I892:I892)</f>
        <v>0</v>
      </c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2" t="s">
        <v>0</v>
      </c>
      <c r="B896" s="2"/>
      <c r="C896" s="2"/>
      <c r="D896" s="2"/>
      <c r="E896" s="2"/>
      <c r="F896" s="1"/>
      <c r="G896" s="1"/>
      <c r="H896" s="1"/>
      <c r="I896" s="2" t="s">
        <v>1</v>
      </c>
      <c r="J896" s="2"/>
      <c r="K896" s="2"/>
      <c r="L896" s="1"/>
    </row>
    <row r="897" ht="50" customHeight="1">
      <c r="A897" s="3" t="s">
        <v>2</v>
      </c>
      <c r="B897" s="3"/>
      <c r="C897" s="3"/>
      <c r="D897" s="3"/>
      <c r="E897" s="20"/>
      <c r="F897" s="20"/>
      <c r="G897" s="20"/>
      <c r="H897" s="20"/>
      <c r="I897" s="1"/>
      <c r="J897" s="1"/>
      <c r="K897" s="1"/>
      <c r="L897" s="1"/>
    </row>
    <row r="898">
      <c r="A898" s="2" t="s">
        <v>3</v>
      </c>
      <c r="B898" s="2" t="s">
        <v>4</v>
      </c>
      <c r="C898" s="2" t="s">
        <v>5</v>
      </c>
      <c r="D898" s="15" t="s">
        <v>6</v>
      </c>
      <c r="E898" s="2" t="s">
        <v>5</v>
      </c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 t="s">
        <v>7</v>
      </c>
      <c r="J900" s="1" t="s">
        <v>4</v>
      </c>
      <c r="K900" s="2" t="s">
        <v>8</v>
      </c>
      <c r="L900" s="2"/>
    </row>
    <row r="901">
      <c r="A901" s="2" t="s">
        <v>9</v>
      </c>
      <c r="B901" s="1" t="s">
        <v>4</v>
      </c>
      <c r="C901" s="13" t="s">
        <v>174</v>
      </c>
      <c r="D901" s="1"/>
      <c r="E901" s="1"/>
      <c r="F901" s="1"/>
      <c r="G901" s="1"/>
      <c r="H901" s="1"/>
      <c r="I901" s="1" t="s">
        <v>11</v>
      </c>
      <c r="J901" s="1" t="s">
        <v>4</v>
      </c>
      <c r="K901" s="2" t="s">
        <v>8</v>
      </c>
      <c r="L901" s="2"/>
    </row>
    <row r="902">
      <c r="A902" s="2" t="s">
        <v>12</v>
      </c>
      <c r="B902" s="1" t="s">
        <v>4</v>
      </c>
      <c r="C902" s="13" t="s">
        <v>175</v>
      </c>
      <c r="D902" s="1"/>
      <c r="E902" s="1"/>
      <c r="F902" s="1"/>
      <c r="G902" s="1"/>
      <c r="H902" s="1"/>
      <c r="I902" s="1" t="s">
        <v>14</v>
      </c>
      <c r="J902" s="1" t="s">
        <v>4</v>
      </c>
      <c r="K902" s="2" t="s">
        <v>133</v>
      </c>
      <c r="L902" s="1"/>
    </row>
    <row r="903" ht="45" customHeight="1">
      <c r="A903" s="4" t="s">
        <v>16</v>
      </c>
      <c r="B903" s="9" t="s">
        <v>4</v>
      </c>
      <c r="C903" s="14" t="s">
        <v>176</v>
      </c>
      <c r="D903" s="16"/>
      <c r="E903" s="1"/>
      <c r="F903" s="1"/>
      <c r="G903" s="1"/>
      <c r="H903" s="1"/>
      <c r="I903" s="1"/>
      <c r="J903" s="1"/>
      <c r="K903" s="1"/>
      <c r="L903" s="1"/>
    </row>
    <row r="904">
      <c r="A904" s="2" t="s">
        <v>18</v>
      </c>
      <c r="B904" s="1" t="s">
        <v>4</v>
      </c>
      <c r="C904" s="13" t="s">
        <v>5</v>
      </c>
      <c r="D904" s="1"/>
      <c r="E904" s="1"/>
      <c r="F904" s="1"/>
      <c r="G904" s="1"/>
      <c r="H904" s="1"/>
      <c r="I904" s="2" t="s">
        <v>19</v>
      </c>
      <c r="J904" s="1" t="s">
        <v>4</v>
      </c>
      <c r="K904" s="13" t="s">
        <v>5</v>
      </c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25" customHeight="1">
      <c r="A906" s="5" t="s">
        <v>20</v>
      </c>
      <c r="B906" s="10" t="s">
        <v>21</v>
      </c>
      <c r="C906" s="11"/>
      <c r="D906" s="6"/>
      <c r="E906" s="10" t="s">
        <v>22</v>
      </c>
      <c r="F906" s="5" t="s">
        <v>23</v>
      </c>
      <c r="G906" s="5" t="s">
        <v>24</v>
      </c>
      <c r="H906" s="5" t="s">
        <v>25</v>
      </c>
      <c r="I906" s="10" t="s">
        <v>26</v>
      </c>
      <c r="J906" s="18"/>
      <c r="K906" s="10" t="s">
        <v>27</v>
      </c>
      <c r="L906" s="18"/>
    </row>
    <row r="907">
      <c r="A907" s="6"/>
      <c r="B907" s="11"/>
      <c r="C907" s="11"/>
      <c r="D907" s="6"/>
      <c r="E907" s="11"/>
      <c r="F907" s="6"/>
      <c r="G907" s="6"/>
      <c r="H907" s="6"/>
      <c r="I907" s="11"/>
      <c r="J907" s="18"/>
      <c r="K907" s="11"/>
      <c r="L907" s="18"/>
    </row>
    <row r="908">
      <c r="A908" s="7"/>
      <c r="B908" s="12"/>
      <c r="C908" s="12"/>
      <c r="D908" s="7"/>
      <c r="E908" s="12" t="s">
        <v>28</v>
      </c>
      <c r="F908" s="7"/>
      <c r="G908" s="7"/>
      <c r="H908" s="23">
        <v>3143.1353</v>
      </c>
      <c r="I908" s="24">
        <v>40412.3537</v>
      </c>
      <c r="J908" s="25"/>
      <c r="K908" s="26">
        <f>SUM(I908)</f>
        <v>40412.3537</v>
      </c>
      <c r="L908" s="25"/>
    </row>
    <row r="909">
      <c r="A909" s="5" t="s">
        <v>21</v>
      </c>
      <c r="B909" s="6"/>
      <c r="C909" s="6"/>
      <c r="D909" s="17" t="s">
        <v>26</v>
      </c>
      <c r="E909" s="17" t="s">
        <v>29</v>
      </c>
      <c r="F909" s="17" t="s">
        <v>30</v>
      </c>
      <c r="G909" s="17" t="s">
        <v>31</v>
      </c>
      <c r="H909" s="17" t="s">
        <v>32</v>
      </c>
      <c r="I909" s="17" t="s">
        <v>33</v>
      </c>
      <c r="J909" s="18"/>
      <c r="K909" s="17" t="s">
        <v>34</v>
      </c>
      <c r="L909" s="18"/>
    </row>
    <row r="910">
      <c r="A910" s="6"/>
      <c r="B910" s="6"/>
      <c r="C910" s="6"/>
      <c r="D910" s="18"/>
      <c r="E910" s="18"/>
      <c r="F910" s="18"/>
      <c r="G910" s="18"/>
      <c r="H910" s="18"/>
      <c r="I910" s="18"/>
      <c r="J910" s="18"/>
      <c r="K910" s="18"/>
      <c r="L910" s="18"/>
    </row>
    <row r="911">
      <c r="A911" s="8" t="s">
        <v>35</v>
      </c>
      <c r="B911" s="7"/>
      <c r="C911" s="7"/>
      <c r="D911" s="19">
        <f>SUM(K908)</f>
        <v>40412.3537</v>
      </c>
      <c r="E911" s="21">
        <v>0</v>
      </c>
      <c r="F911" s="21">
        <v>0</v>
      </c>
      <c r="G911" s="19">
        <f>SUM(D911*E911)</f>
        <v>0</v>
      </c>
      <c r="H911" s="19">
        <f>SUM(D911*F911)</f>
        <v>0</v>
      </c>
      <c r="I911" s="21">
        <f>SUM(H911-G911)</f>
        <v>0</v>
      </c>
      <c r="J911" s="25"/>
      <c r="K911" s="19" t="e">
        <f>SUM(I911/G911)</f>
        <v>#DIV/0!</v>
      </c>
      <c r="L911" s="25"/>
    </row>
    <row r="912">
      <c r="A912" s="1"/>
      <c r="B912" s="1"/>
      <c r="C912" s="1"/>
      <c r="D912" s="1"/>
      <c r="E912" s="1"/>
      <c r="F912" s="2" t="s">
        <v>36</v>
      </c>
      <c r="G912" s="22">
        <f>SUM(G911:G911)</f>
        <v>0</v>
      </c>
      <c r="H912" s="22">
        <f>SUM(H911:H911)</f>
        <v>0</v>
      </c>
      <c r="I912" s="22">
        <f>SUM(I911:I911)</f>
        <v>0</v>
      </c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2" t="s">
        <v>0</v>
      </c>
      <c r="B915" s="2"/>
      <c r="C915" s="2"/>
      <c r="D915" s="2"/>
      <c r="E915" s="2"/>
      <c r="F915" s="1"/>
      <c r="G915" s="1"/>
      <c r="H915" s="1"/>
      <c r="I915" s="2" t="s">
        <v>1</v>
      </c>
      <c r="J915" s="2"/>
      <c r="K915" s="2"/>
      <c r="L915" s="1"/>
    </row>
    <row r="916" ht="50" customHeight="1">
      <c r="A916" s="3" t="s">
        <v>2</v>
      </c>
      <c r="B916" s="3"/>
      <c r="C916" s="3"/>
      <c r="D916" s="3"/>
      <c r="E916" s="20"/>
      <c r="F916" s="20"/>
      <c r="G916" s="20"/>
      <c r="H916" s="20"/>
      <c r="I916" s="1"/>
      <c r="J916" s="1"/>
      <c r="K916" s="1"/>
      <c r="L916" s="1"/>
    </row>
    <row r="917">
      <c r="A917" s="2" t="s">
        <v>3</v>
      </c>
      <c r="B917" s="2" t="s">
        <v>4</v>
      </c>
      <c r="C917" s="2" t="s">
        <v>5</v>
      </c>
      <c r="D917" s="15" t="s">
        <v>6</v>
      </c>
      <c r="E917" s="2" t="s">
        <v>5</v>
      </c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 t="s">
        <v>7</v>
      </c>
      <c r="J919" s="1" t="s">
        <v>4</v>
      </c>
      <c r="K919" s="2" t="s">
        <v>8</v>
      </c>
      <c r="L919" s="2"/>
    </row>
    <row r="920">
      <c r="A920" s="2" t="s">
        <v>9</v>
      </c>
      <c r="B920" s="1" t="s">
        <v>4</v>
      </c>
      <c r="C920" s="13" t="s">
        <v>177</v>
      </c>
      <c r="D920" s="1"/>
      <c r="E920" s="1"/>
      <c r="F920" s="1"/>
      <c r="G920" s="1"/>
      <c r="H920" s="1"/>
      <c r="I920" s="1" t="s">
        <v>11</v>
      </c>
      <c r="J920" s="1" t="s">
        <v>4</v>
      </c>
      <c r="K920" s="2" t="s">
        <v>8</v>
      </c>
      <c r="L920" s="2"/>
    </row>
    <row r="921">
      <c r="A921" s="2" t="s">
        <v>12</v>
      </c>
      <c r="B921" s="1" t="s">
        <v>4</v>
      </c>
      <c r="C921" s="13" t="s">
        <v>178</v>
      </c>
      <c r="D921" s="1"/>
      <c r="E921" s="1"/>
      <c r="F921" s="1"/>
      <c r="G921" s="1"/>
      <c r="H921" s="1"/>
      <c r="I921" s="1" t="s">
        <v>14</v>
      </c>
      <c r="J921" s="1" t="s">
        <v>4</v>
      </c>
      <c r="K921" s="2" t="s">
        <v>179</v>
      </c>
      <c r="L921" s="1"/>
    </row>
    <row r="922" ht="45" customHeight="1">
      <c r="A922" s="4" t="s">
        <v>16</v>
      </c>
      <c r="B922" s="9" t="s">
        <v>4</v>
      </c>
      <c r="C922" s="14" t="s">
        <v>180</v>
      </c>
      <c r="D922" s="16"/>
      <c r="E922" s="1"/>
      <c r="F922" s="1"/>
      <c r="G922" s="1"/>
      <c r="H922" s="1"/>
      <c r="I922" s="1"/>
      <c r="J922" s="1"/>
      <c r="K922" s="1"/>
      <c r="L922" s="1"/>
    </row>
    <row r="923">
      <c r="A923" s="2" t="s">
        <v>18</v>
      </c>
      <c r="B923" s="1" t="s">
        <v>4</v>
      </c>
      <c r="C923" s="13" t="s">
        <v>5</v>
      </c>
      <c r="D923" s="1"/>
      <c r="E923" s="1"/>
      <c r="F923" s="1"/>
      <c r="G923" s="1"/>
      <c r="H923" s="1"/>
      <c r="I923" s="2" t="s">
        <v>19</v>
      </c>
      <c r="J923" s="1" t="s">
        <v>4</v>
      </c>
      <c r="K923" s="13" t="s">
        <v>5</v>
      </c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25" customHeight="1">
      <c r="A925" s="5" t="s">
        <v>20</v>
      </c>
      <c r="B925" s="10" t="s">
        <v>21</v>
      </c>
      <c r="C925" s="11"/>
      <c r="D925" s="6"/>
      <c r="E925" s="10" t="s">
        <v>22</v>
      </c>
      <c r="F925" s="5" t="s">
        <v>23</v>
      </c>
      <c r="G925" s="5" t="s">
        <v>24</v>
      </c>
      <c r="H925" s="5" t="s">
        <v>25</v>
      </c>
      <c r="I925" s="10" t="s">
        <v>26</v>
      </c>
      <c r="J925" s="18"/>
      <c r="K925" s="10" t="s">
        <v>27</v>
      </c>
      <c r="L925" s="18"/>
    </row>
    <row r="926">
      <c r="A926" s="6"/>
      <c r="B926" s="11"/>
      <c r="C926" s="11"/>
      <c r="D926" s="6"/>
      <c r="E926" s="11"/>
      <c r="F926" s="6"/>
      <c r="G926" s="6"/>
      <c r="H926" s="6"/>
      <c r="I926" s="11"/>
      <c r="J926" s="18"/>
      <c r="K926" s="11"/>
      <c r="L926" s="18"/>
    </row>
    <row r="927">
      <c r="A927" s="7"/>
      <c r="B927" s="12"/>
      <c r="C927" s="12"/>
      <c r="D927" s="7"/>
      <c r="E927" s="12" t="s">
        <v>28</v>
      </c>
      <c r="F927" s="7"/>
      <c r="G927" s="7"/>
      <c r="H927" s="23">
        <v>3143.1353</v>
      </c>
      <c r="I927" s="24">
        <v>152.236</v>
      </c>
      <c r="J927" s="25"/>
      <c r="K927" s="26">
        <f>SUM(I927)</f>
        <v>152.236</v>
      </c>
      <c r="L927" s="25"/>
    </row>
    <row r="928">
      <c r="A928" s="5" t="s">
        <v>21</v>
      </c>
      <c r="B928" s="6"/>
      <c r="C928" s="6"/>
      <c r="D928" s="17" t="s">
        <v>26</v>
      </c>
      <c r="E928" s="17" t="s">
        <v>29</v>
      </c>
      <c r="F928" s="17" t="s">
        <v>30</v>
      </c>
      <c r="G928" s="17" t="s">
        <v>31</v>
      </c>
      <c r="H928" s="17" t="s">
        <v>32</v>
      </c>
      <c r="I928" s="17" t="s">
        <v>33</v>
      </c>
      <c r="J928" s="18"/>
      <c r="K928" s="17" t="s">
        <v>34</v>
      </c>
      <c r="L928" s="18"/>
    </row>
    <row r="929">
      <c r="A929" s="6"/>
      <c r="B929" s="6"/>
      <c r="C929" s="6"/>
      <c r="D929" s="18"/>
      <c r="E929" s="18"/>
      <c r="F929" s="18"/>
      <c r="G929" s="18"/>
      <c r="H929" s="18"/>
      <c r="I929" s="18"/>
      <c r="J929" s="18"/>
      <c r="K929" s="18"/>
      <c r="L929" s="18"/>
    </row>
    <row r="930">
      <c r="A930" s="8" t="s">
        <v>35</v>
      </c>
      <c r="B930" s="7"/>
      <c r="C930" s="7"/>
      <c r="D930" s="19">
        <f>SUM(K927)</f>
        <v>152.236</v>
      </c>
      <c r="E930" s="21">
        <v>0</v>
      </c>
      <c r="F930" s="21">
        <v>0</v>
      </c>
      <c r="G930" s="19">
        <f>SUM(D930*E930)</f>
        <v>0</v>
      </c>
      <c r="H930" s="19">
        <f>SUM(D930*F930)</f>
        <v>0</v>
      </c>
      <c r="I930" s="21">
        <f>SUM(H930-G930)</f>
        <v>0</v>
      </c>
      <c r="J930" s="25"/>
      <c r="K930" s="19" t="e">
        <f>SUM(I930/G930)</f>
        <v>#DIV/0!</v>
      </c>
      <c r="L930" s="25"/>
    </row>
    <row r="931">
      <c r="A931" s="1"/>
      <c r="B931" s="1"/>
      <c r="C931" s="1"/>
      <c r="D931" s="1"/>
      <c r="E931" s="1"/>
      <c r="F931" s="2" t="s">
        <v>36</v>
      </c>
      <c r="G931" s="22">
        <f>SUM(G930:G930)</f>
        <v>0</v>
      </c>
      <c r="H931" s="22">
        <f>SUM(H930:H930)</f>
        <v>0</v>
      </c>
      <c r="I931" s="22">
        <f>SUM(I930:I930)</f>
        <v>0</v>
      </c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2" t="s">
        <v>0</v>
      </c>
      <c r="B934" s="2"/>
      <c r="C934" s="2"/>
      <c r="D934" s="2"/>
      <c r="E934" s="2"/>
      <c r="F934" s="1"/>
      <c r="G934" s="1"/>
      <c r="H934" s="1"/>
      <c r="I934" s="2" t="s">
        <v>1</v>
      </c>
      <c r="J934" s="2"/>
      <c r="K934" s="2"/>
      <c r="L934" s="1"/>
    </row>
    <row r="935" ht="50" customHeight="1">
      <c r="A935" s="3" t="s">
        <v>2</v>
      </c>
      <c r="B935" s="3"/>
      <c r="C935" s="3"/>
      <c r="D935" s="3"/>
      <c r="E935" s="20"/>
      <c r="F935" s="20"/>
      <c r="G935" s="20"/>
      <c r="H935" s="20"/>
      <c r="I935" s="1"/>
      <c r="J935" s="1"/>
      <c r="K935" s="1"/>
      <c r="L935" s="1"/>
    </row>
    <row r="936">
      <c r="A936" s="2" t="s">
        <v>3</v>
      </c>
      <c r="B936" s="2" t="s">
        <v>4</v>
      </c>
      <c r="C936" s="2" t="s">
        <v>5</v>
      </c>
      <c r="D936" s="15" t="s">
        <v>6</v>
      </c>
      <c r="E936" s="2" t="s">
        <v>5</v>
      </c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 t="s">
        <v>7</v>
      </c>
      <c r="J938" s="1" t="s">
        <v>4</v>
      </c>
      <c r="K938" s="2" t="s">
        <v>8</v>
      </c>
      <c r="L938" s="2"/>
    </row>
    <row r="939">
      <c r="A939" s="2" t="s">
        <v>9</v>
      </c>
      <c r="B939" s="1" t="s">
        <v>4</v>
      </c>
      <c r="C939" s="13" t="s">
        <v>181</v>
      </c>
      <c r="D939" s="1"/>
      <c r="E939" s="1"/>
      <c r="F939" s="1"/>
      <c r="G939" s="1"/>
      <c r="H939" s="1"/>
      <c r="I939" s="1" t="s">
        <v>11</v>
      </c>
      <c r="J939" s="1" t="s">
        <v>4</v>
      </c>
      <c r="K939" s="2" t="s">
        <v>8</v>
      </c>
      <c r="L939" s="2"/>
    </row>
    <row r="940">
      <c r="A940" s="2" t="s">
        <v>12</v>
      </c>
      <c r="B940" s="1" t="s">
        <v>4</v>
      </c>
      <c r="C940" s="13" t="s">
        <v>182</v>
      </c>
      <c r="D940" s="1"/>
      <c r="E940" s="1"/>
      <c r="F940" s="1"/>
      <c r="G940" s="1"/>
      <c r="H940" s="1"/>
      <c r="I940" s="1" t="s">
        <v>14</v>
      </c>
      <c r="J940" s="1" t="s">
        <v>4</v>
      </c>
      <c r="K940" s="2" t="s">
        <v>179</v>
      </c>
      <c r="L940" s="1"/>
    </row>
    <row r="941" ht="45" customHeight="1">
      <c r="A941" s="4" t="s">
        <v>16</v>
      </c>
      <c r="B941" s="9" t="s">
        <v>4</v>
      </c>
      <c r="C941" s="14" t="s">
        <v>183</v>
      </c>
      <c r="D941" s="16"/>
      <c r="E941" s="1"/>
      <c r="F941" s="1"/>
      <c r="G941" s="1"/>
      <c r="H941" s="1"/>
      <c r="I941" s="1"/>
      <c r="J941" s="1"/>
      <c r="K941" s="1"/>
      <c r="L941" s="1"/>
    </row>
    <row r="942">
      <c r="A942" s="2" t="s">
        <v>18</v>
      </c>
      <c r="B942" s="1" t="s">
        <v>4</v>
      </c>
      <c r="C942" s="13" t="s">
        <v>5</v>
      </c>
      <c r="D942" s="1"/>
      <c r="E942" s="1"/>
      <c r="F942" s="1"/>
      <c r="G942" s="1"/>
      <c r="H942" s="1"/>
      <c r="I942" s="2" t="s">
        <v>19</v>
      </c>
      <c r="J942" s="1" t="s">
        <v>4</v>
      </c>
      <c r="K942" s="13" t="s">
        <v>5</v>
      </c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25" customHeight="1">
      <c r="A944" s="5" t="s">
        <v>20</v>
      </c>
      <c r="B944" s="10" t="s">
        <v>21</v>
      </c>
      <c r="C944" s="11"/>
      <c r="D944" s="6"/>
      <c r="E944" s="10" t="s">
        <v>22</v>
      </c>
      <c r="F944" s="5" t="s">
        <v>23</v>
      </c>
      <c r="G944" s="5" t="s">
        <v>24</v>
      </c>
      <c r="H944" s="5" t="s">
        <v>25</v>
      </c>
      <c r="I944" s="10" t="s">
        <v>26</v>
      </c>
      <c r="J944" s="18"/>
      <c r="K944" s="10" t="s">
        <v>27</v>
      </c>
      <c r="L944" s="18"/>
    </row>
    <row r="945">
      <c r="A945" s="6"/>
      <c r="B945" s="11"/>
      <c r="C945" s="11"/>
      <c r="D945" s="6"/>
      <c r="E945" s="11"/>
      <c r="F945" s="6"/>
      <c r="G945" s="6"/>
      <c r="H945" s="6"/>
      <c r="I945" s="11"/>
      <c r="J945" s="18"/>
      <c r="K945" s="11"/>
      <c r="L945" s="18"/>
    </row>
    <row r="946">
      <c r="A946" s="7"/>
      <c r="B946" s="12"/>
      <c r="C946" s="12"/>
      <c r="D946" s="7"/>
      <c r="E946" s="12" t="s">
        <v>28</v>
      </c>
      <c r="F946" s="7"/>
      <c r="G946" s="7"/>
      <c r="H946" s="23">
        <v>3143.1353</v>
      </c>
      <c r="I946" s="24">
        <v>440.8653</v>
      </c>
      <c r="J946" s="25"/>
      <c r="K946" s="26">
        <f>SUM(I946)</f>
        <v>440.8653</v>
      </c>
      <c r="L946" s="25"/>
    </row>
    <row r="947">
      <c r="A947" s="5" t="s">
        <v>21</v>
      </c>
      <c r="B947" s="6"/>
      <c r="C947" s="6"/>
      <c r="D947" s="17" t="s">
        <v>26</v>
      </c>
      <c r="E947" s="17" t="s">
        <v>29</v>
      </c>
      <c r="F947" s="17" t="s">
        <v>30</v>
      </c>
      <c r="G947" s="17" t="s">
        <v>31</v>
      </c>
      <c r="H947" s="17" t="s">
        <v>32</v>
      </c>
      <c r="I947" s="17" t="s">
        <v>33</v>
      </c>
      <c r="J947" s="18"/>
      <c r="K947" s="17" t="s">
        <v>34</v>
      </c>
      <c r="L947" s="18"/>
    </row>
    <row r="948">
      <c r="A948" s="6"/>
      <c r="B948" s="6"/>
      <c r="C948" s="6"/>
      <c r="D948" s="18"/>
      <c r="E948" s="18"/>
      <c r="F948" s="18"/>
      <c r="G948" s="18"/>
      <c r="H948" s="18"/>
      <c r="I948" s="18"/>
      <c r="J948" s="18"/>
      <c r="K948" s="18"/>
      <c r="L948" s="18"/>
    </row>
    <row r="949">
      <c r="A949" s="8" t="s">
        <v>35</v>
      </c>
      <c r="B949" s="7"/>
      <c r="C949" s="7"/>
      <c r="D949" s="19">
        <f>SUM(K946)</f>
        <v>440.8653</v>
      </c>
      <c r="E949" s="21">
        <v>0</v>
      </c>
      <c r="F949" s="21">
        <v>0</v>
      </c>
      <c r="G949" s="19">
        <f>SUM(D949*E949)</f>
        <v>0</v>
      </c>
      <c r="H949" s="19">
        <f>SUM(D949*F949)</f>
        <v>0</v>
      </c>
      <c r="I949" s="21">
        <f>SUM(H949-G949)</f>
        <v>0</v>
      </c>
      <c r="J949" s="25"/>
      <c r="K949" s="19" t="e">
        <f>SUM(I949/G949)</f>
        <v>#DIV/0!</v>
      </c>
      <c r="L949" s="25"/>
    </row>
    <row r="950">
      <c r="A950" s="1"/>
      <c r="B950" s="1"/>
      <c r="C950" s="1"/>
      <c r="D950" s="1"/>
      <c r="E950" s="1"/>
      <c r="F950" s="2" t="s">
        <v>36</v>
      </c>
      <c r="G950" s="22">
        <f>SUM(G949:G949)</f>
        <v>0</v>
      </c>
      <c r="H950" s="22">
        <f>SUM(H949:H949)</f>
        <v>0</v>
      </c>
      <c r="I950" s="22">
        <f>SUM(I949:I949)</f>
        <v>0</v>
      </c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2" t="s">
        <v>0</v>
      </c>
      <c r="B953" s="2"/>
      <c r="C953" s="2"/>
      <c r="D953" s="2"/>
      <c r="E953" s="2"/>
      <c r="F953" s="1"/>
      <c r="G953" s="1"/>
      <c r="H953" s="1"/>
      <c r="I953" s="2" t="s">
        <v>1</v>
      </c>
      <c r="J953" s="2"/>
      <c r="K953" s="2"/>
      <c r="L953" s="1"/>
    </row>
    <row r="954" ht="50" customHeight="1">
      <c r="A954" s="3" t="s">
        <v>2</v>
      </c>
      <c r="B954" s="3"/>
      <c r="C954" s="3"/>
      <c r="D954" s="3"/>
      <c r="E954" s="20"/>
      <c r="F954" s="20"/>
      <c r="G954" s="20"/>
      <c r="H954" s="20"/>
      <c r="I954" s="1"/>
      <c r="J954" s="1"/>
      <c r="K954" s="1"/>
      <c r="L954" s="1"/>
    </row>
    <row r="955">
      <c r="A955" s="2" t="s">
        <v>3</v>
      </c>
      <c r="B955" s="2" t="s">
        <v>4</v>
      </c>
      <c r="C955" s="2" t="s">
        <v>5</v>
      </c>
      <c r="D955" s="15" t="s">
        <v>6</v>
      </c>
      <c r="E955" s="2" t="s">
        <v>5</v>
      </c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 t="s">
        <v>7</v>
      </c>
      <c r="J957" s="1" t="s">
        <v>4</v>
      </c>
      <c r="K957" s="2" t="s">
        <v>8</v>
      </c>
      <c r="L957" s="2"/>
    </row>
    <row r="958">
      <c r="A958" s="2" t="s">
        <v>9</v>
      </c>
      <c r="B958" s="1" t="s">
        <v>4</v>
      </c>
      <c r="C958" s="13" t="s">
        <v>184</v>
      </c>
      <c r="D958" s="1"/>
      <c r="E958" s="1"/>
      <c r="F958" s="1"/>
      <c r="G958" s="1"/>
      <c r="H958" s="1"/>
      <c r="I958" s="1" t="s">
        <v>11</v>
      </c>
      <c r="J958" s="1" t="s">
        <v>4</v>
      </c>
      <c r="K958" s="2" t="s">
        <v>8</v>
      </c>
      <c r="L958" s="2"/>
    </row>
    <row r="959">
      <c r="A959" s="2" t="s">
        <v>12</v>
      </c>
      <c r="B959" s="1" t="s">
        <v>4</v>
      </c>
      <c r="C959" s="13" t="s">
        <v>185</v>
      </c>
      <c r="D959" s="1"/>
      <c r="E959" s="1"/>
      <c r="F959" s="1"/>
      <c r="G959" s="1"/>
      <c r="H959" s="1"/>
      <c r="I959" s="1" t="s">
        <v>14</v>
      </c>
      <c r="J959" s="1" t="s">
        <v>4</v>
      </c>
      <c r="K959" s="2" t="s">
        <v>179</v>
      </c>
      <c r="L959" s="1"/>
    </row>
    <row r="960" ht="45" customHeight="1">
      <c r="A960" s="4" t="s">
        <v>16</v>
      </c>
      <c r="B960" s="9" t="s">
        <v>4</v>
      </c>
      <c r="C960" s="14" t="s">
        <v>186</v>
      </c>
      <c r="D960" s="16"/>
      <c r="E960" s="1"/>
      <c r="F960" s="1"/>
      <c r="G960" s="1"/>
      <c r="H960" s="1"/>
      <c r="I960" s="1"/>
      <c r="J960" s="1"/>
      <c r="K960" s="1"/>
      <c r="L960" s="1"/>
    </row>
    <row r="961">
      <c r="A961" s="2" t="s">
        <v>18</v>
      </c>
      <c r="B961" s="1" t="s">
        <v>4</v>
      </c>
      <c r="C961" s="13" t="s">
        <v>5</v>
      </c>
      <c r="D961" s="1"/>
      <c r="E961" s="1"/>
      <c r="F961" s="1"/>
      <c r="G961" s="1"/>
      <c r="H961" s="1"/>
      <c r="I961" s="2" t="s">
        <v>19</v>
      </c>
      <c r="J961" s="1" t="s">
        <v>4</v>
      </c>
      <c r="K961" s="13" t="s">
        <v>5</v>
      </c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25" customHeight="1">
      <c r="A963" s="5" t="s">
        <v>20</v>
      </c>
      <c r="B963" s="10" t="s">
        <v>21</v>
      </c>
      <c r="C963" s="11"/>
      <c r="D963" s="6"/>
      <c r="E963" s="10" t="s">
        <v>22</v>
      </c>
      <c r="F963" s="5" t="s">
        <v>23</v>
      </c>
      <c r="G963" s="5" t="s">
        <v>24</v>
      </c>
      <c r="H963" s="5" t="s">
        <v>25</v>
      </c>
      <c r="I963" s="10" t="s">
        <v>26</v>
      </c>
      <c r="J963" s="18"/>
      <c r="K963" s="10" t="s">
        <v>27</v>
      </c>
      <c r="L963" s="18"/>
    </row>
    <row r="964">
      <c r="A964" s="6"/>
      <c r="B964" s="11"/>
      <c r="C964" s="11"/>
      <c r="D964" s="6"/>
      <c r="E964" s="11"/>
      <c r="F964" s="6"/>
      <c r="G964" s="6"/>
      <c r="H964" s="6"/>
      <c r="I964" s="11"/>
      <c r="J964" s="18"/>
      <c r="K964" s="11"/>
      <c r="L964" s="18"/>
    </row>
    <row r="965">
      <c r="A965" s="7"/>
      <c r="B965" s="12"/>
      <c r="C965" s="12"/>
      <c r="D965" s="7"/>
      <c r="E965" s="12" t="s">
        <v>28</v>
      </c>
      <c r="F965" s="7"/>
      <c r="G965" s="7"/>
      <c r="H965" s="23">
        <v>3143.1353</v>
      </c>
      <c r="I965" s="24">
        <v>3559.44</v>
      </c>
      <c r="J965" s="25"/>
      <c r="K965" s="26">
        <f>SUM(I965)</f>
        <v>3559.44</v>
      </c>
      <c r="L965" s="25"/>
    </row>
    <row r="966">
      <c r="A966" s="5" t="s">
        <v>21</v>
      </c>
      <c r="B966" s="6"/>
      <c r="C966" s="6"/>
      <c r="D966" s="17" t="s">
        <v>26</v>
      </c>
      <c r="E966" s="17" t="s">
        <v>29</v>
      </c>
      <c r="F966" s="17" t="s">
        <v>30</v>
      </c>
      <c r="G966" s="17" t="s">
        <v>31</v>
      </c>
      <c r="H966" s="17" t="s">
        <v>32</v>
      </c>
      <c r="I966" s="17" t="s">
        <v>33</v>
      </c>
      <c r="J966" s="18"/>
      <c r="K966" s="17" t="s">
        <v>34</v>
      </c>
      <c r="L966" s="18"/>
    </row>
    <row r="967">
      <c r="A967" s="6"/>
      <c r="B967" s="6"/>
      <c r="C967" s="6"/>
      <c r="D967" s="18"/>
      <c r="E967" s="18"/>
      <c r="F967" s="18"/>
      <c r="G967" s="18"/>
      <c r="H967" s="18"/>
      <c r="I967" s="18"/>
      <c r="J967" s="18"/>
      <c r="K967" s="18"/>
      <c r="L967" s="18"/>
    </row>
    <row r="968">
      <c r="A968" s="8" t="s">
        <v>35</v>
      </c>
      <c r="B968" s="7"/>
      <c r="C968" s="7"/>
      <c r="D968" s="19">
        <f>SUM(K965)</f>
        <v>3559.44</v>
      </c>
      <c r="E968" s="21">
        <v>0</v>
      </c>
      <c r="F968" s="21">
        <v>0</v>
      </c>
      <c r="G968" s="19">
        <f>SUM(D968*E968)</f>
        <v>0</v>
      </c>
      <c r="H968" s="19">
        <f>SUM(D968*F968)</f>
        <v>0</v>
      </c>
      <c r="I968" s="21">
        <f>SUM(H968-G968)</f>
        <v>0</v>
      </c>
      <c r="J968" s="25"/>
      <c r="K968" s="19" t="e">
        <f>SUM(I968/G968)</f>
        <v>#DIV/0!</v>
      </c>
      <c r="L968" s="25"/>
    </row>
    <row r="969">
      <c r="A969" s="1"/>
      <c r="B969" s="1"/>
      <c r="C969" s="1"/>
      <c r="D969" s="1"/>
      <c r="E969" s="1"/>
      <c r="F969" s="2" t="s">
        <v>36</v>
      </c>
      <c r="G969" s="22">
        <f>SUM(G968:G968)</f>
        <v>0</v>
      </c>
      <c r="H969" s="22">
        <f>SUM(H968:H968)</f>
        <v>0</v>
      </c>
      <c r="I969" s="22">
        <f>SUM(I968:I968)</f>
        <v>0</v>
      </c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2" t="s">
        <v>0</v>
      </c>
      <c r="B972" s="2"/>
      <c r="C972" s="2"/>
      <c r="D972" s="2"/>
      <c r="E972" s="2"/>
      <c r="F972" s="1"/>
      <c r="G972" s="1"/>
      <c r="H972" s="1"/>
      <c r="I972" s="2" t="s">
        <v>1</v>
      </c>
      <c r="J972" s="2"/>
      <c r="K972" s="2"/>
      <c r="L972" s="1"/>
    </row>
    <row r="973" ht="50" customHeight="1">
      <c r="A973" s="3" t="s">
        <v>2</v>
      </c>
      <c r="B973" s="3"/>
      <c r="C973" s="3"/>
      <c r="D973" s="3"/>
      <c r="E973" s="20"/>
      <c r="F973" s="20"/>
      <c r="G973" s="20"/>
      <c r="H973" s="20"/>
      <c r="I973" s="1"/>
      <c r="J973" s="1"/>
      <c r="K973" s="1"/>
      <c r="L973" s="1"/>
    </row>
    <row r="974">
      <c r="A974" s="2" t="s">
        <v>3</v>
      </c>
      <c r="B974" s="2" t="s">
        <v>4</v>
      </c>
      <c r="C974" s="2" t="s">
        <v>5</v>
      </c>
      <c r="D974" s="15" t="s">
        <v>6</v>
      </c>
      <c r="E974" s="2" t="s">
        <v>5</v>
      </c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 t="s">
        <v>7</v>
      </c>
      <c r="J976" s="1" t="s">
        <v>4</v>
      </c>
      <c r="K976" s="2" t="s">
        <v>8</v>
      </c>
      <c r="L976" s="2"/>
    </row>
    <row r="977">
      <c r="A977" s="2" t="s">
        <v>9</v>
      </c>
      <c r="B977" s="1" t="s">
        <v>4</v>
      </c>
      <c r="C977" s="13" t="s">
        <v>187</v>
      </c>
      <c r="D977" s="1"/>
      <c r="E977" s="1"/>
      <c r="F977" s="1"/>
      <c r="G977" s="1"/>
      <c r="H977" s="1"/>
      <c r="I977" s="1" t="s">
        <v>11</v>
      </c>
      <c r="J977" s="1" t="s">
        <v>4</v>
      </c>
      <c r="K977" s="2" t="s">
        <v>8</v>
      </c>
      <c r="L977" s="2"/>
    </row>
    <row r="978">
      <c r="A978" s="2" t="s">
        <v>12</v>
      </c>
      <c r="B978" s="1" t="s">
        <v>4</v>
      </c>
      <c r="C978" s="13" t="s">
        <v>188</v>
      </c>
      <c r="D978" s="1"/>
      <c r="E978" s="1"/>
      <c r="F978" s="1"/>
      <c r="G978" s="1"/>
      <c r="H978" s="1"/>
      <c r="I978" s="1" t="s">
        <v>14</v>
      </c>
      <c r="J978" s="1" t="s">
        <v>4</v>
      </c>
      <c r="K978" s="2" t="s">
        <v>179</v>
      </c>
      <c r="L978" s="1"/>
    </row>
    <row r="979" ht="45" customHeight="1">
      <c r="A979" s="4" t="s">
        <v>16</v>
      </c>
      <c r="B979" s="9" t="s">
        <v>4</v>
      </c>
      <c r="C979" s="14" t="s">
        <v>189</v>
      </c>
      <c r="D979" s="16"/>
      <c r="E979" s="1"/>
      <c r="F979" s="1"/>
      <c r="G979" s="1"/>
      <c r="H979" s="1"/>
      <c r="I979" s="1"/>
      <c r="J979" s="1"/>
      <c r="K979" s="1"/>
      <c r="L979" s="1"/>
    </row>
    <row r="980">
      <c r="A980" s="2" t="s">
        <v>18</v>
      </c>
      <c r="B980" s="1" t="s">
        <v>4</v>
      </c>
      <c r="C980" s="13" t="s">
        <v>5</v>
      </c>
      <c r="D980" s="1"/>
      <c r="E980" s="1"/>
      <c r="F980" s="1"/>
      <c r="G980" s="1"/>
      <c r="H980" s="1"/>
      <c r="I980" s="2" t="s">
        <v>19</v>
      </c>
      <c r="J980" s="1" t="s">
        <v>4</v>
      </c>
      <c r="K980" s="13" t="s">
        <v>5</v>
      </c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25" customHeight="1">
      <c r="A982" s="5" t="s">
        <v>20</v>
      </c>
      <c r="B982" s="10" t="s">
        <v>21</v>
      </c>
      <c r="C982" s="11"/>
      <c r="D982" s="6"/>
      <c r="E982" s="10" t="s">
        <v>22</v>
      </c>
      <c r="F982" s="5" t="s">
        <v>23</v>
      </c>
      <c r="G982" s="5" t="s">
        <v>24</v>
      </c>
      <c r="H982" s="5" t="s">
        <v>25</v>
      </c>
      <c r="I982" s="10" t="s">
        <v>26</v>
      </c>
      <c r="J982" s="18"/>
      <c r="K982" s="10" t="s">
        <v>27</v>
      </c>
      <c r="L982" s="18"/>
    </row>
    <row r="983">
      <c r="A983" s="6"/>
      <c r="B983" s="11"/>
      <c r="C983" s="11"/>
      <c r="D983" s="6"/>
      <c r="E983" s="11"/>
      <c r="F983" s="6"/>
      <c r="G983" s="6"/>
      <c r="H983" s="6"/>
      <c r="I983" s="11"/>
      <c r="J983" s="18"/>
      <c r="K983" s="11"/>
      <c r="L983" s="18"/>
    </row>
    <row r="984">
      <c r="A984" s="7"/>
      <c r="B984" s="12"/>
      <c r="C984" s="12"/>
      <c r="D984" s="7"/>
      <c r="E984" s="12" t="s">
        <v>28</v>
      </c>
      <c r="F984" s="7"/>
      <c r="G984" s="7"/>
      <c r="H984" s="23">
        <v>3143.1353</v>
      </c>
      <c r="I984" s="24">
        <v>24974.7013</v>
      </c>
      <c r="J984" s="25"/>
      <c r="K984" s="26">
        <f>SUM(I984)</f>
        <v>24974.7013</v>
      </c>
      <c r="L984" s="25"/>
    </row>
    <row r="985">
      <c r="A985" s="5" t="s">
        <v>21</v>
      </c>
      <c r="B985" s="6"/>
      <c r="C985" s="6"/>
      <c r="D985" s="17" t="s">
        <v>26</v>
      </c>
      <c r="E985" s="17" t="s">
        <v>29</v>
      </c>
      <c r="F985" s="17" t="s">
        <v>30</v>
      </c>
      <c r="G985" s="17" t="s">
        <v>31</v>
      </c>
      <c r="H985" s="17" t="s">
        <v>32</v>
      </c>
      <c r="I985" s="17" t="s">
        <v>33</v>
      </c>
      <c r="J985" s="18"/>
      <c r="K985" s="17" t="s">
        <v>34</v>
      </c>
      <c r="L985" s="18"/>
    </row>
    <row r="986">
      <c r="A986" s="6"/>
      <c r="B986" s="6"/>
      <c r="C986" s="6"/>
      <c r="D986" s="18"/>
      <c r="E986" s="18"/>
      <c r="F986" s="18"/>
      <c r="G986" s="18"/>
      <c r="H986" s="18"/>
      <c r="I986" s="18"/>
      <c r="J986" s="18"/>
      <c r="K986" s="18"/>
      <c r="L986" s="18"/>
    </row>
    <row r="987">
      <c r="A987" s="8" t="s">
        <v>35</v>
      </c>
      <c r="B987" s="7"/>
      <c r="C987" s="7"/>
      <c r="D987" s="19">
        <f>SUM(K984)</f>
        <v>24974.7013</v>
      </c>
      <c r="E987" s="21">
        <v>0</v>
      </c>
      <c r="F987" s="21">
        <v>0</v>
      </c>
      <c r="G987" s="19">
        <f>SUM(D987*E987)</f>
        <v>0</v>
      </c>
      <c r="H987" s="19">
        <f>SUM(D987*F987)</f>
        <v>0</v>
      </c>
      <c r="I987" s="21">
        <f>SUM(H987-G987)</f>
        <v>0</v>
      </c>
      <c r="J987" s="25"/>
      <c r="K987" s="19" t="e">
        <f>SUM(I987/G987)</f>
        <v>#DIV/0!</v>
      </c>
      <c r="L987" s="25"/>
    </row>
    <row r="988">
      <c r="A988" s="1"/>
      <c r="B988" s="1"/>
      <c r="C988" s="1"/>
      <c r="D988" s="1"/>
      <c r="E988" s="1"/>
      <c r="F988" s="2" t="s">
        <v>36</v>
      </c>
      <c r="G988" s="22">
        <f>SUM(G987:G987)</f>
        <v>0</v>
      </c>
      <c r="H988" s="22">
        <f>SUM(H987:H987)</f>
        <v>0</v>
      </c>
      <c r="I988" s="22">
        <f>SUM(I987:I987)</f>
        <v>0</v>
      </c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2" t="s">
        <v>0</v>
      </c>
      <c r="B991" s="2"/>
      <c r="C991" s="2"/>
      <c r="D991" s="2"/>
      <c r="E991" s="2"/>
      <c r="F991" s="1"/>
      <c r="G991" s="1"/>
      <c r="H991" s="1"/>
      <c r="I991" s="2" t="s">
        <v>1</v>
      </c>
      <c r="J991" s="2"/>
      <c r="K991" s="2"/>
      <c r="L991" s="1"/>
    </row>
    <row r="992" ht="50" customHeight="1">
      <c r="A992" s="3" t="s">
        <v>2</v>
      </c>
      <c r="B992" s="3"/>
      <c r="C992" s="3"/>
      <c r="D992" s="3"/>
      <c r="E992" s="20"/>
      <c r="F992" s="20"/>
      <c r="G992" s="20"/>
      <c r="H992" s="20"/>
      <c r="I992" s="1"/>
      <c r="J992" s="1"/>
      <c r="K992" s="1"/>
      <c r="L992" s="1"/>
    </row>
    <row r="993">
      <c r="A993" s="2" t="s">
        <v>3</v>
      </c>
      <c r="B993" s="2" t="s">
        <v>4</v>
      </c>
      <c r="C993" s="2" t="s">
        <v>5</v>
      </c>
      <c r="D993" s="15" t="s">
        <v>6</v>
      </c>
      <c r="E993" s="2" t="s">
        <v>5</v>
      </c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 t="s">
        <v>7</v>
      </c>
      <c r="J995" s="1" t="s">
        <v>4</v>
      </c>
      <c r="K995" s="2" t="s">
        <v>8</v>
      </c>
      <c r="L995" s="2"/>
    </row>
    <row r="996">
      <c r="A996" s="2" t="s">
        <v>9</v>
      </c>
      <c r="B996" s="1" t="s">
        <v>4</v>
      </c>
      <c r="C996" s="13" t="s">
        <v>190</v>
      </c>
      <c r="D996" s="1"/>
      <c r="E996" s="1"/>
      <c r="F996" s="1"/>
      <c r="G996" s="1"/>
      <c r="H996" s="1"/>
      <c r="I996" s="1" t="s">
        <v>11</v>
      </c>
      <c r="J996" s="1" t="s">
        <v>4</v>
      </c>
      <c r="K996" s="2" t="s">
        <v>8</v>
      </c>
      <c r="L996" s="2"/>
    </row>
    <row r="997">
      <c r="A997" s="2" t="s">
        <v>12</v>
      </c>
      <c r="B997" s="1" t="s">
        <v>4</v>
      </c>
      <c r="C997" s="13" t="s">
        <v>191</v>
      </c>
      <c r="D997" s="1"/>
      <c r="E997" s="1"/>
      <c r="F997" s="1"/>
      <c r="G997" s="1"/>
      <c r="H997" s="1"/>
      <c r="I997" s="1" t="s">
        <v>14</v>
      </c>
      <c r="J997" s="1" t="s">
        <v>4</v>
      </c>
      <c r="K997" s="2" t="s">
        <v>179</v>
      </c>
      <c r="L997" s="1"/>
    </row>
    <row r="998" ht="45" customHeight="1">
      <c r="A998" s="4" t="s">
        <v>16</v>
      </c>
      <c r="B998" s="9" t="s">
        <v>4</v>
      </c>
      <c r="C998" s="14" t="s">
        <v>192</v>
      </c>
      <c r="D998" s="16"/>
      <c r="E998" s="1"/>
      <c r="F998" s="1"/>
      <c r="G998" s="1"/>
      <c r="H998" s="1"/>
      <c r="I998" s="1"/>
      <c r="J998" s="1"/>
      <c r="K998" s="1"/>
      <c r="L998" s="1"/>
    </row>
    <row r="999">
      <c r="A999" s="2" t="s">
        <v>18</v>
      </c>
      <c r="B999" s="1" t="s">
        <v>4</v>
      </c>
      <c r="C999" s="13" t="s">
        <v>5</v>
      </c>
      <c r="D999" s="1"/>
      <c r="E999" s="1"/>
      <c r="F999" s="1"/>
      <c r="G999" s="1"/>
      <c r="H999" s="1"/>
      <c r="I999" s="2" t="s">
        <v>19</v>
      </c>
      <c r="J999" s="1" t="s">
        <v>4</v>
      </c>
      <c r="K999" s="13" t="s">
        <v>5</v>
      </c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ht="25" customHeight="1">
      <c r="A1001" s="5" t="s">
        <v>20</v>
      </c>
      <c r="B1001" s="10" t="s">
        <v>21</v>
      </c>
      <c r="C1001" s="11"/>
      <c r="D1001" s="6"/>
      <c r="E1001" s="10" t="s">
        <v>22</v>
      </c>
      <c r="F1001" s="5" t="s">
        <v>23</v>
      </c>
      <c r="G1001" s="5" t="s">
        <v>24</v>
      </c>
      <c r="H1001" s="5" t="s">
        <v>25</v>
      </c>
      <c r="I1001" s="10" t="s">
        <v>26</v>
      </c>
      <c r="J1001" s="18"/>
      <c r="K1001" s="10" t="s">
        <v>27</v>
      </c>
      <c r="L1001" s="18"/>
    </row>
    <row r="1002">
      <c r="A1002" s="6"/>
      <c r="B1002" s="11"/>
      <c r="C1002" s="11"/>
      <c r="D1002" s="6"/>
      <c r="E1002" s="11"/>
      <c r="F1002" s="6"/>
      <c r="G1002" s="6"/>
      <c r="H1002" s="6"/>
      <c r="I1002" s="11"/>
      <c r="J1002" s="18"/>
      <c r="K1002" s="11"/>
      <c r="L1002" s="18"/>
    </row>
    <row r="1003">
      <c r="A1003" s="7"/>
      <c r="B1003" s="12"/>
      <c r="C1003" s="12"/>
      <c r="D1003" s="7"/>
      <c r="E1003" s="12" t="s">
        <v>28</v>
      </c>
      <c r="F1003" s="7"/>
      <c r="G1003" s="7"/>
      <c r="H1003" s="23">
        <v>3143.1353</v>
      </c>
      <c r="I1003" s="24">
        <v>493.49</v>
      </c>
      <c r="J1003" s="25"/>
      <c r="K1003" s="26">
        <f>SUM(I1003)</f>
        <v>493.49</v>
      </c>
      <c r="L1003" s="25"/>
    </row>
    <row r="1004">
      <c r="A1004" s="5" t="s">
        <v>21</v>
      </c>
      <c r="B1004" s="6"/>
      <c r="C1004" s="6"/>
      <c r="D1004" s="17" t="s">
        <v>26</v>
      </c>
      <c r="E1004" s="17" t="s">
        <v>29</v>
      </c>
      <c r="F1004" s="17" t="s">
        <v>30</v>
      </c>
      <c r="G1004" s="17" t="s">
        <v>31</v>
      </c>
      <c r="H1004" s="17" t="s">
        <v>32</v>
      </c>
      <c r="I1004" s="17" t="s">
        <v>33</v>
      </c>
      <c r="J1004" s="18"/>
      <c r="K1004" s="17" t="s">
        <v>34</v>
      </c>
      <c r="L1004" s="18"/>
    </row>
    <row r="1005">
      <c r="A1005" s="6"/>
      <c r="B1005" s="6"/>
      <c r="C1005" s="6"/>
      <c r="D1005" s="18"/>
      <c r="E1005" s="18"/>
      <c r="F1005" s="18"/>
      <c r="G1005" s="18"/>
      <c r="H1005" s="18"/>
      <c r="I1005" s="18"/>
      <c r="J1005" s="18"/>
      <c r="K1005" s="18"/>
      <c r="L1005" s="18"/>
    </row>
    <row r="1006">
      <c r="A1006" s="8" t="s">
        <v>35</v>
      </c>
      <c r="B1006" s="7"/>
      <c r="C1006" s="7"/>
      <c r="D1006" s="19">
        <f>SUM(K1003)</f>
        <v>493.49</v>
      </c>
      <c r="E1006" s="21">
        <v>0</v>
      </c>
      <c r="F1006" s="21">
        <v>0</v>
      </c>
      <c r="G1006" s="19">
        <f>SUM(D1006*E1006)</f>
        <v>0</v>
      </c>
      <c r="H1006" s="19">
        <f>SUM(D1006*F1006)</f>
        <v>0</v>
      </c>
      <c r="I1006" s="21">
        <f>SUM(H1006-G1006)</f>
        <v>0</v>
      </c>
      <c r="J1006" s="25"/>
      <c r="K1006" s="19" t="e">
        <f>SUM(I1006/G1006)</f>
        <v>#DIV/0!</v>
      </c>
      <c r="L1006" s="25"/>
    </row>
    <row r="1007">
      <c r="A1007" s="1"/>
      <c r="B1007" s="1"/>
      <c r="C1007" s="1"/>
      <c r="D1007" s="1"/>
      <c r="E1007" s="1"/>
      <c r="F1007" s="2" t="s">
        <v>36</v>
      </c>
      <c r="G1007" s="22">
        <f>SUM(G1006:G1006)</f>
        <v>0</v>
      </c>
      <c r="H1007" s="22">
        <f>SUM(H1006:H1006)</f>
        <v>0</v>
      </c>
      <c r="I1007" s="22">
        <f>SUM(I1006:I1006)</f>
        <v>0</v>
      </c>
      <c r="J1007" s="1"/>
      <c r="K1007" s="1"/>
      <c r="L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>
      <c r="A1010" s="2" t="s">
        <v>0</v>
      </c>
      <c r="B1010" s="2"/>
      <c r="C1010" s="2"/>
      <c r="D1010" s="2"/>
      <c r="E1010" s="2"/>
      <c r="F1010" s="1"/>
      <c r="G1010" s="1"/>
      <c r="H1010" s="1"/>
      <c r="I1010" s="2" t="s">
        <v>1</v>
      </c>
      <c r="J1010" s="2"/>
      <c r="K1010" s="2"/>
      <c r="L1010" s="1"/>
    </row>
    <row r="1011" ht="50" customHeight="1">
      <c r="A1011" s="3" t="s">
        <v>2</v>
      </c>
      <c r="B1011" s="3"/>
      <c r="C1011" s="3"/>
      <c r="D1011" s="3"/>
      <c r="E1011" s="20"/>
      <c r="F1011" s="20"/>
      <c r="G1011" s="20"/>
      <c r="H1011" s="20"/>
      <c r="I1011" s="1"/>
      <c r="J1011" s="1"/>
      <c r="K1011" s="1"/>
      <c r="L1011" s="1"/>
    </row>
    <row r="1012">
      <c r="A1012" s="2" t="s">
        <v>3</v>
      </c>
      <c r="B1012" s="2" t="s">
        <v>4</v>
      </c>
      <c r="C1012" s="2" t="s">
        <v>5</v>
      </c>
      <c r="D1012" s="15" t="s">
        <v>6</v>
      </c>
      <c r="E1012" s="2" t="s">
        <v>5</v>
      </c>
      <c r="F1012" s="1"/>
      <c r="G1012" s="1"/>
      <c r="H1012" s="1"/>
      <c r="I1012" s="1"/>
      <c r="J1012" s="1"/>
      <c r="K1012" s="1"/>
      <c r="L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 t="s">
        <v>7</v>
      </c>
      <c r="J1014" s="1" t="s">
        <v>4</v>
      </c>
      <c r="K1014" s="2" t="s">
        <v>8</v>
      </c>
      <c r="L1014" s="2"/>
    </row>
    <row r="1015">
      <c r="A1015" s="2" t="s">
        <v>9</v>
      </c>
      <c r="B1015" s="1" t="s">
        <v>4</v>
      </c>
      <c r="C1015" s="13" t="s">
        <v>193</v>
      </c>
      <c r="D1015" s="1"/>
      <c r="E1015" s="1"/>
      <c r="F1015" s="1"/>
      <c r="G1015" s="1"/>
      <c r="H1015" s="1"/>
      <c r="I1015" s="1" t="s">
        <v>11</v>
      </c>
      <c r="J1015" s="1" t="s">
        <v>4</v>
      </c>
      <c r="K1015" s="2" t="s">
        <v>8</v>
      </c>
      <c r="L1015" s="2"/>
    </row>
    <row r="1016">
      <c r="A1016" s="2" t="s">
        <v>12</v>
      </c>
      <c r="B1016" s="1" t="s">
        <v>4</v>
      </c>
      <c r="C1016" s="13" t="s">
        <v>194</v>
      </c>
      <c r="D1016" s="1"/>
      <c r="E1016" s="1"/>
      <c r="F1016" s="1"/>
      <c r="G1016" s="1"/>
      <c r="H1016" s="1"/>
      <c r="I1016" s="1" t="s">
        <v>14</v>
      </c>
      <c r="J1016" s="1" t="s">
        <v>4</v>
      </c>
      <c r="K1016" s="2" t="s">
        <v>179</v>
      </c>
      <c r="L1016" s="1"/>
    </row>
    <row r="1017" ht="45" customHeight="1">
      <c r="A1017" s="4" t="s">
        <v>16</v>
      </c>
      <c r="B1017" s="9" t="s">
        <v>4</v>
      </c>
      <c r="C1017" s="14" t="s">
        <v>195</v>
      </c>
      <c r="D1017" s="16"/>
      <c r="E1017" s="1"/>
      <c r="F1017" s="1"/>
      <c r="G1017" s="1"/>
      <c r="H1017" s="1"/>
      <c r="I1017" s="1"/>
      <c r="J1017" s="1"/>
      <c r="K1017" s="1"/>
      <c r="L1017" s="1"/>
    </row>
    <row r="1018">
      <c r="A1018" s="2" t="s">
        <v>18</v>
      </c>
      <c r="B1018" s="1" t="s">
        <v>4</v>
      </c>
      <c r="C1018" s="13" t="s">
        <v>5</v>
      </c>
      <c r="D1018" s="1"/>
      <c r="E1018" s="1"/>
      <c r="F1018" s="1"/>
      <c r="G1018" s="1"/>
      <c r="H1018" s="1"/>
      <c r="I1018" s="2" t="s">
        <v>19</v>
      </c>
      <c r="J1018" s="1" t="s">
        <v>4</v>
      </c>
      <c r="K1018" s="13" t="s">
        <v>5</v>
      </c>
      <c r="L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ht="25" customHeight="1">
      <c r="A1020" s="5" t="s">
        <v>20</v>
      </c>
      <c r="B1020" s="10" t="s">
        <v>21</v>
      </c>
      <c r="C1020" s="11"/>
      <c r="D1020" s="6"/>
      <c r="E1020" s="10" t="s">
        <v>22</v>
      </c>
      <c r="F1020" s="5" t="s">
        <v>23</v>
      </c>
      <c r="G1020" s="5" t="s">
        <v>24</v>
      </c>
      <c r="H1020" s="5" t="s">
        <v>25</v>
      </c>
      <c r="I1020" s="10" t="s">
        <v>26</v>
      </c>
      <c r="J1020" s="18"/>
      <c r="K1020" s="10" t="s">
        <v>27</v>
      </c>
      <c r="L1020" s="18"/>
    </row>
    <row r="1021">
      <c r="A1021" s="6"/>
      <c r="B1021" s="11"/>
      <c r="C1021" s="11"/>
      <c r="D1021" s="6"/>
      <c r="E1021" s="11"/>
      <c r="F1021" s="6"/>
      <c r="G1021" s="6"/>
      <c r="H1021" s="6"/>
      <c r="I1021" s="11"/>
      <c r="J1021" s="18"/>
      <c r="K1021" s="11"/>
      <c r="L1021" s="18"/>
    </row>
    <row r="1022">
      <c r="A1022" s="7"/>
      <c r="B1022" s="12"/>
      <c r="C1022" s="12"/>
      <c r="D1022" s="7"/>
      <c r="E1022" s="12" t="s">
        <v>28</v>
      </c>
      <c r="F1022" s="7"/>
      <c r="G1022" s="7"/>
      <c r="H1022" s="23">
        <v>3143.1353</v>
      </c>
      <c r="I1022" s="24">
        <v>2061.3482</v>
      </c>
      <c r="J1022" s="25"/>
      <c r="K1022" s="26">
        <f>SUM(I1022)</f>
        <v>2061.3482</v>
      </c>
      <c r="L1022" s="25"/>
    </row>
    <row r="1023">
      <c r="A1023" s="5" t="s">
        <v>21</v>
      </c>
      <c r="B1023" s="6"/>
      <c r="C1023" s="6"/>
      <c r="D1023" s="17" t="s">
        <v>26</v>
      </c>
      <c r="E1023" s="17" t="s">
        <v>29</v>
      </c>
      <c r="F1023" s="17" t="s">
        <v>30</v>
      </c>
      <c r="G1023" s="17" t="s">
        <v>31</v>
      </c>
      <c r="H1023" s="17" t="s">
        <v>32</v>
      </c>
      <c r="I1023" s="17" t="s">
        <v>33</v>
      </c>
      <c r="J1023" s="18"/>
      <c r="K1023" s="17" t="s">
        <v>34</v>
      </c>
      <c r="L1023" s="18"/>
    </row>
    <row r="1024">
      <c r="A1024" s="6"/>
      <c r="B1024" s="6"/>
      <c r="C1024" s="6"/>
      <c r="D1024" s="18"/>
      <c r="E1024" s="18"/>
      <c r="F1024" s="18"/>
      <c r="G1024" s="18"/>
      <c r="H1024" s="18"/>
      <c r="I1024" s="18"/>
      <c r="J1024" s="18"/>
      <c r="K1024" s="18"/>
      <c r="L1024" s="18"/>
    </row>
    <row r="1025">
      <c r="A1025" s="8" t="s">
        <v>35</v>
      </c>
      <c r="B1025" s="7"/>
      <c r="C1025" s="7"/>
      <c r="D1025" s="19">
        <f>SUM(K1022)</f>
        <v>2061.3482</v>
      </c>
      <c r="E1025" s="21">
        <v>0</v>
      </c>
      <c r="F1025" s="21">
        <v>0</v>
      </c>
      <c r="G1025" s="19">
        <f>SUM(D1025*E1025)</f>
        <v>0</v>
      </c>
      <c r="H1025" s="19">
        <f>SUM(D1025*F1025)</f>
        <v>0</v>
      </c>
      <c r="I1025" s="21">
        <f>SUM(H1025-G1025)</f>
        <v>0</v>
      </c>
      <c r="J1025" s="25"/>
      <c r="K1025" s="19" t="e">
        <f>SUM(I1025/G1025)</f>
        <v>#DIV/0!</v>
      </c>
      <c r="L1025" s="25"/>
    </row>
    <row r="1026">
      <c r="A1026" s="1"/>
      <c r="B1026" s="1"/>
      <c r="C1026" s="1"/>
      <c r="D1026" s="1"/>
      <c r="E1026" s="1"/>
      <c r="F1026" s="2" t="s">
        <v>36</v>
      </c>
      <c r="G1026" s="22">
        <f>SUM(G1025:G1025)</f>
        <v>0</v>
      </c>
      <c r="H1026" s="22">
        <f>SUM(H1025:H1025)</f>
        <v>0</v>
      </c>
      <c r="I1026" s="22">
        <f>SUM(I1025:I1025)</f>
        <v>0</v>
      </c>
      <c r="J1026" s="1"/>
      <c r="K1026" s="1"/>
      <c r="L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>
      <c r="A1029" s="2" t="s">
        <v>0</v>
      </c>
      <c r="B1029" s="2"/>
      <c r="C1029" s="2"/>
      <c r="D1029" s="2"/>
      <c r="E1029" s="2"/>
      <c r="F1029" s="1"/>
      <c r="G1029" s="1"/>
      <c r="H1029" s="1"/>
      <c r="I1029" s="2" t="s">
        <v>1</v>
      </c>
      <c r="J1029" s="2"/>
      <c r="K1029" s="2"/>
      <c r="L1029" s="1"/>
    </row>
    <row r="1030" ht="50" customHeight="1">
      <c r="A1030" s="3" t="s">
        <v>2</v>
      </c>
      <c r="B1030" s="3"/>
      <c r="C1030" s="3"/>
      <c r="D1030" s="3"/>
      <c r="E1030" s="20"/>
      <c r="F1030" s="20"/>
      <c r="G1030" s="20"/>
      <c r="H1030" s="20"/>
      <c r="I1030" s="1"/>
      <c r="J1030" s="1"/>
      <c r="K1030" s="1"/>
      <c r="L1030" s="1"/>
    </row>
    <row r="1031">
      <c r="A1031" s="2" t="s">
        <v>3</v>
      </c>
      <c r="B1031" s="2" t="s">
        <v>4</v>
      </c>
      <c r="C1031" s="2" t="s">
        <v>5</v>
      </c>
      <c r="D1031" s="15" t="s">
        <v>6</v>
      </c>
      <c r="E1031" s="2" t="s">
        <v>5</v>
      </c>
      <c r="F1031" s="1"/>
      <c r="G1031" s="1"/>
      <c r="H1031" s="1"/>
      <c r="I1031" s="1"/>
      <c r="J1031" s="1"/>
      <c r="K1031" s="1"/>
      <c r="L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 t="s">
        <v>7</v>
      </c>
      <c r="J1033" s="1" t="s">
        <v>4</v>
      </c>
      <c r="K1033" s="2" t="s">
        <v>8</v>
      </c>
      <c r="L1033" s="2"/>
    </row>
    <row r="1034">
      <c r="A1034" s="2" t="s">
        <v>9</v>
      </c>
      <c r="B1034" s="1" t="s">
        <v>4</v>
      </c>
      <c r="C1034" s="13" t="s">
        <v>196</v>
      </c>
      <c r="D1034" s="1"/>
      <c r="E1034" s="1"/>
      <c r="F1034" s="1"/>
      <c r="G1034" s="1"/>
      <c r="H1034" s="1"/>
      <c r="I1034" s="1" t="s">
        <v>11</v>
      </c>
      <c r="J1034" s="1" t="s">
        <v>4</v>
      </c>
      <c r="K1034" s="2" t="s">
        <v>8</v>
      </c>
      <c r="L1034" s="2"/>
    </row>
    <row r="1035">
      <c r="A1035" s="2" t="s">
        <v>12</v>
      </c>
      <c r="B1035" s="1" t="s">
        <v>4</v>
      </c>
      <c r="C1035" s="13" t="s">
        <v>197</v>
      </c>
      <c r="D1035" s="1"/>
      <c r="E1035" s="1"/>
      <c r="F1035" s="1"/>
      <c r="G1035" s="1"/>
      <c r="H1035" s="1"/>
      <c r="I1035" s="1" t="s">
        <v>14</v>
      </c>
      <c r="J1035" s="1" t="s">
        <v>4</v>
      </c>
      <c r="K1035" s="2" t="s">
        <v>179</v>
      </c>
      <c r="L1035" s="1"/>
    </row>
    <row r="1036" ht="45" customHeight="1">
      <c r="A1036" s="4" t="s">
        <v>16</v>
      </c>
      <c r="B1036" s="9" t="s">
        <v>4</v>
      </c>
      <c r="C1036" s="14" t="s">
        <v>198</v>
      </c>
      <c r="D1036" s="16"/>
      <c r="E1036" s="1"/>
      <c r="F1036" s="1"/>
      <c r="G1036" s="1"/>
      <c r="H1036" s="1"/>
      <c r="I1036" s="1"/>
      <c r="J1036" s="1"/>
      <c r="K1036" s="1"/>
      <c r="L1036" s="1"/>
    </row>
    <row r="1037">
      <c r="A1037" s="2" t="s">
        <v>18</v>
      </c>
      <c r="B1037" s="1" t="s">
        <v>4</v>
      </c>
      <c r="C1037" s="13" t="s">
        <v>5</v>
      </c>
      <c r="D1037" s="1"/>
      <c r="E1037" s="1"/>
      <c r="F1037" s="1"/>
      <c r="G1037" s="1"/>
      <c r="H1037" s="1"/>
      <c r="I1037" s="2" t="s">
        <v>19</v>
      </c>
      <c r="J1037" s="1" t="s">
        <v>4</v>
      </c>
      <c r="K1037" s="13" t="s">
        <v>5</v>
      </c>
      <c r="L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ht="25" customHeight="1">
      <c r="A1039" s="5" t="s">
        <v>20</v>
      </c>
      <c r="B1039" s="10" t="s">
        <v>21</v>
      </c>
      <c r="C1039" s="11"/>
      <c r="D1039" s="6"/>
      <c r="E1039" s="10" t="s">
        <v>22</v>
      </c>
      <c r="F1039" s="5" t="s">
        <v>23</v>
      </c>
      <c r="G1039" s="5" t="s">
        <v>24</v>
      </c>
      <c r="H1039" s="5" t="s">
        <v>25</v>
      </c>
      <c r="I1039" s="10" t="s">
        <v>26</v>
      </c>
      <c r="J1039" s="18"/>
      <c r="K1039" s="10" t="s">
        <v>27</v>
      </c>
      <c r="L1039" s="18"/>
    </row>
    <row r="1040">
      <c r="A1040" s="6"/>
      <c r="B1040" s="11"/>
      <c r="C1040" s="11"/>
      <c r="D1040" s="6"/>
      <c r="E1040" s="11"/>
      <c r="F1040" s="6"/>
      <c r="G1040" s="6"/>
      <c r="H1040" s="6"/>
      <c r="I1040" s="11"/>
      <c r="J1040" s="18"/>
      <c r="K1040" s="11"/>
      <c r="L1040" s="18"/>
    </row>
    <row r="1041">
      <c r="A1041" s="7"/>
      <c r="B1041" s="12"/>
      <c r="C1041" s="12"/>
      <c r="D1041" s="7"/>
      <c r="E1041" s="12" t="s">
        <v>28</v>
      </c>
      <c r="F1041" s="7"/>
      <c r="G1041" s="7"/>
      <c r="H1041" s="23">
        <v>3143.1353</v>
      </c>
      <c r="I1041" s="24">
        <v>1029.784</v>
      </c>
      <c r="J1041" s="25"/>
      <c r="K1041" s="26">
        <f>SUM(I1041)</f>
        <v>1029.784</v>
      </c>
      <c r="L1041" s="25"/>
    </row>
    <row r="1042">
      <c r="A1042" s="5" t="s">
        <v>21</v>
      </c>
      <c r="B1042" s="6"/>
      <c r="C1042" s="6"/>
      <c r="D1042" s="17" t="s">
        <v>26</v>
      </c>
      <c r="E1042" s="17" t="s">
        <v>29</v>
      </c>
      <c r="F1042" s="17" t="s">
        <v>30</v>
      </c>
      <c r="G1042" s="17" t="s">
        <v>31</v>
      </c>
      <c r="H1042" s="17" t="s">
        <v>32</v>
      </c>
      <c r="I1042" s="17" t="s">
        <v>33</v>
      </c>
      <c r="J1042" s="18"/>
      <c r="K1042" s="17" t="s">
        <v>34</v>
      </c>
      <c r="L1042" s="18"/>
    </row>
    <row r="1043">
      <c r="A1043" s="6"/>
      <c r="B1043" s="6"/>
      <c r="C1043" s="6"/>
      <c r="D1043" s="18"/>
      <c r="E1043" s="18"/>
      <c r="F1043" s="18"/>
      <c r="G1043" s="18"/>
      <c r="H1043" s="18"/>
      <c r="I1043" s="18"/>
      <c r="J1043" s="18"/>
      <c r="K1043" s="18"/>
      <c r="L1043" s="18"/>
    </row>
    <row r="1044">
      <c r="A1044" s="8" t="s">
        <v>35</v>
      </c>
      <c r="B1044" s="7"/>
      <c r="C1044" s="7"/>
      <c r="D1044" s="19">
        <f>SUM(K1041)</f>
        <v>1029.784</v>
      </c>
      <c r="E1044" s="21">
        <v>0</v>
      </c>
      <c r="F1044" s="21">
        <v>0</v>
      </c>
      <c r="G1044" s="19">
        <f>SUM(D1044*E1044)</f>
        <v>0</v>
      </c>
      <c r="H1044" s="19">
        <f>SUM(D1044*F1044)</f>
        <v>0</v>
      </c>
      <c r="I1044" s="21">
        <f>SUM(H1044-G1044)</f>
        <v>0</v>
      </c>
      <c r="J1044" s="25"/>
      <c r="K1044" s="19" t="e">
        <f>SUM(I1044/G1044)</f>
        <v>#DIV/0!</v>
      </c>
      <c r="L1044" s="25"/>
    </row>
    <row r="1045">
      <c r="A1045" s="1"/>
      <c r="B1045" s="1"/>
      <c r="C1045" s="1"/>
      <c r="D1045" s="1"/>
      <c r="E1045" s="1"/>
      <c r="F1045" s="2" t="s">
        <v>36</v>
      </c>
      <c r="G1045" s="22">
        <f>SUM(G1044:G1044)</f>
        <v>0</v>
      </c>
      <c r="H1045" s="22">
        <f>SUM(H1044:H1044)</f>
        <v>0</v>
      </c>
      <c r="I1045" s="22">
        <f>SUM(I1044:I1044)</f>
        <v>0</v>
      </c>
      <c r="J1045" s="1"/>
      <c r="K1045" s="1"/>
      <c r="L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>
      <c r="A1048" s="2" t="s">
        <v>0</v>
      </c>
      <c r="B1048" s="2"/>
      <c r="C1048" s="2"/>
      <c r="D1048" s="2"/>
      <c r="E1048" s="2"/>
      <c r="F1048" s="1"/>
      <c r="G1048" s="1"/>
      <c r="H1048" s="1"/>
      <c r="I1048" s="2" t="s">
        <v>1</v>
      </c>
      <c r="J1048" s="2"/>
      <c r="K1048" s="2"/>
      <c r="L1048" s="1"/>
    </row>
    <row r="1049" ht="50" customHeight="1">
      <c r="A1049" s="3" t="s">
        <v>2</v>
      </c>
      <c r="B1049" s="3"/>
      <c r="C1049" s="3"/>
      <c r="D1049" s="3"/>
      <c r="E1049" s="20"/>
      <c r="F1049" s="20"/>
      <c r="G1049" s="20"/>
      <c r="H1049" s="20"/>
      <c r="I1049" s="1"/>
      <c r="J1049" s="1"/>
      <c r="K1049" s="1"/>
      <c r="L1049" s="1"/>
    </row>
    <row r="1050">
      <c r="A1050" s="2" t="s">
        <v>3</v>
      </c>
      <c r="B1050" s="2" t="s">
        <v>4</v>
      </c>
      <c r="C1050" s="2" t="s">
        <v>5</v>
      </c>
      <c r="D1050" s="15" t="s">
        <v>6</v>
      </c>
      <c r="E1050" s="2" t="s">
        <v>5</v>
      </c>
      <c r="F1050" s="1"/>
      <c r="G1050" s="1"/>
      <c r="H1050" s="1"/>
      <c r="I1050" s="1"/>
      <c r="J1050" s="1"/>
      <c r="K1050" s="1"/>
      <c r="L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 t="s">
        <v>7</v>
      </c>
      <c r="J1052" s="1" t="s">
        <v>4</v>
      </c>
      <c r="K1052" s="2" t="s">
        <v>8</v>
      </c>
      <c r="L1052" s="2"/>
    </row>
    <row r="1053">
      <c r="A1053" s="2" t="s">
        <v>9</v>
      </c>
      <c r="B1053" s="1" t="s">
        <v>4</v>
      </c>
      <c r="C1053" s="13" t="s">
        <v>199</v>
      </c>
      <c r="D1053" s="1"/>
      <c r="E1053" s="1"/>
      <c r="F1053" s="1"/>
      <c r="G1053" s="1"/>
      <c r="H1053" s="1"/>
      <c r="I1053" s="1" t="s">
        <v>11</v>
      </c>
      <c r="J1053" s="1" t="s">
        <v>4</v>
      </c>
      <c r="K1053" s="2" t="s">
        <v>8</v>
      </c>
      <c r="L1053" s="2"/>
    </row>
    <row r="1054">
      <c r="A1054" s="2" t="s">
        <v>12</v>
      </c>
      <c r="B1054" s="1" t="s">
        <v>4</v>
      </c>
      <c r="C1054" s="13" t="s">
        <v>200</v>
      </c>
      <c r="D1054" s="1"/>
      <c r="E1054" s="1"/>
      <c r="F1054" s="1"/>
      <c r="G1054" s="1"/>
      <c r="H1054" s="1"/>
      <c r="I1054" s="1" t="s">
        <v>14</v>
      </c>
      <c r="J1054" s="1" t="s">
        <v>4</v>
      </c>
      <c r="K1054" s="2" t="s">
        <v>179</v>
      </c>
      <c r="L1054" s="1"/>
    </row>
    <row r="1055" ht="45" customHeight="1">
      <c r="A1055" s="4" t="s">
        <v>16</v>
      </c>
      <c r="B1055" s="9" t="s">
        <v>4</v>
      </c>
      <c r="C1055" s="14" t="s">
        <v>201</v>
      </c>
      <c r="D1055" s="16"/>
      <c r="E1055" s="1"/>
      <c r="F1055" s="1"/>
      <c r="G1055" s="1"/>
      <c r="H1055" s="1"/>
      <c r="I1055" s="1"/>
      <c r="J1055" s="1"/>
      <c r="K1055" s="1"/>
      <c r="L1055" s="1"/>
    </row>
    <row r="1056">
      <c r="A1056" s="2" t="s">
        <v>18</v>
      </c>
      <c r="B1056" s="1" t="s">
        <v>4</v>
      </c>
      <c r="C1056" s="13" t="s">
        <v>5</v>
      </c>
      <c r="D1056" s="1"/>
      <c r="E1056" s="1"/>
      <c r="F1056" s="1"/>
      <c r="G1056" s="1"/>
      <c r="H1056" s="1"/>
      <c r="I1056" s="2" t="s">
        <v>19</v>
      </c>
      <c r="J1056" s="1" t="s">
        <v>4</v>
      </c>
      <c r="K1056" s="13" t="s">
        <v>5</v>
      </c>
      <c r="L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ht="25" customHeight="1">
      <c r="A1058" s="5" t="s">
        <v>20</v>
      </c>
      <c r="B1058" s="10" t="s">
        <v>21</v>
      </c>
      <c r="C1058" s="11"/>
      <c r="D1058" s="6"/>
      <c r="E1058" s="10" t="s">
        <v>22</v>
      </c>
      <c r="F1058" s="5" t="s">
        <v>23</v>
      </c>
      <c r="G1058" s="5" t="s">
        <v>24</v>
      </c>
      <c r="H1058" s="5" t="s">
        <v>25</v>
      </c>
      <c r="I1058" s="10" t="s">
        <v>26</v>
      </c>
      <c r="J1058" s="18"/>
      <c r="K1058" s="10" t="s">
        <v>27</v>
      </c>
      <c r="L1058" s="18"/>
    </row>
    <row r="1059">
      <c r="A1059" s="6"/>
      <c r="B1059" s="11"/>
      <c r="C1059" s="11"/>
      <c r="D1059" s="6"/>
      <c r="E1059" s="11"/>
      <c r="F1059" s="6"/>
      <c r="G1059" s="6"/>
      <c r="H1059" s="6"/>
      <c r="I1059" s="11"/>
      <c r="J1059" s="18"/>
      <c r="K1059" s="11"/>
      <c r="L1059" s="18"/>
    </row>
    <row r="1060">
      <c r="A1060" s="7"/>
      <c r="B1060" s="12"/>
      <c r="C1060" s="12"/>
      <c r="D1060" s="7"/>
      <c r="E1060" s="12" t="s">
        <v>28</v>
      </c>
      <c r="F1060" s="7"/>
      <c r="G1060" s="7"/>
      <c r="H1060" s="23">
        <v>3143.1353</v>
      </c>
      <c r="I1060" s="24">
        <v>501.8537</v>
      </c>
      <c r="J1060" s="25"/>
      <c r="K1060" s="26">
        <f>SUM(I1060)</f>
        <v>501.8537</v>
      </c>
      <c r="L1060" s="25"/>
    </row>
    <row r="1061">
      <c r="A1061" s="5" t="s">
        <v>21</v>
      </c>
      <c r="B1061" s="6"/>
      <c r="C1061" s="6"/>
      <c r="D1061" s="17" t="s">
        <v>26</v>
      </c>
      <c r="E1061" s="17" t="s">
        <v>29</v>
      </c>
      <c r="F1061" s="17" t="s">
        <v>30</v>
      </c>
      <c r="G1061" s="17" t="s">
        <v>31</v>
      </c>
      <c r="H1061" s="17" t="s">
        <v>32</v>
      </c>
      <c r="I1061" s="17" t="s">
        <v>33</v>
      </c>
      <c r="J1061" s="18"/>
      <c r="K1061" s="17" t="s">
        <v>34</v>
      </c>
      <c r="L1061" s="18"/>
    </row>
    <row r="1062">
      <c r="A1062" s="6"/>
      <c r="B1062" s="6"/>
      <c r="C1062" s="6"/>
      <c r="D1062" s="18"/>
      <c r="E1062" s="18"/>
      <c r="F1062" s="18"/>
      <c r="G1062" s="18"/>
      <c r="H1062" s="18"/>
      <c r="I1062" s="18"/>
      <c r="J1062" s="18"/>
      <c r="K1062" s="18"/>
      <c r="L1062" s="18"/>
    </row>
    <row r="1063">
      <c r="A1063" s="8" t="s">
        <v>35</v>
      </c>
      <c r="B1063" s="7"/>
      <c r="C1063" s="7"/>
      <c r="D1063" s="19">
        <f>SUM(K1060)</f>
        <v>501.8537</v>
      </c>
      <c r="E1063" s="21">
        <v>0</v>
      </c>
      <c r="F1063" s="21">
        <v>0</v>
      </c>
      <c r="G1063" s="19">
        <f>SUM(D1063*E1063)</f>
        <v>0</v>
      </c>
      <c r="H1063" s="19">
        <f>SUM(D1063*F1063)</f>
        <v>0</v>
      </c>
      <c r="I1063" s="21">
        <f>SUM(H1063-G1063)</f>
        <v>0</v>
      </c>
      <c r="J1063" s="25"/>
      <c r="K1063" s="19" t="e">
        <f>SUM(I1063/G1063)</f>
        <v>#DIV/0!</v>
      </c>
      <c r="L1063" s="25"/>
    </row>
    <row r="1064">
      <c r="A1064" s="1"/>
      <c r="B1064" s="1"/>
      <c r="C1064" s="1"/>
      <c r="D1064" s="1"/>
      <c r="E1064" s="1"/>
      <c r="F1064" s="2" t="s">
        <v>36</v>
      </c>
      <c r="G1064" s="22">
        <f>SUM(G1063:G1063)</f>
        <v>0</v>
      </c>
      <c r="H1064" s="22">
        <f>SUM(H1063:H1063)</f>
        <v>0</v>
      </c>
      <c r="I1064" s="22">
        <f>SUM(I1063:I1063)</f>
        <v>0</v>
      </c>
      <c r="J1064" s="1"/>
      <c r="K1064" s="1"/>
      <c r="L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>
      <c r="A1067" s="2" t="s">
        <v>0</v>
      </c>
      <c r="B1067" s="2"/>
      <c r="C1067" s="2"/>
      <c r="D1067" s="2"/>
      <c r="E1067" s="2"/>
      <c r="F1067" s="1"/>
      <c r="G1067" s="1"/>
      <c r="H1067" s="1"/>
      <c r="I1067" s="2" t="s">
        <v>1</v>
      </c>
      <c r="J1067" s="2"/>
      <c r="K1067" s="2"/>
      <c r="L1067" s="1"/>
    </row>
    <row r="1068" ht="50" customHeight="1">
      <c r="A1068" s="3" t="s">
        <v>2</v>
      </c>
      <c r="B1068" s="3"/>
      <c r="C1068" s="3"/>
      <c r="D1068" s="3"/>
      <c r="E1068" s="20"/>
      <c r="F1068" s="20"/>
      <c r="G1068" s="20"/>
      <c r="H1068" s="20"/>
      <c r="I1068" s="1"/>
      <c r="J1068" s="1"/>
      <c r="K1068" s="1"/>
      <c r="L1068" s="1"/>
    </row>
    <row r="1069">
      <c r="A1069" s="2" t="s">
        <v>3</v>
      </c>
      <c r="B1069" s="2" t="s">
        <v>4</v>
      </c>
      <c r="C1069" s="2" t="s">
        <v>5</v>
      </c>
      <c r="D1069" s="15" t="s">
        <v>6</v>
      </c>
      <c r="E1069" s="2" t="s">
        <v>5</v>
      </c>
      <c r="F1069" s="1"/>
      <c r="G1069" s="1"/>
      <c r="H1069" s="1"/>
      <c r="I1069" s="1"/>
      <c r="J1069" s="1"/>
      <c r="K1069" s="1"/>
      <c r="L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 t="s">
        <v>7</v>
      </c>
      <c r="J1071" s="1" t="s">
        <v>4</v>
      </c>
      <c r="K1071" s="2" t="s">
        <v>8</v>
      </c>
      <c r="L1071" s="2"/>
    </row>
    <row r="1072">
      <c r="A1072" s="2" t="s">
        <v>9</v>
      </c>
      <c r="B1072" s="1" t="s">
        <v>4</v>
      </c>
      <c r="C1072" s="13" t="s">
        <v>202</v>
      </c>
      <c r="D1072" s="1"/>
      <c r="E1072" s="1"/>
      <c r="F1072" s="1"/>
      <c r="G1072" s="1"/>
      <c r="H1072" s="1"/>
      <c r="I1072" s="1" t="s">
        <v>11</v>
      </c>
      <c r="J1072" s="1" t="s">
        <v>4</v>
      </c>
      <c r="K1072" s="2" t="s">
        <v>8</v>
      </c>
      <c r="L1072" s="2"/>
    </row>
    <row r="1073">
      <c r="A1073" s="2" t="s">
        <v>12</v>
      </c>
      <c r="B1073" s="1" t="s">
        <v>4</v>
      </c>
      <c r="C1073" s="13" t="s">
        <v>203</v>
      </c>
      <c r="D1073" s="1"/>
      <c r="E1073" s="1"/>
      <c r="F1073" s="1"/>
      <c r="G1073" s="1"/>
      <c r="H1073" s="1"/>
      <c r="I1073" s="1" t="s">
        <v>14</v>
      </c>
      <c r="J1073" s="1" t="s">
        <v>4</v>
      </c>
      <c r="K1073" s="2" t="s">
        <v>179</v>
      </c>
      <c r="L1073" s="1"/>
    </row>
    <row r="1074" ht="45" customHeight="1">
      <c r="A1074" s="4" t="s">
        <v>16</v>
      </c>
      <c r="B1074" s="9" t="s">
        <v>4</v>
      </c>
      <c r="C1074" s="14" t="s">
        <v>204</v>
      </c>
      <c r="D1074" s="16"/>
      <c r="E1074" s="1"/>
      <c r="F1074" s="1"/>
      <c r="G1074" s="1"/>
      <c r="H1074" s="1"/>
      <c r="I1074" s="1"/>
      <c r="J1074" s="1"/>
      <c r="K1074" s="1"/>
      <c r="L1074" s="1"/>
    </row>
    <row r="1075">
      <c r="A1075" s="2" t="s">
        <v>18</v>
      </c>
      <c r="B1075" s="1" t="s">
        <v>4</v>
      </c>
      <c r="C1075" s="13" t="s">
        <v>5</v>
      </c>
      <c r="D1075" s="1"/>
      <c r="E1075" s="1"/>
      <c r="F1075" s="1"/>
      <c r="G1075" s="1"/>
      <c r="H1075" s="1"/>
      <c r="I1075" s="2" t="s">
        <v>19</v>
      </c>
      <c r="J1075" s="1" t="s">
        <v>4</v>
      </c>
      <c r="K1075" s="13" t="s">
        <v>5</v>
      </c>
      <c r="L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ht="25" customHeight="1">
      <c r="A1077" s="5" t="s">
        <v>20</v>
      </c>
      <c r="B1077" s="10" t="s">
        <v>21</v>
      </c>
      <c r="C1077" s="11"/>
      <c r="D1077" s="6"/>
      <c r="E1077" s="10" t="s">
        <v>22</v>
      </c>
      <c r="F1077" s="5" t="s">
        <v>23</v>
      </c>
      <c r="G1077" s="5" t="s">
        <v>24</v>
      </c>
      <c r="H1077" s="5" t="s">
        <v>25</v>
      </c>
      <c r="I1077" s="10" t="s">
        <v>26</v>
      </c>
      <c r="J1077" s="18"/>
      <c r="K1077" s="10" t="s">
        <v>27</v>
      </c>
      <c r="L1077" s="18"/>
    </row>
    <row r="1078">
      <c r="A1078" s="6"/>
      <c r="B1078" s="11"/>
      <c r="C1078" s="11"/>
      <c r="D1078" s="6"/>
      <c r="E1078" s="11"/>
      <c r="F1078" s="6"/>
      <c r="G1078" s="6"/>
      <c r="H1078" s="6"/>
      <c r="I1078" s="11"/>
      <c r="J1078" s="18"/>
      <c r="K1078" s="11"/>
      <c r="L1078" s="18"/>
    </row>
    <row r="1079">
      <c r="A1079" s="7"/>
      <c r="B1079" s="12"/>
      <c r="C1079" s="12"/>
      <c r="D1079" s="7"/>
      <c r="E1079" s="12" t="s">
        <v>28</v>
      </c>
      <c r="F1079" s="7"/>
      <c r="G1079" s="7"/>
      <c r="H1079" s="23">
        <v>3143.1353</v>
      </c>
      <c r="I1079" s="24">
        <v>1474.5063</v>
      </c>
      <c r="J1079" s="25"/>
      <c r="K1079" s="26">
        <f>SUM(I1079)</f>
        <v>1474.5063</v>
      </c>
      <c r="L1079" s="25"/>
    </row>
    <row r="1080">
      <c r="A1080" s="5" t="s">
        <v>21</v>
      </c>
      <c r="B1080" s="6"/>
      <c r="C1080" s="6"/>
      <c r="D1080" s="17" t="s">
        <v>26</v>
      </c>
      <c r="E1080" s="17" t="s">
        <v>29</v>
      </c>
      <c r="F1080" s="17" t="s">
        <v>30</v>
      </c>
      <c r="G1080" s="17" t="s">
        <v>31</v>
      </c>
      <c r="H1080" s="17" t="s">
        <v>32</v>
      </c>
      <c r="I1080" s="17" t="s">
        <v>33</v>
      </c>
      <c r="J1080" s="18"/>
      <c r="K1080" s="17" t="s">
        <v>34</v>
      </c>
      <c r="L1080" s="18"/>
    </row>
    <row r="1081">
      <c r="A1081" s="6"/>
      <c r="B1081" s="6"/>
      <c r="C1081" s="6"/>
      <c r="D1081" s="18"/>
      <c r="E1081" s="18"/>
      <c r="F1081" s="18"/>
      <c r="G1081" s="18"/>
      <c r="H1081" s="18"/>
      <c r="I1081" s="18"/>
      <c r="J1081" s="18"/>
      <c r="K1081" s="18"/>
      <c r="L1081" s="18"/>
    </row>
    <row r="1082">
      <c r="A1082" s="8" t="s">
        <v>35</v>
      </c>
      <c r="B1082" s="7"/>
      <c r="C1082" s="7"/>
      <c r="D1082" s="19">
        <f>SUM(K1079)</f>
        <v>1474.5063</v>
      </c>
      <c r="E1082" s="21">
        <v>0</v>
      </c>
      <c r="F1082" s="21">
        <v>0</v>
      </c>
      <c r="G1082" s="19">
        <f>SUM(D1082*E1082)</f>
        <v>0</v>
      </c>
      <c r="H1082" s="19">
        <f>SUM(D1082*F1082)</f>
        <v>0</v>
      </c>
      <c r="I1082" s="21">
        <f>SUM(H1082-G1082)</f>
        <v>0</v>
      </c>
      <c r="J1082" s="25"/>
      <c r="K1082" s="19" t="e">
        <f>SUM(I1082/G1082)</f>
        <v>#DIV/0!</v>
      </c>
      <c r="L1082" s="25"/>
    </row>
    <row r="1083">
      <c r="A1083" s="1"/>
      <c r="B1083" s="1"/>
      <c r="C1083" s="1"/>
      <c r="D1083" s="1"/>
      <c r="E1083" s="1"/>
      <c r="F1083" s="2" t="s">
        <v>36</v>
      </c>
      <c r="G1083" s="22">
        <f>SUM(G1082:G1082)</f>
        <v>0</v>
      </c>
      <c r="H1083" s="22">
        <f>SUM(H1082:H1082)</f>
        <v>0</v>
      </c>
      <c r="I1083" s="22">
        <f>SUM(I1082:I1082)</f>
        <v>0</v>
      </c>
      <c r="J1083" s="1"/>
      <c r="K1083" s="1"/>
      <c r="L1083" s="1"/>
    </row>
    <row r="1084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>
      <c r="A1086" s="2" t="s">
        <v>0</v>
      </c>
      <c r="B1086" s="2"/>
      <c r="C1086" s="2"/>
      <c r="D1086" s="2"/>
      <c r="E1086" s="2"/>
      <c r="F1086" s="1"/>
      <c r="G1086" s="1"/>
      <c r="H1086" s="1"/>
      <c r="I1086" s="2" t="s">
        <v>1</v>
      </c>
      <c r="J1086" s="2"/>
      <c r="K1086" s="2"/>
      <c r="L1086" s="1"/>
    </row>
    <row r="1087" ht="50" customHeight="1">
      <c r="A1087" s="3" t="s">
        <v>2</v>
      </c>
      <c r="B1087" s="3"/>
      <c r="C1087" s="3"/>
      <c r="D1087" s="3"/>
      <c r="E1087" s="20"/>
      <c r="F1087" s="20"/>
      <c r="G1087" s="20"/>
      <c r="H1087" s="20"/>
      <c r="I1087" s="1"/>
      <c r="J1087" s="1"/>
      <c r="K1087" s="1"/>
      <c r="L1087" s="1"/>
    </row>
    <row r="1088">
      <c r="A1088" s="2" t="s">
        <v>3</v>
      </c>
      <c r="B1088" s="2" t="s">
        <v>4</v>
      </c>
      <c r="C1088" s="2" t="s">
        <v>5</v>
      </c>
      <c r="D1088" s="15" t="s">
        <v>6</v>
      </c>
      <c r="E1088" s="2" t="s">
        <v>5</v>
      </c>
      <c r="F1088" s="1"/>
      <c r="G1088" s="1"/>
      <c r="H1088" s="1"/>
      <c r="I1088" s="1"/>
      <c r="J1088" s="1"/>
      <c r="K1088" s="1"/>
      <c r="L1088" s="1"/>
    </row>
    <row r="1089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>
      <c r="A1090" s="1"/>
      <c r="B1090" s="1"/>
      <c r="C1090" s="1"/>
      <c r="D1090" s="1"/>
      <c r="E1090" s="1"/>
      <c r="F1090" s="1"/>
      <c r="G1090" s="1"/>
      <c r="H1090" s="1"/>
      <c r="I1090" s="1" t="s">
        <v>7</v>
      </c>
      <c r="J1090" s="1" t="s">
        <v>4</v>
      </c>
      <c r="K1090" s="2" t="s">
        <v>8</v>
      </c>
      <c r="L1090" s="2"/>
    </row>
    <row r="1091">
      <c r="A1091" s="2" t="s">
        <v>9</v>
      </c>
      <c r="B1091" s="1" t="s">
        <v>4</v>
      </c>
      <c r="C1091" s="13" t="s">
        <v>205</v>
      </c>
      <c r="D1091" s="1"/>
      <c r="E1091" s="1"/>
      <c r="F1091" s="1"/>
      <c r="G1091" s="1"/>
      <c r="H1091" s="1"/>
      <c r="I1091" s="1" t="s">
        <v>11</v>
      </c>
      <c r="J1091" s="1" t="s">
        <v>4</v>
      </c>
      <c r="K1091" s="2" t="s">
        <v>8</v>
      </c>
      <c r="L1091" s="2"/>
    </row>
    <row r="1092">
      <c r="A1092" s="2" t="s">
        <v>12</v>
      </c>
      <c r="B1092" s="1" t="s">
        <v>4</v>
      </c>
      <c r="C1092" s="13" t="s">
        <v>206</v>
      </c>
      <c r="D1092" s="1"/>
      <c r="E1092" s="1"/>
      <c r="F1092" s="1"/>
      <c r="G1092" s="1"/>
      <c r="H1092" s="1"/>
      <c r="I1092" s="1" t="s">
        <v>14</v>
      </c>
      <c r="J1092" s="1" t="s">
        <v>4</v>
      </c>
      <c r="K1092" s="2" t="s">
        <v>179</v>
      </c>
      <c r="L1092" s="1"/>
    </row>
    <row r="1093" ht="45" customHeight="1">
      <c r="A1093" s="4" t="s">
        <v>16</v>
      </c>
      <c r="B1093" s="9" t="s">
        <v>4</v>
      </c>
      <c r="C1093" s="14" t="s">
        <v>207</v>
      </c>
      <c r="D1093" s="16"/>
      <c r="E1093" s="1"/>
      <c r="F1093" s="1"/>
      <c r="G1093" s="1"/>
      <c r="H1093" s="1"/>
      <c r="I1093" s="1"/>
      <c r="J1093" s="1"/>
      <c r="K1093" s="1"/>
      <c r="L1093" s="1"/>
    </row>
    <row r="1094">
      <c r="A1094" s="2" t="s">
        <v>18</v>
      </c>
      <c r="B1094" s="1" t="s">
        <v>4</v>
      </c>
      <c r="C1094" s="13" t="s">
        <v>5</v>
      </c>
      <c r="D1094" s="1"/>
      <c r="E1094" s="1"/>
      <c r="F1094" s="1"/>
      <c r="G1094" s="1"/>
      <c r="H1094" s="1"/>
      <c r="I1094" s="2" t="s">
        <v>19</v>
      </c>
      <c r="J1094" s="1" t="s">
        <v>4</v>
      </c>
      <c r="K1094" s="13" t="s">
        <v>5</v>
      </c>
      <c r="L1094" s="1"/>
    </row>
    <row r="109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ht="25" customHeight="1">
      <c r="A1096" s="5" t="s">
        <v>20</v>
      </c>
      <c r="B1096" s="10" t="s">
        <v>21</v>
      </c>
      <c r="C1096" s="11"/>
      <c r="D1096" s="6"/>
      <c r="E1096" s="10" t="s">
        <v>22</v>
      </c>
      <c r="F1096" s="5" t="s">
        <v>23</v>
      </c>
      <c r="G1096" s="5" t="s">
        <v>24</v>
      </c>
      <c r="H1096" s="5" t="s">
        <v>25</v>
      </c>
      <c r="I1096" s="10" t="s">
        <v>26</v>
      </c>
      <c r="J1096" s="18"/>
      <c r="K1096" s="10" t="s">
        <v>27</v>
      </c>
      <c r="L1096" s="18"/>
    </row>
    <row r="1097">
      <c r="A1097" s="6"/>
      <c r="B1097" s="11"/>
      <c r="C1097" s="11"/>
      <c r="D1097" s="6"/>
      <c r="E1097" s="11"/>
      <c r="F1097" s="6"/>
      <c r="G1097" s="6"/>
      <c r="H1097" s="6"/>
      <c r="I1097" s="11"/>
      <c r="J1097" s="18"/>
      <c r="K1097" s="11"/>
      <c r="L1097" s="18"/>
    </row>
    <row r="1098">
      <c r="A1098" s="7"/>
      <c r="B1098" s="12"/>
      <c r="C1098" s="12"/>
      <c r="D1098" s="7"/>
      <c r="E1098" s="12" t="s">
        <v>28</v>
      </c>
      <c r="F1098" s="7"/>
      <c r="G1098" s="7"/>
      <c r="H1098" s="23">
        <v>3143.1353</v>
      </c>
      <c r="I1098" s="24">
        <v>398.8313</v>
      </c>
      <c r="J1098" s="25"/>
      <c r="K1098" s="26">
        <f>SUM(I1098)</f>
        <v>398.8313</v>
      </c>
      <c r="L1098" s="25"/>
    </row>
    <row r="1099">
      <c r="A1099" s="5" t="s">
        <v>21</v>
      </c>
      <c r="B1099" s="6"/>
      <c r="C1099" s="6"/>
      <c r="D1099" s="17" t="s">
        <v>26</v>
      </c>
      <c r="E1099" s="17" t="s">
        <v>29</v>
      </c>
      <c r="F1099" s="17" t="s">
        <v>30</v>
      </c>
      <c r="G1099" s="17" t="s">
        <v>31</v>
      </c>
      <c r="H1099" s="17" t="s">
        <v>32</v>
      </c>
      <c r="I1099" s="17" t="s">
        <v>33</v>
      </c>
      <c r="J1099" s="18"/>
      <c r="K1099" s="17" t="s">
        <v>34</v>
      </c>
      <c r="L1099" s="18"/>
    </row>
    <row r="1100">
      <c r="A1100" s="6"/>
      <c r="B1100" s="6"/>
      <c r="C1100" s="6"/>
      <c r="D1100" s="18"/>
      <c r="E1100" s="18"/>
      <c r="F1100" s="18"/>
      <c r="G1100" s="18"/>
      <c r="H1100" s="18"/>
      <c r="I1100" s="18"/>
      <c r="J1100" s="18"/>
      <c r="K1100" s="18"/>
      <c r="L1100" s="18"/>
    </row>
    <row r="1101">
      <c r="A1101" s="8" t="s">
        <v>35</v>
      </c>
      <c r="B1101" s="7"/>
      <c r="C1101" s="7"/>
      <c r="D1101" s="19">
        <f>SUM(K1098)</f>
        <v>398.8313</v>
      </c>
      <c r="E1101" s="21">
        <v>0</v>
      </c>
      <c r="F1101" s="21">
        <v>0</v>
      </c>
      <c r="G1101" s="19">
        <f>SUM(D1101*E1101)</f>
        <v>0</v>
      </c>
      <c r="H1101" s="19">
        <f>SUM(D1101*F1101)</f>
        <v>0</v>
      </c>
      <c r="I1101" s="21">
        <f>SUM(H1101-G1101)</f>
        <v>0</v>
      </c>
      <c r="J1101" s="25"/>
      <c r="K1101" s="19" t="e">
        <f>SUM(I1101/G1101)</f>
        <v>#DIV/0!</v>
      </c>
      <c r="L1101" s="25"/>
    </row>
    <row r="1102">
      <c r="A1102" s="1"/>
      <c r="B1102" s="1"/>
      <c r="C1102" s="1"/>
      <c r="D1102" s="1"/>
      <c r="E1102" s="1"/>
      <c r="F1102" s="2" t="s">
        <v>36</v>
      </c>
      <c r="G1102" s="22">
        <f>SUM(G1101:G1101)</f>
        <v>0</v>
      </c>
      <c r="H1102" s="22">
        <f>SUM(H1101:H1101)</f>
        <v>0</v>
      </c>
      <c r="I1102" s="22">
        <f>SUM(I1101:I1101)</f>
        <v>0</v>
      </c>
      <c r="J1102" s="1"/>
      <c r="K1102" s="1"/>
      <c r="L1102" s="1"/>
    </row>
    <row r="110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>
      <c r="A1105" s="2" t="s">
        <v>0</v>
      </c>
      <c r="B1105" s="2"/>
      <c r="C1105" s="2"/>
      <c r="D1105" s="2"/>
      <c r="E1105" s="2"/>
      <c r="F1105" s="1"/>
      <c r="G1105" s="1"/>
      <c r="H1105" s="1"/>
      <c r="I1105" s="2" t="s">
        <v>1</v>
      </c>
      <c r="J1105" s="2"/>
      <c r="K1105" s="2"/>
      <c r="L1105" s="1"/>
    </row>
    <row r="1106" ht="50" customHeight="1">
      <c r="A1106" s="3" t="s">
        <v>2</v>
      </c>
      <c r="B1106" s="3"/>
      <c r="C1106" s="3"/>
      <c r="D1106" s="3"/>
      <c r="E1106" s="20"/>
      <c r="F1106" s="20"/>
      <c r="G1106" s="20"/>
      <c r="H1106" s="20"/>
      <c r="I1106" s="1"/>
      <c r="J1106" s="1"/>
      <c r="K1106" s="1"/>
      <c r="L1106" s="1"/>
    </row>
    <row r="1107">
      <c r="A1107" s="2" t="s">
        <v>3</v>
      </c>
      <c r="B1107" s="2" t="s">
        <v>4</v>
      </c>
      <c r="C1107" s="2" t="s">
        <v>5</v>
      </c>
      <c r="D1107" s="15" t="s">
        <v>6</v>
      </c>
      <c r="E1107" s="2" t="s">
        <v>5</v>
      </c>
      <c r="F1107" s="1"/>
      <c r="G1107" s="1"/>
      <c r="H1107" s="1"/>
      <c r="I1107" s="1"/>
      <c r="J1107" s="1"/>
      <c r="K1107" s="1"/>
      <c r="L1107" s="1"/>
    </row>
    <row r="1108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>
      <c r="A1109" s="1"/>
      <c r="B1109" s="1"/>
      <c r="C1109" s="1"/>
      <c r="D1109" s="1"/>
      <c r="E1109" s="1"/>
      <c r="F1109" s="1"/>
      <c r="G1109" s="1"/>
      <c r="H1109" s="1"/>
      <c r="I1109" s="1" t="s">
        <v>7</v>
      </c>
      <c r="J1109" s="1" t="s">
        <v>4</v>
      </c>
      <c r="K1109" s="2" t="s">
        <v>8</v>
      </c>
      <c r="L1109" s="2"/>
    </row>
    <row r="1110">
      <c r="A1110" s="2" t="s">
        <v>9</v>
      </c>
      <c r="B1110" s="1" t="s">
        <v>4</v>
      </c>
      <c r="C1110" s="13" t="s">
        <v>208</v>
      </c>
      <c r="D1110" s="1"/>
      <c r="E1110" s="1"/>
      <c r="F1110" s="1"/>
      <c r="G1110" s="1"/>
      <c r="H1110" s="1"/>
      <c r="I1110" s="1" t="s">
        <v>11</v>
      </c>
      <c r="J1110" s="1" t="s">
        <v>4</v>
      </c>
      <c r="K1110" s="2" t="s">
        <v>8</v>
      </c>
      <c r="L1110" s="2"/>
    </row>
    <row r="1111">
      <c r="A1111" s="2" t="s">
        <v>12</v>
      </c>
      <c r="B1111" s="1" t="s">
        <v>4</v>
      </c>
      <c r="C1111" s="13" t="s">
        <v>209</v>
      </c>
      <c r="D1111" s="1"/>
      <c r="E1111" s="1"/>
      <c r="F1111" s="1"/>
      <c r="G1111" s="1"/>
      <c r="H1111" s="1"/>
      <c r="I1111" s="1" t="s">
        <v>14</v>
      </c>
      <c r="J1111" s="1" t="s">
        <v>4</v>
      </c>
      <c r="K1111" s="2" t="s">
        <v>179</v>
      </c>
      <c r="L1111" s="1"/>
    </row>
    <row r="1112" ht="45" customHeight="1">
      <c r="A1112" s="4" t="s">
        <v>16</v>
      </c>
      <c r="B1112" s="9" t="s">
        <v>4</v>
      </c>
      <c r="C1112" s="14" t="s">
        <v>210</v>
      </c>
      <c r="D1112" s="16"/>
      <c r="E1112" s="1"/>
      <c r="F1112" s="1"/>
      <c r="G1112" s="1"/>
      <c r="H1112" s="1"/>
      <c r="I1112" s="1"/>
      <c r="J1112" s="1"/>
      <c r="K1112" s="1"/>
      <c r="L1112" s="1"/>
    </row>
    <row r="1113">
      <c r="A1113" s="2" t="s">
        <v>18</v>
      </c>
      <c r="B1113" s="1" t="s">
        <v>4</v>
      </c>
      <c r="C1113" s="13" t="s">
        <v>5</v>
      </c>
      <c r="D1113" s="1"/>
      <c r="E1113" s="1"/>
      <c r="F1113" s="1"/>
      <c r="G1113" s="1"/>
      <c r="H1113" s="1"/>
      <c r="I1113" s="2" t="s">
        <v>19</v>
      </c>
      <c r="J1113" s="1" t="s">
        <v>4</v>
      </c>
      <c r="K1113" s="13" t="s">
        <v>5</v>
      </c>
      <c r="L1113" s="1"/>
    </row>
    <row r="1114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ht="25" customHeight="1">
      <c r="A1115" s="5" t="s">
        <v>20</v>
      </c>
      <c r="B1115" s="10" t="s">
        <v>21</v>
      </c>
      <c r="C1115" s="11"/>
      <c r="D1115" s="6"/>
      <c r="E1115" s="10" t="s">
        <v>22</v>
      </c>
      <c r="F1115" s="5" t="s">
        <v>23</v>
      </c>
      <c r="G1115" s="5" t="s">
        <v>24</v>
      </c>
      <c r="H1115" s="5" t="s">
        <v>25</v>
      </c>
      <c r="I1115" s="10" t="s">
        <v>26</v>
      </c>
      <c r="J1115" s="18"/>
      <c r="K1115" s="10" t="s">
        <v>27</v>
      </c>
      <c r="L1115" s="18"/>
    </row>
    <row r="1116">
      <c r="A1116" s="6"/>
      <c r="B1116" s="11"/>
      <c r="C1116" s="11"/>
      <c r="D1116" s="6"/>
      <c r="E1116" s="11"/>
      <c r="F1116" s="6"/>
      <c r="G1116" s="6"/>
      <c r="H1116" s="6"/>
      <c r="I1116" s="11"/>
      <c r="J1116" s="18"/>
      <c r="K1116" s="11"/>
      <c r="L1116" s="18"/>
    </row>
    <row r="1117">
      <c r="A1117" s="7"/>
      <c r="B1117" s="12"/>
      <c r="C1117" s="12"/>
      <c r="D1117" s="7"/>
      <c r="E1117" s="12" t="s">
        <v>28</v>
      </c>
      <c r="F1117" s="7"/>
      <c r="G1117" s="7"/>
      <c r="H1117" s="23">
        <v>3143.1353</v>
      </c>
      <c r="I1117" s="24">
        <v>6964.2628</v>
      </c>
      <c r="J1117" s="25"/>
      <c r="K1117" s="26">
        <f>SUM(I1117)</f>
        <v>6964.2628</v>
      </c>
      <c r="L1117" s="25"/>
    </row>
    <row r="1118">
      <c r="A1118" s="5" t="s">
        <v>21</v>
      </c>
      <c r="B1118" s="6"/>
      <c r="C1118" s="6"/>
      <c r="D1118" s="17" t="s">
        <v>26</v>
      </c>
      <c r="E1118" s="17" t="s">
        <v>29</v>
      </c>
      <c r="F1118" s="17" t="s">
        <v>30</v>
      </c>
      <c r="G1118" s="17" t="s">
        <v>31</v>
      </c>
      <c r="H1118" s="17" t="s">
        <v>32</v>
      </c>
      <c r="I1118" s="17" t="s">
        <v>33</v>
      </c>
      <c r="J1118" s="18"/>
      <c r="K1118" s="17" t="s">
        <v>34</v>
      </c>
      <c r="L1118" s="18"/>
    </row>
    <row r="1119">
      <c r="A1119" s="6"/>
      <c r="B1119" s="6"/>
      <c r="C1119" s="6"/>
      <c r="D1119" s="18"/>
      <c r="E1119" s="18"/>
      <c r="F1119" s="18"/>
      <c r="G1119" s="18"/>
      <c r="H1119" s="18"/>
      <c r="I1119" s="18"/>
      <c r="J1119" s="18"/>
      <c r="K1119" s="18"/>
      <c r="L1119" s="18"/>
    </row>
    <row r="1120">
      <c r="A1120" s="8" t="s">
        <v>35</v>
      </c>
      <c r="B1120" s="7"/>
      <c r="C1120" s="7"/>
      <c r="D1120" s="19">
        <f>SUM(K1117)</f>
        <v>6964.2628</v>
      </c>
      <c r="E1120" s="21">
        <v>0</v>
      </c>
      <c r="F1120" s="21">
        <v>0</v>
      </c>
      <c r="G1120" s="19">
        <f>SUM(D1120*E1120)</f>
        <v>0</v>
      </c>
      <c r="H1120" s="19">
        <f>SUM(D1120*F1120)</f>
        <v>0</v>
      </c>
      <c r="I1120" s="21">
        <f>SUM(H1120-G1120)</f>
        <v>0</v>
      </c>
      <c r="J1120" s="25"/>
      <c r="K1120" s="19" t="e">
        <f>SUM(I1120/G1120)</f>
        <v>#DIV/0!</v>
      </c>
      <c r="L1120" s="25"/>
    </row>
    <row r="1121">
      <c r="A1121" s="1"/>
      <c r="B1121" s="1"/>
      <c r="C1121" s="1"/>
      <c r="D1121" s="1"/>
      <c r="E1121" s="1"/>
      <c r="F1121" s="2" t="s">
        <v>36</v>
      </c>
      <c r="G1121" s="22">
        <f>SUM(G1120:G1120)</f>
        <v>0</v>
      </c>
      <c r="H1121" s="22">
        <f>SUM(H1120:H1120)</f>
        <v>0</v>
      </c>
      <c r="I1121" s="22">
        <f>SUM(I1120:I1120)</f>
        <v>0</v>
      </c>
      <c r="J1121" s="1"/>
      <c r="K1121" s="1"/>
      <c r="L1121" s="1"/>
    </row>
    <row r="112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>
      <c r="A1124" s="2" t="s">
        <v>0</v>
      </c>
      <c r="B1124" s="2"/>
      <c r="C1124" s="2"/>
      <c r="D1124" s="2"/>
      <c r="E1124" s="2"/>
      <c r="F1124" s="1"/>
      <c r="G1124" s="1"/>
      <c r="H1124" s="1"/>
      <c r="I1124" s="2" t="s">
        <v>1</v>
      </c>
      <c r="J1124" s="2"/>
      <c r="K1124" s="2"/>
      <c r="L1124" s="1"/>
    </row>
    <row r="1125" ht="50" customHeight="1">
      <c r="A1125" s="3" t="s">
        <v>2</v>
      </c>
      <c r="B1125" s="3"/>
      <c r="C1125" s="3"/>
      <c r="D1125" s="3"/>
      <c r="E1125" s="20"/>
      <c r="F1125" s="20"/>
      <c r="G1125" s="20"/>
      <c r="H1125" s="20"/>
      <c r="I1125" s="1"/>
      <c r="J1125" s="1"/>
      <c r="K1125" s="1"/>
      <c r="L1125" s="1"/>
    </row>
    <row r="1126">
      <c r="A1126" s="2" t="s">
        <v>3</v>
      </c>
      <c r="B1126" s="2" t="s">
        <v>4</v>
      </c>
      <c r="C1126" s="2" t="s">
        <v>5</v>
      </c>
      <c r="D1126" s="15" t="s">
        <v>6</v>
      </c>
      <c r="E1126" s="2" t="s">
        <v>5</v>
      </c>
      <c r="F1126" s="1"/>
      <c r="G1126" s="1"/>
      <c r="H1126" s="1"/>
      <c r="I1126" s="1"/>
      <c r="J1126" s="1"/>
      <c r="K1126" s="1"/>
      <c r="L1126" s="1"/>
    </row>
    <row r="1127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>
      <c r="A1128" s="1"/>
      <c r="B1128" s="1"/>
      <c r="C1128" s="1"/>
      <c r="D1128" s="1"/>
      <c r="E1128" s="1"/>
      <c r="F1128" s="1"/>
      <c r="G1128" s="1"/>
      <c r="H1128" s="1"/>
      <c r="I1128" s="1" t="s">
        <v>7</v>
      </c>
      <c r="J1128" s="1" t="s">
        <v>4</v>
      </c>
      <c r="K1128" s="2" t="s">
        <v>8</v>
      </c>
      <c r="L1128" s="2"/>
    </row>
    <row r="1129">
      <c r="A1129" s="2" t="s">
        <v>9</v>
      </c>
      <c r="B1129" s="1" t="s">
        <v>4</v>
      </c>
      <c r="C1129" s="13" t="s">
        <v>211</v>
      </c>
      <c r="D1129" s="1"/>
      <c r="E1129" s="1"/>
      <c r="F1129" s="1"/>
      <c r="G1129" s="1"/>
      <c r="H1129" s="1"/>
      <c r="I1129" s="1" t="s">
        <v>11</v>
      </c>
      <c r="J1129" s="1" t="s">
        <v>4</v>
      </c>
      <c r="K1129" s="2" t="s">
        <v>8</v>
      </c>
      <c r="L1129" s="2"/>
    </row>
    <row r="1130">
      <c r="A1130" s="2" t="s">
        <v>12</v>
      </c>
      <c r="B1130" s="1" t="s">
        <v>4</v>
      </c>
      <c r="C1130" s="13" t="s">
        <v>212</v>
      </c>
      <c r="D1130" s="1"/>
      <c r="E1130" s="1"/>
      <c r="F1130" s="1"/>
      <c r="G1130" s="1"/>
      <c r="H1130" s="1"/>
      <c r="I1130" s="1" t="s">
        <v>14</v>
      </c>
      <c r="J1130" s="1" t="s">
        <v>4</v>
      </c>
      <c r="K1130" s="2" t="s">
        <v>179</v>
      </c>
      <c r="L1130" s="1"/>
    </row>
    <row r="1131" ht="45" customHeight="1">
      <c r="A1131" s="4" t="s">
        <v>16</v>
      </c>
      <c r="B1131" s="9" t="s">
        <v>4</v>
      </c>
      <c r="C1131" s="14" t="s">
        <v>213</v>
      </c>
      <c r="D1131" s="16"/>
      <c r="E1131" s="1"/>
      <c r="F1131" s="1"/>
      <c r="G1131" s="1"/>
      <c r="H1131" s="1"/>
      <c r="I1131" s="1"/>
      <c r="J1131" s="1"/>
      <c r="K1131" s="1"/>
      <c r="L1131" s="1"/>
    </row>
    <row r="1132">
      <c r="A1132" s="2" t="s">
        <v>18</v>
      </c>
      <c r="B1132" s="1" t="s">
        <v>4</v>
      </c>
      <c r="C1132" s="13" t="s">
        <v>5</v>
      </c>
      <c r="D1132" s="1"/>
      <c r="E1132" s="1"/>
      <c r="F1132" s="1"/>
      <c r="G1132" s="1"/>
      <c r="H1132" s="1"/>
      <c r="I1132" s="2" t="s">
        <v>19</v>
      </c>
      <c r="J1132" s="1" t="s">
        <v>4</v>
      </c>
      <c r="K1132" s="13" t="s">
        <v>5</v>
      </c>
      <c r="L1132" s="1"/>
    </row>
    <row r="113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ht="25" customHeight="1">
      <c r="A1134" s="5" t="s">
        <v>20</v>
      </c>
      <c r="B1134" s="10" t="s">
        <v>21</v>
      </c>
      <c r="C1134" s="11"/>
      <c r="D1134" s="6"/>
      <c r="E1134" s="10" t="s">
        <v>22</v>
      </c>
      <c r="F1134" s="5" t="s">
        <v>23</v>
      </c>
      <c r="G1134" s="5" t="s">
        <v>24</v>
      </c>
      <c r="H1134" s="5" t="s">
        <v>25</v>
      </c>
      <c r="I1134" s="10" t="s">
        <v>26</v>
      </c>
      <c r="J1134" s="18"/>
      <c r="K1134" s="10" t="s">
        <v>27</v>
      </c>
      <c r="L1134" s="18"/>
    </row>
    <row r="1135">
      <c r="A1135" s="6"/>
      <c r="B1135" s="11"/>
      <c r="C1135" s="11"/>
      <c r="D1135" s="6"/>
      <c r="E1135" s="11"/>
      <c r="F1135" s="6"/>
      <c r="G1135" s="6"/>
      <c r="H1135" s="6"/>
      <c r="I1135" s="11"/>
      <c r="J1135" s="18"/>
      <c r="K1135" s="11"/>
      <c r="L1135" s="18"/>
    </row>
    <row r="1136">
      <c r="A1136" s="7"/>
      <c r="B1136" s="12"/>
      <c r="C1136" s="12"/>
      <c r="D1136" s="7"/>
      <c r="E1136" s="12" t="s">
        <v>28</v>
      </c>
      <c r="F1136" s="7"/>
      <c r="G1136" s="7"/>
      <c r="H1136" s="23">
        <v>3143.1353</v>
      </c>
      <c r="I1136" s="24">
        <v>67.345</v>
      </c>
      <c r="J1136" s="25"/>
      <c r="K1136" s="26">
        <f>SUM(I1136)</f>
        <v>67.345</v>
      </c>
      <c r="L1136" s="25"/>
    </row>
    <row r="1137">
      <c r="A1137" s="5" t="s">
        <v>21</v>
      </c>
      <c r="B1137" s="6"/>
      <c r="C1137" s="6"/>
      <c r="D1137" s="17" t="s">
        <v>26</v>
      </c>
      <c r="E1137" s="17" t="s">
        <v>29</v>
      </c>
      <c r="F1137" s="17" t="s">
        <v>30</v>
      </c>
      <c r="G1137" s="17" t="s">
        <v>31</v>
      </c>
      <c r="H1137" s="17" t="s">
        <v>32</v>
      </c>
      <c r="I1137" s="17" t="s">
        <v>33</v>
      </c>
      <c r="J1137" s="18"/>
      <c r="K1137" s="17" t="s">
        <v>34</v>
      </c>
      <c r="L1137" s="18"/>
    </row>
    <row r="1138">
      <c r="A1138" s="6"/>
      <c r="B1138" s="6"/>
      <c r="C1138" s="6"/>
      <c r="D1138" s="18"/>
      <c r="E1138" s="18"/>
      <c r="F1138" s="18"/>
      <c r="G1138" s="18"/>
      <c r="H1138" s="18"/>
      <c r="I1138" s="18"/>
      <c r="J1138" s="18"/>
      <c r="K1138" s="18"/>
      <c r="L1138" s="18"/>
    </row>
    <row r="1139">
      <c r="A1139" s="8" t="s">
        <v>35</v>
      </c>
      <c r="B1139" s="7"/>
      <c r="C1139" s="7"/>
      <c r="D1139" s="19">
        <f>SUM(K1136)</f>
        <v>67.345</v>
      </c>
      <c r="E1139" s="21">
        <v>0</v>
      </c>
      <c r="F1139" s="21">
        <v>0</v>
      </c>
      <c r="G1139" s="19">
        <f>SUM(D1139*E1139)</f>
        <v>0</v>
      </c>
      <c r="H1139" s="19">
        <f>SUM(D1139*F1139)</f>
        <v>0</v>
      </c>
      <c r="I1139" s="21">
        <f>SUM(H1139-G1139)</f>
        <v>0</v>
      </c>
      <c r="J1139" s="25"/>
      <c r="K1139" s="19" t="e">
        <f>SUM(I1139/G1139)</f>
        <v>#DIV/0!</v>
      </c>
      <c r="L1139" s="25"/>
    </row>
    <row r="1140">
      <c r="A1140" s="1"/>
      <c r="B1140" s="1"/>
      <c r="C1140" s="1"/>
      <c r="D1140" s="1"/>
      <c r="E1140" s="1"/>
      <c r="F1140" s="2" t="s">
        <v>36</v>
      </c>
      <c r="G1140" s="22">
        <f>SUM(G1139:G1139)</f>
        <v>0</v>
      </c>
      <c r="H1140" s="22">
        <f>SUM(H1139:H1139)</f>
        <v>0</v>
      </c>
      <c r="I1140" s="22">
        <f>SUM(I1139:I1139)</f>
        <v>0</v>
      </c>
      <c r="J1140" s="1"/>
      <c r="K1140" s="1"/>
      <c r="L1140" s="1"/>
    </row>
    <row r="114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>
      <c r="A1143" s="2" t="s">
        <v>0</v>
      </c>
      <c r="B1143" s="2"/>
      <c r="C1143" s="2"/>
      <c r="D1143" s="2"/>
      <c r="E1143" s="2"/>
      <c r="F1143" s="1"/>
      <c r="G1143" s="1"/>
      <c r="H1143" s="1"/>
      <c r="I1143" s="2" t="s">
        <v>1</v>
      </c>
      <c r="J1143" s="2"/>
      <c r="K1143" s="2"/>
      <c r="L1143" s="1"/>
    </row>
    <row r="1144" ht="50" customHeight="1">
      <c r="A1144" s="3" t="s">
        <v>2</v>
      </c>
      <c r="B1144" s="3"/>
      <c r="C1144" s="3"/>
      <c r="D1144" s="3"/>
      <c r="E1144" s="20"/>
      <c r="F1144" s="20"/>
      <c r="G1144" s="20"/>
      <c r="H1144" s="20"/>
      <c r="I1144" s="1"/>
      <c r="J1144" s="1"/>
      <c r="K1144" s="1"/>
      <c r="L1144" s="1"/>
    </row>
    <row r="1145">
      <c r="A1145" s="2" t="s">
        <v>3</v>
      </c>
      <c r="B1145" s="2" t="s">
        <v>4</v>
      </c>
      <c r="C1145" s="2" t="s">
        <v>5</v>
      </c>
      <c r="D1145" s="15" t="s">
        <v>6</v>
      </c>
      <c r="E1145" s="2" t="s">
        <v>5</v>
      </c>
      <c r="F1145" s="1"/>
      <c r="G1145" s="1"/>
      <c r="H1145" s="1"/>
      <c r="I1145" s="1"/>
      <c r="J1145" s="1"/>
      <c r="K1145" s="1"/>
      <c r="L1145" s="1"/>
    </row>
    <row r="1146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>
      <c r="A1147" s="1"/>
      <c r="B1147" s="1"/>
      <c r="C1147" s="1"/>
      <c r="D1147" s="1"/>
      <c r="E1147" s="1"/>
      <c r="F1147" s="1"/>
      <c r="G1147" s="1"/>
      <c r="H1147" s="1"/>
      <c r="I1147" s="1" t="s">
        <v>7</v>
      </c>
      <c r="J1147" s="1" t="s">
        <v>4</v>
      </c>
      <c r="K1147" s="2" t="s">
        <v>8</v>
      </c>
      <c r="L1147" s="2"/>
    </row>
    <row r="1148">
      <c r="A1148" s="2" t="s">
        <v>9</v>
      </c>
      <c r="B1148" s="1" t="s">
        <v>4</v>
      </c>
      <c r="C1148" s="13" t="s">
        <v>214</v>
      </c>
      <c r="D1148" s="1"/>
      <c r="E1148" s="1"/>
      <c r="F1148" s="1"/>
      <c r="G1148" s="1"/>
      <c r="H1148" s="1"/>
      <c r="I1148" s="1" t="s">
        <v>11</v>
      </c>
      <c r="J1148" s="1" t="s">
        <v>4</v>
      </c>
      <c r="K1148" s="2" t="s">
        <v>8</v>
      </c>
      <c r="L1148" s="2"/>
    </row>
    <row r="1149">
      <c r="A1149" s="2" t="s">
        <v>12</v>
      </c>
      <c r="B1149" s="1" t="s">
        <v>4</v>
      </c>
      <c r="C1149" s="13" t="s">
        <v>215</v>
      </c>
      <c r="D1149" s="1"/>
      <c r="E1149" s="1"/>
      <c r="F1149" s="1"/>
      <c r="G1149" s="1"/>
      <c r="H1149" s="1"/>
      <c r="I1149" s="1" t="s">
        <v>14</v>
      </c>
      <c r="J1149" s="1" t="s">
        <v>4</v>
      </c>
      <c r="K1149" s="2" t="s">
        <v>179</v>
      </c>
      <c r="L1149" s="1"/>
    </row>
    <row r="1150" ht="45" customHeight="1">
      <c r="A1150" s="4" t="s">
        <v>16</v>
      </c>
      <c r="B1150" s="9" t="s">
        <v>4</v>
      </c>
      <c r="C1150" s="14" t="s">
        <v>216</v>
      </c>
      <c r="D1150" s="16"/>
      <c r="E1150" s="1"/>
      <c r="F1150" s="1"/>
      <c r="G1150" s="1"/>
      <c r="H1150" s="1"/>
      <c r="I1150" s="1"/>
      <c r="J1150" s="1"/>
      <c r="K1150" s="1"/>
      <c r="L1150" s="1"/>
    </row>
    <row r="1151">
      <c r="A1151" s="2" t="s">
        <v>18</v>
      </c>
      <c r="B1151" s="1" t="s">
        <v>4</v>
      </c>
      <c r="C1151" s="13" t="s">
        <v>5</v>
      </c>
      <c r="D1151" s="1"/>
      <c r="E1151" s="1"/>
      <c r="F1151" s="1"/>
      <c r="G1151" s="1"/>
      <c r="H1151" s="1"/>
      <c r="I1151" s="2" t="s">
        <v>19</v>
      </c>
      <c r="J1151" s="1" t="s">
        <v>4</v>
      </c>
      <c r="K1151" s="13" t="s">
        <v>5</v>
      </c>
      <c r="L1151" s="1"/>
    </row>
    <row r="11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ht="25" customHeight="1">
      <c r="A1153" s="5" t="s">
        <v>20</v>
      </c>
      <c r="B1153" s="10" t="s">
        <v>21</v>
      </c>
      <c r="C1153" s="11"/>
      <c r="D1153" s="6"/>
      <c r="E1153" s="10" t="s">
        <v>22</v>
      </c>
      <c r="F1153" s="5" t="s">
        <v>23</v>
      </c>
      <c r="G1153" s="5" t="s">
        <v>24</v>
      </c>
      <c r="H1153" s="5" t="s">
        <v>25</v>
      </c>
      <c r="I1153" s="10" t="s">
        <v>26</v>
      </c>
      <c r="J1153" s="18"/>
      <c r="K1153" s="10" t="s">
        <v>27</v>
      </c>
      <c r="L1153" s="18"/>
    </row>
    <row r="1154">
      <c r="A1154" s="6"/>
      <c r="B1154" s="11"/>
      <c r="C1154" s="11"/>
      <c r="D1154" s="6"/>
      <c r="E1154" s="11"/>
      <c r="F1154" s="6"/>
      <c r="G1154" s="6"/>
      <c r="H1154" s="6"/>
      <c r="I1154" s="11"/>
      <c r="J1154" s="18"/>
      <c r="K1154" s="11"/>
      <c r="L1154" s="18"/>
    </row>
    <row r="1155">
      <c r="A1155" s="7"/>
      <c r="B1155" s="12"/>
      <c r="C1155" s="12"/>
      <c r="D1155" s="7"/>
      <c r="E1155" s="12" t="s">
        <v>28</v>
      </c>
      <c r="F1155" s="7"/>
      <c r="G1155" s="7"/>
      <c r="H1155" s="23">
        <v>3143.1353</v>
      </c>
      <c r="I1155" s="24">
        <v>483.8469</v>
      </c>
      <c r="J1155" s="25"/>
      <c r="K1155" s="26">
        <f>SUM(I1155)</f>
        <v>483.8469</v>
      </c>
      <c r="L1155" s="25"/>
    </row>
    <row r="1156">
      <c r="A1156" s="5" t="s">
        <v>21</v>
      </c>
      <c r="B1156" s="6"/>
      <c r="C1156" s="6"/>
      <c r="D1156" s="17" t="s">
        <v>26</v>
      </c>
      <c r="E1156" s="17" t="s">
        <v>29</v>
      </c>
      <c r="F1156" s="17" t="s">
        <v>30</v>
      </c>
      <c r="G1156" s="17" t="s">
        <v>31</v>
      </c>
      <c r="H1156" s="17" t="s">
        <v>32</v>
      </c>
      <c r="I1156" s="17" t="s">
        <v>33</v>
      </c>
      <c r="J1156" s="18"/>
      <c r="K1156" s="17" t="s">
        <v>34</v>
      </c>
      <c r="L1156" s="18"/>
    </row>
    <row r="1157">
      <c r="A1157" s="6"/>
      <c r="B1157" s="6"/>
      <c r="C1157" s="6"/>
      <c r="D1157" s="18"/>
      <c r="E1157" s="18"/>
      <c r="F1157" s="18"/>
      <c r="G1157" s="18"/>
      <c r="H1157" s="18"/>
      <c r="I1157" s="18"/>
      <c r="J1157" s="18"/>
      <c r="K1157" s="18"/>
      <c r="L1157" s="18"/>
    </row>
    <row r="1158">
      <c r="A1158" s="8" t="s">
        <v>35</v>
      </c>
      <c r="B1158" s="7"/>
      <c r="C1158" s="7"/>
      <c r="D1158" s="19">
        <f>SUM(K1155)</f>
        <v>483.8469</v>
      </c>
      <c r="E1158" s="21">
        <v>0</v>
      </c>
      <c r="F1158" s="21">
        <v>0</v>
      </c>
      <c r="G1158" s="19">
        <f>SUM(D1158*E1158)</f>
        <v>0</v>
      </c>
      <c r="H1158" s="19">
        <f>SUM(D1158*F1158)</f>
        <v>0</v>
      </c>
      <c r="I1158" s="21">
        <f>SUM(H1158-G1158)</f>
        <v>0</v>
      </c>
      <c r="J1158" s="25"/>
      <c r="K1158" s="19" t="e">
        <f>SUM(I1158/G1158)</f>
        <v>#DIV/0!</v>
      </c>
      <c r="L1158" s="25"/>
    </row>
    <row r="1159">
      <c r="A1159" s="1"/>
      <c r="B1159" s="1"/>
      <c r="C1159" s="1"/>
      <c r="D1159" s="1"/>
      <c r="E1159" s="1"/>
      <c r="F1159" s="2" t="s">
        <v>36</v>
      </c>
      <c r="G1159" s="22">
        <f>SUM(G1158:G1158)</f>
        <v>0</v>
      </c>
      <c r="H1159" s="22">
        <f>SUM(H1158:H1158)</f>
        <v>0</v>
      </c>
      <c r="I1159" s="22">
        <f>SUM(I1158:I1158)</f>
        <v>0</v>
      </c>
      <c r="J1159" s="1"/>
      <c r="K1159" s="1"/>
      <c r="L1159" s="1"/>
    </row>
    <row r="1160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>
      <c r="A1162" s="2" t="s">
        <v>0</v>
      </c>
      <c r="B1162" s="2"/>
      <c r="C1162" s="2"/>
      <c r="D1162" s="2"/>
      <c r="E1162" s="2"/>
      <c r="F1162" s="1"/>
      <c r="G1162" s="1"/>
      <c r="H1162" s="1"/>
      <c r="I1162" s="2" t="s">
        <v>1</v>
      </c>
      <c r="J1162" s="2"/>
      <c r="K1162" s="2"/>
      <c r="L1162" s="1"/>
    </row>
    <row r="1163" ht="50" customHeight="1">
      <c r="A1163" s="3" t="s">
        <v>2</v>
      </c>
      <c r="B1163" s="3"/>
      <c r="C1163" s="3"/>
      <c r="D1163" s="3"/>
      <c r="E1163" s="20"/>
      <c r="F1163" s="20"/>
      <c r="G1163" s="20"/>
      <c r="H1163" s="20"/>
      <c r="I1163" s="1"/>
      <c r="J1163" s="1"/>
      <c r="K1163" s="1"/>
      <c r="L1163" s="1"/>
    </row>
    <row r="1164">
      <c r="A1164" s="2" t="s">
        <v>3</v>
      </c>
      <c r="B1164" s="2" t="s">
        <v>4</v>
      </c>
      <c r="C1164" s="2" t="s">
        <v>5</v>
      </c>
      <c r="D1164" s="15" t="s">
        <v>6</v>
      </c>
      <c r="E1164" s="2" t="s">
        <v>5</v>
      </c>
      <c r="F1164" s="1"/>
      <c r="G1164" s="1"/>
      <c r="H1164" s="1"/>
      <c r="I1164" s="1"/>
      <c r="J1164" s="1"/>
      <c r="K1164" s="1"/>
      <c r="L1164" s="1"/>
    </row>
    <row r="116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>
      <c r="A1166" s="1"/>
      <c r="B1166" s="1"/>
      <c r="C1166" s="1"/>
      <c r="D1166" s="1"/>
      <c r="E1166" s="1"/>
      <c r="F1166" s="1"/>
      <c r="G1166" s="1"/>
      <c r="H1166" s="1"/>
      <c r="I1166" s="1" t="s">
        <v>7</v>
      </c>
      <c r="J1166" s="1" t="s">
        <v>4</v>
      </c>
      <c r="K1166" s="2" t="s">
        <v>8</v>
      </c>
      <c r="L1166" s="2"/>
    </row>
    <row r="1167">
      <c r="A1167" s="2" t="s">
        <v>9</v>
      </c>
      <c r="B1167" s="1" t="s">
        <v>4</v>
      </c>
      <c r="C1167" s="13" t="s">
        <v>217</v>
      </c>
      <c r="D1167" s="1"/>
      <c r="E1167" s="1"/>
      <c r="F1167" s="1"/>
      <c r="G1167" s="1"/>
      <c r="H1167" s="1"/>
      <c r="I1167" s="1" t="s">
        <v>11</v>
      </c>
      <c r="J1167" s="1" t="s">
        <v>4</v>
      </c>
      <c r="K1167" s="2" t="s">
        <v>8</v>
      </c>
      <c r="L1167" s="2"/>
    </row>
    <row r="1168">
      <c r="A1168" s="2" t="s">
        <v>12</v>
      </c>
      <c r="B1168" s="1" t="s">
        <v>4</v>
      </c>
      <c r="C1168" s="13" t="s">
        <v>218</v>
      </c>
      <c r="D1168" s="1"/>
      <c r="E1168" s="1"/>
      <c r="F1168" s="1"/>
      <c r="G1168" s="1"/>
      <c r="H1168" s="1"/>
      <c r="I1168" s="1" t="s">
        <v>14</v>
      </c>
      <c r="J1168" s="1" t="s">
        <v>4</v>
      </c>
      <c r="K1168" s="2" t="s">
        <v>179</v>
      </c>
      <c r="L1168" s="1"/>
    </row>
    <row r="1169" ht="45" customHeight="1">
      <c r="A1169" s="4" t="s">
        <v>16</v>
      </c>
      <c r="B1169" s="9" t="s">
        <v>4</v>
      </c>
      <c r="C1169" s="14" t="s">
        <v>219</v>
      </c>
      <c r="D1169" s="16"/>
      <c r="E1169" s="1"/>
      <c r="F1169" s="1"/>
      <c r="G1169" s="1"/>
      <c r="H1169" s="1"/>
      <c r="I1169" s="1"/>
      <c r="J1169" s="1"/>
      <c r="K1169" s="1"/>
      <c r="L1169" s="1"/>
    </row>
    <row r="1170">
      <c r="A1170" s="2" t="s">
        <v>18</v>
      </c>
      <c r="B1170" s="1" t="s">
        <v>4</v>
      </c>
      <c r="C1170" s="13" t="s">
        <v>5</v>
      </c>
      <c r="D1170" s="1"/>
      <c r="E1170" s="1"/>
      <c r="F1170" s="1"/>
      <c r="G1170" s="1"/>
      <c r="H1170" s="1"/>
      <c r="I1170" s="2" t="s">
        <v>19</v>
      </c>
      <c r="J1170" s="1" t="s">
        <v>4</v>
      </c>
      <c r="K1170" s="13" t="s">
        <v>5</v>
      </c>
      <c r="L1170" s="1"/>
    </row>
    <row r="117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ht="25" customHeight="1">
      <c r="A1172" s="5" t="s">
        <v>20</v>
      </c>
      <c r="B1172" s="10" t="s">
        <v>21</v>
      </c>
      <c r="C1172" s="11"/>
      <c r="D1172" s="6"/>
      <c r="E1172" s="10" t="s">
        <v>22</v>
      </c>
      <c r="F1172" s="5" t="s">
        <v>23</v>
      </c>
      <c r="G1172" s="5" t="s">
        <v>24</v>
      </c>
      <c r="H1172" s="5" t="s">
        <v>25</v>
      </c>
      <c r="I1172" s="10" t="s">
        <v>26</v>
      </c>
      <c r="J1172" s="18"/>
      <c r="K1172" s="10" t="s">
        <v>27</v>
      </c>
      <c r="L1172" s="18"/>
    </row>
    <row r="1173">
      <c r="A1173" s="6"/>
      <c r="B1173" s="11"/>
      <c r="C1173" s="11"/>
      <c r="D1173" s="6"/>
      <c r="E1173" s="11"/>
      <c r="F1173" s="6"/>
      <c r="G1173" s="6"/>
      <c r="H1173" s="6"/>
      <c r="I1173" s="11"/>
      <c r="J1173" s="18"/>
      <c r="K1173" s="11"/>
      <c r="L1173" s="18"/>
    </row>
    <row r="1174">
      <c r="A1174" s="7"/>
      <c r="B1174" s="12"/>
      <c r="C1174" s="12"/>
      <c r="D1174" s="7"/>
      <c r="E1174" s="12" t="s">
        <v>28</v>
      </c>
      <c r="F1174" s="7"/>
      <c r="G1174" s="7"/>
      <c r="H1174" s="23">
        <v>3143.1353</v>
      </c>
      <c r="I1174" s="24">
        <v>238.2769</v>
      </c>
      <c r="J1174" s="25"/>
      <c r="K1174" s="26">
        <f>SUM(I1174)</f>
        <v>238.2769</v>
      </c>
      <c r="L1174" s="25"/>
    </row>
    <row r="1175">
      <c r="A1175" s="5" t="s">
        <v>21</v>
      </c>
      <c r="B1175" s="6"/>
      <c r="C1175" s="6"/>
      <c r="D1175" s="17" t="s">
        <v>26</v>
      </c>
      <c r="E1175" s="17" t="s">
        <v>29</v>
      </c>
      <c r="F1175" s="17" t="s">
        <v>30</v>
      </c>
      <c r="G1175" s="17" t="s">
        <v>31</v>
      </c>
      <c r="H1175" s="17" t="s">
        <v>32</v>
      </c>
      <c r="I1175" s="17" t="s">
        <v>33</v>
      </c>
      <c r="J1175" s="18"/>
      <c r="K1175" s="17" t="s">
        <v>34</v>
      </c>
      <c r="L1175" s="18"/>
    </row>
    <row r="1176">
      <c r="A1176" s="6"/>
      <c r="B1176" s="6"/>
      <c r="C1176" s="6"/>
      <c r="D1176" s="18"/>
      <c r="E1176" s="18"/>
      <c r="F1176" s="18"/>
      <c r="G1176" s="18"/>
      <c r="H1176" s="18"/>
      <c r="I1176" s="18"/>
      <c r="J1176" s="18"/>
      <c r="K1176" s="18"/>
      <c r="L1176" s="18"/>
    </row>
    <row r="1177">
      <c r="A1177" s="8" t="s">
        <v>35</v>
      </c>
      <c r="B1177" s="7"/>
      <c r="C1177" s="7"/>
      <c r="D1177" s="19">
        <f>SUM(K1174)</f>
        <v>238.2769</v>
      </c>
      <c r="E1177" s="21">
        <v>0</v>
      </c>
      <c r="F1177" s="21">
        <v>0</v>
      </c>
      <c r="G1177" s="19">
        <f>SUM(D1177*E1177)</f>
        <v>0</v>
      </c>
      <c r="H1177" s="19">
        <f>SUM(D1177*F1177)</f>
        <v>0</v>
      </c>
      <c r="I1177" s="21">
        <f>SUM(H1177-G1177)</f>
        <v>0</v>
      </c>
      <c r="J1177" s="25"/>
      <c r="K1177" s="19" t="e">
        <f>SUM(I1177/G1177)</f>
        <v>#DIV/0!</v>
      </c>
      <c r="L1177" s="25"/>
    </row>
    <row r="1178">
      <c r="A1178" s="1"/>
      <c r="B1178" s="1"/>
      <c r="C1178" s="1"/>
      <c r="D1178" s="1"/>
      <c r="E1178" s="1"/>
      <c r="F1178" s="2" t="s">
        <v>36</v>
      </c>
      <c r="G1178" s="22">
        <f>SUM(G1177:G1177)</f>
        <v>0</v>
      </c>
      <c r="H1178" s="22">
        <f>SUM(H1177:H1177)</f>
        <v>0</v>
      </c>
      <c r="I1178" s="22">
        <f>SUM(I1177:I1177)</f>
        <v>0</v>
      </c>
      <c r="J1178" s="1"/>
      <c r="K1178" s="1"/>
      <c r="L1178" s="1"/>
    </row>
    <row r="1179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>
      <c r="A1181" s="2" t="s">
        <v>0</v>
      </c>
      <c r="B1181" s="2"/>
      <c r="C1181" s="2"/>
      <c r="D1181" s="2"/>
      <c r="E1181" s="2"/>
      <c r="F1181" s="1"/>
      <c r="G1181" s="1"/>
      <c r="H1181" s="1"/>
      <c r="I1181" s="2" t="s">
        <v>1</v>
      </c>
      <c r="J1181" s="2"/>
      <c r="K1181" s="2"/>
      <c r="L1181" s="1"/>
    </row>
    <row r="1182" ht="50" customHeight="1">
      <c r="A1182" s="3" t="s">
        <v>2</v>
      </c>
      <c r="B1182" s="3"/>
      <c r="C1182" s="3"/>
      <c r="D1182" s="3"/>
      <c r="E1182" s="20"/>
      <c r="F1182" s="20"/>
      <c r="G1182" s="20"/>
      <c r="H1182" s="20"/>
      <c r="I1182" s="1"/>
      <c r="J1182" s="1"/>
      <c r="K1182" s="1"/>
      <c r="L1182" s="1"/>
    </row>
    <row r="1183">
      <c r="A1183" s="2" t="s">
        <v>3</v>
      </c>
      <c r="B1183" s="2" t="s">
        <v>4</v>
      </c>
      <c r="C1183" s="2" t="s">
        <v>5</v>
      </c>
      <c r="D1183" s="15" t="s">
        <v>6</v>
      </c>
      <c r="E1183" s="2" t="s">
        <v>5</v>
      </c>
      <c r="F1183" s="1"/>
      <c r="G1183" s="1"/>
      <c r="H1183" s="1"/>
      <c r="I1183" s="1"/>
      <c r="J1183" s="1"/>
      <c r="K1183" s="1"/>
      <c r="L1183" s="1"/>
    </row>
    <row r="1184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>
      <c r="A1185" s="1"/>
      <c r="B1185" s="1"/>
      <c r="C1185" s="1"/>
      <c r="D1185" s="1"/>
      <c r="E1185" s="1"/>
      <c r="F1185" s="1"/>
      <c r="G1185" s="1"/>
      <c r="H1185" s="1"/>
      <c r="I1185" s="1" t="s">
        <v>7</v>
      </c>
      <c r="J1185" s="1" t="s">
        <v>4</v>
      </c>
      <c r="K1185" s="2" t="s">
        <v>8</v>
      </c>
      <c r="L1185" s="2"/>
    </row>
    <row r="1186">
      <c r="A1186" s="2" t="s">
        <v>9</v>
      </c>
      <c r="B1186" s="1" t="s">
        <v>4</v>
      </c>
      <c r="C1186" s="13" t="s">
        <v>220</v>
      </c>
      <c r="D1186" s="1"/>
      <c r="E1186" s="1"/>
      <c r="F1186" s="1"/>
      <c r="G1186" s="1"/>
      <c r="H1186" s="1"/>
      <c r="I1186" s="1" t="s">
        <v>11</v>
      </c>
      <c r="J1186" s="1" t="s">
        <v>4</v>
      </c>
      <c r="K1186" s="2" t="s">
        <v>8</v>
      </c>
      <c r="L1186" s="2"/>
    </row>
    <row r="1187">
      <c r="A1187" s="2" t="s">
        <v>12</v>
      </c>
      <c r="B1187" s="1" t="s">
        <v>4</v>
      </c>
      <c r="C1187" s="13" t="s">
        <v>221</v>
      </c>
      <c r="D1187" s="1"/>
      <c r="E1187" s="1"/>
      <c r="F1187" s="1"/>
      <c r="G1187" s="1"/>
      <c r="H1187" s="1"/>
      <c r="I1187" s="1" t="s">
        <v>14</v>
      </c>
      <c r="J1187" s="1" t="s">
        <v>4</v>
      </c>
      <c r="K1187" s="2" t="s">
        <v>222</v>
      </c>
      <c r="L1187" s="1"/>
    </row>
    <row r="1188" ht="45" customHeight="1">
      <c r="A1188" s="4" t="s">
        <v>16</v>
      </c>
      <c r="B1188" s="9" t="s">
        <v>4</v>
      </c>
      <c r="C1188" s="14" t="s">
        <v>223</v>
      </c>
      <c r="D1188" s="16"/>
      <c r="E1188" s="1"/>
      <c r="F1188" s="1"/>
      <c r="G1188" s="1"/>
      <c r="H1188" s="1"/>
      <c r="I1188" s="1"/>
      <c r="J1188" s="1"/>
      <c r="K1188" s="1"/>
      <c r="L1188" s="1"/>
    </row>
    <row r="1189">
      <c r="A1189" s="2" t="s">
        <v>18</v>
      </c>
      <c r="B1189" s="1" t="s">
        <v>4</v>
      </c>
      <c r="C1189" s="13" t="s">
        <v>5</v>
      </c>
      <c r="D1189" s="1"/>
      <c r="E1189" s="1"/>
      <c r="F1189" s="1"/>
      <c r="G1189" s="1"/>
      <c r="H1189" s="1"/>
      <c r="I1189" s="2" t="s">
        <v>19</v>
      </c>
      <c r="J1189" s="1" t="s">
        <v>4</v>
      </c>
      <c r="K1189" s="13" t="s">
        <v>5</v>
      </c>
      <c r="L1189" s="1"/>
    </row>
    <row r="1190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ht="25" customHeight="1">
      <c r="A1191" s="5" t="s">
        <v>20</v>
      </c>
      <c r="B1191" s="10" t="s">
        <v>21</v>
      </c>
      <c r="C1191" s="11"/>
      <c r="D1191" s="6"/>
      <c r="E1191" s="10" t="s">
        <v>22</v>
      </c>
      <c r="F1191" s="5" t="s">
        <v>23</v>
      </c>
      <c r="G1191" s="5" t="s">
        <v>24</v>
      </c>
      <c r="H1191" s="5" t="s">
        <v>25</v>
      </c>
      <c r="I1191" s="10" t="s">
        <v>26</v>
      </c>
      <c r="J1191" s="18"/>
      <c r="K1191" s="10" t="s">
        <v>27</v>
      </c>
      <c r="L1191" s="18"/>
    </row>
    <row r="1192">
      <c r="A1192" s="6"/>
      <c r="B1192" s="11"/>
      <c r="C1192" s="11"/>
      <c r="D1192" s="6"/>
      <c r="E1192" s="11"/>
      <c r="F1192" s="6"/>
      <c r="G1192" s="6"/>
      <c r="H1192" s="6"/>
      <c r="I1192" s="11"/>
      <c r="J1192" s="18"/>
      <c r="K1192" s="11"/>
      <c r="L1192" s="18"/>
    </row>
    <row r="1193">
      <c r="A1193" s="7"/>
      <c r="B1193" s="12"/>
      <c r="C1193" s="12"/>
      <c r="D1193" s="7"/>
      <c r="E1193" s="12" t="s">
        <v>28</v>
      </c>
      <c r="F1193" s="7"/>
      <c r="G1193" s="7"/>
      <c r="H1193" s="23">
        <v>3143.1353</v>
      </c>
      <c r="I1193" s="24">
        <v>1565.0836</v>
      </c>
      <c r="J1193" s="25"/>
      <c r="K1193" s="26">
        <f>SUM(I1193)</f>
        <v>1565.0836</v>
      </c>
      <c r="L1193" s="25"/>
    </row>
    <row r="1194">
      <c r="A1194" s="5" t="s">
        <v>21</v>
      </c>
      <c r="B1194" s="6"/>
      <c r="C1194" s="6"/>
      <c r="D1194" s="17" t="s">
        <v>26</v>
      </c>
      <c r="E1194" s="17" t="s">
        <v>29</v>
      </c>
      <c r="F1194" s="17" t="s">
        <v>30</v>
      </c>
      <c r="G1194" s="17" t="s">
        <v>31</v>
      </c>
      <c r="H1194" s="17" t="s">
        <v>32</v>
      </c>
      <c r="I1194" s="17" t="s">
        <v>33</v>
      </c>
      <c r="J1194" s="18"/>
      <c r="K1194" s="17" t="s">
        <v>34</v>
      </c>
      <c r="L1194" s="18"/>
    </row>
    <row r="1195">
      <c r="A1195" s="6"/>
      <c r="B1195" s="6"/>
      <c r="C1195" s="6"/>
      <c r="D1195" s="18"/>
      <c r="E1195" s="18"/>
      <c r="F1195" s="18"/>
      <c r="G1195" s="18"/>
      <c r="H1195" s="18"/>
      <c r="I1195" s="18"/>
      <c r="J1195" s="18"/>
      <c r="K1195" s="18"/>
      <c r="L1195" s="18"/>
    </row>
    <row r="1196">
      <c r="A1196" s="8" t="s">
        <v>35</v>
      </c>
      <c r="B1196" s="7"/>
      <c r="C1196" s="7"/>
      <c r="D1196" s="19">
        <f>SUM(K1193)</f>
        <v>1565.0836</v>
      </c>
      <c r="E1196" s="21">
        <v>0</v>
      </c>
      <c r="F1196" s="21">
        <v>0</v>
      </c>
      <c r="G1196" s="19">
        <f>SUM(D1196*E1196)</f>
        <v>0</v>
      </c>
      <c r="H1196" s="19">
        <f>SUM(D1196*F1196)</f>
        <v>0</v>
      </c>
      <c r="I1196" s="21">
        <f>SUM(H1196-G1196)</f>
        <v>0</v>
      </c>
      <c r="J1196" s="25"/>
      <c r="K1196" s="19" t="e">
        <f>SUM(I1196/G1196)</f>
        <v>#DIV/0!</v>
      </c>
      <c r="L1196" s="25"/>
    </row>
    <row r="1197">
      <c r="A1197" s="1"/>
      <c r="B1197" s="1"/>
      <c r="C1197" s="1"/>
      <c r="D1197" s="1"/>
      <c r="E1197" s="1"/>
      <c r="F1197" s="2" t="s">
        <v>36</v>
      </c>
      <c r="G1197" s="22">
        <f>SUM(G1196:G1196)</f>
        <v>0</v>
      </c>
      <c r="H1197" s="22">
        <f>SUM(H1196:H1196)</f>
        <v>0</v>
      </c>
      <c r="I1197" s="22">
        <f>SUM(I1196:I1196)</f>
        <v>0</v>
      </c>
      <c r="J1197" s="1"/>
      <c r="K1197" s="1"/>
      <c r="L1197" s="1"/>
    </row>
    <row r="1198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>
      <c r="A1200" s="2" t="s">
        <v>0</v>
      </c>
      <c r="B1200" s="2"/>
      <c r="C1200" s="2"/>
      <c r="D1200" s="2"/>
      <c r="E1200" s="2"/>
      <c r="F1200" s="1"/>
      <c r="G1200" s="1"/>
      <c r="H1200" s="1"/>
      <c r="I1200" s="2" t="s">
        <v>1</v>
      </c>
      <c r="J1200" s="2"/>
      <c r="K1200" s="2"/>
      <c r="L1200" s="1"/>
    </row>
    <row r="1201" ht="50" customHeight="1">
      <c r="A1201" s="3" t="s">
        <v>2</v>
      </c>
      <c r="B1201" s="3"/>
      <c r="C1201" s="3"/>
      <c r="D1201" s="3"/>
      <c r="E1201" s="20"/>
      <c r="F1201" s="20"/>
      <c r="G1201" s="20"/>
      <c r="H1201" s="20"/>
      <c r="I1201" s="1"/>
      <c r="J1201" s="1"/>
      <c r="K1201" s="1"/>
      <c r="L1201" s="1"/>
    </row>
    <row r="1202">
      <c r="A1202" s="2" t="s">
        <v>3</v>
      </c>
      <c r="B1202" s="2" t="s">
        <v>4</v>
      </c>
      <c r="C1202" s="2" t="s">
        <v>5</v>
      </c>
      <c r="D1202" s="15" t="s">
        <v>6</v>
      </c>
      <c r="E1202" s="2" t="s">
        <v>5</v>
      </c>
      <c r="F1202" s="1"/>
      <c r="G1202" s="1"/>
      <c r="H1202" s="1"/>
      <c r="I1202" s="1"/>
      <c r="J1202" s="1"/>
      <c r="K1202" s="1"/>
      <c r="L1202" s="1"/>
    </row>
    <row r="120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>
      <c r="A1204" s="1"/>
      <c r="B1204" s="1"/>
      <c r="C1204" s="1"/>
      <c r="D1204" s="1"/>
      <c r="E1204" s="1"/>
      <c r="F1204" s="1"/>
      <c r="G1204" s="1"/>
      <c r="H1204" s="1"/>
      <c r="I1204" s="1" t="s">
        <v>7</v>
      </c>
      <c r="J1204" s="1" t="s">
        <v>4</v>
      </c>
      <c r="K1204" s="2" t="s">
        <v>8</v>
      </c>
      <c r="L1204" s="2"/>
    </row>
    <row r="1205">
      <c r="A1205" s="2" t="s">
        <v>9</v>
      </c>
      <c r="B1205" s="1" t="s">
        <v>4</v>
      </c>
      <c r="C1205" s="13" t="s">
        <v>224</v>
      </c>
      <c r="D1205" s="1"/>
      <c r="E1205" s="1"/>
      <c r="F1205" s="1"/>
      <c r="G1205" s="1"/>
      <c r="H1205" s="1"/>
      <c r="I1205" s="1" t="s">
        <v>11</v>
      </c>
      <c r="J1205" s="1" t="s">
        <v>4</v>
      </c>
      <c r="K1205" s="2" t="s">
        <v>8</v>
      </c>
      <c r="L1205" s="2"/>
    </row>
    <row r="1206">
      <c r="A1206" s="2" t="s">
        <v>12</v>
      </c>
      <c r="B1206" s="1" t="s">
        <v>4</v>
      </c>
      <c r="C1206" s="13" t="s">
        <v>225</v>
      </c>
      <c r="D1206" s="1"/>
      <c r="E1206" s="1"/>
      <c r="F1206" s="1"/>
      <c r="G1206" s="1"/>
      <c r="H1206" s="1"/>
      <c r="I1206" s="1" t="s">
        <v>14</v>
      </c>
      <c r="J1206" s="1" t="s">
        <v>4</v>
      </c>
      <c r="K1206" s="2" t="s">
        <v>222</v>
      </c>
      <c r="L1206" s="1"/>
    </row>
    <row r="1207" ht="45" customHeight="1">
      <c r="A1207" s="4" t="s">
        <v>16</v>
      </c>
      <c r="B1207" s="9" t="s">
        <v>4</v>
      </c>
      <c r="C1207" s="14" t="s">
        <v>226</v>
      </c>
      <c r="D1207" s="16"/>
      <c r="E1207" s="1"/>
      <c r="F1207" s="1"/>
      <c r="G1207" s="1"/>
      <c r="H1207" s="1"/>
      <c r="I1207" s="1"/>
      <c r="J1207" s="1"/>
      <c r="K1207" s="1"/>
      <c r="L1207" s="1"/>
    </row>
    <row r="1208">
      <c r="A1208" s="2" t="s">
        <v>18</v>
      </c>
      <c r="B1208" s="1" t="s">
        <v>4</v>
      </c>
      <c r="C1208" s="13" t="s">
        <v>5</v>
      </c>
      <c r="D1208" s="1"/>
      <c r="E1208" s="1"/>
      <c r="F1208" s="1"/>
      <c r="G1208" s="1"/>
      <c r="H1208" s="1"/>
      <c r="I1208" s="2" t="s">
        <v>19</v>
      </c>
      <c r="J1208" s="1" t="s">
        <v>4</v>
      </c>
      <c r="K1208" s="13" t="s">
        <v>5</v>
      </c>
      <c r="L1208" s="1"/>
    </row>
    <row r="1209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ht="25" customHeight="1">
      <c r="A1210" s="5" t="s">
        <v>20</v>
      </c>
      <c r="B1210" s="10" t="s">
        <v>21</v>
      </c>
      <c r="C1210" s="11"/>
      <c r="D1210" s="6"/>
      <c r="E1210" s="10" t="s">
        <v>22</v>
      </c>
      <c r="F1210" s="5" t="s">
        <v>23</v>
      </c>
      <c r="G1210" s="5" t="s">
        <v>24</v>
      </c>
      <c r="H1210" s="5" t="s">
        <v>25</v>
      </c>
      <c r="I1210" s="10" t="s">
        <v>26</v>
      </c>
      <c r="J1210" s="18"/>
      <c r="K1210" s="10" t="s">
        <v>27</v>
      </c>
      <c r="L1210" s="18"/>
    </row>
    <row r="1211">
      <c r="A1211" s="6"/>
      <c r="B1211" s="11"/>
      <c r="C1211" s="11"/>
      <c r="D1211" s="6"/>
      <c r="E1211" s="11"/>
      <c r="F1211" s="6"/>
      <c r="G1211" s="6"/>
      <c r="H1211" s="6"/>
      <c r="I1211" s="11"/>
      <c r="J1211" s="18"/>
      <c r="K1211" s="11"/>
      <c r="L1211" s="18"/>
    </row>
    <row r="1212">
      <c r="A1212" s="7"/>
      <c r="B1212" s="12"/>
      <c r="C1212" s="12"/>
      <c r="D1212" s="7"/>
      <c r="E1212" s="12" t="s">
        <v>28</v>
      </c>
      <c r="F1212" s="7"/>
      <c r="G1212" s="7"/>
      <c r="H1212" s="23">
        <v>3143.1353</v>
      </c>
      <c r="I1212" s="24">
        <v>9251.3352</v>
      </c>
      <c r="J1212" s="25"/>
      <c r="K1212" s="26">
        <f>SUM(I1212)</f>
        <v>9251.3352</v>
      </c>
      <c r="L1212" s="25"/>
    </row>
    <row r="1213">
      <c r="A1213" s="5" t="s">
        <v>21</v>
      </c>
      <c r="B1213" s="6"/>
      <c r="C1213" s="6"/>
      <c r="D1213" s="17" t="s">
        <v>26</v>
      </c>
      <c r="E1213" s="17" t="s">
        <v>29</v>
      </c>
      <c r="F1213" s="17" t="s">
        <v>30</v>
      </c>
      <c r="G1213" s="17" t="s">
        <v>31</v>
      </c>
      <c r="H1213" s="17" t="s">
        <v>32</v>
      </c>
      <c r="I1213" s="17" t="s">
        <v>33</v>
      </c>
      <c r="J1213" s="18"/>
      <c r="K1213" s="17" t="s">
        <v>34</v>
      </c>
      <c r="L1213" s="18"/>
    </row>
    <row r="1214">
      <c r="A1214" s="6"/>
      <c r="B1214" s="6"/>
      <c r="C1214" s="6"/>
      <c r="D1214" s="18"/>
      <c r="E1214" s="18"/>
      <c r="F1214" s="18"/>
      <c r="G1214" s="18"/>
      <c r="H1214" s="18"/>
      <c r="I1214" s="18"/>
      <c r="J1214" s="18"/>
      <c r="K1214" s="18"/>
      <c r="L1214" s="18"/>
    </row>
    <row r="1215">
      <c r="A1215" s="8" t="s">
        <v>35</v>
      </c>
      <c r="B1215" s="7"/>
      <c r="C1215" s="7"/>
      <c r="D1215" s="19">
        <f>SUM(K1212)</f>
        <v>9251.3352</v>
      </c>
      <c r="E1215" s="21">
        <v>0</v>
      </c>
      <c r="F1215" s="21">
        <v>0</v>
      </c>
      <c r="G1215" s="19">
        <f>SUM(D1215*E1215)</f>
        <v>0</v>
      </c>
      <c r="H1215" s="19">
        <f>SUM(D1215*F1215)</f>
        <v>0</v>
      </c>
      <c r="I1215" s="21">
        <f>SUM(H1215-G1215)</f>
        <v>0</v>
      </c>
      <c r="J1215" s="25"/>
      <c r="K1215" s="19" t="e">
        <f>SUM(I1215/G1215)</f>
        <v>#DIV/0!</v>
      </c>
      <c r="L1215" s="25"/>
    </row>
    <row r="1216">
      <c r="A1216" s="1"/>
      <c r="B1216" s="1"/>
      <c r="C1216" s="1"/>
      <c r="D1216" s="1"/>
      <c r="E1216" s="1"/>
      <c r="F1216" s="2" t="s">
        <v>36</v>
      </c>
      <c r="G1216" s="22">
        <f>SUM(G1215:G1215)</f>
        <v>0</v>
      </c>
      <c r="H1216" s="22">
        <f>SUM(H1215:H1215)</f>
        <v>0</v>
      </c>
      <c r="I1216" s="22">
        <f>SUM(I1215:I1215)</f>
        <v>0</v>
      </c>
      <c r="J1216" s="1"/>
      <c r="K1216" s="1"/>
      <c r="L1216" s="1"/>
    </row>
    <row r="1217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>
      <c r="A1219" s="2" t="s">
        <v>0</v>
      </c>
      <c r="B1219" s="2"/>
      <c r="C1219" s="2"/>
      <c r="D1219" s="2"/>
      <c r="E1219" s="2"/>
      <c r="F1219" s="1"/>
      <c r="G1219" s="1"/>
      <c r="H1219" s="1"/>
      <c r="I1219" s="2" t="s">
        <v>1</v>
      </c>
      <c r="J1219" s="2"/>
      <c r="K1219" s="2"/>
      <c r="L1219" s="1"/>
    </row>
    <row r="1220" ht="50" customHeight="1">
      <c r="A1220" s="3" t="s">
        <v>2</v>
      </c>
      <c r="B1220" s="3"/>
      <c r="C1220" s="3"/>
      <c r="D1220" s="3"/>
      <c r="E1220" s="20"/>
      <c r="F1220" s="20"/>
      <c r="G1220" s="20"/>
      <c r="H1220" s="20"/>
      <c r="I1220" s="1"/>
      <c r="J1220" s="1"/>
      <c r="K1220" s="1"/>
      <c r="L1220" s="1"/>
    </row>
    <row r="1221">
      <c r="A1221" s="2" t="s">
        <v>3</v>
      </c>
      <c r="B1221" s="2" t="s">
        <v>4</v>
      </c>
      <c r="C1221" s="2" t="s">
        <v>5</v>
      </c>
      <c r="D1221" s="15" t="s">
        <v>6</v>
      </c>
      <c r="E1221" s="2" t="s">
        <v>5</v>
      </c>
      <c r="F1221" s="1"/>
      <c r="G1221" s="1"/>
      <c r="H1221" s="1"/>
      <c r="I1221" s="1"/>
      <c r="J1221" s="1"/>
      <c r="K1221" s="1"/>
      <c r="L1221" s="1"/>
    </row>
    <row r="122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>
      <c r="A1223" s="1"/>
      <c r="B1223" s="1"/>
      <c r="C1223" s="1"/>
      <c r="D1223" s="1"/>
      <c r="E1223" s="1"/>
      <c r="F1223" s="1"/>
      <c r="G1223" s="1"/>
      <c r="H1223" s="1"/>
      <c r="I1223" s="1" t="s">
        <v>7</v>
      </c>
      <c r="J1223" s="1" t="s">
        <v>4</v>
      </c>
      <c r="K1223" s="2" t="s">
        <v>8</v>
      </c>
      <c r="L1223" s="2"/>
    </row>
    <row r="1224">
      <c r="A1224" s="2" t="s">
        <v>9</v>
      </c>
      <c r="B1224" s="1" t="s">
        <v>4</v>
      </c>
      <c r="C1224" s="13" t="s">
        <v>227</v>
      </c>
      <c r="D1224" s="1"/>
      <c r="E1224" s="1"/>
      <c r="F1224" s="1"/>
      <c r="G1224" s="1"/>
      <c r="H1224" s="1"/>
      <c r="I1224" s="1" t="s">
        <v>11</v>
      </c>
      <c r="J1224" s="1" t="s">
        <v>4</v>
      </c>
      <c r="K1224" s="2" t="s">
        <v>8</v>
      </c>
      <c r="L1224" s="2"/>
    </row>
    <row r="1225">
      <c r="A1225" s="2" t="s">
        <v>12</v>
      </c>
      <c r="B1225" s="1" t="s">
        <v>4</v>
      </c>
      <c r="C1225" s="13" t="s">
        <v>228</v>
      </c>
      <c r="D1225" s="1"/>
      <c r="E1225" s="1"/>
      <c r="F1225" s="1"/>
      <c r="G1225" s="1"/>
      <c r="H1225" s="1"/>
      <c r="I1225" s="1" t="s">
        <v>14</v>
      </c>
      <c r="J1225" s="1" t="s">
        <v>4</v>
      </c>
      <c r="K1225" s="2" t="s">
        <v>222</v>
      </c>
      <c r="L1225" s="1"/>
    </row>
    <row r="1226" ht="45" customHeight="1">
      <c r="A1226" s="4" t="s">
        <v>16</v>
      </c>
      <c r="B1226" s="9" t="s">
        <v>4</v>
      </c>
      <c r="C1226" s="14" t="s">
        <v>229</v>
      </c>
      <c r="D1226" s="16"/>
      <c r="E1226" s="1"/>
      <c r="F1226" s="1"/>
      <c r="G1226" s="1"/>
      <c r="H1226" s="1"/>
      <c r="I1226" s="1"/>
      <c r="J1226" s="1"/>
      <c r="K1226" s="1"/>
      <c r="L1226" s="1"/>
    </row>
    <row r="1227">
      <c r="A1227" s="2" t="s">
        <v>18</v>
      </c>
      <c r="B1227" s="1" t="s">
        <v>4</v>
      </c>
      <c r="C1227" s="13" t="s">
        <v>5</v>
      </c>
      <c r="D1227" s="1"/>
      <c r="E1227" s="1"/>
      <c r="F1227" s="1"/>
      <c r="G1227" s="1"/>
      <c r="H1227" s="1"/>
      <c r="I1227" s="2" t="s">
        <v>19</v>
      </c>
      <c r="J1227" s="1" t="s">
        <v>4</v>
      </c>
      <c r="K1227" s="13" t="s">
        <v>5</v>
      </c>
      <c r="L1227" s="1"/>
    </row>
    <row r="1228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ht="25" customHeight="1">
      <c r="A1229" s="5" t="s">
        <v>20</v>
      </c>
      <c r="B1229" s="10" t="s">
        <v>21</v>
      </c>
      <c r="C1229" s="11"/>
      <c r="D1229" s="6"/>
      <c r="E1229" s="10" t="s">
        <v>22</v>
      </c>
      <c r="F1229" s="5" t="s">
        <v>23</v>
      </c>
      <c r="G1229" s="5" t="s">
        <v>24</v>
      </c>
      <c r="H1229" s="5" t="s">
        <v>25</v>
      </c>
      <c r="I1229" s="10" t="s">
        <v>26</v>
      </c>
      <c r="J1229" s="18"/>
      <c r="K1229" s="10" t="s">
        <v>27</v>
      </c>
      <c r="L1229" s="18"/>
    </row>
    <row r="1230">
      <c r="A1230" s="6"/>
      <c r="B1230" s="11"/>
      <c r="C1230" s="11"/>
      <c r="D1230" s="6"/>
      <c r="E1230" s="11"/>
      <c r="F1230" s="6"/>
      <c r="G1230" s="6"/>
      <c r="H1230" s="6"/>
      <c r="I1230" s="11"/>
      <c r="J1230" s="18"/>
      <c r="K1230" s="11"/>
      <c r="L1230" s="18"/>
    </row>
    <row r="1231">
      <c r="A1231" s="7"/>
      <c r="B1231" s="12"/>
      <c r="C1231" s="12"/>
      <c r="D1231" s="7"/>
      <c r="E1231" s="12" t="s">
        <v>28</v>
      </c>
      <c r="F1231" s="7"/>
      <c r="G1231" s="7"/>
      <c r="H1231" s="23">
        <v>3143.1353</v>
      </c>
      <c r="I1231" s="24">
        <v>433.3871</v>
      </c>
      <c r="J1231" s="25"/>
      <c r="K1231" s="26">
        <f>SUM(I1231)</f>
        <v>433.3871</v>
      </c>
      <c r="L1231" s="25"/>
    </row>
    <row r="1232">
      <c r="A1232" s="5" t="s">
        <v>21</v>
      </c>
      <c r="B1232" s="6"/>
      <c r="C1232" s="6"/>
      <c r="D1232" s="17" t="s">
        <v>26</v>
      </c>
      <c r="E1232" s="17" t="s">
        <v>29</v>
      </c>
      <c r="F1232" s="17" t="s">
        <v>30</v>
      </c>
      <c r="G1232" s="17" t="s">
        <v>31</v>
      </c>
      <c r="H1232" s="17" t="s">
        <v>32</v>
      </c>
      <c r="I1232" s="17" t="s">
        <v>33</v>
      </c>
      <c r="J1232" s="18"/>
      <c r="K1232" s="17" t="s">
        <v>34</v>
      </c>
      <c r="L1232" s="18"/>
    </row>
    <row r="1233">
      <c r="A1233" s="6"/>
      <c r="B1233" s="6"/>
      <c r="C1233" s="6"/>
      <c r="D1233" s="18"/>
      <c r="E1233" s="18"/>
      <c r="F1233" s="18"/>
      <c r="G1233" s="18"/>
      <c r="H1233" s="18"/>
      <c r="I1233" s="18"/>
      <c r="J1233" s="18"/>
      <c r="K1233" s="18"/>
      <c r="L1233" s="18"/>
    </row>
    <row r="1234">
      <c r="A1234" s="8" t="s">
        <v>35</v>
      </c>
      <c r="B1234" s="7"/>
      <c r="C1234" s="7"/>
      <c r="D1234" s="19">
        <f>SUM(K1231)</f>
        <v>433.3871</v>
      </c>
      <c r="E1234" s="21">
        <v>0</v>
      </c>
      <c r="F1234" s="21">
        <v>0</v>
      </c>
      <c r="G1234" s="19">
        <f>SUM(D1234*E1234)</f>
        <v>0</v>
      </c>
      <c r="H1234" s="19">
        <f>SUM(D1234*F1234)</f>
        <v>0</v>
      </c>
      <c r="I1234" s="21">
        <f>SUM(H1234-G1234)</f>
        <v>0</v>
      </c>
      <c r="J1234" s="25"/>
      <c r="K1234" s="19" t="e">
        <f>SUM(I1234/G1234)</f>
        <v>#DIV/0!</v>
      </c>
      <c r="L1234" s="25"/>
    </row>
    <row r="1235">
      <c r="A1235" s="1"/>
      <c r="B1235" s="1"/>
      <c r="C1235" s="1"/>
      <c r="D1235" s="1"/>
      <c r="E1235" s="1"/>
      <c r="F1235" s="2" t="s">
        <v>36</v>
      </c>
      <c r="G1235" s="22">
        <f>SUM(G1234:G1234)</f>
        <v>0</v>
      </c>
      <c r="H1235" s="22">
        <f>SUM(H1234:H1234)</f>
        <v>0</v>
      </c>
      <c r="I1235" s="22">
        <f>SUM(I1234:I1234)</f>
        <v>0</v>
      </c>
      <c r="J1235" s="1"/>
      <c r="K1235" s="1"/>
      <c r="L1235" s="1"/>
    </row>
    <row r="1236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>
      <c r="A1238" s="2" t="s">
        <v>0</v>
      </c>
      <c r="B1238" s="2"/>
      <c r="C1238" s="2"/>
      <c r="D1238" s="2"/>
      <c r="E1238" s="2"/>
      <c r="F1238" s="1"/>
      <c r="G1238" s="1"/>
      <c r="H1238" s="1"/>
      <c r="I1238" s="2" t="s">
        <v>1</v>
      </c>
      <c r="J1238" s="2"/>
      <c r="K1238" s="2"/>
      <c r="L1238" s="1"/>
    </row>
    <row r="1239" ht="50" customHeight="1">
      <c r="A1239" s="3" t="s">
        <v>2</v>
      </c>
      <c r="B1239" s="3"/>
      <c r="C1239" s="3"/>
      <c r="D1239" s="3"/>
      <c r="E1239" s="20"/>
      <c r="F1239" s="20"/>
      <c r="G1239" s="20"/>
      <c r="H1239" s="20"/>
      <c r="I1239" s="1"/>
      <c r="J1239" s="1"/>
      <c r="K1239" s="1"/>
      <c r="L1239" s="1"/>
    </row>
    <row r="1240">
      <c r="A1240" s="2" t="s">
        <v>3</v>
      </c>
      <c r="B1240" s="2" t="s">
        <v>4</v>
      </c>
      <c r="C1240" s="2" t="s">
        <v>5</v>
      </c>
      <c r="D1240" s="15" t="s">
        <v>6</v>
      </c>
      <c r="E1240" s="2" t="s">
        <v>5</v>
      </c>
      <c r="F1240" s="1"/>
      <c r="G1240" s="1"/>
      <c r="H1240" s="1"/>
      <c r="I1240" s="1"/>
      <c r="J1240" s="1"/>
      <c r="K1240" s="1"/>
      <c r="L1240" s="1"/>
    </row>
    <row r="124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>
      <c r="A1242" s="1"/>
      <c r="B1242" s="1"/>
      <c r="C1242" s="1"/>
      <c r="D1242" s="1"/>
      <c r="E1242" s="1"/>
      <c r="F1242" s="1"/>
      <c r="G1242" s="1"/>
      <c r="H1242" s="1"/>
      <c r="I1242" s="1" t="s">
        <v>7</v>
      </c>
      <c r="J1242" s="1" t="s">
        <v>4</v>
      </c>
      <c r="K1242" s="2" t="s">
        <v>8</v>
      </c>
      <c r="L1242" s="2"/>
    </row>
    <row r="1243">
      <c r="A1243" s="2" t="s">
        <v>9</v>
      </c>
      <c r="B1243" s="1" t="s">
        <v>4</v>
      </c>
      <c r="C1243" s="13" t="s">
        <v>230</v>
      </c>
      <c r="D1243" s="1"/>
      <c r="E1243" s="1"/>
      <c r="F1243" s="1"/>
      <c r="G1243" s="1"/>
      <c r="H1243" s="1"/>
      <c r="I1243" s="1" t="s">
        <v>11</v>
      </c>
      <c r="J1243" s="1" t="s">
        <v>4</v>
      </c>
      <c r="K1243" s="2" t="s">
        <v>8</v>
      </c>
      <c r="L1243" s="2"/>
    </row>
    <row r="1244">
      <c r="A1244" s="2" t="s">
        <v>12</v>
      </c>
      <c r="B1244" s="1" t="s">
        <v>4</v>
      </c>
      <c r="C1244" s="13" t="s">
        <v>231</v>
      </c>
      <c r="D1244" s="1"/>
      <c r="E1244" s="1"/>
      <c r="F1244" s="1"/>
      <c r="G1244" s="1"/>
      <c r="H1244" s="1"/>
      <c r="I1244" s="1" t="s">
        <v>14</v>
      </c>
      <c r="J1244" s="1" t="s">
        <v>4</v>
      </c>
      <c r="K1244" s="2" t="s">
        <v>222</v>
      </c>
      <c r="L1244" s="1"/>
    </row>
    <row r="1245" ht="45" customHeight="1">
      <c r="A1245" s="4" t="s">
        <v>16</v>
      </c>
      <c r="B1245" s="9" t="s">
        <v>4</v>
      </c>
      <c r="C1245" s="14" t="s">
        <v>232</v>
      </c>
      <c r="D1245" s="16"/>
      <c r="E1245" s="1"/>
      <c r="F1245" s="1"/>
      <c r="G1245" s="1"/>
      <c r="H1245" s="1"/>
      <c r="I1245" s="1"/>
      <c r="J1245" s="1"/>
      <c r="K1245" s="1"/>
      <c r="L1245" s="1"/>
    </row>
    <row r="1246">
      <c r="A1246" s="2" t="s">
        <v>18</v>
      </c>
      <c r="B1246" s="1" t="s">
        <v>4</v>
      </c>
      <c r="C1246" s="13" t="s">
        <v>5</v>
      </c>
      <c r="D1246" s="1"/>
      <c r="E1246" s="1"/>
      <c r="F1246" s="1"/>
      <c r="G1246" s="1"/>
      <c r="H1246" s="1"/>
      <c r="I1246" s="2" t="s">
        <v>19</v>
      </c>
      <c r="J1246" s="1" t="s">
        <v>4</v>
      </c>
      <c r="K1246" s="13" t="s">
        <v>5</v>
      </c>
      <c r="L1246" s="1"/>
    </row>
    <row r="1247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ht="25" customHeight="1">
      <c r="A1248" s="5" t="s">
        <v>20</v>
      </c>
      <c r="B1248" s="10" t="s">
        <v>21</v>
      </c>
      <c r="C1248" s="11"/>
      <c r="D1248" s="6"/>
      <c r="E1248" s="10" t="s">
        <v>22</v>
      </c>
      <c r="F1248" s="5" t="s">
        <v>23</v>
      </c>
      <c r="G1248" s="5" t="s">
        <v>24</v>
      </c>
      <c r="H1248" s="5" t="s">
        <v>25</v>
      </c>
      <c r="I1248" s="10" t="s">
        <v>26</v>
      </c>
      <c r="J1248" s="18"/>
      <c r="K1248" s="10" t="s">
        <v>27</v>
      </c>
      <c r="L1248" s="18"/>
    </row>
    <row r="1249">
      <c r="A1249" s="6"/>
      <c r="B1249" s="11"/>
      <c r="C1249" s="11"/>
      <c r="D1249" s="6"/>
      <c r="E1249" s="11"/>
      <c r="F1249" s="6"/>
      <c r="G1249" s="6"/>
      <c r="H1249" s="6"/>
      <c r="I1249" s="11"/>
      <c r="J1249" s="18"/>
      <c r="K1249" s="11"/>
      <c r="L1249" s="18"/>
    </row>
    <row r="1250">
      <c r="A1250" s="7"/>
      <c r="B1250" s="12"/>
      <c r="C1250" s="12"/>
      <c r="D1250" s="7"/>
      <c r="E1250" s="12" t="s">
        <v>28</v>
      </c>
      <c r="F1250" s="7"/>
      <c r="G1250" s="7"/>
      <c r="H1250" s="23">
        <v>3143.1353</v>
      </c>
      <c r="I1250" s="24">
        <v>432.9819</v>
      </c>
      <c r="J1250" s="25"/>
      <c r="K1250" s="26">
        <f>SUM(I1250)</f>
        <v>432.9819</v>
      </c>
      <c r="L1250" s="25"/>
    </row>
    <row r="1251">
      <c r="A1251" s="5" t="s">
        <v>21</v>
      </c>
      <c r="B1251" s="6"/>
      <c r="C1251" s="6"/>
      <c r="D1251" s="17" t="s">
        <v>26</v>
      </c>
      <c r="E1251" s="17" t="s">
        <v>29</v>
      </c>
      <c r="F1251" s="17" t="s">
        <v>30</v>
      </c>
      <c r="G1251" s="17" t="s">
        <v>31</v>
      </c>
      <c r="H1251" s="17" t="s">
        <v>32</v>
      </c>
      <c r="I1251" s="17" t="s">
        <v>33</v>
      </c>
      <c r="J1251" s="18"/>
      <c r="K1251" s="17" t="s">
        <v>34</v>
      </c>
      <c r="L1251" s="18"/>
    </row>
    <row r="1252">
      <c r="A1252" s="6"/>
      <c r="B1252" s="6"/>
      <c r="C1252" s="6"/>
      <c r="D1252" s="18"/>
      <c r="E1252" s="18"/>
      <c r="F1252" s="18"/>
      <c r="G1252" s="18"/>
      <c r="H1252" s="18"/>
      <c r="I1252" s="18"/>
      <c r="J1252" s="18"/>
      <c r="K1252" s="18"/>
      <c r="L1252" s="18"/>
    </row>
    <row r="1253">
      <c r="A1253" s="8" t="s">
        <v>35</v>
      </c>
      <c r="B1253" s="7"/>
      <c r="C1253" s="7"/>
      <c r="D1253" s="19">
        <f>SUM(K1250)</f>
        <v>432.9819</v>
      </c>
      <c r="E1253" s="21">
        <v>0</v>
      </c>
      <c r="F1253" s="21">
        <v>0</v>
      </c>
      <c r="G1253" s="19">
        <f>SUM(D1253*E1253)</f>
        <v>0</v>
      </c>
      <c r="H1253" s="19">
        <f>SUM(D1253*F1253)</f>
        <v>0</v>
      </c>
      <c r="I1253" s="21">
        <f>SUM(H1253-G1253)</f>
        <v>0</v>
      </c>
      <c r="J1253" s="25"/>
      <c r="K1253" s="19" t="e">
        <f>SUM(I1253/G1253)</f>
        <v>#DIV/0!</v>
      </c>
      <c r="L1253" s="25"/>
    </row>
    <row r="1254">
      <c r="A1254" s="1"/>
      <c r="B1254" s="1"/>
      <c r="C1254" s="1"/>
      <c r="D1254" s="1"/>
      <c r="E1254" s="1"/>
      <c r="F1254" s="2" t="s">
        <v>36</v>
      </c>
      <c r="G1254" s="22">
        <f>SUM(G1253:G1253)</f>
        <v>0</v>
      </c>
      <c r="H1254" s="22">
        <f>SUM(H1253:H1253)</f>
        <v>0</v>
      </c>
      <c r="I1254" s="22">
        <f>SUM(I1253:I1253)</f>
        <v>0</v>
      </c>
      <c r="J1254" s="1"/>
      <c r="K1254" s="1"/>
      <c r="L1254" s="1"/>
    </row>
    <row r="125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>
      <c r="A1257" s="2" t="s">
        <v>0</v>
      </c>
      <c r="B1257" s="2"/>
      <c r="C1257" s="2"/>
      <c r="D1257" s="2"/>
      <c r="E1257" s="2"/>
      <c r="F1257" s="1"/>
      <c r="G1257" s="1"/>
      <c r="H1257" s="1"/>
      <c r="I1257" s="2" t="s">
        <v>1</v>
      </c>
      <c r="J1257" s="2"/>
      <c r="K1257" s="2"/>
      <c r="L1257" s="1"/>
    </row>
    <row r="1258" ht="50" customHeight="1">
      <c r="A1258" s="3" t="s">
        <v>2</v>
      </c>
      <c r="B1258" s="3"/>
      <c r="C1258" s="3"/>
      <c r="D1258" s="3"/>
      <c r="E1258" s="20"/>
      <c r="F1258" s="20"/>
      <c r="G1258" s="20"/>
      <c r="H1258" s="20"/>
      <c r="I1258" s="1"/>
      <c r="J1258" s="1"/>
      <c r="K1258" s="1"/>
      <c r="L1258" s="1"/>
    </row>
    <row r="1259">
      <c r="A1259" s="2" t="s">
        <v>3</v>
      </c>
      <c r="B1259" s="2" t="s">
        <v>4</v>
      </c>
      <c r="C1259" s="2" t="s">
        <v>5</v>
      </c>
      <c r="D1259" s="15" t="s">
        <v>6</v>
      </c>
      <c r="E1259" s="2" t="s">
        <v>5</v>
      </c>
      <c r="F1259" s="1"/>
      <c r="G1259" s="1"/>
      <c r="H1259" s="1"/>
      <c r="I1259" s="1"/>
      <c r="J1259" s="1"/>
      <c r="K1259" s="1"/>
      <c r="L1259" s="1"/>
    </row>
    <row r="1260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>
      <c r="A1261" s="1"/>
      <c r="B1261" s="1"/>
      <c r="C1261" s="1"/>
      <c r="D1261" s="1"/>
      <c r="E1261" s="1"/>
      <c r="F1261" s="1"/>
      <c r="G1261" s="1"/>
      <c r="H1261" s="1"/>
      <c r="I1261" s="1" t="s">
        <v>7</v>
      </c>
      <c r="J1261" s="1" t="s">
        <v>4</v>
      </c>
      <c r="K1261" s="2" t="s">
        <v>8</v>
      </c>
      <c r="L1261" s="2"/>
    </row>
    <row r="1262">
      <c r="A1262" s="2" t="s">
        <v>9</v>
      </c>
      <c r="B1262" s="1" t="s">
        <v>4</v>
      </c>
      <c r="C1262" s="13" t="s">
        <v>233</v>
      </c>
      <c r="D1262" s="1"/>
      <c r="E1262" s="1"/>
      <c r="F1262" s="1"/>
      <c r="G1262" s="1"/>
      <c r="H1262" s="1"/>
      <c r="I1262" s="1" t="s">
        <v>11</v>
      </c>
      <c r="J1262" s="1" t="s">
        <v>4</v>
      </c>
      <c r="K1262" s="2" t="s">
        <v>8</v>
      </c>
      <c r="L1262" s="2"/>
    </row>
    <row r="1263">
      <c r="A1263" s="2" t="s">
        <v>12</v>
      </c>
      <c r="B1263" s="1" t="s">
        <v>4</v>
      </c>
      <c r="C1263" s="13" t="s">
        <v>234</v>
      </c>
      <c r="D1263" s="1"/>
      <c r="E1263" s="1"/>
      <c r="F1263" s="1"/>
      <c r="G1263" s="1"/>
      <c r="H1263" s="1"/>
      <c r="I1263" s="1" t="s">
        <v>14</v>
      </c>
      <c r="J1263" s="1" t="s">
        <v>4</v>
      </c>
      <c r="K1263" s="2" t="s">
        <v>222</v>
      </c>
      <c r="L1263" s="1"/>
    </row>
    <row r="1264" ht="45" customHeight="1">
      <c r="A1264" s="4" t="s">
        <v>16</v>
      </c>
      <c r="B1264" s="9" t="s">
        <v>4</v>
      </c>
      <c r="C1264" s="14" t="s">
        <v>235</v>
      </c>
      <c r="D1264" s="16"/>
      <c r="E1264" s="1"/>
      <c r="F1264" s="1"/>
      <c r="G1264" s="1"/>
      <c r="H1264" s="1"/>
      <c r="I1264" s="1"/>
      <c r="J1264" s="1"/>
      <c r="K1264" s="1"/>
      <c r="L1264" s="1"/>
    </row>
    <row r="1265">
      <c r="A1265" s="2" t="s">
        <v>18</v>
      </c>
      <c r="B1265" s="1" t="s">
        <v>4</v>
      </c>
      <c r="C1265" s="13" t="s">
        <v>5</v>
      </c>
      <c r="D1265" s="1"/>
      <c r="E1265" s="1"/>
      <c r="F1265" s="1"/>
      <c r="G1265" s="1"/>
      <c r="H1265" s="1"/>
      <c r="I1265" s="2" t="s">
        <v>19</v>
      </c>
      <c r="J1265" s="1" t="s">
        <v>4</v>
      </c>
      <c r="K1265" s="13" t="s">
        <v>5</v>
      </c>
      <c r="L1265" s="1"/>
    </row>
    <row r="1266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ht="25" customHeight="1">
      <c r="A1267" s="5" t="s">
        <v>20</v>
      </c>
      <c r="B1267" s="10" t="s">
        <v>21</v>
      </c>
      <c r="C1267" s="11"/>
      <c r="D1267" s="6"/>
      <c r="E1267" s="10" t="s">
        <v>22</v>
      </c>
      <c r="F1267" s="5" t="s">
        <v>23</v>
      </c>
      <c r="G1267" s="5" t="s">
        <v>24</v>
      </c>
      <c r="H1267" s="5" t="s">
        <v>25</v>
      </c>
      <c r="I1267" s="10" t="s">
        <v>26</v>
      </c>
      <c r="J1267" s="18"/>
      <c r="K1267" s="10" t="s">
        <v>27</v>
      </c>
      <c r="L1267" s="18"/>
    </row>
    <row r="1268">
      <c r="A1268" s="6"/>
      <c r="B1268" s="11"/>
      <c r="C1268" s="11"/>
      <c r="D1268" s="6"/>
      <c r="E1268" s="11"/>
      <c r="F1268" s="6"/>
      <c r="G1268" s="6"/>
      <c r="H1268" s="6"/>
      <c r="I1268" s="11"/>
      <c r="J1268" s="18"/>
      <c r="K1268" s="11"/>
      <c r="L1268" s="18"/>
    </row>
    <row r="1269">
      <c r="A1269" s="7"/>
      <c r="B1269" s="12"/>
      <c r="C1269" s="12"/>
      <c r="D1269" s="7"/>
      <c r="E1269" s="12" t="s">
        <v>28</v>
      </c>
      <c r="F1269" s="7"/>
      <c r="G1269" s="7"/>
      <c r="H1269" s="23">
        <v>3143.1353</v>
      </c>
      <c r="I1269" s="24">
        <v>430.918</v>
      </c>
      <c r="J1269" s="25"/>
      <c r="K1269" s="26">
        <f>SUM(I1269)</f>
        <v>430.918</v>
      </c>
      <c r="L1269" s="25"/>
    </row>
    <row r="1270">
      <c r="A1270" s="5" t="s">
        <v>21</v>
      </c>
      <c r="B1270" s="6"/>
      <c r="C1270" s="6"/>
      <c r="D1270" s="17" t="s">
        <v>26</v>
      </c>
      <c r="E1270" s="17" t="s">
        <v>29</v>
      </c>
      <c r="F1270" s="17" t="s">
        <v>30</v>
      </c>
      <c r="G1270" s="17" t="s">
        <v>31</v>
      </c>
      <c r="H1270" s="17" t="s">
        <v>32</v>
      </c>
      <c r="I1270" s="17" t="s">
        <v>33</v>
      </c>
      <c r="J1270" s="18"/>
      <c r="K1270" s="17" t="s">
        <v>34</v>
      </c>
      <c r="L1270" s="18"/>
    </row>
    <row r="1271">
      <c r="A1271" s="6"/>
      <c r="B1271" s="6"/>
      <c r="C1271" s="6"/>
      <c r="D1271" s="18"/>
      <c r="E1271" s="18"/>
      <c r="F1271" s="18"/>
      <c r="G1271" s="18"/>
      <c r="H1271" s="18"/>
      <c r="I1271" s="18"/>
      <c r="J1271" s="18"/>
      <c r="K1271" s="18"/>
      <c r="L1271" s="18"/>
    </row>
    <row r="1272">
      <c r="A1272" s="8" t="s">
        <v>35</v>
      </c>
      <c r="B1272" s="7"/>
      <c r="C1272" s="7"/>
      <c r="D1272" s="19">
        <f>SUM(K1269)</f>
        <v>430.918</v>
      </c>
      <c r="E1272" s="21">
        <v>0</v>
      </c>
      <c r="F1272" s="21">
        <v>0</v>
      </c>
      <c r="G1272" s="19">
        <f>SUM(D1272*E1272)</f>
        <v>0</v>
      </c>
      <c r="H1272" s="19">
        <f>SUM(D1272*F1272)</f>
        <v>0</v>
      </c>
      <c r="I1272" s="21">
        <f>SUM(H1272-G1272)</f>
        <v>0</v>
      </c>
      <c r="J1272" s="25"/>
      <c r="K1272" s="19" t="e">
        <f>SUM(I1272/G1272)</f>
        <v>#DIV/0!</v>
      </c>
      <c r="L1272" s="25"/>
    </row>
    <row r="1273">
      <c r="A1273" s="1"/>
      <c r="B1273" s="1"/>
      <c r="C1273" s="1"/>
      <c r="D1273" s="1"/>
      <c r="E1273" s="1"/>
      <c r="F1273" s="2" t="s">
        <v>36</v>
      </c>
      <c r="G1273" s="22">
        <f>SUM(G1272:G1272)</f>
        <v>0</v>
      </c>
      <c r="H1273" s="22">
        <f>SUM(H1272:H1272)</f>
        <v>0</v>
      </c>
      <c r="I1273" s="22">
        <f>SUM(I1272:I1272)</f>
        <v>0</v>
      </c>
      <c r="J1273" s="1"/>
      <c r="K1273" s="1"/>
      <c r="L1273" s="1"/>
    </row>
    <row r="1274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>
      <c r="A1276" s="2" t="s">
        <v>0</v>
      </c>
      <c r="B1276" s="2"/>
      <c r="C1276" s="2"/>
      <c r="D1276" s="2"/>
      <c r="E1276" s="2"/>
      <c r="F1276" s="1"/>
      <c r="G1276" s="1"/>
      <c r="H1276" s="1"/>
      <c r="I1276" s="2" t="s">
        <v>1</v>
      </c>
      <c r="J1276" s="2"/>
      <c r="K1276" s="2"/>
      <c r="L1276" s="1"/>
    </row>
    <row r="1277" ht="50" customHeight="1">
      <c r="A1277" s="3" t="s">
        <v>2</v>
      </c>
      <c r="B1277" s="3"/>
      <c r="C1277" s="3"/>
      <c r="D1277" s="3"/>
      <c r="E1277" s="20"/>
      <c r="F1277" s="20"/>
      <c r="G1277" s="20"/>
      <c r="H1277" s="20"/>
      <c r="I1277" s="1"/>
      <c r="J1277" s="1"/>
      <c r="K1277" s="1"/>
      <c r="L1277" s="1"/>
    </row>
    <row r="1278">
      <c r="A1278" s="2" t="s">
        <v>3</v>
      </c>
      <c r="B1278" s="2" t="s">
        <v>4</v>
      </c>
      <c r="C1278" s="2" t="s">
        <v>5</v>
      </c>
      <c r="D1278" s="15" t="s">
        <v>6</v>
      </c>
      <c r="E1278" s="2" t="s">
        <v>5</v>
      </c>
      <c r="F1278" s="1"/>
      <c r="G1278" s="1"/>
      <c r="H1278" s="1"/>
      <c r="I1278" s="1"/>
      <c r="J1278" s="1"/>
      <c r="K1278" s="1"/>
      <c r="L1278" s="1"/>
    </row>
    <row r="1279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>
      <c r="A1280" s="1"/>
      <c r="B1280" s="1"/>
      <c r="C1280" s="1"/>
      <c r="D1280" s="1"/>
      <c r="E1280" s="1"/>
      <c r="F1280" s="1"/>
      <c r="G1280" s="1"/>
      <c r="H1280" s="1"/>
      <c r="I1280" s="1" t="s">
        <v>7</v>
      </c>
      <c r="J1280" s="1" t="s">
        <v>4</v>
      </c>
      <c r="K1280" s="2" t="s">
        <v>8</v>
      </c>
      <c r="L1280" s="2"/>
    </row>
    <row r="1281">
      <c r="A1281" s="2" t="s">
        <v>9</v>
      </c>
      <c r="B1281" s="1" t="s">
        <v>4</v>
      </c>
      <c r="C1281" s="13" t="s">
        <v>236</v>
      </c>
      <c r="D1281" s="1"/>
      <c r="E1281" s="1"/>
      <c r="F1281" s="1"/>
      <c r="G1281" s="1"/>
      <c r="H1281" s="1"/>
      <c r="I1281" s="1" t="s">
        <v>11</v>
      </c>
      <c r="J1281" s="1" t="s">
        <v>4</v>
      </c>
      <c r="K1281" s="2" t="s">
        <v>8</v>
      </c>
      <c r="L1281" s="2"/>
    </row>
    <row r="1282">
      <c r="A1282" s="2" t="s">
        <v>12</v>
      </c>
      <c r="B1282" s="1" t="s">
        <v>4</v>
      </c>
      <c r="C1282" s="13" t="s">
        <v>237</v>
      </c>
      <c r="D1282" s="1"/>
      <c r="E1282" s="1"/>
      <c r="F1282" s="1"/>
      <c r="G1282" s="1"/>
      <c r="H1282" s="1"/>
      <c r="I1282" s="1" t="s">
        <v>14</v>
      </c>
      <c r="J1282" s="1" t="s">
        <v>4</v>
      </c>
      <c r="K1282" s="2" t="s">
        <v>222</v>
      </c>
      <c r="L1282" s="1"/>
    </row>
    <row r="1283" ht="45" customHeight="1">
      <c r="A1283" s="4" t="s">
        <v>16</v>
      </c>
      <c r="B1283" s="9" t="s">
        <v>4</v>
      </c>
      <c r="C1283" s="14" t="s">
        <v>238</v>
      </c>
      <c r="D1283" s="16"/>
      <c r="E1283" s="1"/>
      <c r="F1283" s="1"/>
      <c r="G1283" s="1"/>
      <c r="H1283" s="1"/>
      <c r="I1283" s="1"/>
      <c r="J1283" s="1"/>
      <c r="K1283" s="1"/>
      <c r="L1283" s="1"/>
    </row>
    <row r="1284">
      <c r="A1284" s="2" t="s">
        <v>18</v>
      </c>
      <c r="B1284" s="1" t="s">
        <v>4</v>
      </c>
      <c r="C1284" s="13" t="s">
        <v>5</v>
      </c>
      <c r="D1284" s="1"/>
      <c r="E1284" s="1"/>
      <c r="F1284" s="1"/>
      <c r="G1284" s="1"/>
      <c r="H1284" s="1"/>
      <c r="I1284" s="2" t="s">
        <v>19</v>
      </c>
      <c r="J1284" s="1" t="s">
        <v>4</v>
      </c>
      <c r="K1284" s="13" t="s">
        <v>5</v>
      </c>
      <c r="L1284" s="1"/>
    </row>
    <row r="128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ht="25" customHeight="1">
      <c r="A1286" s="5" t="s">
        <v>20</v>
      </c>
      <c r="B1286" s="10" t="s">
        <v>21</v>
      </c>
      <c r="C1286" s="11"/>
      <c r="D1286" s="6"/>
      <c r="E1286" s="10" t="s">
        <v>22</v>
      </c>
      <c r="F1286" s="5" t="s">
        <v>23</v>
      </c>
      <c r="G1286" s="5" t="s">
        <v>24</v>
      </c>
      <c r="H1286" s="5" t="s">
        <v>25</v>
      </c>
      <c r="I1286" s="10" t="s">
        <v>26</v>
      </c>
      <c r="J1286" s="18"/>
      <c r="K1286" s="10" t="s">
        <v>27</v>
      </c>
      <c r="L1286" s="18"/>
    </row>
    <row r="1287">
      <c r="A1287" s="6"/>
      <c r="B1287" s="11"/>
      <c r="C1287" s="11"/>
      <c r="D1287" s="6"/>
      <c r="E1287" s="11"/>
      <c r="F1287" s="6"/>
      <c r="G1287" s="6"/>
      <c r="H1287" s="6"/>
      <c r="I1287" s="11"/>
      <c r="J1287" s="18"/>
      <c r="K1287" s="11"/>
      <c r="L1287" s="18"/>
    </row>
    <row r="1288">
      <c r="A1288" s="7"/>
      <c r="B1288" s="12"/>
      <c r="C1288" s="12"/>
      <c r="D1288" s="7"/>
      <c r="E1288" s="12" t="s">
        <v>28</v>
      </c>
      <c r="F1288" s="7"/>
      <c r="G1288" s="7"/>
      <c r="H1288" s="23">
        <v>3143.1353</v>
      </c>
      <c r="I1288" s="24">
        <v>11392.0778</v>
      </c>
      <c r="J1288" s="25"/>
      <c r="K1288" s="26">
        <f>SUM(I1288)</f>
        <v>11392.0778</v>
      </c>
      <c r="L1288" s="25"/>
    </row>
    <row r="1289">
      <c r="A1289" s="5" t="s">
        <v>21</v>
      </c>
      <c r="B1289" s="6"/>
      <c r="C1289" s="6"/>
      <c r="D1289" s="17" t="s">
        <v>26</v>
      </c>
      <c r="E1289" s="17" t="s">
        <v>29</v>
      </c>
      <c r="F1289" s="17" t="s">
        <v>30</v>
      </c>
      <c r="G1289" s="17" t="s">
        <v>31</v>
      </c>
      <c r="H1289" s="17" t="s">
        <v>32</v>
      </c>
      <c r="I1289" s="17" t="s">
        <v>33</v>
      </c>
      <c r="J1289" s="18"/>
      <c r="K1289" s="17" t="s">
        <v>34</v>
      </c>
      <c r="L1289" s="18"/>
    </row>
    <row r="1290">
      <c r="A1290" s="6"/>
      <c r="B1290" s="6"/>
      <c r="C1290" s="6"/>
      <c r="D1290" s="18"/>
      <c r="E1290" s="18"/>
      <c r="F1290" s="18"/>
      <c r="G1290" s="18"/>
      <c r="H1290" s="18"/>
      <c r="I1290" s="18"/>
      <c r="J1290" s="18"/>
      <c r="K1290" s="18"/>
      <c r="L1290" s="18"/>
    </row>
    <row r="1291">
      <c r="A1291" s="8" t="s">
        <v>35</v>
      </c>
      <c r="B1291" s="7"/>
      <c r="C1291" s="7"/>
      <c r="D1291" s="19">
        <f>SUM(K1288)</f>
        <v>11392.0778</v>
      </c>
      <c r="E1291" s="21">
        <v>0</v>
      </c>
      <c r="F1291" s="21">
        <v>0</v>
      </c>
      <c r="G1291" s="19">
        <f>SUM(D1291*E1291)</f>
        <v>0</v>
      </c>
      <c r="H1291" s="19">
        <f>SUM(D1291*F1291)</f>
        <v>0</v>
      </c>
      <c r="I1291" s="21">
        <f>SUM(H1291-G1291)</f>
        <v>0</v>
      </c>
      <c r="J1291" s="25"/>
      <c r="K1291" s="19" t="e">
        <f>SUM(I1291/G1291)</f>
        <v>#DIV/0!</v>
      </c>
      <c r="L1291" s="25"/>
    </row>
    <row r="1292">
      <c r="A1292" s="1"/>
      <c r="B1292" s="1"/>
      <c r="C1292" s="1"/>
      <c r="D1292" s="1"/>
      <c r="E1292" s="1"/>
      <c r="F1292" s="2" t="s">
        <v>36</v>
      </c>
      <c r="G1292" s="22">
        <f>SUM(G1291:G1291)</f>
        <v>0</v>
      </c>
      <c r="H1292" s="22">
        <f>SUM(H1291:H1291)</f>
        <v>0</v>
      </c>
      <c r="I1292" s="22">
        <f>SUM(I1291:I1291)</f>
        <v>0</v>
      </c>
      <c r="J1292" s="1"/>
      <c r="K1292" s="1"/>
      <c r="L1292" s="1"/>
    </row>
    <row r="129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>
      <c r="A1295" s="2" t="s">
        <v>0</v>
      </c>
      <c r="B1295" s="2"/>
      <c r="C1295" s="2"/>
      <c r="D1295" s="2"/>
      <c r="E1295" s="2"/>
      <c r="F1295" s="1"/>
      <c r="G1295" s="1"/>
      <c r="H1295" s="1"/>
      <c r="I1295" s="2" t="s">
        <v>1</v>
      </c>
      <c r="J1295" s="2"/>
      <c r="K1295" s="2"/>
      <c r="L1295" s="1"/>
    </row>
    <row r="1296" ht="50" customHeight="1">
      <c r="A1296" s="3" t="s">
        <v>2</v>
      </c>
      <c r="B1296" s="3"/>
      <c r="C1296" s="3"/>
      <c r="D1296" s="3"/>
      <c r="E1296" s="20"/>
      <c r="F1296" s="20"/>
      <c r="G1296" s="20"/>
      <c r="H1296" s="20"/>
      <c r="I1296" s="1"/>
      <c r="J1296" s="1"/>
      <c r="K1296" s="1"/>
      <c r="L1296" s="1"/>
    </row>
    <row r="1297">
      <c r="A1297" s="2" t="s">
        <v>3</v>
      </c>
      <c r="B1297" s="2" t="s">
        <v>4</v>
      </c>
      <c r="C1297" s="2" t="s">
        <v>5</v>
      </c>
      <c r="D1297" s="15" t="s">
        <v>6</v>
      </c>
      <c r="E1297" s="2" t="s">
        <v>5</v>
      </c>
      <c r="F1297" s="1"/>
      <c r="G1297" s="1"/>
      <c r="H1297" s="1"/>
      <c r="I1297" s="1"/>
      <c r="J1297" s="1"/>
      <c r="K1297" s="1"/>
      <c r="L1297" s="1"/>
    </row>
    <row r="1298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>
      <c r="A1299" s="1"/>
      <c r="B1299" s="1"/>
      <c r="C1299" s="1"/>
      <c r="D1299" s="1"/>
      <c r="E1299" s="1"/>
      <c r="F1299" s="1"/>
      <c r="G1299" s="1"/>
      <c r="H1299" s="1"/>
      <c r="I1299" s="1" t="s">
        <v>7</v>
      </c>
      <c r="J1299" s="1" t="s">
        <v>4</v>
      </c>
      <c r="K1299" s="2" t="s">
        <v>8</v>
      </c>
      <c r="L1299" s="2"/>
    </row>
    <row r="1300">
      <c r="A1300" s="2" t="s">
        <v>9</v>
      </c>
      <c r="B1300" s="1" t="s">
        <v>4</v>
      </c>
      <c r="C1300" s="13" t="s">
        <v>239</v>
      </c>
      <c r="D1300" s="1"/>
      <c r="E1300" s="1"/>
      <c r="F1300" s="1"/>
      <c r="G1300" s="1"/>
      <c r="H1300" s="1"/>
      <c r="I1300" s="1" t="s">
        <v>11</v>
      </c>
      <c r="J1300" s="1" t="s">
        <v>4</v>
      </c>
      <c r="K1300" s="2" t="s">
        <v>8</v>
      </c>
      <c r="L1300" s="2"/>
    </row>
    <row r="1301">
      <c r="A1301" s="2" t="s">
        <v>12</v>
      </c>
      <c r="B1301" s="1" t="s">
        <v>4</v>
      </c>
      <c r="C1301" s="13" t="s">
        <v>240</v>
      </c>
      <c r="D1301" s="1"/>
      <c r="E1301" s="1"/>
      <c r="F1301" s="1"/>
      <c r="G1301" s="1"/>
      <c r="H1301" s="1"/>
      <c r="I1301" s="1" t="s">
        <v>14</v>
      </c>
      <c r="J1301" s="1" t="s">
        <v>4</v>
      </c>
      <c r="K1301" s="2" t="s">
        <v>222</v>
      </c>
      <c r="L1301" s="1"/>
    </row>
    <row r="1302" ht="45" customHeight="1">
      <c r="A1302" s="4" t="s">
        <v>16</v>
      </c>
      <c r="B1302" s="9" t="s">
        <v>4</v>
      </c>
      <c r="C1302" s="14" t="s">
        <v>241</v>
      </c>
      <c r="D1302" s="16"/>
      <c r="E1302" s="1"/>
      <c r="F1302" s="1"/>
      <c r="G1302" s="1"/>
      <c r="H1302" s="1"/>
      <c r="I1302" s="1"/>
      <c r="J1302" s="1"/>
      <c r="K1302" s="1"/>
      <c r="L1302" s="1"/>
    </row>
    <row r="1303">
      <c r="A1303" s="2" t="s">
        <v>18</v>
      </c>
      <c r="B1303" s="1" t="s">
        <v>4</v>
      </c>
      <c r="C1303" s="13" t="s">
        <v>5</v>
      </c>
      <c r="D1303" s="1"/>
      <c r="E1303" s="1"/>
      <c r="F1303" s="1"/>
      <c r="G1303" s="1"/>
      <c r="H1303" s="1"/>
      <c r="I1303" s="2" t="s">
        <v>19</v>
      </c>
      <c r="J1303" s="1" t="s">
        <v>4</v>
      </c>
      <c r="K1303" s="13" t="s">
        <v>5</v>
      </c>
      <c r="L1303" s="1"/>
    </row>
    <row r="1304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ht="25" customHeight="1">
      <c r="A1305" s="5" t="s">
        <v>20</v>
      </c>
      <c r="B1305" s="10" t="s">
        <v>21</v>
      </c>
      <c r="C1305" s="11"/>
      <c r="D1305" s="6"/>
      <c r="E1305" s="10" t="s">
        <v>22</v>
      </c>
      <c r="F1305" s="5" t="s">
        <v>23</v>
      </c>
      <c r="G1305" s="5" t="s">
        <v>24</v>
      </c>
      <c r="H1305" s="5" t="s">
        <v>25</v>
      </c>
      <c r="I1305" s="10" t="s">
        <v>26</v>
      </c>
      <c r="J1305" s="18"/>
      <c r="K1305" s="10" t="s">
        <v>27</v>
      </c>
      <c r="L1305" s="18"/>
    </row>
    <row r="1306">
      <c r="A1306" s="6"/>
      <c r="B1306" s="11"/>
      <c r="C1306" s="11"/>
      <c r="D1306" s="6"/>
      <c r="E1306" s="11"/>
      <c r="F1306" s="6"/>
      <c r="G1306" s="6"/>
      <c r="H1306" s="6"/>
      <c r="I1306" s="11"/>
      <c r="J1306" s="18"/>
      <c r="K1306" s="11"/>
      <c r="L1306" s="18"/>
    </row>
    <row r="1307">
      <c r="A1307" s="7"/>
      <c r="B1307" s="12"/>
      <c r="C1307" s="12"/>
      <c r="D1307" s="7"/>
      <c r="E1307" s="12" t="s">
        <v>28</v>
      </c>
      <c r="F1307" s="7"/>
      <c r="G1307" s="7"/>
      <c r="H1307" s="23">
        <v>3143.1353</v>
      </c>
      <c r="I1307" s="24">
        <v>9845.2015</v>
      </c>
      <c r="J1307" s="25"/>
      <c r="K1307" s="26">
        <f>SUM(I1307)</f>
        <v>9845.2015</v>
      </c>
      <c r="L1307" s="25"/>
    </row>
    <row r="1308">
      <c r="A1308" s="5" t="s">
        <v>21</v>
      </c>
      <c r="B1308" s="6"/>
      <c r="C1308" s="6"/>
      <c r="D1308" s="17" t="s">
        <v>26</v>
      </c>
      <c r="E1308" s="17" t="s">
        <v>29</v>
      </c>
      <c r="F1308" s="17" t="s">
        <v>30</v>
      </c>
      <c r="G1308" s="17" t="s">
        <v>31</v>
      </c>
      <c r="H1308" s="17" t="s">
        <v>32</v>
      </c>
      <c r="I1308" s="17" t="s">
        <v>33</v>
      </c>
      <c r="J1308" s="18"/>
      <c r="K1308" s="17" t="s">
        <v>34</v>
      </c>
      <c r="L1308" s="18"/>
    </row>
    <row r="1309">
      <c r="A1309" s="6"/>
      <c r="B1309" s="6"/>
      <c r="C1309" s="6"/>
      <c r="D1309" s="18"/>
      <c r="E1309" s="18"/>
      <c r="F1309" s="18"/>
      <c r="G1309" s="18"/>
      <c r="H1309" s="18"/>
      <c r="I1309" s="18"/>
      <c r="J1309" s="18"/>
      <c r="K1309" s="18"/>
      <c r="L1309" s="18"/>
    </row>
    <row r="1310">
      <c r="A1310" s="8" t="s">
        <v>35</v>
      </c>
      <c r="B1310" s="7"/>
      <c r="C1310" s="7"/>
      <c r="D1310" s="19">
        <f>SUM(K1307)</f>
        <v>9845.2015</v>
      </c>
      <c r="E1310" s="21">
        <v>0</v>
      </c>
      <c r="F1310" s="21">
        <v>0</v>
      </c>
      <c r="G1310" s="19">
        <f>SUM(D1310*E1310)</f>
        <v>0</v>
      </c>
      <c r="H1310" s="19">
        <f>SUM(D1310*F1310)</f>
        <v>0</v>
      </c>
      <c r="I1310" s="21">
        <f>SUM(H1310-G1310)</f>
        <v>0</v>
      </c>
      <c r="J1310" s="25"/>
      <c r="K1310" s="19" t="e">
        <f>SUM(I1310/G1310)</f>
        <v>#DIV/0!</v>
      </c>
      <c r="L1310" s="25"/>
    </row>
    <row r="1311">
      <c r="A1311" s="1"/>
      <c r="B1311" s="1"/>
      <c r="C1311" s="1"/>
      <c r="D1311" s="1"/>
      <c r="E1311" s="1"/>
      <c r="F1311" s="2" t="s">
        <v>36</v>
      </c>
      <c r="G1311" s="22">
        <f>SUM(G1310:G1310)</f>
        <v>0</v>
      </c>
      <c r="H1311" s="22">
        <f>SUM(H1310:H1310)</f>
        <v>0</v>
      </c>
      <c r="I1311" s="22">
        <f>SUM(I1310:I1310)</f>
        <v>0</v>
      </c>
      <c r="J1311" s="1"/>
      <c r="K1311" s="1"/>
      <c r="L1311" s="1"/>
    </row>
    <row r="131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>
      <c r="A1314" s="2" t="s">
        <v>0</v>
      </c>
      <c r="B1314" s="2"/>
      <c r="C1314" s="2"/>
      <c r="D1314" s="2"/>
      <c r="E1314" s="2"/>
      <c r="F1314" s="1"/>
      <c r="G1314" s="1"/>
      <c r="H1314" s="1"/>
      <c r="I1314" s="2" t="s">
        <v>1</v>
      </c>
      <c r="J1314" s="2"/>
      <c r="K1314" s="2"/>
      <c r="L1314" s="1"/>
    </row>
    <row r="1315" ht="50" customHeight="1">
      <c r="A1315" s="3" t="s">
        <v>2</v>
      </c>
      <c r="B1315" s="3"/>
      <c r="C1315" s="3"/>
      <c r="D1315" s="3"/>
      <c r="E1315" s="20"/>
      <c r="F1315" s="20"/>
      <c r="G1315" s="20"/>
      <c r="H1315" s="20"/>
      <c r="I1315" s="1"/>
      <c r="J1315" s="1"/>
      <c r="K1315" s="1"/>
      <c r="L1315" s="1"/>
    </row>
    <row r="1316">
      <c r="A1316" s="2" t="s">
        <v>3</v>
      </c>
      <c r="B1316" s="2" t="s">
        <v>4</v>
      </c>
      <c r="C1316" s="2" t="s">
        <v>5</v>
      </c>
      <c r="D1316" s="15" t="s">
        <v>6</v>
      </c>
      <c r="E1316" s="2" t="s">
        <v>5</v>
      </c>
      <c r="F1316" s="1"/>
      <c r="G1316" s="1"/>
      <c r="H1316" s="1"/>
      <c r="I1316" s="1"/>
      <c r="J1316" s="1"/>
      <c r="K1316" s="1"/>
      <c r="L1316" s="1"/>
    </row>
    <row r="1317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>
      <c r="A1318" s="1"/>
      <c r="B1318" s="1"/>
      <c r="C1318" s="1"/>
      <c r="D1318" s="1"/>
      <c r="E1318" s="1"/>
      <c r="F1318" s="1"/>
      <c r="G1318" s="1"/>
      <c r="H1318" s="1"/>
      <c r="I1318" s="1" t="s">
        <v>7</v>
      </c>
      <c r="J1318" s="1" t="s">
        <v>4</v>
      </c>
      <c r="K1318" s="2" t="s">
        <v>8</v>
      </c>
      <c r="L1318" s="2"/>
    </row>
    <row r="1319">
      <c r="A1319" s="2" t="s">
        <v>9</v>
      </c>
      <c r="B1319" s="1" t="s">
        <v>4</v>
      </c>
      <c r="C1319" s="13" t="s">
        <v>242</v>
      </c>
      <c r="D1319" s="1"/>
      <c r="E1319" s="1"/>
      <c r="F1319" s="1"/>
      <c r="G1319" s="1"/>
      <c r="H1319" s="1"/>
      <c r="I1319" s="1" t="s">
        <v>11</v>
      </c>
      <c r="J1319" s="1" t="s">
        <v>4</v>
      </c>
      <c r="K1319" s="2" t="s">
        <v>8</v>
      </c>
      <c r="L1319" s="2"/>
    </row>
    <row r="1320">
      <c r="A1320" s="2" t="s">
        <v>12</v>
      </c>
      <c r="B1320" s="1" t="s">
        <v>4</v>
      </c>
      <c r="C1320" s="13" t="s">
        <v>243</v>
      </c>
      <c r="D1320" s="1"/>
      <c r="E1320" s="1"/>
      <c r="F1320" s="1"/>
      <c r="G1320" s="1"/>
      <c r="H1320" s="1"/>
      <c r="I1320" s="1" t="s">
        <v>14</v>
      </c>
      <c r="J1320" s="1" t="s">
        <v>4</v>
      </c>
      <c r="K1320" s="2" t="s">
        <v>222</v>
      </c>
      <c r="L1320" s="1"/>
    </row>
    <row r="1321" ht="45" customHeight="1">
      <c r="A1321" s="4" t="s">
        <v>16</v>
      </c>
      <c r="B1321" s="9" t="s">
        <v>4</v>
      </c>
      <c r="C1321" s="14" t="s">
        <v>244</v>
      </c>
      <c r="D1321" s="16"/>
      <c r="E1321" s="1"/>
      <c r="F1321" s="1"/>
      <c r="G1321" s="1"/>
      <c r="H1321" s="1"/>
      <c r="I1321" s="1"/>
      <c r="J1321" s="1"/>
      <c r="K1321" s="1"/>
      <c r="L1321" s="1"/>
    </row>
    <row r="1322">
      <c r="A1322" s="2" t="s">
        <v>18</v>
      </c>
      <c r="B1322" s="1" t="s">
        <v>4</v>
      </c>
      <c r="C1322" s="13" t="s">
        <v>5</v>
      </c>
      <c r="D1322" s="1"/>
      <c r="E1322" s="1"/>
      <c r="F1322" s="1"/>
      <c r="G1322" s="1"/>
      <c r="H1322" s="1"/>
      <c r="I1322" s="2" t="s">
        <v>19</v>
      </c>
      <c r="J1322" s="1" t="s">
        <v>4</v>
      </c>
      <c r="K1322" s="13" t="s">
        <v>5</v>
      </c>
      <c r="L1322" s="1"/>
    </row>
    <row r="132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ht="25" customHeight="1">
      <c r="A1324" s="5" t="s">
        <v>20</v>
      </c>
      <c r="B1324" s="10" t="s">
        <v>21</v>
      </c>
      <c r="C1324" s="11"/>
      <c r="D1324" s="6"/>
      <c r="E1324" s="10" t="s">
        <v>22</v>
      </c>
      <c r="F1324" s="5" t="s">
        <v>23</v>
      </c>
      <c r="G1324" s="5" t="s">
        <v>24</v>
      </c>
      <c r="H1324" s="5" t="s">
        <v>25</v>
      </c>
      <c r="I1324" s="10" t="s">
        <v>26</v>
      </c>
      <c r="J1324" s="18"/>
      <c r="K1324" s="10" t="s">
        <v>27</v>
      </c>
      <c r="L1324" s="18"/>
    </row>
    <row r="1325">
      <c r="A1325" s="6"/>
      <c r="B1325" s="11"/>
      <c r="C1325" s="11"/>
      <c r="D1325" s="6"/>
      <c r="E1325" s="11"/>
      <c r="F1325" s="6"/>
      <c r="G1325" s="6"/>
      <c r="H1325" s="6"/>
      <c r="I1325" s="11"/>
      <c r="J1325" s="18"/>
      <c r="K1325" s="11"/>
      <c r="L1325" s="18"/>
    </row>
    <row r="1326">
      <c r="A1326" s="7"/>
      <c r="B1326" s="12"/>
      <c r="C1326" s="12"/>
      <c r="D1326" s="7"/>
      <c r="E1326" s="12" t="s">
        <v>28</v>
      </c>
      <c r="F1326" s="7"/>
      <c r="G1326" s="7"/>
      <c r="H1326" s="23">
        <v>3143.1353</v>
      </c>
      <c r="I1326" s="24">
        <v>40894.204</v>
      </c>
      <c r="J1326" s="25"/>
      <c r="K1326" s="26">
        <f>SUM(I1326)</f>
        <v>40894.204</v>
      </c>
      <c r="L1326" s="25"/>
    </row>
    <row r="1327">
      <c r="A1327" s="5" t="s">
        <v>21</v>
      </c>
      <c r="B1327" s="6"/>
      <c r="C1327" s="6"/>
      <c r="D1327" s="17" t="s">
        <v>26</v>
      </c>
      <c r="E1327" s="17" t="s">
        <v>29</v>
      </c>
      <c r="F1327" s="17" t="s">
        <v>30</v>
      </c>
      <c r="G1327" s="17" t="s">
        <v>31</v>
      </c>
      <c r="H1327" s="17" t="s">
        <v>32</v>
      </c>
      <c r="I1327" s="17" t="s">
        <v>33</v>
      </c>
      <c r="J1327" s="18"/>
      <c r="K1327" s="17" t="s">
        <v>34</v>
      </c>
      <c r="L1327" s="18"/>
    </row>
    <row r="1328">
      <c r="A1328" s="6"/>
      <c r="B1328" s="6"/>
      <c r="C1328" s="6"/>
      <c r="D1328" s="18"/>
      <c r="E1328" s="18"/>
      <c r="F1328" s="18"/>
      <c r="G1328" s="18"/>
      <c r="H1328" s="18"/>
      <c r="I1328" s="18"/>
      <c r="J1328" s="18"/>
      <c r="K1328" s="18"/>
      <c r="L1328" s="18"/>
    </row>
    <row r="1329">
      <c r="A1329" s="8" t="s">
        <v>35</v>
      </c>
      <c r="B1329" s="7"/>
      <c r="C1329" s="7"/>
      <c r="D1329" s="19">
        <f>SUM(K1326)</f>
        <v>40894.204</v>
      </c>
      <c r="E1329" s="21">
        <v>0</v>
      </c>
      <c r="F1329" s="21">
        <v>0</v>
      </c>
      <c r="G1329" s="19">
        <f>SUM(D1329*E1329)</f>
        <v>0</v>
      </c>
      <c r="H1329" s="19">
        <f>SUM(D1329*F1329)</f>
        <v>0</v>
      </c>
      <c r="I1329" s="21">
        <f>SUM(H1329-G1329)</f>
        <v>0</v>
      </c>
      <c r="J1329" s="25"/>
      <c r="K1329" s="19" t="e">
        <f>SUM(I1329/G1329)</f>
        <v>#DIV/0!</v>
      </c>
      <c r="L1329" s="25"/>
    </row>
    <row r="1330">
      <c r="A1330" s="1"/>
      <c r="B1330" s="1"/>
      <c r="C1330" s="1"/>
      <c r="D1330" s="1"/>
      <c r="E1330" s="1"/>
      <c r="F1330" s="2" t="s">
        <v>36</v>
      </c>
      <c r="G1330" s="22">
        <f>SUM(G1329:G1329)</f>
        <v>0</v>
      </c>
      <c r="H1330" s="22">
        <f>SUM(H1329:H1329)</f>
        <v>0</v>
      </c>
      <c r="I1330" s="22">
        <f>SUM(I1329:I1329)</f>
        <v>0</v>
      </c>
      <c r="J1330" s="1"/>
      <c r="K1330" s="1"/>
      <c r="L1330" s="1"/>
    </row>
    <row r="1331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>
      <c r="A1333" s="2" t="s">
        <v>0</v>
      </c>
      <c r="B1333" s="2"/>
      <c r="C1333" s="2"/>
      <c r="D1333" s="2"/>
      <c r="E1333" s="2"/>
      <c r="F1333" s="1"/>
      <c r="G1333" s="1"/>
      <c r="H1333" s="1"/>
      <c r="I1333" s="2" t="s">
        <v>1</v>
      </c>
      <c r="J1333" s="2"/>
      <c r="K1333" s="2"/>
      <c r="L1333" s="1"/>
    </row>
    <row r="1334" ht="50" customHeight="1">
      <c r="A1334" s="3" t="s">
        <v>2</v>
      </c>
      <c r="B1334" s="3"/>
      <c r="C1334" s="3"/>
      <c r="D1334" s="3"/>
      <c r="E1334" s="20"/>
      <c r="F1334" s="20"/>
      <c r="G1334" s="20"/>
      <c r="H1334" s="20"/>
      <c r="I1334" s="1"/>
      <c r="J1334" s="1"/>
      <c r="K1334" s="1"/>
      <c r="L1334" s="1"/>
    </row>
    <row r="1335">
      <c r="A1335" s="2" t="s">
        <v>3</v>
      </c>
      <c r="B1335" s="2" t="s">
        <v>4</v>
      </c>
      <c r="C1335" s="2" t="s">
        <v>5</v>
      </c>
      <c r="D1335" s="15" t="s">
        <v>6</v>
      </c>
      <c r="E1335" s="2" t="s">
        <v>5</v>
      </c>
      <c r="F1335" s="1"/>
      <c r="G1335" s="1"/>
      <c r="H1335" s="1"/>
      <c r="I1335" s="1"/>
      <c r="J1335" s="1"/>
      <c r="K1335" s="1"/>
      <c r="L1335" s="1"/>
    </row>
    <row r="1336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>
      <c r="A1337" s="1"/>
      <c r="B1337" s="1"/>
      <c r="C1337" s="1"/>
      <c r="D1337" s="1"/>
      <c r="E1337" s="1"/>
      <c r="F1337" s="1"/>
      <c r="G1337" s="1"/>
      <c r="H1337" s="1"/>
      <c r="I1337" s="1" t="s">
        <v>7</v>
      </c>
      <c r="J1337" s="1" t="s">
        <v>4</v>
      </c>
      <c r="K1337" s="2" t="s">
        <v>8</v>
      </c>
      <c r="L1337" s="2"/>
    </row>
    <row r="1338">
      <c r="A1338" s="2" t="s">
        <v>9</v>
      </c>
      <c r="B1338" s="1" t="s">
        <v>4</v>
      </c>
      <c r="C1338" s="13" t="s">
        <v>245</v>
      </c>
      <c r="D1338" s="1"/>
      <c r="E1338" s="1"/>
      <c r="F1338" s="1"/>
      <c r="G1338" s="1"/>
      <c r="H1338" s="1"/>
      <c r="I1338" s="1" t="s">
        <v>11</v>
      </c>
      <c r="J1338" s="1" t="s">
        <v>4</v>
      </c>
      <c r="K1338" s="2" t="s">
        <v>8</v>
      </c>
      <c r="L1338" s="2"/>
    </row>
    <row r="1339">
      <c r="A1339" s="2" t="s">
        <v>12</v>
      </c>
      <c r="B1339" s="1" t="s">
        <v>4</v>
      </c>
      <c r="C1339" s="13" t="s">
        <v>246</v>
      </c>
      <c r="D1339" s="1"/>
      <c r="E1339" s="1"/>
      <c r="F1339" s="1"/>
      <c r="G1339" s="1"/>
      <c r="H1339" s="1"/>
      <c r="I1339" s="1" t="s">
        <v>14</v>
      </c>
      <c r="J1339" s="1" t="s">
        <v>4</v>
      </c>
      <c r="K1339" s="2" t="s">
        <v>222</v>
      </c>
      <c r="L1339" s="1"/>
    </row>
    <row r="1340" ht="45" customHeight="1">
      <c r="A1340" s="4" t="s">
        <v>16</v>
      </c>
      <c r="B1340" s="9" t="s">
        <v>4</v>
      </c>
      <c r="C1340" s="14" t="s">
        <v>247</v>
      </c>
      <c r="D1340" s="16"/>
      <c r="E1340" s="1"/>
      <c r="F1340" s="1"/>
      <c r="G1340" s="1"/>
      <c r="H1340" s="1"/>
      <c r="I1340" s="1"/>
      <c r="J1340" s="1"/>
      <c r="K1340" s="1"/>
      <c r="L1340" s="1"/>
    </row>
    <row r="1341">
      <c r="A1341" s="2" t="s">
        <v>18</v>
      </c>
      <c r="B1341" s="1" t="s">
        <v>4</v>
      </c>
      <c r="C1341" s="13" t="s">
        <v>5</v>
      </c>
      <c r="D1341" s="1"/>
      <c r="E1341" s="1"/>
      <c r="F1341" s="1"/>
      <c r="G1341" s="1"/>
      <c r="H1341" s="1"/>
      <c r="I1341" s="2" t="s">
        <v>19</v>
      </c>
      <c r="J1341" s="1" t="s">
        <v>4</v>
      </c>
      <c r="K1341" s="13" t="s">
        <v>5</v>
      </c>
      <c r="L1341" s="1"/>
    </row>
    <row r="134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ht="25" customHeight="1">
      <c r="A1343" s="5" t="s">
        <v>20</v>
      </c>
      <c r="B1343" s="10" t="s">
        <v>21</v>
      </c>
      <c r="C1343" s="11"/>
      <c r="D1343" s="6"/>
      <c r="E1343" s="10" t="s">
        <v>22</v>
      </c>
      <c r="F1343" s="5" t="s">
        <v>23</v>
      </c>
      <c r="G1343" s="5" t="s">
        <v>24</v>
      </c>
      <c r="H1343" s="5" t="s">
        <v>25</v>
      </c>
      <c r="I1343" s="10" t="s">
        <v>26</v>
      </c>
      <c r="J1343" s="18"/>
      <c r="K1343" s="10" t="s">
        <v>27</v>
      </c>
      <c r="L1343" s="18"/>
    </row>
    <row r="1344">
      <c r="A1344" s="6"/>
      <c r="B1344" s="11"/>
      <c r="C1344" s="11"/>
      <c r="D1344" s="6"/>
      <c r="E1344" s="11"/>
      <c r="F1344" s="6"/>
      <c r="G1344" s="6"/>
      <c r="H1344" s="6"/>
      <c r="I1344" s="11"/>
      <c r="J1344" s="18"/>
      <c r="K1344" s="11"/>
      <c r="L1344" s="18"/>
    </row>
    <row r="1345">
      <c r="A1345" s="7"/>
      <c r="B1345" s="12"/>
      <c r="C1345" s="12"/>
      <c r="D1345" s="7"/>
      <c r="E1345" s="12" t="s">
        <v>28</v>
      </c>
      <c r="F1345" s="7"/>
      <c r="G1345" s="7"/>
      <c r="H1345" s="23">
        <v>3143.1353</v>
      </c>
      <c r="I1345" s="24">
        <v>18580.7778</v>
      </c>
      <c r="J1345" s="25"/>
      <c r="K1345" s="26">
        <f>SUM(I1345)</f>
        <v>18580.7778</v>
      </c>
      <c r="L1345" s="25"/>
    </row>
    <row r="1346">
      <c r="A1346" s="5" t="s">
        <v>21</v>
      </c>
      <c r="B1346" s="6"/>
      <c r="C1346" s="6"/>
      <c r="D1346" s="17" t="s">
        <v>26</v>
      </c>
      <c r="E1346" s="17" t="s">
        <v>29</v>
      </c>
      <c r="F1346" s="17" t="s">
        <v>30</v>
      </c>
      <c r="G1346" s="17" t="s">
        <v>31</v>
      </c>
      <c r="H1346" s="17" t="s">
        <v>32</v>
      </c>
      <c r="I1346" s="17" t="s">
        <v>33</v>
      </c>
      <c r="J1346" s="18"/>
      <c r="K1346" s="17" t="s">
        <v>34</v>
      </c>
      <c r="L1346" s="18"/>
    </row>
    <row r="1347">
      <c r="A1347" s="6"/>
      <c r="B1347" s="6"/>
      <c r="C1347" s="6"/>
      <c r="D1347" s="18"/>
      <c r="E1347" s="18"/>
      <c r="F1347" s="18"/>
      <c r="G1347" s="18"/>
      <c r="H1347" s="18"/>
      <c r="I1347" s="18"/>
      <c r="J1347" s="18"/>
      <c r="K1347" s="18"/>
      <c r="L1347" s="18"/>
    </row>
    <row r="1348">
      <c r="A1348" s="8" t="s">
        <v>35</v>
      </c>
      <c r="B1348" s="7"/>
      <c r="C1348" s="7"/>
      <c r="D1348" s="19">
        <f>SUM(K1345)</f>
        <v>18580.7778</v>
      </c>
      <c r="E1348" s="21">
        <v>0</v>
      </c>
      <c r="F1348" s="21">
        <v>0</v>
      </c>
      <c r="G1348" s="19">
        <f>SUM(D1348*E1348)</f>
        <v>0</v>
      </c>
      <c r="H1348" s="19">
        <f>SUM(D1348*F1348)</f>
        <v>0</v>
      </c>
      <c r="I1348" s="21">
        <f>SUM(H1348-G1348)</f>
        <v>0</v>
      </c>
      <c r="J1348" s="25"/>
      <c r="K1348" s="19" t="e">
        <f>SUM(I1348/G1348)</f>
        <v>#DIV/0!</v>
      </c>
      <c r="L1348" s="25"/>
    </row>
    <row r="1349">
      <c r="A1349" s="1"/>
      <c r="B1349" s="1"/>
      <c r="C1349" s="1"/>
      <c r="D1349" s="1"/>
      <c r="E1349" s="1"/>
      <c r="F1349" s="2" t="s">
        <v>36</v>
      </c>
      <c r="G1349" s="22">
        <f>SUM(G1348:G1348)</f>
        <v>0</v>
      </c>
      <c r="H1349" s="22">
        <f>SUM(H1348:H1348)</f>
        <v>0</v>
      </c>
      <c r="I1349" s="22">
        <f>SUM(I1348:I1348)</f>
        <v>0</v>
      </c>
      <c r="J1349" s="1"/>
      <c r="K1349" s="1"/>
      <c r="L1349" s="1"/>
    </row>
    <row r="1350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>
      <c r="A1352" s="2" t="s">
        <v>0</v>
      </c>
      <c r="B1352" s="2"/>
      <c r="C1352" s="2"/>
      <c r="D1352" s="2"/>
      <c r="E1352" s="2"/>
      <c r="F1352" s="1"/>
      <c r="G1352" s="1"/>
      <c r="H1352" s="1"/>
      <c r="I1352" s="2" t="s">
        <v>1</v>
      </c>
      <c r="J1352" s="2"/>
      <c r="K1352" s="2"/>
      <c r="L1352" s="1"/>
    </row>
    <row r="1353" ht="50" customHeight="1">
      <c r="A1353" s="3" t="s">
        <v>2</v>
      </c>
      <c r="B1353" s="3"/>
      <c r="C1353" s="3"/>
      <c r="D1353" s="3"/>
      <c r="E1353" s="20"/>
      <c r="F1353" s="20"/>
      <c r="G1353" s="20"/>
      <c r="H1353" s="20"/>
      <c r="I1353" s="1"/>
      <c r="J1353" s="1"/>
      <c r="K1353" s="1"/>
      <c r="L1353" s="1"/>
    </row>
    <row r="1354">
      <c r="A1354" s="2" t="s">
        <v>3</v>
      </c>
      <c r="B1354" s="2" t="s">
        <v>4</v>
      </c>
      <c r="C1354" s="2" t="s">
        <v>5</v>
      </c>
      <c r="D1354" s="15" t="s">
        <v>6</v>
      </c>
      <c r="E1354" s="2" t="s">
        <v>5</v>
      </c>
      <c r="F1354" s="1"/>
      <c r="G1354" s="1"/>
      <c r="H1354" s="1"/>
      <c r="I1354" s="1"/>
      <c r="J1354" s="1"/>
      <c r="K1354" s="1"/>
      <c r="L1354" s="1"/>
    </row>
    <row r="135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>
      <c r="A1356" s="1"/>
      <c r="B1356" s="1"/>
      <c r="C1356" s="1"/>
      <c r="D1356" s="1"/>
      <c r="E1356" s="1"/>
      <c r="F1356" s="1"/>
      <c r="G1356" s="1"/>
      <c r="H1356" s="1"/>
      <c r="I1356" s="1" t="s">
        <v>7</v>
      </c>
      <c r="J1356" s="1" t="s">
        <v>4</v>
      </c>
      <c r="K1356" s="2" t="s">
        <v>8</v>
      </c>
      <c r="L1356" s="2"/>
    </row>
    <row r="1357">
      <c r="A1357" s="2" t="s">
        <v>9</v>
      </c>
      <c r="B1357" s="1" t="s">
        <v>4</v>
      </c>
      <c r="C1357" s="13" t="s">
        <v>248</v>
      </c>
      <c r="D1357" s="1"/>
      <c r="E1357" s="1"/>
      <c r="F1357" s="1"/>
      <c r="G1357" s="1"/>
      <c r="H1357" s="1"/>
      <c r="I1357" s="1" t="s">
        <v>11</v>
      </c>
      <c r="J1357" s="1" t="s">
        <v>4</v>
      </c>
      <c r="K1357" s="2" t="s">
        <v>8</v>
      </c>
      <c r="L1357" s="2"/>
    </row>
    <row r="1358">
      <c r="A1358" s="2" t="s">
        <v>12</v>
      </c>
      <c r="B1358" s="1" t="s">
        <v>4</v>
      </c>
      <c r="C1358" s="13" t="s">
        <v>249</v>
      </c>
      <c r="D1358" s="1"/>
      <c r="E1358" s="1"/>
      <c r="F1358" s="1"/>
      <c r="G1358" s="1"/>
      <c r="H1358" s="1"/>
      <c r="I1358" s="1" t="s">
        <v>14</v>
      </c>
      <c r="J1358" s="1" t="s">
        <v>4</v>
      </c>
      <c r="K1358" s="2" t="s">
        <v>222</v>
      </c>
      <c r="L1358" s="1"/>
    </row>
    <row r="1359" ht="45" customHeight="1">
      <c r="A1359" s="4" t="s">
        <v>16</v>
      </c>
      <c r="B1359" s="9" t="s">
        <v>4</v>
      </c>
      <c r="C1359" s="14" t="s">
        <v>250</v>
      </c>
      <c r="D1359" s="16"/>
      <c r="E1359" s="1"/>
      <c r="F1359" s="1"/>
      <c r="G1359" s="1"/>
      <c r="H1359" s="1"/>
      <c r="I1359" s="1"/>
      <c r="J1359" s="1"/>
      <c r="K1359" s="1"/>
      <c r="L1359" s="1"/>
    </row>
    <row r="1360">
      <c r="A1360" s="2" t="s">
        <v>18</v>
      </c>
      <c r="B1360" s="1" t="s">
        <v>4</v>
      </c>
      <c r="C1360" s="13" t="s">
        <v>5</v>
      </c>
      <c r="D1360" s="1"/>
      <c r="E1360" s="1"/>
      <c r="F1360" s="1"/>
      <c r="G1360" s="1"/>
      <c r="H1360" s="1"/>
      <c r="I1360" s="2" t="s">
        <v>19</v>
      </c>
      <c r="J1360" s="1" t="s">
        <v>4</v>
      </c>
      <c r="K1360" s="13" t="s">
        <v>5</v>
      </c>
      <c r="L1360" s="1"/>
    </row>
    <row r="1361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ht="25" customHeight="1">
      <c r="A1362" s="5" t="s">
        <v>20</v>
      </c>
      <c r="B1362" s="10" t="s">
        <v>21</v>
      </c>
      <c r="C1362" s="11"/>
      <c r="D1362" s="6"/>
      <c r="E1362" s="10" t="s">
        <v>22</v>
      </c>
      <c r="F1362" s="5" t="s">
        <v>23</v>
      </c>
      <c r="G1362" s="5" t="s">
        <v>24</v>
      </c>
      <c r="H1362" s="5" t="s">
        <v>25</v>
      </c>
      <c r="I1362" s="10" t="s">
        <v>26</v>
      </c>
      <c r="J1362" s="18"/>
      <c r="K1362" s="10" t="s">
        <v>27</v>
      </c>
      <c r="L1362" s="18"/>
    </row>
    <row r="1363">
      <c r="A1363" s="6"/>
      <c r="B1363" s="11"/>
      <c r="C1363" s="11"/>
      <c r="D1363" s="6"/>
      <c r="E1363" s="11"/>
      <c r="F1363" s="6"/>
      <c r="G1363" s="6"/>
      <c r="H1363" s="6"/>
      <c r="I1363" s="11"/>
      <c r="J1363" s="18"/>
      <c r="K1363" s="11"/>
      <c r="L1363" s="18"/>
    </row>
    <row r="1364">
      <c r="A1364" s="7"/>
      <c r="B1364" s="12"/>
      <c r="C1364" s="12"/>
      <c r="D1364" s="7"/>
      <c r="E1364" s="12" t="s">
        <v>28</v>
      </c>
      <c r="F1364" s="7"/>
      <c r="G1364" s="7"/>
      <c r="H1364" s="23">
        <v>3143.1353</v>
      </c>
      <c r="I1364" s="24">
        <v>22506.1226</v>
      </c>
      <c r="J1364" s="25"/>
      <c r="K1364" s="26">
        <f>SUM(I1364)</f>
        <v>22506.1226</v>
      </c>
      <c r="L1364" s="25"/>
    </row>
    <row r="1365">
      <c r="A1365" s="5" t="s">
        <v>21</v>
      </c>
      <c r="B1365" s="6"/>
      <c r="C1365" s="6"/>
      <c r="D1365" s="17" t="s">
        <v>26</v>
      </c>
      <c r="E1365" s="17" t="s">
        <v>29</v>
      </c>
      <c r="F1365" s="17" t="s">
        <v>30</v>
      </c>
      <c r="G1365" s="17" t="s">
        <v>31</v>
      </c>
      <c r="H1365" s="17" t="s">
        <v>32</v>
      </c>
      <c r="I1365" s="17" t="s">
        <v>33</v>
      </c>
      <c r="J1365" s="18"/>
      <c r="K1365" s="17" t="s">
        <v>34</v>
      </c>
      <c r="L1365" s="18"/>
    </row>
    <row r="1366">
      <c r="A1366" s="6"/>
      <c r="B1366" s="6"/>
      <c r="C1366" s="6"/>
      <c r="D1366" s="18"/>
      <c r="E1366" s="18"/>
      <c r="F1366" s="18"/>
      <c r="G1366" s="18"/>
      <c r="H1366" s="18"/>
      <c r="I1366" s="18"/>
      <c r="J1366" s="18"/>
      <c r="K1366" s="18"/>
      <c r="L1366" s="18"/>
    </row>
    <row r="1367">
      <c r="A1367" s="8" t="s">
        <v>35</v>
      </c>
      <c r="B1367" s="7"/>
      <c r="C1367" s="7"/>
      <c r="D1367" s="19">
        <f>SUM(K1364)</f>
        <v>22506.1226</v>
      </c>
      <c r="E1367" s="21">
        <v>0</v>
      </c>
      <c r="F1367" s="21">
        <v>0</v>
      </c>
      <c r="G1367" s="19">
        <f>SUM(D1367*E1367)</f>
        <v>0</v>
      </c>
      <c r="H1367" s="19">
        <f>SUM(D1367*F1367)</f>
        <v>0</v>
      </c>
      <c r="I1367" s="21">
        <f>SUM(H1367-G1367)</f>
        <v>0</v>
      </c>
      <c r="J1367" s="25"/>
      <c r="K1367" s="19" t="e">
        <f>SUM(I1367/G1367)</f>
        <v>#DIV/0!</v>
      </c>
      <c r="L1367" s="25"/>
    </row>
    <row r="1368">
      <c r="A1368" s="1"/>
      <c r="B1368" s="1"/>
      <c r="C1368" s="1"/>
      <c r="D1368" s="1"/>
      <c r="E1368" s="1"/>
      <c r="F1368" s="2" t="s">
        <v>36</v>
      </c>
      <c r="G1368" s="22">
        <f>SUM(G1367:G1367)</f>
        <v>0</v>
      </c>
      <c r="H1368" s="22">
        <f>SUM(H1367:H1367)</f>
        <v>0</v>
      </c>
      <c r="I1368" s="22">
        <f>SUM(I1367:I1367)</f>
        <v>0</v>
      </c>
      <c r="J1368" s="1"/>
      <c r="K1368" s="1"/>
      <c r="L1368" s="1"/>
    </row>
    <row r="1369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>
      <c r="A1371" s="2" t="s">
        <v>0</v>
      </c>
      <c r="B1371" s="2"/>
      <c r="C1371" s="2"/>
      <c r="D1371" s="2"/>
      <c r="E1371" s="2"/>
      <c r="F1371" s="1"/>
      <c r="G1371" s="1"/>
      <c r="H1371" s="1"/>
      <c r="I1371" s="2" t="s">
        <v>1</v>
      </c>
      <c r="J1371" s="2"/>
      <c r="K1371" s="2"/>
      <c r="L1371" s="1"/>
    </row>
    <row r="1372" ht="50" customHeight="1">
      <c r="A1372" s="3" t="s">
        <v>2</v>
      </c>
      <c r="B1372" s="3"/>
      <c r="C1372" s="3"/>
      <c r="D1372" s="3"/>
      <c r="E1372" s="20"/>
      <c r="F1372" s="20"/>
      <c r="G1372" s="20"/>
      <c r="H1372" s="20"/>
      <c r="I1372" s="1"/>
      <c r="J1372" s="1"/>
      <c r="K1372" s="1"/>
      <c r="L1372" s="1"/>
    </row>
    <row r="1373">
      <c r="A1373" s="2" t="s">
        <v>3</v>
      </c>
      <c r="B1373" s="2" t="s">
        <v>4</v>
      </c>
      <c r="C1373" s="2" t="s">
        <v>5</v>
      </c>
      <c r="D1373" s="15" t="s">
        <v>6</v>
      </c>
      <c r="E1373" s="2" t="s">
        <v>5</v>
      </c>
      <c r="F1373" s="1"/>
      <c r="G1373" s="1"/>
      <c r="H1373" s="1"/>
      <c r="I1373" s="1"/>
      <c r="J1373" s="1"/>
      <c r="K1373" s="1"/>
      <c r="L1373" s="1"/>
    </row>
    <row r="1374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>
      <c r="A1375" s="1"/>
      <c r="B1375" s="1"/>
      <c r="C1375" s="1"/>
      <c r="D1375" s="1"/>
      <c r="E1375" s="1"/>
      <c r="F1375" s="1"/>
      <c r="G1375" s="1"/>
      <c r="H1375" s="1"/>
      <c r="I1375" s="1" t="s">
        <v>7</v>
      </c>
      <c r="J1375" s="1" t="s">
        <v>4</v>
      </c>
      <c r="K1375" s="2" t="s">
        <v>8</v>
      </c>
      <c r="L1375" s="2"/>
    </row>
    <row r="1376">
      <c r="A1376" s="2" t="s">
        <v>9</v>
      </c>
      <c r="B1376" s="1" t="s">
        <v>4</v>
      </c>
      <c r="C1376" s="13" t="s">
        <v>251</v>
      </c>
      <c r="D1376" s="1"/>
      <c r="E1376" s="1"/>
      <c r="F1376" s="1"/>
      <c r="G1376" s="1"/>
      <c r="H1376" s="1"/>
      <c r="I1376" s="1" t="s">
        <v>11</v>
      </c>
      <c r="J1376" s="1" t="s">
        <v>4</v>
      </c>
      <c r="K1376" s="2" t="s">
        <v>8</v>
      </c>
      <c r="L1376" s="2"/>
    </row>
    <row r="1377">
      <c r="A1377" s="2" t="s">
        <v>12</v>
      </c>
      <c r="B1377" s="1" t="s">
        <v>4</v>
      </c>
      <c r="C1377" s="13" t="s">
        <v>252</v>
      </c>
      <c r="D1377" s="1"/>
      <c r="E1377" s="1"/>
      <c r="F1377" s="1"/>
      <c r="G1377" s="1"/>
      <c r="H1377" s="1"/>
      <c r="I1377" s="1" t="s">
        <v>14</v>
      </c>
      <c r="J1377" s="1" t="s">
        <v>4</v>
      </c>
      <c r="K1377" s="2" t="s">
        <v>222</v>
      </c>
      <c r="L1377" s="1"/>
    </row>
    <row r="1378" ht="45" customHeight="1">
      <c r="A1378" s="4" t="s">
        <v>16</v>
      </c>
      <c r="B1378" s="9" t="s">
        <v>4</v>
      </c>
      <c r="C1378" s="14" t="s">
        <v>253</v>
      </c>
      <c r="D1378" s="16"/>
      <c r="E1378" s="1"/>
      <c r="F1378" s="1"/>
      <c r="G1378" s="1"/>
      <c r="H1378" s="1"/>
      <c r="I1378" s="1"/>
      <c r="J1378" s="1"/>
      <c r="K1378" s="1"/>
      <c r="L1378" s="1"/>
    </row>
    <row r="1379">
      <c r="A1379" s="2" t="s">
        <v>18</v>
      </c>
      <c r="B1379" s="1" t="s">
        <v>4</v>
      </c>
      <c r="C1379" s="13" t="s">
        <v>5</v>
      </c>
      <c r="D1379" s="1"/>
      <c r="E1379" s="1"/>
      <c r="F1379" s="1"/>
      <c r="G1379" s="1"/>
      <c r="H1379" s="1"/>
      <c r="I1379" s="2" t="s">
        <v>19</v>
      </c>
      <c r="J1379" s="1" t="s">
        <v>4</v>
      </c>
      <c r="K1379" s="13" t="s">
        <v>5</v>
      </c>
      <c r="L1379" s="1"/>
    </row>
    <row r="1380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ht="25" customHeight="1">
      <c r="A1381" s="5" t="s">
        <v>20</v>
      </c>
      <c r="B1381" s="10" t="s">
        <v>21</v>
      </c>
      <c r="C1381" s="11"/>
      <c r="D1381" s="6"/>
      <c r="E1381" s="10" t="s">
        <v>22</v>
      </c>
      <c r="F1381" s="5" t="s">
        <v>23</v>
      </c>
      <c r="G1381" s="5" t="s">
        <v>24</v>
      </c>
      <c r="H1381" s="5" t="s">
        <v>25</v>
      </c>
      <c r="I1381" s="10" t="s">
        <v>26</v>
      </c>
      <c r="J1381" s="18"/>
      <c r="K1381" s="10" t="s">
        <v>27</v>
      </c>
      <c r="L1381" s="18"/>
    </row>
    <row r="1382">
      <c r="A1382" s="6"/>
      <c r="B1382" s="11"/>
      <c r="C1382" s="11"/>
      <c r="D1382" s="6"/>
      <c r="E1382" s="11"/>
      <c r="F1382" s="6"/>
      <c r="G1382" s="6"/>
      <c r="H1382" s="6"/>
      <c r="I1382" s="11"/>
      <c r="J1382" s="18"/>
      <c r="K1382" s="11"/>
      <c r="L1382" s="18"/>
    </row>
    <row r="1383">
      <c r="A1383" s="7"/>
      <c r="B1383" s="12"/>
      <c r="C1383" s="12"/>
      <c r="D1383" s="7"/>
      <c r="E1383" s="12" t="s">
        <v>28</v>
      </c>
      <c r="F1383" s="7"/>
      <c r="G1383" s="7"/>
      <c r="H1383" s="23">
        <v>3143.1353</v>
      </c>
      <c r="I1383" s="24">
        <v>1234.2927</v>
      </c>
      <c r="J1383" s="25"/>
      <c r="K1383" s="26">
        <f>SUM(I1383)</f>
        <v>1234.2927</v>
      </c>
      <c r="L1383" s="25"/>
    </row>
    <row r="1384">
      <c r="A1384" s="5" t="s">
        <v>21</v>
      </c>
      <c r="B1384" s="6"/>
      <c r="C1384" s="6"/>
      <c r="D1384" s="17" t="s">
        <v>26</v>
      </c>
      <c r="E1384" s="17" t="s">
        <v>29</v>
      </c>
      <c r="F1384" s="17" t="s">
        <v>30</v>
      </c>
      <c r="G1384" s="17" t="s">
        <v>31</v>
      </c>
      <c r="H1384" s="17" t="s">
        <v>32</v>
      </c>
      <c r="I1384" s="17" t="s">
        <v>33</v>
      </c>
      <c r="J1384" s="18"/>
      <c r="K1384" s="17" t="s">
        <v>34</v>
      </c>
      <c r="L1384" s="18"/>
    </row>
    <row r="1385">
      <c r="A1385" s="6"/>
      <c r="B1385" s="6"/>
      <c r="C1385" s="6"/>
      <c r="D1385" s="18"/>
      <c r="E1385" s="18"/>
      <c r="F1385" s="18"/>
      <c r="G1385" s="18"/>
      <c r="H1385" s="18"/>
      <c r="I1385" s="18"/>
      <c r="J1385" s="18"/>
      <c r="K1385" s="18"/>
      <c r="L1385" s="18"/>
    </row>
    <row r="1386">
      <c r="A1386" s="8" t="s">
        <v>35</v>
      </c>
      <c r="B1386" s="7"/>
      <c r="C1386" s="7"/>
      <c r="D1386" s="19">
        <f>SUM(K1383)</f>
        <v>1234.2927</v>
      </c>
      <c r="E1386" s="21">
        <v>0</v>
      </c>
      <c r="F1386" s="21">
        <v>0</v>
      </c>
      <c r="G1386" s="19">
        <f>SUM(D1386*E1386)</f>
        <v>0</v>
      </c>
      <c r="H1386" s="19">
        <f>SUM(D1386*F1386)</f>
        <v>0</v>
      </c>
      <c r="I1386" s="21">
        <f>SUM(H1386-G1386)</f>
        <v>0</v>
      </c>
      <c r="J1386" s="25"/>
      <c r="K1386" s="19" t="e">
        <f>SUM(I1386/G1386)</f>
        <v>#DIV/0!</v>
      </c>
      <c r="L1386" s="25"/>
    </row>
    <row r="1387">
      <c r="A1387" s="1"/>
      <c r="B1387" s="1"/>
      <c r="C1387" s="1"/>
      <c r="D1387" s="1"/>
      <c r="E1387" s="1"/>
      <c r="F1387" s="2" t="s">
        <v>36</v>
      </c>
      <c r="G1387" s="22">
        <f>SUM(G1386:G1386)</f>
        <v>0</v>
      </c>
      <c r="H1387" s="22">
        <f>SUM(H1386:H1386)</f>
        <v>0</v>
      </c>
      <c r="I1387" s="22">
        <f>SUM(I1386:I1386)</f>
        <v>0</v>
      </c>
      <c r="J1387" s="1"/>
      <c r="K1387" s="1"/>
      <c r="L1387" s="1"/>
    </row>
    <row r="1388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>
      <c r="A1390" s="2" t="s">
        <v>0</v>
      </c>
      <c r="B1390" s="2"/>
      <c r="C1390" s="2"/>
      <c r="D1390" s="2"/>
      <c r="E1390" s="2"/>
      <c r="F1390" s="1"/>
      <c r="G1390" s="1"/>
      <c r="H1390" s="1"/>
      <c r="I1390" s="2" t="s">
        <v>1</v>
      </c>
      <c r="J1390" s="2"/>
      <c r="K1390" s="2"/>
      <c r="L1390" s="1"/>
    </row>
    <row r="1391" ht="50" customHeight="1">
      <c r="A1391" s="3" t="s">
        <v>2</v>
      </c>
      <c r="B1391" s="3"/>
      <c r="C1391" s="3"/>
      <c r="D1391" s="3"/>
      <c r="E1391" s="20"/>
      <c r="F1391" s="20"/>
      <c r="G1391" s="20"/>
      <c r="H1391" s="20"/>
      <c r="I1391" s="1"/>
      <c r="J1391" s="1"/>
      <c r="K1391" s="1"/>
      <c r="L1391" s="1"/>
    </row>
    <row r="1392">
      <c r="A1392" s="2" t="s">
        <v>3</v>
      </c>
      <c r="B1392" s="2" t="s">
        <v>4</v>
      </c>
      <c r="C1392" s="2" t="s">
        <v>5</v>
      </c>
      <c r="D1392" s="15" t="s">
        <v>6</v>
      </c>
      <c r="E1392" s="2" t="s">
        <v>5</v>
      </c>
      <c r="F1392" s="1"/>
      <c r="G1392" s="1"/>
      <c r="H1392" s="1"/>
      <c r="I1392" s="1"/>
      <c r="J1392" s="1"/>
      <c r="K1392" s="1"/>
      <c r="L1392" s="1"/>
    </row>
    <row r="139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>
      <c r="A1394" s="1"/>
      <c r="B1394" s="1"/>
      <c r="C1394" s="1"/>
      <c r="D1394" s="1"/>
      <c r="E1394" s="1"/>
      <c r="F1394" s="1"/>
      <c r="G1394" s="1"/>
      <c r="H1394" s="1"/>
      <c r="I1394" s="1" t="s">
        <v>7</v>
      </c>
      <c r="J1394" s="1" t="s">
        <v>4</v>
      </c>
      <c r="K1394" s="2" t="s">
        <v>8</v>
      </c>
      <c r="L1394" s="2"/>
    </row>
    <row r="1395">
      <c r="A1395" s="2" t="s">
        <v>9</v>
      </c>
      <c r="B1395" s="1" t="s">
        <v>4</v>
      </c>
      <c r="C1395" s="13" t="s">
        <v>254</v>
      </c>
      <c r="D1395" s="1"/>
      <c r="E1395" s="1"/>
      <c r="F1395" s="1"/>
      <c r="G1395" s="1"/>
      <c r="H1395" s="1"/>
      <c r="I1395" s="1" t="s">
        <v>11</v>
      </c>
      <c r="J1395" s="1" t="s">
        <v>4</v>
      </c>
      <c r="K1395" s="2" t="s">
        <v>8</v>
      </c>
      <c r="L1395" s="2"/>
    </row>
    <row r="1396">
      <c r="A1396" s="2" t="s">
        <v>12</v>
      </c>
      <c r="B1396" s="1" t="s">
        <v>4</v>
      </c>
      <c r="C1396" s="13" t="s">
        <v>255</v>
      </c>
      <c r="D1396" s="1"/>
      <c r="E1396" s="1"/>
      <c r="F1396" s="1"/>
      <c r="G1396" s="1"/>
      <c r="H1396" s="1"/>
      <c r="I1396" s="1" t="s">
        <v>14</v>
      </c>
      <c r="J1396" s="1" t="s">
        <v>4</v>
      </c>
      <c r="K1396" s="2" t="s">
        <v>222</v>
      </c>
      <c r="L1396" s="1"/>
    </row>
    <row r="1397" ht="45" customHeight="1">
      <c r="A1397" s="4" t="s">
        <v>16</v>
      </c>
      <c r="B1397" s="9" t="s">
        <v>4</v>
      </c>
      <c r="C1397" s="14" t="s">
        <v>256</v>
      </c>
      <c r="D1397" s="16"/>
      <c r="E1397" s="1"/>
      <c r="F1397" s="1"/>
      <c r="G1397" s="1"/>
      <c r="H1397" s="1"/>
      <c r="I1397" s="1"/>
      <c r="J1397" s="1"/>
      <c r="K1397" s="1"/>
      <c r="L1397" s="1"/>
    </row>
    <row r="1398">
      <c r="A1398" s="2" t="s">
        <v>18</v>
      </c>
      <c r="B1398" s="1" t="s">
        <v>4</v>
      </c>
      <c r="C1398" s="13" t="s">
        <v>5</v>
      </c>
      <c r="D1398" s="1"/>
      <c r="E1398" s="1"/>
      <c r="F1398" s="1"/>
      <c r="G1398" s="1"/>
      <c r="H1398" s="1"/>
      <c r="I1398" s="2" t="s">
        <v>19</v>
      </c>
      <c r="J1398" s="1" t="s">
        <v>4</v>
      </c>
      <c r="K1398" s="13" t="s">
        <v>5</v>
      </c>
      <c r="L1398" s="1"/>
    </row>
    <row r="1399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ht="25" customHeight="1">
      <c r="A1400" s="5" t="s">
        <v>20</v>
      </c>
      <c r="B1400" s="10" t="s">
        <v>21</v>
      </c>
      <c r="C1400" s="11"/>
      <c r="D1400" s="6"/>
      <c r="E1400" s="10" t="s">
        <v>22</v>
      </c>
      <c r="F1400" s="5" t="s">
        <v>23</v>
      </c>
      <c r="G1400" s="5" t="s">
        <v>24</v>
      </c>
      <c r="H1400" s="5" t="s">
        <v>25</v>
      </c>
      <c r="I1400" s="10" t="s">
        <v>26</v>
      </c>
      <c r="J1400" s="18"/>
      <c r="K1400" s="10" t="s">
        <v>27</v>
      </c>
      <c r="L1400" s="18"/>
    </row>
    <row r="1401">
      <c r="A1401" s="6"/>
      <c r="B1401" s="11"/>
      <c r="C1401" s="11"/>
      <c r="D1401" s="6"/>
      <c r="E1401" s="11"/>
      <c r="F1401" s="6"/>
      <c r="G1401" s="6"/>
      <c r="H1401" s="6"/>
      <c r="I1401" s="11"/>
      <c r="J1401" s="18"/>
      <c r="K1401" s="11"/>
      <c r="L1401" s="18"/>
    </row>
    <row r="1402">
      <c r="A1402" s="7"/>
      <c r="B1402" s="12"/>
      <c r="C1402" s="12"/>
      <c r="D1402" s="7"/>
      <c r="E1402" s="12" t="s">
        <v>28</v>
      </c>
      <c r="F1402" s="7"/>
      <c r="G1402" s="7"/>
      <c r="H1402" s="23">
        <v>3143.1353</v>
      </c>
      <c r="I1402" s="24">
        <v>362.1158</v>
      </c>
      <c r="J1402" s="25"/>
      <c r="K1402" s="26">
        <f>SUM(I1402)</f>
        <v>362.1158</v>
      </c>
      <c r="L1402" s="25"/>
    </row>
    <row r="1403">
      <c r="A1403" s="5" t="s">
        <v>21</v>
      </c>
      <c r="B1403" s="6"/>
      <c r="C1403" s="6"/>
      <c r="D1403" s="17" t="s">
        <v>26</v>
      </c>
      <c r="E1403" s="17" t="s">
        <v>29</v>
      </c>
      <c r="F1403" s="17" t="s">
        <v>30</v>
      </c>
      <c r="G1403" s="17" t="s">
        <v>31</v>
      </c>
      <c r="H1403" s="17" t="s">
        <v>32</v>
      </c>
      <c r="I1403" s="17" t="s">
        <v>33</v>
      </c>
      <c r="J1403" s="18"/>
      <c r="K1403" s="17" t="s">
        <v>34</v>
      </c>
      <c r="L1403" s="18"/>
    </row>
    <row r="1404">
      <c r="A1404" s="6"/>
      <c r="B1404" s="6"/>
      <c r="C1404" s="6"/>
      <c r="D1404" s="18"/>
      <c r="E1404" s="18"/>
      <c r="F1404" s="18"/>
      <c r="G1404" s="18"/>
      <c r="H1404" s="18"/>
      <c r="I1404" s="18"/>
      <c r="J1404" s="18"/>
      <c r="K1404" s="18"/>
      <c r="L1404" s="18"/>
    </row>
    <row r="1405">
      <c r="A1405" s="8" t="s">
        <v>35</v>
      </c>
      <c r="B1405" s="7"/>
      <c r="C1405" s="7"/>
      <c r="D1405" s="19">
        <f>SUM(K1402)</f>
        <v>362.1158</v>
      </c>
      <c r="E1405" s="21">
        <v>0</v>
      </c>
      <c r="F1405" s="21">
        <v>0</v>
      </c>
      <c r="G1405" s="19">
        <f>SUM(D1405*E1405)</f>
        <v>0</v>
      </c>
      <c r="H1405" s="19">
        <f>SUM(D1405*F1405)</f>
        <v>0</v>
      </c>
      <c r="I1405" s="21">
        <f>SUM(H1405-G1405)</f>
        <v>0</v>
      </c>
      <c r="J1405" s="25"/>
      <c r="K1405" s="19" t="e">
        <f>SUM(I1405/G1405)</f>
        <v>#DIV/0!</v>
      </c>
      <c r="L1405" s="25"/>
    </row>
    <row r="1406">
      <c r="A1406" s="1"/>
      <c r="B1406" s="1"/>
      <c r="C1406" s="1"/>
      <c r="D1406" s="1"/>
      <c r="E1406" s="1"/>
      <c r="F1406" s="2" t="s">
        <v>36</v>
      </c>
      <c r="G1406" s="22">
        <f>SUM(G1405:G1405)</f>
        <v>0</v>
      </c>
      <c r="H1406" s="22">
        <f>SUM(H1405:H1405)</f>
        <v>0</v>
      </c>
      <c r="I1406" s="22">
        <f>SUM(I1405:I1405)</f>
        <v>0</v>
      </c>
      <c r="J1406" s="1"/>
      <c r="K1406" s="1"/>
      <c r="L1406" s="1"/>
    </row>
    <row r="1407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>
      <c r="A1409" s="2" t="s">
        <v>0</v>
      </c>
      <c r="B1409" s="2"/>
      <c r="C1409" s="2"/>
      <c r="D1409" s="2"/>
      <c r="E1409" s="2"/>
      <c r="F1409" s="1"/>
      <c r="G1409" s="1"/>
      <c r="H1409" s="1"/>
      <c r="I1409" s="2" t="s">
        <v>1</v>
      </c>
      <c r="J1409" s="2"/>
      <c r="K1409" s="2"/>
      <c r="L1409" s="1"/>
    </row>
    <row r="1410" ht="50" customHeight="1">
      <c r="A1410" s="3" t="s">
        <v>2</v>
      </c>
      <c r="B1410" s="3"/>
      <c r="C1410" s="3"/>
      <c r="D1410" s="3"/>
      <c r="E1410" s="20"/>
      <c r="F1410" s="20"/>
      <c r="G1410" s="20"/>
      <c r="H1410" s="20"/>
      <c r="I1410" s="1"/>
      <c r="J1410" s="1"/>
      <c r="K1410" s="1"/>
      <c r="L1410" s="1"/>
    </row>
    <row r="1411">
      <c r="A1411" s="2" t="s">
        <v>3</v>
      </c>
      <c r="B1411" s="2" t="s">
        <v>4</v>
      </c>
      <c r="C1411" s="2" t="s">
        <v>5</v>
      </c>
      <c r="D1411" s="15" t="s">
        <v>6</v>
      </c>
      <c r="E1411" s="2" t="s">
        <v>5</v>
      </c>
      <c r="F1411" s="1"/>
      <c r="G1411" s="1"/>
      <c r="H1411" s="1"/>
      <c r="I1411" s="1"/>
      <c r="J1411" s="1"/>
      <c r="K1411" s="1"/>
      <c r="L1411" s="1"/>
    </row>
    <row r="141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>
      <c r="A1413" s="1"/>
      <c r="B1413" s="1"/>
      <c r="C1413" s="1"/>
      <c r="D1413" s="1"/>
      <c r="E1413" s="1"/>
      <c r="F1413" s="1"/>
      <c r="G1413" s="1"/>
      <c r="H1413" s="1"/>
      <c r="I1413" s="1" t="s">
        <v>7</v>
      </c>
      <c r="J1413" s="1" t="s">
        <v>4</v>
      </c>
      <c r="K1413" s="2" t="s">
        <v>8</v>
      </c>
      <c r="L1413" s="2"/>
    </row>
    <row r="1414">
      <c r="A1414" s="2" t="s">
        <v>9</v>
      </c>
      <c r="B1414" s="1" t="s">
        <v>4</v>
      </c>
      <c r="C1414" s="13" t="s">
        <v>257</v>
      </c>
      <c r="D1414" s="1"/>
      <c r="E1414" s="1"/>
      <c r="F1414" s="1"/>
      <c r="G1414" s="1"/>
      <c r="H1414" s="1"/>
      <c r="I1414" s="1" t="s">
        <v>11</v>
      </c>
      <c r="J1414" s="1" t="s">
        <v>4</v>
      </c>
      <c r="K1414" s="2" t="s">
        <v>8</v>
      </c>
      <c r="L1414" s="2"/>
    </row>
    <row r="1415">
      <c r="A1415" s="2" t="s">
        <v>12</v>
      </c>
      <c r="B1415" s="1" t="s">
        <v>4</v>
      </c>
      <c r="C1415" s="13" t="s">
        <v>258</v>
      </c>
      <c r="D1415" s="1"/>
      <c r="E1415" s="1"/>
      <c r="F1415" s="1"/>
      <c r="G1415" s="1"/>
      <c r="H1415" s="1"/>
      <c r="I1415" s="1" t="s">
        <v>14</v>
      </c>
      <c r="J1415" s="1" t="s">
        <v>4</v>
      </c>
      <c r="K1415" s="2" t="s">
        <v>222</v>
      </c>
      <c r="L1415" s="1"/>
    </row>
    <row r="1416" ht="45" customHeight="1">
      <c r="A1416" s="4" t="s">
        <v>16</v>
      </c>
      <c r="B1416" s="9" t="s">
        <v>4</v>
      </c>
      <c r="C1416" s="14" t="s">
        <v>259</v>
      </c>
      <c r="D1416" s="16"/>
      <c r="E1416" s="1"/>
      <c r="F1416" s="1"/>
      <c r="G1416" s="1"/>
      <c r="H1416" s="1"/>
      <c r="I1416" s="1"/>
      <c r="J1416" s="1"/>
      <c r="K1416" s="1"/>
      <c r="L1416" s="1"/>
    </row>
    <row r="1417">
      <c r="A1417" s="2" t="s">
        <v>18</v>
      </c>
      <c r="B1417" s="1" t="s">
        <v>4</v>
      </c>
      <c r="C1417" s="13" t="s">
        <v>5</v>
      </c>
      <c r="D1417" s="1"/>
      <c r="E1417" s="1"/>
      <c r="F1417" s="1"/>
      <c r="G1417" s="1"/>
      <c r="H1417" s="1"/>
      <c r="I1417" s="2" t="s">
        <v>19</v>
      </c>
      <c r="J1417" s="1" t="s">
        <v>4</v>
      </c>
      <c r="K1417" s="13" t="s">
        <v>5</v>
      </c>
      <c r="L1417" s="1"/>
    </row>
    <row r="1418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ht="25" customHeight="1">
      <c r="A1419" s="5" t="s">
        <v>20</v>
      </c>
      <c r="B1419" s="10" t="s">
        <v>21</v>
      </c>
      <c r="C1419" s="11"/>
      <c r="D1419" s="6"/>
      <c r="E1419" s="10" t="s">
        <v>22</v>
      </c>
      <c r="F1419" s="5" t="s">
        <v>23</v>
      </c>
      <c r="G1419" s="5" t="s">
        <v>24</v>
      </c>
      <c r="H1419" s="5" t="s">
        <v>25</v>
      </c>
      <c r="I1419" s="10" t="s">
        <v>26</v>
      </c>
      <c r="J1419" s="18"/>
      <c r="K1419" s="10" t="s">
        <v>27</v>
      </c>
      <c r="L1419" s="18"/>
    </row>
    <row r="1420">
      <c r="A1420" s="6"/>
      <c r="B1420" s="11"/>
      <c r="C1420" s="11"/>
      <c r="D1420" s="6"/>
      <c r="E1420" s="11"/>
      <c r="F1420" s="6"/>
      <c r="G1420" s="6"/>
      <c r="H1420" s="6"/>
      <c r="I1420" s="11"/>
      <c r="J1420" s="18"/>
      <c r="K1420" s="11"/>
      <c r="L1420" s="18"/>
    </row>
    <row r="1421">
      <c r="A1421" s="7"/>
      <c r="B1421" s="12"/>
      <c r="C1421" s="12"/>
      <c r="D1421" s="7"/>
      <c r="E1421" s="12" t="s">
        <v>28</v>
      </c>
      <c r="F1421" s="7"/>
      <c r="G1421" s="7"/>
      <c r="H1421" s="23">
        <v>3143.1353</v>
      </c>
      <c r="I1421" s="24">
        <v>847870.2633</v>
      </c>
      <c r="J1421" s="25"/>
      <c r="K1421" s="26">
        <f>SUM(I1421)</f>
        <v>847870.2633</v>
      </c>
      <c r="L1421" s="25"/>
    </row>
    <row r="1422">
      <c r="A1422" s="5" t="s">
        <v>21</v>
      </c>
      <c r="B1422" s="6"/>
      <c r="C1422" s="6"/>
      <c r="D1422" s="17" t="s">
        <v>26</v>
      </c>
      <c r="E1422" s="17" t="s">
        <v>29</v>
      </c>
      <c r="F1422" s="17" t="s">
        <v>30</v>
      </c>
      <c r="G1422" s="17" t="s">
        <v>31</v>
      </c>
      <c r="H1422" s="17" t="s">
        <v>32</v>
      </c>
      <c r="I1422" s="17" t="s">
        <v>33</v>
      </c>
      <c r="J1422" s="18"/>
      <c r="K1422" s="17" t="s">
        <v>34</v>
      </c>
      <c r="L1422" s="18"/>
    </row>
    <row r="1423">
      <c r="A1423" s="6"/>
      <c r="B1423" s="6"/>
      <c r="C1423" s="6"/>
      <c r="D1423" s="18"/>
      <c r="E1423" s="18"/>
      <c r="F1423" s="18"/>
      <c r="G1423" s="18"/>
      <c r="H1423" s="18"/>
      <c r="I1423" s="18"/>
      <c r="J1423" s="18"/>
      <c r="K1423" s="18"/>
      <c r="L1423" s="18"/>
    </row>
    <row r="1424">
      <c r="A1424" s="8" t="s">
        <v>35</v>
      </c>
      <c r="B1424" s="7"/>
      <c r="C1424" s="7"/>
      <c r="D1424" s="19">
        <f>SUM(K1421)</f>
        <v>847870.2633</v>
      </c>
      <c r="E1424" s="21">
        <v>0</v>
      </c>
      <c r="F1424" s="21">
        <v>0</v>
      </c>
      <c r="G1424" s="19">
        <f>SUM(D1424*E1424)</f>
        <v>0</v>
      </c>
      <c r="H1424" s="19">
        <f>SUM(D1424*F1424)</f>
        <v>0</v>
      </c>
      <c r="I1424" s="21">
        <f>SUM(H1424-G1424)</f>
        <v>0</v>
      </c>
      <c r="J1424" s="25"/>
      <c r="K1424" s="19" t="e">
        <f>SUM(I1424/G1424)</f>
        <v>#DIV/0!</v>
      </c>
      <c r="L1424" s="25"/>
    </row>
    <row r="1425">
      <c r="A1425" s="1"/>
      <c r="B1425" s="1"/>
      <c r="C1425" s="1"/>
      <c r="D1425" s="1"/>
      <c r="E1425" s="1"/>
      <c r="F1425" s="2" t="s">
        <v>36</v>
      </c>
      <c r="G1425" s="22">
        <f>SUM(G1424:G1424)</f>
        <v>0</v>
      </c>
      <c r="H1425" s="22">
        <f>SUM(H1424:H1424)</f>
        <v>0</v>
      </c>
      <c r="I1425" s="22">
        <f>SUM(I1424:I1424)</f>
        <v>0</v>
      </c>
      <c r="J1425" s="1"/>
      <c r="K1425" s="1"/>
      <c r="L1425" s="1"/>
    </row>
    <row r="1426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>
      <c r="A1428" s="2" t="s">
        <v>0</v>
      </c>
      <c r="B1428" s="2"/>
      <c r="C1428" s="2"/>
      <c r="D1428" s="2"/>
      <c r="E1428" s="2"/>
      <c r="F1428" s="1"/>
      <c r="G1428" s="1"/>
      <c r="H1428" s="1"/>
      <c r="I1428" s="2" t="s">
        <v>1</v>
      </c>
      <c r="J1428" s="2"/>
      <c r="K1428" s="2"/>
      <c r="L1428" s="1"/>
    </row>
    <row r="1429" ht="50" customHeight="1">
      <c r="A1429" s="3" t="s">
        <v>2</v>
      </c>
      <c r="B1429" s="3"/>
      <c r="C1429" s="3"/>
      <c r="D1429" s="3"/>
      <c r="E1429" s="20"/>
      <c r="F1429" s="20"/>
      <c r="G1429" s="20"/>
      <c r="H1429" s="20"/>
      <c r="I1429" s="1"/>
      <c r="J1429" s="1"/>
      <c r="K1429" s="1"/>
      <c r="L1429" s="1"/>
    </row>
    <row r="1430">
      <c r="A1430" s="2" t="s">
        <v>3</v>
      </c>
      <c r="B1430" s="2" t="s">
        <v>4</v>
      </c>
      <c r="C1430" s="2" t="s">
        <v>5</v>
      </c>
      <c r="D1430" s="15" t="s">
        <v>6</v>
      </c>
      <c r="E1430" s="2" t="s">
        <v>5</v>
      </c>
      <c r="F1430" s="1"/>
      <c r="G1430" s="1"/>
      <c r="H1430" s="1"/>
      <c r="I1430" s="1"/>
      <c r="J1430" s="1"/>
      <c r="K1430" s="1"/>
      <c r="L1430" s="1"/>
    </row>
    <row r="1431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>
      <c r="A1432" s="1"/>
      <c r="B1432" s="1"/>
      <c r="C1432" s="1"/>
      <c r="D1432" s="1"/>
      <c r="E1432" s="1"/>
      <c r="F1432" s="1"/>
      <c r="G1432" s="1"/>
      <c r="H1432" s="1"/>
      <c r="I1432" s="1" t="s">
        <v>7</v>
      </c>
      <c r="J1432" s="1" t="s">
        <v>4</v>
      </c>
      <c r="K1432" s="2" t="s">
        <v>8</v>
      </c>
      <c r="L1432" s="2"/>
    </row>
    <row r="1433">
      <c r="A1433" s="2" t="s">
        <v>9</v>
      </c>
      <c r="B1433" s="1" t="s">
        <v>4</v>
      </c>
      <c r="C1433" s="13" t="s">
        <v>260</v>
      </c>
      <c r="D1433" s="1"/>
      <c r="E1433" s="1"/>
      <c r="F1433" s="1"/>
      <c r="G1433" s="1"/>
      <c r="H1433" s="1"/>
      <c r="I1433" s="1" t="s">
        <v>11</v>
      </c>
      <c r="J1433" s="1" t="s">
        <v>4</v>
      </c>
      <c r="K1433" s="2" t="s">
        <v>8</v>
      </c>
      <c r="L1433" s="2"/>
    </row>
    <row r="1434">
      <c r="A1434" s="2" t="s">
        <v>12</v>
      </c>
      <c r="B1434" s="1" t="s">
        <v>4</v>
      </c>
      <c r="C1434" s="13" t="s">
        <v>261</v>
      </c>
      <c r="D1434" s="1"/>
      <c r="E1434" s="1"/>
      <c r="F1434" s="1"/>
      <c r="G1434" s="1"/>
      <c r="H1434" s="1"/>
      <c r="I1434" s="1" t="s">
        <v>14</v>
      </c>
      <c r="J1434" s="1" t="s">
        <v>4</v>
      </c>
      <c r="K1434" s="2" t="s">
        <v>222</v>
      </c>
      <c r="L1434" s="1"/>
    </row>
    <row r="1435" ht="45" customHeight="1">
      <c r="A1435" s="4" t="s">
        <v>16</v>
      </c>
      <c r="B1435" s="9" t="s">
        <v>4</v>
      </c>
      <c r="C1435" s="14" t="s">
        <v>238</v>
      </c>
      <c r="D1435" s="16"/>
      <c r="E1435" s="1"/>
      <c r="F1435" s="1"/>
      <c r="G1435" s="1"/>
      <c r="H1435" s="1"/>
      <c r="I1435" s="1"/>
      <c r="J1435" s="1"/>
      <c r="K1435" s="1"/>
      <c r="L1435" s="1"/>
    </row>
    <row r="1436">
      <c r="A1436" s="2" t="s">
        <v>18</v>
      </c>
      <c r="B1436" s="1" t="s">
        <v>4</v>
      </c>
      <c r="C1436" s="13" t="s">
        <v>5</v>
      </c>
      <c r="D1436" s="1"/>
      <c r="E1436" s="1"/>
      <c r="F1436" s="1"/>
      <c r="G1436" s="1"/>
      <c r="H1436" s="1"/>
      <c r="I1436" s="2" t="s">
        <v>19</v>
      </c>
      <c r="J1436" s="1" t="s">
        <v>4</v>
      </c>
      <c r="K1436" s="13" t="s">
        <v>5</v>
      </c>
      <c r="L1436" s="1"/>
    </row>
    <row r="1437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ht="25" customHeight="1">
      <c r="A1438" s="5" t="s">
        <v>20</v>
      </c>
      <c r="B1438" s="10" t="s">
        <v>21</v>
      </c>
      <c r="C1438" s="11"/>
      <c r="D1438" s="6"/>
      <c r="E1438" s="10" t="s">
        <v>22</v>
      </c>
      <c r="F1438" s="5" t="s">
        <v>23</v>
      </c>
      <c r="G1438" s="5" t="s">
        <v>24</v>
      </c>
      <c r="H1438" s="5" t="s">
        <v>25</v>
      </c>
      <c r="I1438" s="10" t="s">
        <v>26</v>
      </c>
      <c r="J1438" s="18"/>
      <c r="K1438" s="10" t="s">
        <v>27</v>
      </c>
      <c r="L1438" s="18"/>
    </row>
    <row r="1439">
      <c r="A1439" s="6"/>
      <c r="B1439" s="11"/>
      <c r="C1439" s="11"/>
      <c r="D1439" s="6"/>
      <c r="E1439" s="11"/>
      <c r="F1439" s="6"/>
      <c r="G1439" s="6"/>
      <c r="H1439" s="6"/>
      <c r="I1439" s="11"/>
      <c r="J1439" s="18"/>
      <c r="K1439" s="11"/>
      <c r="L1439" s="18"/>
    </row>
    <row r="1440">
      <c r="A1440" s="7"/>
      <c r="B1440" s="12"/>
      <c r="C1440" s="12"/>
      <c r="D1440" s="7"/>
      <c r="E1440" s="12" t="s">
        <v>28</v>
      </c>
      <c r="F1440" s="7"/>
      <c r="G1440" s="7"/>
      <c r="H1440" s="23">
        <v>3143.1353</v>
      </c>
      <c r="I1440" s="24">
        <v>831.142</v>
      </c>
      <c r="J1440" s="25"/>
      <c r="K1440" s="26">
        <f>SUM(I1440)</f>
        <v>831.142</v>
      </c>
      <c r="L1440" s="25"/>
    </row>
    <row r="1441">
      <c r="A1441" s="5" t="s">
        <v>21</v>
      </c>
      <c r="B1441" s="6"/>
      <c r="C1441" s="6"/>
      <c r="D1441" s="17" t="s">
        <v>26</v>
      </c>
      <c r="E1441" s="17" t="s">
        <v>29</v>
      </c>
      <c r="F1441" s="17" t="s">
        <v>30</v>
      </c>
      <c r="G1441" s="17" t="s">
        <v>31</v>
      </c>
      <c r="H1441" s="17" t="s">
        <v>32</v>
      </c>
      <c r="I1441" s="17" t="s">
        <v>33</v>
      </c>
      <c r="J1441" s="18"/>
      <c r="K1441" s="17" t="s">
        <v>34</v>
      </c>
      <c r="L1441" s="18"/>
    </row>
    <row r="1442">
      <c r="A1442" s="6"/>
      <c r="B1442" s="6"/>
      <c r="C1442" s="6"/>
      <c r="D1442" s="18"/>
      <c r="E1442" s="18"/>
      <c r="F1442" s="18"/>
      <c r="G1442" s="18"/>
      <c r="H1442" s="18"/>
      <c r="I1442" s="18"/>
      <c r="J1442" s="18"/>
      <c r="K1442" s="18"/>
      <c r="L1442" s="18"/>
    </row>
    <row r="1443">
      <c r="A1443" s="8" t="s">
        <v>35</v>
      </c>
      <c r="B1443" s="7"/>
      <c r="C1443" s="7"/>
      <c r="D1443" s="19">
        <f>SUM(K1440)</f>
        <v>831.142</v>
      </c>
      <c r="E1443" s="21">
        <v>0</v>
      </c>
      <c r="F1443" s="21">
        <v>0</v>
      </c>
      <c r="G1443" s="19">
        <f>SUM(D1443*E1443)</f>
        <v>0</v>
      </c>
      <c r="H1443" s="19">
        <f>SUM(D1443*F1443)</f>
        <v>0</v>
      </c>
      <c r="I1443" s="21">
        <f>SUM(H1443-G1443)</f>
        <v>0</v>
      </c>
      <c r="J1443" s="25"/>
      <c r="K1443" s="19" t="e">
        <f>SUM(I1443/G1443)</f>
        <v>#DIV/0!</v>
      </c>
      <c r="L1443" s="25"/>
    </row>
    <row r="1444">
      <c r="A1444" s="1"/>
      <c r="B1444" s="1"/>
      <c r="C1444" s="1"/>
      <c r="D1444" s="1"/>
      <c r="E1444" s="1"/>
      <c r="F1444" s="2" t="s">
        <v>36</v>
      </c>
      <c r="G1444" s="22">
        <f>SUM(G1443:G1443)</f>
        <v>0</v>
      </c>
      <c r="H1444" s="22">
        <f>SUM(H1443:H1443)</f>
        <v>0</v>
      </c>
      <c r="I1444" s="22">
        <f>SUM(I1443:I1443)</f>
        <v>0</v>
      </c>
      <c r="J1444" s="1"/>
      <c r="K1444" s="1"/>
      <c r="L1444" s="1"/>
    </row>
    <row r="144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>
      <c r="A1447" s="2" t="s">
        <v>0</v>
      </c>
      <c r="B1447" s="2"/>
      <c r="C1447" s="2"/>
      <c r="D1447" s="2"/>
      <c r="E1447" s="2"/>
      <c r="F1447" s="1"/>
      <c r="G1447" s="1"/>
      <c r="H1447" s="1"/>
      <c r="I1447" s="2" t="s">
        <v>1</v>
      </c>
      <c r="J1447" s="2"/>
      <c r="K1447" s="2"/>
      <c r="L1447" s="1"/>
    </row>
    <row r="1448" ht="50" customHeight="1">
      <c r="A1448" s="3" t="s">
        <v>2</v>
      </c>
      <c r="B1448" s="3"/>
      <c r="C1448" s="3"/>
      <c r="D1448" s="3"/>
      <c r="E1448" s="20"/>
      <c r="F1448" s="20"/>
      <c r="G1448" s="20"/>
      <c r="H1448" s="20"/>
      <c r="I1448" s="1"/>
      <c r="J1448" s="1"/>
      <c r="K1448" s="1"/>
      <c r="L1448" s="1"/>
    </row>
    <row r="1449">
      <c r="A1449" s="2" t="s">
        <v>3</v>
      </c>
      <c r="B1449" s="2" t="s">
        <v>4</v>
      </c>
      <c r="C1449" s="2" t="s">
        <v>5</v>
      </c>
      <c r="D1449" s="15" t="s">
        <v>6</v>
      </c>
      <c r="E1449" s="2" t="s">
        <v>5</v>
      </c>
      <c r="F1449" s="1"/>
      <c r="G1449" s="1"/>
      <c r="H1449" s="1"/>
      <c r="I1449" s="1"/>
      <c r="J1449" s="1"/>
      <c r="K1449" s="1"/>
      <c r="L1449" s="1"/>
    </row>
    <row r="1450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>
      <c r="A1451" s="1"/>
      <c r="B1451" s="1"/>
      <c r="C1451" s="1"/>
      <c r="D1451" s="1"/>
      <c r="E1451" s="1"/>
      <c r="F1451" s="1"/>
      <c r="G1451" s="1"/>
      <c r="H1451" s="1"/>
      <c r="I1451" s="1" t="s">
        <v>7</v>
      </c>
      <c r="J1451" s="1" t="s">
        <v>4</v>
      </c>
      <c r="K1451" s="2" t="s">
        <v>8</v>
      </c>
      <c r="L1451" s="2"/>
    </row>
    <row r="1452">
      <c r="A1452" s="2" t="s">
        <v>9</v>
      </c>
      <c r="B1452" s="1" t="s">
        <v>4</v>
      </c>
      <c r="C1452" s="13" t="s">
        <v>262</v>
      </c>
      <c r="D1452" s="1"/>
      <c r="E1452" s="1"/>
      <c r="F1452" s="1"/>
      <c r="G1452" s="1"/>
      <c r="H1452" s="1"/>
      <c r="I1452" s="1" t="s">
        <v>11</v>
      </c>
      <c r="J1452" s="1" t="s">
        <v>4</v>
      </c>
      <c r="K1452" s="2" t="s">
        <v>8</v>
      </c>
      <c r="L1452" s="2"/>
    </row>
    <row r="1453">
      <c r="A1453" s="2" t="s">
        <v>12</v>
      </c>
      <c r="B1453" s="1" t="s">
        <v>4</v>
      </c>
      <c r="C1453" s="13" t="s">
        <v>263</v>
      </c>
      <c r="D1453" s="1"/>
      <c r="E1453" s="1"/>
      <c r="F1453" s="1"/>
      <c r="G1453" s="1"/>
      <c r="H1453" s="1"/>
      <c r="I1453" s="1" t="s">
        <v>14</v>
      </c>
      <c r="J1453" s="1" t="s">
        <v>4</v>
      </c>
      <c r="K1453" s="2" t="s">
        <v>264</v>
      </c>
      <c r="L1453" s="1"/>
    </row>
    <row r="1454" ht="45" customHeight="1">
      <c r="A1454" s="4" t="s">
        <v>16</v>
      </c>
      <c r="B1454" s="9" t="s">
        <v>4</v>
      </c>
      <c r="C1454" s="14" t="s">
        <v>265</v>
      </c>
      <c r="D1454" s="16"/>
      <c r="E1454" s="1"/>
      <c r="F1454" s="1"/>
      <c r="G1454" s="1"/>
      <c r="H1454" s="1"/>
      <c r="I1454" s="1"/>
      <c r="J1454" s="1"/>
      <c r="K1454" s="1"/>
      <c r="L1454" s="1"/>
    </row>
    <row r="1455">
      <c r="A1455" s="2" t="s">
        <v>18</v>
      </c>
      <c r="B1455" s="1" t="s">
        <v>4</v>
      </c>
      <c r="C1455" s="13" t="s">
        <v>5</v>
      </c>
      <c r="D1455" s="1"/>
      <c r="E1455" s="1"/>
      <c r="F1455" s="1"/>
      <c r="G1455" s="1"/>
      <c r="H1455" s="1"/>
      <c r="I1455" s="2" t="s">
        <v>19</v>
      </c>
      <c r="J1455" s="1" t="s">
        <v>4</v>
      </c>
      <c r="K1455" s="13" t="s">
        <v>5</v>
      </c>
      <c r="L1455" s="1"/>
    </row>
    <row r="1456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ht="25" customHeight="1">
      <c r="A1457" s="5" t="s">
        <v>20</v>
      </c>
      <c r="B1457" s="10" t="s">
        <v>21</v>
      </c>
      <c r="C1457" s="11"/>
      <c r="D1457" s="6"/>
      <c r="E1457" s="10" t="s">
        <v>22</v>
      </c>
      <c r="F1457" s="5" t="s">
        <v>23</v>
      </c>
      <c r="G1457" s="5" t="s">
        <v>24</v>
      </c>
      <c r="H1457" s="5" t="s">
        <v>25</v>
      </c>
      <c r="I1457" s="10" t="s">
        <v>26</v>
      </c>
      <c r="J1457" s="18"/>
      <c r="K1457" s="10" t="s">
        <v>27</v>
      </c>
      <c r="L1457" s="18"/>
    </row>
    <row r="1458">
      <c r="A1458" s="6"/>
      <c r="B1458" s="11"/>
      <c r="C1458" s="11"/>
      <c r="D1458" s="6"/>
      <c r="E1458" s="11"/>
      <c r="F1458" s="6"/>
      <c r="G1458" s="6"/>
      <c r="H1458" s="6"/>
      <c r="I1458" s="11"/>
      <c r="J1458" s="18"/>
      <c r="K1458" s="11"/>
      <c r="L1458" s="18"/>
    </row>
    <row r="1459">
      <c r="A1459" s="7"/>
      <c r="B1459" s="12"/>
      <c r="C1459" s="12"/>
      <c r="D1459" s="7"/>
      <c r="E1459" s="12" t="s">
        <v>28</v>
      </c>
      <c r="F1459" s="7"/>
      <c r="G1459" s="7"/>
      <c r="H1459" s="23">
        <v>3143.1353</v>
      </c>
      <c r="I1459" s="24">
        <v>1856240.6923</v>
      </c>
      <c r="J1459" s="25"/>
      <c r="K1459" s="26">
        <f>SUM(I1459)</f>
        <v>1856240.6923</v>
      </c>
      <c r="L1459" s="25"/>
    </row>
    <row r="1460">
      <c r="A1460" s="5" t="s">
        <v>21</v>
      </c>
      <c r="B1460" s="6"/>
      <c r="C1460" s="6"/>
      <c r="D1460" s="17" t="s">
        <v>26</v>
      </c>
      <c r="E1460" s="17" t="s">
        <v>29</v>
      </c>
      <c r="F1460" s="17" t="s">
        <v>30</v>
      </c>
      <c r="G1460" s="17" t="s">
        <v>31</v>
      </c>
      <c r="H1460" s="17" t="s">
        <v>32</v>
      </c>
      <c r="I1460" s="17" t="s">
        <v>33</v>
      </c>
      <c r="J1460" s="18"/>
      <c r="K1460" s="17" t="s">
        <v>34</v>
      </c>
      <c r="L1460" s="18"/>
    </row>
    <row r="1461">
      <c r="A1461" s="6"/>
      <c r="B1461" s="6"/>
      <c r="C1461" s="6"/>
      <c r="D1461" s="18"/>
      <c r="E1461" s="18"/>
      <c r="F1461" s="18"/>
      <c r="G1461" s="18"/>
      <c r="H1461" s="18"/>
      <c r="I1461" s="18"/>
      <c r="J1461" s="18"/>
      <c r="K1461" s="18"/>
      <c r="L1461" s="18"/>
    </row>
    <row r="1462">
      <c r="A1462" s="8" t="s">
        <v>35</v>
      </c>
      <c r="B1462" s="7"/>
      <c r="C1462" s="7"/>
      <c r="D1462" s="19">
        <f>SUM(K1459)</f>
        <v>1856240.6923</v>
      </c>
      <c r="E1462" s="21">
        <v>0</v>
      </c>
      <c r="F1462" s="21">
        <v>0</v>
      </c>
      <c r="G1462" s="19">
        <f>SUM(D1462*E1462)</f>
        <v>0</v>
      </c>
      <c r="H1462" s="19">
        <f>SUM(D1462*F1462)</f>
        <v>0</v>
      </c>
      <c r="I1462" s="21">
        <f>SUM(H1462-G1462)</f>
        <v>0</v>
      </c>
      <c r="J1462" s="25"/>
      <c r="K1462" s="19" t="e">
        <f>SUM(I1462/G1462)</f>
        <v>#DIV/0!</v>
      </c>
      <c r="L1462" s="25"/>
    </row>
    <row r="1463">
      <c r="A1463" s="1"/>
      <c r="B1463" s="1"/>
      <c r="C1463" s="1"/>
      <c r="D1463" s="1"/>
      <c r="E1463" s="1"/>
      <c r="F1463" s="2" t="s">
        <v>36</v>
      </c>
      <c r="G1463" s="22">
        <f>SUM(G1462:G1462)</f>
        <v>0</v>
      </c>
      <c r="H1463" s="22">
        <f>SUM(H1462:H1462)</f>
        <v>0</v>
      </c>
      <c r="I1463" s="22">
        <f>SUM(I1462:I1462)</f>
        <v>0</v>
      </c>
      <c r="J1463" s="1"/>
      <c r="K1463" s="1"/>
      <c r="L1463" s="1"/>
    </row>
    <row r="1464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>
      <c r="A1466" s="2" t="s">
        <v>0</v>
      </c>
      <c r="B1466" s="2"/>
      <c r="C1466" s="2"/>
      <c r="D1466" s="2"/>
      <c r="E1466" s="2"/>
      <c r="F1466" s="1"/>
      <c r="G1466" s="1"/>
      <c r="H1466" s="1"/>
      <c r="I1466" s="2" t="s">
        <v>1</v>
      </c>
      <c r="J1466" s="2"/>
      <c r="K1466" s="2"/>
      <c r="L1466" s="1"/>
    </row>
    <row r="1467" ht="50" customHeight="1">
      <c r="A1467" s="3" t="s">
        <v>2</v>
      </c>
      <c r="B1467" s="3"/>
      <c r="C1467" s="3"/>
      <c r="D1467" s="3"/>
      <c r="E1467" s="20"/>
      <c r="F1467" s="20"/>
      <c r="G1467" s="20"/>
      <c r="H1467" s="20"/>
      <c r="I1467" s="1"/>
      <c r="J1467" s="1"/>
      <c r="K1467" s="1"/>
      <c r="L1467" s="1"/>
    </row>
    <row r="1468">
      <c r="A1468" s="2" t="s">
        <v>3</v>
      </c>
      <c r="B1468" s="2" t="s">
        <v>4</v>
      </c>
      <c r="C1468" s="2" t="s">
        <v>5</v>
      </c>
      <c r="D1468" s="15" t="s">
        <v>6</v>
      </c>
      <c r="E1468" s="2" t="s">
        <v>5</v>
      </c>
      <c r="F1468" s="1"/>
      <c r="G1468" s="1"/>
      <c r="H1468" s="1"/>
      <c r="I1468" s="1"/>
      <c r="J1468" s="1"/>
      <c r="K1468" s="1"/>
      <c r="L1468" s="1"/>
    </row>
    <row r="1469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>
      <c r="A1470" s="1"/>
      <c r="B1470" s="1"/>
      <c r="C1470" s="1"/>
      <c r="D1470" s="1"/>
      <c r="E1470" s="1"/>
      <c r="F1470" s="1"/>
      <c r="G1470" s="1"/>
      <c r="H1470" s="1"/>
      <c r="I1470" s="1" t="s">
        <v>7</v>
      </c>
      <c r="J1470" s="1" t="s">
        <v>4</v>
      </c>
      <c r="K1470" s="2" t="s">
        <v>8</v>
      </c>
      <c r="L1470" s="2"/>
    </row>
    <row r="1471">
      <c r="A1471" s="2" t="s">
        <v>9</v>
      </c>
      <c r="B1471" s="1" t="s">
        <v>4</v>
      </c>
      <c r="C1471" s="13" t="s">
        <v>266</v>
      </c>
      <c r="D1471" s="1"/>
      <c r="E1471" s="1"/>
      <c r="F1471" s="1"/>
      <c r="G1471" s="1"/>
      <c r="H1471" s="1"/>
      <c r="I1471" s="1" t="s">
        <v>11</v>
      </c>
      <c r="J1471" s="1" t="s">
        <v>4</v>
      </c>
      <c r="K1471" s="2" t="s">
        <v>8</v>
      </c>
      <c r="L1471" s="2"/>
    </row>
    <row r="1472">
      <c r="A1472" s="2" t="s">
        <v>12</v>
      </c>
      <c r="B1472" s="1" t="s">
        <v>4</v>
      </c>
      <c r="C1472" s="13" t="s">
        <v>267</v>
      </c>
      <c r="D1472" s="1"/>
      <c r="E1472" s="1"/>
      <c r="F1472" s="1"/>
      <c r="G1472" s="1"/>
      <c r="H1472" s="1"/>
      <c r="I1472" s="1" t="s">
        <v>14</v>
      </c>
      <c r="J1472" s="1" t="s">
        <v>4</v>
      </c>
      <c r="K1472" s="2" t="s">
        <v>264</v>
      </c>
      <c r="L1472" s="1"/>
    </row>
    <row r="1473" ht="45" customHeight="1">
      <c r="A1473" s="4" t="s">
        <v>16</v>
      </c>
      <c r="B1473" s="9" t="s">
        <v>4</v>
      </c>
      <c r="C1473" s="14" t="s">
        <v>51</v>
      </c>
      <c r="D1473" s="16"/>
      <c r="E1473" s="1"/>
      <c r="F1473" s="1"/>
      <c r="G1473" s="1"/>
      <c r="H1473" s="1"/>
      <c r="I1473" s="1"/>
      <c r="J1473" s="1"/>
      <c r="K1473" s="1"/>
      <c r="L1473" s="1"/>
    </row>
    <row r="1474">
      <c r="A1474" s="2" t="s">
        <v>18</v>
      </c>
      <c r="B1474" s="1" t="s">
        <v>4</v>
      </c>
      <c r="C1474" s="13" t="s">
        <v>5</v>
      </c>
      <c r="D1474" s="1"/>
      <c r="E1474" s="1"/>
      <c r="F1474" s="1"/>
      <c r="G1474" s="1"/>
      <c r="H1474" s="1"/>
      <c r="I1474" s="2" t="s">
        <v>19</v>
      </c>
      <c r="J1474" s="1" t="s">
        <v>4</v>
      </c>
      <c r="K1474" s="13" t="s">
        <v>5</v>
      </c>
      <c r="L1474" s="1"/>
    </row>
    <row r="147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ht="25" customHeight="1">
      <c r="A1476" s="5" t="s">
        <v>20</v>
      </c>
      <c r="B1476" s="10" t="s">
        <v>21</v>
      </c>
      <c r="C1476" s="11"/>
      <c r="D1476" s="6"/>
      <c r="E1476" s="10" t="s">
        <v>22</v>
      </c>
      <c r="F1476" s="5" t="s">
        <v>23</v>
      </c>
      <c r="G1476" s="5" t="s">
        <v>24</v>
      </c>
      <c r="H1476" s="5" t="s">
        <v>25</v>
      </c>
      <c r="I1476" s="10" t="s">
        <v>26</v>
      </c>
      <c r="J1476" s="18"/>
      <c r="K1476" s="10" t="s">
        <v>27</v>
      </c>
      <c r="L1476" s="18"/>
    </row>
    <row r="1477">
      <c r="A1477" s="6"/>
      <c r="B1477" s="11"/>
      <c r="C1477" s="11"/>
      <c r="D1477" s="6"/>
      <c r="E1477" s="11"/>
      <c r="F1477" s="6"/>
      <c r="G1477" s="6"/>
      <c r="H1477" s="6"/>
      <c r="I1477" s="11"/>
      <c r="J1477" s="18"/>
      <c r="K1477" s="11"/>
      <c r="L1477" s="18"/>
    </row>
    <row r="1478">
      <c r="A1478" s="7"/>
      <c r="B1478" s="12"/>
      <c r="C1478" s="12"/>
      <c r="D1478" s="7"/>
      <c r="E1478" s="12" t="s">
        <v>28</v>
      </c>
      <c r="F1478" s="7"/>
      <c r="G1478" s="7"/>
      <c r="H1478" s="23">
        <v>3143.1353</v>
      </c>
      <c r="I1478" s="24">
        <v>3462664.8827</v>
      </c>
      <c r="J1478" s="25"/>
      <c r="K1478" s="26">
        <f>SUM(I1478)</f>
        <v>3462664.8827</v>
      </c>
      <c r="L1478" s="25"/>
    </row>
    <row r="1479">
      <c r="A1479" s="5" t="s">
        <v>21</v>
      </c>
      <c r="B1479" s="6"/>
      <c r="C1479" s="6"/>
      <c r="D1479" s="17" t="s">
        <v>26</v>
      </c>
      <c r="E1479" s="17" t="s">
        <v>29</v>
      </c>
      <c r="F1479" s="17" t="s">
        <v>30</v>
      </c>
      <c r="G1479" s="17" t="s">
        <v>31</v>
      </c>
      <c r="H1479" s="17" t="s">
        <v>32</v>
      </c>
      <c r="I1479" s="17" t="s">
        <v>33</v>
      </c>
      <c r="J1479" s="18"/>
      <c r="K1479" s="17" t="s">
        <v>34</v>
      </c>
      <c r="L1479" s="18"/>
    </row>
    <row r="1480">
      <c r="A1480" s="6"/>
      <c r="B1480" s="6"/>
      <c r="C1480" s="6"/>
      <c r="D1480" s="18"/>
      <c r="E1480" s="18"/>
      <c r="F1480" s="18"/>
      <c r="G1480" s="18"/>
      <c r="H1480" s="18"/>
      <c r="I1480" s="18"/>
      <c r="J1480" s="18"/>
      <c r="K1480" s="18"/>
      <c r="L1480" s="18"/>
    </row>
    <row r="1481">
      <c r="A1481" s="8" t="s">
        <v>35</v>
      </c>
      <c r="B1481" s="7"/>
      <c r="C1481" s="7"/>
      <c r="D1481" s="19">
        <f>SUM(K1478)</f>
        <v>3462664.8827</v>
      </c>
      <c r="E1481" s="21">
        <v>0</v>
      </c>
      <c r="F1481" s="21">
        <v>0</v>
      </c>
      <c r="G1481" s="19">
        <f>SUM(D1481*E1481)</f>
        <v>0</v>
      </c>
      <c r="H1481" s="19">
        <f>SUM(D1481*F1481)</f>
        <v>0</v>
      </c>
      <c r="I1481" s="21">
        <f>SUM(H1481-G1481)</f>
        <v>0</v>
      </c>
      <c r="J1481" s="25"/>
      <c r="K1481" s="19" t="e">
        <f>SUM(I1481/G1481)</f>
        <v>#DIV/0!</v>
      </c>
      <c r="L1481" s="25"/>
    </row>
    <row r="1482">
      <c r="A1482" s="1"/>
      <c r="B1482" s="1"/>
      <c r="C1482" s="1"/>
      <c r="D1482" s="1"/>
      <c r="E1482" s="1"/>
      <c r="F1482" s="2" t="s">
        <v>36</v>
      </c>
      <c r="G1482" s="22">
        <f>SUM(G1481:G1481)</f>
        <v>0</v>
      </c>
      <c r="H1482" s="22">
        <f>SUM(H1481:H1481)</f>
        <v>0</v>
      </c>
      <c r="I1482" s="22">
        <f>SUM(I1481:I1481)</f>
        <v>0</v>
      </c>
      <c r="J1482" s="1"/>
      <c r="K1482" s="1"/>
      <c r="L1482" s="1"/>
    </row>
    <row r="148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>
      <c r="A1485" s="2" t="s">
        <v>0</v>
      </c>
      <c r="B1485" s="2"/>
      <c r="C1485" s="2"/>
      <c r="D1485" s="2"/>
      <c r="E1485" s="2"/>
      <c r="F1485" s="1"/>
      <c r="G1485" s="1"/>
      <c r="H1485" s="1"/>
      <c r="I1485" s="2" t="s">
        <v>1</v>
      </c>
      <c r="J1485" s="2"/>
      <c r="K1485" s="2"/>
      <c r="L1485" s="1"/>
    </row>
    <row r="1486" ht="50" customHeight="1">
      <c r="A1486" s="3" t="s">
        <v>2</v>
      </c>
      <c r="B1486" s="3"/>
      <c r="C1486" s="3"/>
      <c r="D1486" s="3"/>
      <c r="E1486" s="20"/>
      <c r="F1486" s="20"/>
      <c r="G1486" s="20"/>
      <c r="H1486" s="20"/>
      <c r="I1486" s="1"/>
      <c r="J1486" s="1"/>
      <c r="K1486" s="1"/>
      <c r="L1486" s="1"/>
    </row>
    <row r="1487">
      <c r="A1487" s="2" t="s">
        <v>3</v>
      </c>
      <c r="B1487" s="2" t="s">
        <v>4</v>
      </c>
      <c r="C1487" s="2" t="s">
        <v>5</v>
      </c>
      <c r="D1487" s="15" t="s">
        <v>6</v>
      </c>
      <c r="E1487" s="2" t="s">
        <v>5</v>
      </c>
      <c r="F1487" s="1"/>
      <c r="G1487" s="1"/>
      <c r="H1487" s="1"/>
      <c r="I1487" s="1"/>
      <c r="J1487" s="1"/>
      <c r="K1487" s="1"/>
      <c r="L1487" s="1"/>
    </row>
    <row r="1488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>
      <c r="A1489" s="1"/>
      <c r="B1489" s="1"/>
      <c r="C1489" s="1"/>
      <c r="D1489" s="1"/>
      <c r="E1489" s="1"/>
      <c r="F1489" s="1"/>
      <c r="G1489" s="1"/>
      <c r="H1489" s="1"/>
      <c r="I1489" s="1" t="s">
        <v>7</v>
      </c>
      <c r="J1489" s="1" t="s">
        <v>4</v>
      </c>
      <c r="K1489" s="2" t="s">
        <v>8</v>
      </c>
      <c r="L1489" s="2"/>
    </row>
    <row r="1490">
      <c r="A1490" s="2" t="s">
        <v>9</v>
      </c>
      <c r="B1490" s="1" t="s">
        <v>4</v>
      </c>
      <c r="C1490" s="13" t="s">
        <v>268</v>
      </c>
      <c r="D1490" s="1"/>
      <c r="E1490" s="1"/>
      <c r="F1490" s="1"/>
      <c r="G1490" s="1"/>
      <c r="H1490" s="1"/>
      <c r="I1490" s="1" t="s">
        <v>11</v>
      </c>
      <c r="J1490" s="1" t="s">
        <v>4</v>
      </c>
      <c r="K1490" s="2" t="s">
        <v>8</v>
      </c>
      <c r="L1490" s="2"/>
    </row>
    <row r="1491">
      <c r="A1491" s="2" t="s">
        <v>12</v>
      </c>
      <c r="B1491" s="1" t="s">
        <v>4</v>
      </c>
      <c r="C1491" s="13" t="s">
        <v>269</v>
      </c>
      <c r="D1491" s="1"/>
      <c r="E1491" s="1"/>
      <c r="F1491" s="1"/>
      <c r="G1491" s="1"/>
      <c r="H1491" s="1"/>
      <c r="I1491" s="1" t="s">
        <v>14</v>
      </c>
      <c r="J1491" s="1" t="s">
        <v>4</v>
      </c>
      <c r="K1491" s="2" t="s">
        <v>264</v>
      </c>
      <c r="L1491" s="1"/>
    </row>
    <row r="1492" ht="45" customHeight="1">
      <c r="A1492" s="4" t="s">
        <v>16</v>
      </c>
      <c r="B1492" s="9" t="s">
        <v>4</v>
      </c>
      <c r="C1492" s="14" t="s">
        <v>270</v>
      </c>
      <c r="D1492" s="16"/>
      <c r="E1492" s="1"/>
      <c r="F1492" s="1"/>
      <c r="G1492" s="1"/>
      <c r="H1492" s="1"/>
      <c r="I1492" s="1"/>
      <c r="J1492" s="1"/>
      <c r="K1492" s="1"/>
      <c r="L1492" s="1"/>
    </row>
    <row r="1493">
      <c r="A1493" s="2" t="s">
        <v>18</v>
      </c>
      <c r="B1493" s="1" t="s">
        <v>4</v>
      </c>
      <c r="C1493" s="13" t="s">
        <v>5</v>
      </c>
      <c r="D1493" s="1"/>
      <c r="E1493" s="1"/>
      <c r="F1493" s="1"/>
      <c r="G1493" s="1"/>
      <c r="H1493" s="1"/>
      <c r="I1493" s="2" t="s">
        <v>19</v>
      </c>
      <c r="J1493" s="1" t="s">
        <v>4</v>
      </c>
      <c r="K1493" s="13" t="s">
        <v>5</v>
      </c>
      <c r="L1493" s="1"/>
    </row>
    <row r="1494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ht="25" customHeight="1">
      <c r="A1495" s="5" t="s">
        <v>20</v>
      </c>
      <c r="B1495" s="10" t="s">
        <v>21</v>
      </c>
      <c r="C1495" s="11"/>
      <c r="D1495" s="6"/>
      <c r="E1495" s="10" t="s">
        <v>22</v>
      </c>
      <c r="F1495" s="5" t="s">
        <v>23</v>
      </c>
      <c r="G1495" s="5" t="s">
        <v>24</v>
      </c>
      <c r="H1495" s="5" t="s">
        <v>25</v>
      </c>
      <c r="I1495" s="10" t="s">
        <v>26</v>
      </c>
      <c r="J1495" s="18"/>
      <c r="K1495" s="10" t="s">
        <v>27</v>
      </c>
      <c r="L1495" s="18"/>
    </row>
    <row r="1496">
      <c r="A1496" s="6"/>
      <c r="B1496" s="11"/>
      <c r="C1496" s="11"/>
      <c r="D1496" s="6"/>
      <c r="E1496" s="11"/>
      <c r="F1496" s="6"/>
      <c r="G1496" s="6"/>
      <c r="H1496" s="6"/>
      <c r="I1496" s="11"/>
      <c r="J1496" s="18"/>
      <c r="K1496" s="11"/>
      <c r="L1496" s="18"/>
    </row>
    <row r="1497">
      <c r="A1497" s="7"/>
      <c r="B1497" s="12"/>
      <c r="C1497" s="12"/>
      <c r="D1497" s="7"/>
      <c r="E1497" s="12" t="s">
        <v>28</v>
      </c>
      <c r="F1497" s="7"/>
      <c r="G1497" s="7"/>
      <c r="H1497" s="23">
        <v>3143.1353</v>
      </c>
      <c r="I1497" s="24">
        <v>16116071.8171</v>
      </c>
      <c r="J1497" s="25"/>
      <c r="K1497" s="26">
        <f>SUM(I1497)</f>
        <v>16116071.8171</v>
      </c>
      <c r="L1497" s="25"/>
    </row>
    <row r="1498">
      <c r="A1498" s="5" t="s">
        <v>21</v>
      </c>
      <c r="B1498" s="6"/>
      <c r="C1498" s="6"/>
      <c r="D1498" s="17" t="s">
        <v>26</v>
      </c>
      <c r="E1498" s="17" t="s">
        <v>29</v>
      </c>
      <c r="F1498" s="17" t="s">
        <v>30</v>
      </c>
      <c r="G1498" s="17" t="s">
        <v>31</v>
      </c>
      <c r="H1498" s="17" t="s">
        <v>32</v>
      </c>
      <c r="I1498" s="17" t="s">
        <v>33</v>
      </c>
      <c r="J1498" s="18"/>
      <c r="K1498" s="17" t="s">
        <v>34</v>
      </c>
      <c r="L1498" s="18"/>
    </row>
    <row r="1499">
      <c r="A1499" s="6"/>
      <c r="B1499" s="6"/>
      <c r="C1499" s="6"/>
      <c r="D1499" s="18"/>
      <c r="E1499" s="18"/>
      <c r="F1499" s="18"/>
      <c r="G1499" s="18"/>
      <c r="H1499" s="18"/>
      <c r="I1499" s="18"/>
      <c r="J1499" s="18"/>
      <c r="K1499" s="18"/>
      <c r="L1499" s="18"/>
    </row>
    <row r="1500">
      <c r="A1500" s="8" t="s">
        <v>35</v>
      </c>
      <c r="B1500" s="7"/>
      <c r="C1500" s="7"/>
      <c r="D1500" s="19">
        <f>SUM(K1497)</f>
        <v>16116071.8171</v>
      </c>
      <c r="E1500" s="21">
        <v>0</v>
      </c>
      <c r="F1500" s="21">
        <v>0</v>
      </c>
      <c r="G1500" s="19">
        <f>SUM(D1500*E1500)</f>
        <v>0</v>
      </c>
      <c r="H1500" s="19">
        <f>SUM(D1500*F1500)</f>
        <v>0</v>
      </c>
      <c r="I1500" s="21">
        <f>SUM(H1500-G1500)</f>
        <v>0</v>
      </c>
      <c r="J1500" s="25"/>
      <c r="K1500" s="19" t="e">
        <f>SUM(I1500/G1500)</f>
        <v>#DIV/0!</v>
      </c>
      <c r="L1500" s="25"/>
    </row>
    <row r="1501">
      <c r="A1501" s="1"/>
      <c r="B1501" s="1"/>
      <c r="C1501" s="1"/>
      <c r="D1501" s="1"/>
      <c r="E1501" s="1"/>
      <c r="F1501" s="2" t="s">
        <v>36</v>
      </c>
      <c r="G1501" s="22">
        <f>SUM(G1500:G1500)</f>
        <v>0</v>
      </c>
      <c r="H1501" s="22">
        <f>SUM(H1500:H1500)</f>
        <v>0</v>
      </c>
      <c r="I1501" s="22">
        <f>SUM(I1500:I1500)</f>
        <v>0</v>
      </c>
      <c r="J1501" s="1"/>
      <c r="K1501" s="1"/>
      <c r="L1501" s="1"/>
    </row>
    <row r="150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>
      <c r="A1504" s="2" t="s">
        <v>0</v>
      </c>
      <c r="B1504" s="2"/>
      <c r="C1504" s="2"/>
      <c r="D1504" s="2"/>
      <c r="E1504" s="2"/>
      <c r="F1504" s="1"/>
      <c r="G1504" s="1"/>
      <c r="H1504" s="1"/>
      <c r="I1504" s="2" t="s">
        <v>1</v>
      </c>
      <c r="J1504" s="2"/>
      <c r="K1504" s="2"/>
      <c r="L1504" s="1"/>
    </row>
    <row r="1505" ht="50" customHeight="1">
      <c r="A1505" s="3" t="s">
        <v>2</v>
      </c>
      <c r="B1505" s="3"/>
      <c r="C1505" s="3"/>
      <c r="D1505" s="3"/>
      <c r="E1505" s="20"/>
      <c r="F1505" s="20"/>
      <c r="G1505" s="20"/>
      <c r="H1505" s="20"/>
      <c r="I1505" s="1"/>
      <c r="J1505" s="1"/>
      <c r="K1505" s="1"/>
      <c r="L1505" s="1"/>
    </row>
    <row r="1506">
      <c r="A1506" s="2" t="s">
        <v>3</v>
      </c>
      <c r="B1506" s="2" t="s">
        <v>4</v>
      </c>
      <c r="C1506" s="2" t="s">
        <v>5</v>
      </c>
      <c r="D1506" s="15" t="s">
        <v>6</v>
      </c>
      <c r="E1506" s="2" t="s">
        <v>5</v>
      </c>
      <c r="F1506" s="1"/>
      <c r="G1506" s="1"/>
      <c r="H1506" s="1"/>
      <c r="I1506" s="1"/>
      <c r="J1506" s="1"/>
      <c r="K1506" s="1"/>
      <c r="L1506" s="1"/>
    </row>
    <row r="1507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>
      <c r="A1508" s="1"/>
      <c r="B1508" s="1"/>
      <c r="C1508" s="1"/>
      <c r="D1508" s="1"/>
      <c r="E1508" s="1"/>
      <c r="F1508" s="1"/>
      <c r="G1508" s="1"/>
      <c r="H1508" s="1"/>
      <c r="I1508" s="1" t="s">
        <v>7</v>
      </c>
      <c r="J1508" s="1" t="s">
        <v>4</v>
      </c>
      <c r="K1508" s="2" t="s">
        <v>8</v>
      </c>
      <c r="L1508" s="2"/>
    </row>
    <row r="1509">
      <c r="A1509" s="2" t="s">
        <v>9</v>
      </c>
      <c r="B1509" s="1" t="s">
        <v>4</v>
      </c>
      <c r="C1509" s="13" t="s">
        <v>271</v>
      </c>
      <c r="D1509" s="1"/>
      <c r="E1509" s="1"/>
      <c r="F1509" s="1"/>
      <c r="G1509" s="1"/>
      <c r="H1509" s="1"/>
      <c r="I1509" s="1" t="s">
        <v>11</v>
      </c>
      <c r="J1509" s="1" t="s">
        <v>4</v>
      </c>
      <c r="K1509" s="2" t="s">
        <v>8</v>
      </c>
      <c r="L1509" s="2"/>
    </row>
    <row r="1510">
      <c r="A1510" s="2" t="s">
        <v>12</v>
      </c>
      <c r="B1510" s="1" t="s">
        <v>4</v>
      </c>
      <c r="C1510" s="13" t="s">
        <v>272</v>
      </c>
      <c r="D1510" s="1"/>
      <c r="E1510" s="1"/>
      <c r="F1510" s="1"/>
      <c r="G1510" s="1"/>
      <c r="H1510" s="1"/>
      <c r="I1510" s="1" t="s">
        <v>14</v>
      </c>
      <c r="J1510" s="1" t="s">
        <v>4</v>
      </c>
      <c r="K1510" s="2" t="s">
        <v>264</v>
      </c>
      <c r="L1510" s="1"/>
    </row>
    <row r="1511" ht="45" customHeight="1">
      <c r="A1511" s="4" t="s">
        <v>16</v>
      </c>
      <c r="B1511" s="9" t="s">
        <v>4</v>
      </c>
      <c r="C1511" s="14" t="s">
        <v>273</v>
      </c>
      <c r="D1511" s="16"/>
      <c r="E1511" s="1"/>
      <c r="F1511" s="1"/>
      <c r="G1511" s="1"/>
      <c r="H1511" s="1"/>
      <c r="I1511" s="1"/>
      <c r="J1511" s="1"/>
      <c r="K1511" s="1"/>
      <c r="L1511" s="1"/>
    </row>
    <row r="1512">
      <c r="A1512" s="2" t="s">
        <v>18</v>
      </c>
      <c r="B1512" s="1" t="s">
        <v>4</v>
      </c>
      <c r="C1512" s="13" t="s">
        <v>5</v>
      </c>
      <c r="D1512" s="1"/>
      <c r="E1512" s="1"/>
      <c r="F1512" s="1"/>
      <c r="G1512" s="1"/>
      <c r="H1512" s="1"/>
      <c r="I1512" s="2" t="s">
        <v>19</v>
      </c>
      <c r="J1512" s="1" t="s">
        <v>4</v>
      </c>
      <c r="K1512" s="13" t="s">
        <v>5</v>
      </c>
      <c r="L1512" s="1"/>
    </row>
    <row r="151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ht="25" customHeight="1">
      <c r="A1514" s="5" t="s">
        <v>20</v>
      </c>
      <c r="B1514" s="10" t="s">
        <v>21</v>
      </c>
      <c r="C1514" s="11"/>
      <c r="D1514" s="6"/>
      <c r="E1514" s="10" t="s">
        <v>22</v>
      </c>
      <c r="F1514" s="5" t="s">
        <v>23</v>
      </c>
      <c r="G1514" s="5" t="s">
        <v>24</v>
      </c>
      <c r="H1514" s="5" t="s">
        <v>25</v>
      </c>
      <c r="I1514" s="10" t="s">
        <v>26</v>
      </c>
      <c r="J1514" s="18"/>
      <c r="K1514" s="10" t="s">
        <v>27</v>
      </c>
      <c r="L1514" s="18"/>
    </row>
    <row r="1515">
      <c r="A1515" s="6"/>
      <c r="B1515" s="11"/>
      <c r="C1515" s="11"/>
      <c r="D1515" s="6"/>
      <c r="E1515" s="11"/>
      <c r="F1515" s="6"/>
      <c r="G1515" s="6"/>
      <c r="H1515" s="6"/>
      <c r="I1515" s="11"/>
      <c r="J1515" s="18"/>
      <c r="K1515" s="11"/>
      <c r="L1515" s="18"/>
    </row>
    <row r="1516">
      <c r="A1516" s="7"/>
      <c r="B1516" s="12"/>
      <c r="C1516" s="12"/>
      <c r="D1516" s="7"/>
      <c r="E1516" s="12" t="s">
        <v>28</v>
      </c>
      <c r="F1516" s="7"/>
      <c r="G1516" s="7"/>
      <c r="H1516" s="23">
        <v>3143.1353</v>
      </c>
      <c r="I1516" s="24">
        <v>28998.3375</v>
      </c>
      <c r="J1516" s="25"/>
      <c r="K1516" s="26">
        <f>SUM(I1516)</f>
        <v>28998.3375</v>
      </c>
      <c r="L1516" s="25"/>
    </row>
    <row r="1517">
      <c r="A1517" s="5" t="s">
        <v>21</v>
      </c>
      <c r="B1517" s="6"/>
      <c r="C1517" s="6"/>
      <c r="D1517" s="17" t="s">
        <v>26</v>
      </c>
      <c r="E1517" s="17" t="s">
        <v>29</v>
      </c>
      <c r="F1517" s="17" t="s">
        <v>30</v>
      </c>
      <c r="G1517" s="17" t="s">
        <v>31</v>
      </c>
      <c r="H1517" s="17" t="s">
        <v>32</v>
      </c>
      <c r="I1517" s="17" t="s">
        <v>33</v>
      </c>
      <c r="J1517" s="18"/>
      <c r="K1517" s="17" t="s">
        <v>34</v>
      </c>
      <c r="L1517" s="18"/>
    </row>
    <row r="1518">
      <c r="A1518" s="6"/>
      <c r="B1518" s="6"/>
      <c r="C1518" s="6"/>
      <c r="D1518" s="18"/>
      <c r="E1518" s="18"/>
      <c r="F1518" s="18"/>
      <c r="G1518" s="18"/>
      <c r="H1518" s="18"/>
      <c r="I1518" s="18"/>
      <c r="J1518" s="18"/>
      <c r="K1518" s="18"/>
      <c r="L1518" s="18"/>
    </row>
    <row r="1519">
      <c r="A1519" s="8" t="s">
        <v>35</v>
      </c>
      <c r="B1519" s="7"/>
      <c r="C1519" s="7"/>
      <c r="D1519" s="19">
        <f>SUM(K1516)</f>
        <v>28998.3375</v>
      </c>
      <c r="E1519" s="21">
        <v>0</v>
      </c>
      <c r="F1519" s="21">
        <v>0</v>
      </c>
      <c r="G1519" s="19">
        <f>SUM(D1519*E1519)</f>
        <v>0</v>
      </c>
      <c r="H1519" s="19">
        <f>SUM(D1519*F1519)</f>
        <v>0</v>
      </c>
      <c r="I1519" s="21">
        <f>SUM(H1519-G1519)</f>
        <v>0</v>
      </c>
      <c r="J1519" s="25"/>
      <c r="K1519" s="19" t="e">
        <f>SUM(I1519/G1519)</f>
        <v>#DIV/0!</v>
      </c>
      <c r="L1519" s="25"/>
    </row>
    <row r="1520">
      <c r="A1520" s="1"/>
      <c r="B1520" s="1"/>
      <c r="C1520" s="1"/>
      <c r="D1520" s="1"/>
      <c r="E1520" s="1"/>
      <c r="F1520" s="2" t="s">
        <v>36</v>
      </c>
      <c r="G1520" s="22">
        <f>SUM(G1519:G1519)</f>
        <v>0</v>
      </c>
      <c r="H1520" s="22">
        <f>SUM(H1519:H1519)</f>
        <v>0</v>
      </c>
      <c r="I1520" s="22">
        <f>SUM(I1519:I1519)</f>
        <v>0</v>
      </c>
      <c r="J1520" s="1"/>
      <c r="K1520" s="1"/>
      <c r="L1520" s="1"/>
    </row>
    <row r="1521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>
      <c r="A1523" s="2" t="s">
        <v>0</v>
      </c>
      <c r="B1523" s="2"/>
      <c r="C1523" s="2"/>
      <c r="D1523" s="2"/>
      <c r="E1523" s="2"/>
      <c r="F1523" s="1"/>
      <c r="G1523" s="1"/>
      <c r="H1523" s="1"/>
      <c r="I1523" s="2" t="s">
        <v>1</v>
      </c>
      <c r="J1523" s="2"/>
      <c r="K1523" s="2"/>
      <c r="L1523" s="1"/>
    </row>
    <row r="1524" ht="50" customHeight="1">
      <c r="A1524" s="3" t="s">
        <v>2</v>
      </c>
      <c r="B1524" s="3"/>
      <c r="C1524" s="3"/>
      <c r="D1524" s="3"/>
      <c r="E1524" s="20"/>
      <c r="F1524" s="20"/>
      <c r="G1524" s="20"/>
      <c r="H1524" s="20"/>
      <c r="I1524" s="1"/>
      <c r="J1524" s="1"/>
      <c r="K1524" s="1"/>
      <c r="L1524" s="1"/>
    </row>
    <row r="1525">
      <c r="A1525" s="2" t="s">
        <v>3</v>
      </c>
      <c r="B1525" s="2" t="s">
        <v>4</v>
      </c>
      <c r="C1525" s="2" t="s">
        <v>5</v>
      </c>
      <c r="D1525" s="15" t="s">
        <v>6</v>
      </c>
      <c r="E1525" s="2" t="s">
        <v>5</v>
      </c>
      <c r="F1525" s="1"/>
      <c r="G1525" s="1"/>
      <c r="H1525" s="1"/>
      <c r="I1525" s="1"/>
      <c r="J1525" s="1"/>
      <c r="K1525" s="1"/>
      <c r="L1525" s="1"/>
    </row>
    <row r="1526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>
      <c r="A1527" s="1"/>
      <c r="B1527" s="1"/>
      <c r="C1527" s="1"/>
      <c r="D1527" s="1"/>
      <c r="E1527" s="1"/>
      <c r="F1527" s="1"/>
      <c r="G1527" s="1"/>
      <c r="H1527" s="1"/>
      <c r="I1527" s="1" t="s">
        <v>7</v>
      </c>
      <c r="J1527" s="1" t="s">
        <v>4</v>
      </c>
      <c r="K1527" s="2" t="s">
        <v>8</v>
      </c>
      <c r="L1527" s="2"/>
    </row>
    <row r="1528">
      <c r="A1528" s="2" t="s">
        <v>9</v>
      </c>
      <c r="B1528" s="1" t="s">
        <v>4</v>
      </c>
      <c r="C1528" s="13" t="s">
        <v>274</v>
      </c>
      <c r="D1528" s="1"/>
      <c r="E1528" s="1"/>
      <c r="F1528" s="1"/>
      <c r="G1528" s="1"/>
      <c r="H1528" s="1"/>
      <c r="I1528" s="1" t="s">
        <v>11</v>
      </c>
      <c r="J1528" s="1" t="s">
        <v>4</v>
      </c>
      <c r="K1528" s="2" t="s">
        <v>8</v>
      </c>
      <c r="L1528" s="2"/>
    </row>
    <row r="1529">
      <c r="A1529" s="2" t="s">
        <v>12</v>
      </c>
      <c r="B1529" s="1" t="s">
        <v>4</v>
      </c>
      <c r="C1529" s="13" t="s">
        <v>275</v>
      </c>
      <c r="D1529" s="1"/>
      <c r="E1529" s="1"/>
      <c r="F1529" s="1"/>
      <c r="G1529" s="1"/>
      <c r="H1529" s="1"/>
      <c r="I1529" s="1" t="s">
        <v>14</v>
      </c>
      <c r="J1529" s="1" t="s">
        <v>4</v>
      </c>
      <c r="K1529" s="2" t="s">
        <v>264</v>
      </c>
      <c r="L1529" s="1"/>
    </row>
    <row r="1530" ht="45" customHeight="1">
      <c r="A1530" s="4" t="s">
        <v>16</v>
      </c>
      <c r="B1530" s="9" t="s">
        <v>4</v>
      </c>
      <c r="C1530" s="14" t="s">
        <v>51</v>
      </c>
      <c r="D1530" s="16"/>
      <c r="E1530" s="1"/>
      <c r="F1530" s="1"/>
      <c r="G1530" s="1"/>
      <c r="H1530" s="1"/>
      <c r="I1530" s="1"/>
      <c r="J1530" s="1"/>
      <c r="K1530" s="1"/>
      <c r="L1530" s="1"/>
    </row>
    <row r="1531">
      <c r="A1531" s="2" t="s">
        <v>18</v>
      </c>
      <c r="B1531" s="1" t="s">
        <v>4</v>
      </c>
      <c r="C1531" s="13" t="s">
        <v>5</v>
      </c>
      <c r="D1531" s="1"/>
      <c r="E1531" s="1"/>
      <c r="F1531" s="1"/>
      <c r="G1531" s="1"/>
      <c r="H1531" s="1"/>
      <c r="I1531" s="2" t="s">
        <v>19</v>
      </c>
      <c r="J1531" s="1" t="s">
        <v>4</v>
      </c>
      <c r="K1531" s="13" t="s">
        <v>5</v>
      </c>
      <c r="L1531" s="1"/>
    </row>
    <row r="153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ht="25" customHeight="1">
      <c r="A1533" s="5" t="s">
        <v>20</v>
      </c>
      <c r="B1533" s="10" t="s">
        <v>21</v>
      </c>
      <c r="C1533" s="11"/>
      <c r="D1533" s="6"/>
      <c r="E1533" s="10" t="s">
        <v>22</v>
      </c>
      <c r="F1533" s="5" t="s">
        <v>23</v>
      </c>
      <c r="G1533" s="5" t="s">
        <v>24</v>
      </c>
      <c r="H1533" s="5" t="s">
        <v>25</v>
      </c>
      <c r="I1533" s="10" t="s">
        <v>26</v>
      </c>
      <c r="J1533" s="18"/>
      <c r="K1533" s="10" t="s">
        <v>27</v>
      </c>
      <c r="L1533" s="18"/>
    </row>
    <row r="1534">
      <c r="A1534" s="6"/>
      <c r="B1534" s="11"/>
      <c r="C1534" s="11"/>
      <c r="D1534" s="6"/>
      <c r="E1534" s="11"/>
      <c r="F1534" s="6"/>
      <c r="G1534" s="6"/>
      <c r="H1534" s="6"/>
      <c r="I1534" s="11"/>
      <c r="J1534" s="18"/>
      <c r="K1534" s="11"/>
      <c r="L1534" s="18"/>
    </row>
    <row r="1535">
      <c r="A1535" s="7"/>
      <c r="B1535" s="12"/>
      <c r="C1535" s="12"/>
      <c r="D1535" s="7"/>
      <c r="E1535" s="12" t="s">
        <v>28</v>
      </c>
      <c r="F1535" s="7"/>
      <c r="G1535" s="7"/>
      <c r="H1535" s="23">
        <v>3143.1353</v>
      </c>
      <c r="I1535" s="24">
        <v>252354.8003</v>
      </c>
      <c r="J1535" s="25"/>
      <c r="K1535" s="26">
        <f>SUM(I1535)</f>
        <v>252354.8003</v>
      </c>
      <c r="L1535" s="25"/>
    </row>
    <row r="1536">
      <c r="A1536" s="5" t="s">
        <v>21</v>
      </c>
      <c r="B1536" s="6"/>
      <c r="C1536" s="6"/>
      <c r="D1536" s="17" t="s">
        <v>26</v>
      </c>
      <c r="E1536" s="17" t="s">
        <v>29</v>
      </c>
      <c r="F1536" s="17" t="s">
        <v>30</v>
      </c>
      <c r="G1536" s="17" t="s">
        <v>31</v>
      </c>
      <c r="H1536" s="17" t="s">
        <v>32</v>
      </c>
      <c r="I1536" s="17" t="s">
        <v>33</v>
      </c>
      <c r="J1536" s="18"/>
      <c r="K1536" s="17" t="s">
        <v>34</v>
      </c>
      <c r="L1536" s="18"/>
    </row>
    <row r="1537">
      <c r="A1537" s="6"/>
      <c r="B1537" s="6"/>
      <c r="C1537" s="6"/>
      <c r="D1537" s="18"/>
      <c r="E1537" s="18"/>
      <c r="F1537" s="18"/>
      <c r="G1537" s="18"/>
      <c r="H1537" s="18"/>
      <c r="I1537" s="18"/>
      <c r="J1537" s="18"/>
      <c r="K1537" s="18"/>
      <c r="L1537" s="18"/>
    </row>
    <row r="1538">
      <c r="A1538" s="8" t="s">
        <v>35</v>
      </c>
      <c r="B1538" s="7"/>
      <c r="C1538" s="7"/>
      <c r="D1538" s="19">
        <f>SUM(K1535)</f>
        <v>252354.8003</v>
      </c>
      <c r="E1538" s="21">
        <v>0</v>
      </c>
      <c r="F1538" s="21">
        <v>0</v>
      </c>
      <c r="G1538" s="19">
        <f>SUM(D1538*E1538)</f>
        <v>0</v>
      </c>
      <c r="H1538" s="19">
        <f>SUM(D1538*F1538)</f>
        <v>0</v>
      </c>
      <c r="I1538" s="21">
        <f>SUM(H1538-G1538)</f>
        <v>0</v>
      </c>
      <c r="J1538" s="25"/>
      <c r="K1538" s="19" t="e">
        <f>SUM(I1538/G1538)</f>
        <v>#DIV/0!</v>
      </c>
      <c r="L1538" s="25"/>
    </row>
    <row r="1539">
      <c r="A1539" s="1"/>
      <c r="B1539" s="1"/>
      <c r="C1539" s="1"/>
      <c r="D1539" s="1"/>
      <c r="E1539" s="1"/>
      <c r="F1539" s="2" t="s">
        <v>36</v>
      </c>
      <c r="G1539" s="22">
        <f>SUM(G1538:G1538)</f>
        <v>0</v>
      </c>
      <c r="H1539" s="22">
        <f>SUM(H1538:H1538)</f>
        <v>0</v>
      </c>
      <c r="I1539" s="22">
        <f>SUM(I1538:I1538)</f>
        <v>0</v>
      </c>
      <c r="J1539" s="1"/>
      <c r="K1539" s="1"/>
      <c r="L1539" s="1"/>
    </row>
    <row r="1540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>
      <c r="A1542" s="2" t="s">
        <v>0</v>
      </c>
      <c r="B1542" s="2"/>
      <c r="C1542" s="2"/>
      <c r="D1542" s="2"/>
      <c r="E1542" s="2"/>
      <c r="F1542" s="1"/>
      <c r="G1542" s="1"/>
      <c r="H1542" s="1"/>
      <c r="I1542" s="2" t="s">
        <v>1</v>
      </c>
      <c r="J1542" s="2"/>
      <c r="K1542" s="2"/>
      <c r="L1542" s="1"/>
    </row>
    <row r="1543" ht="50" customHeight="1">
      <c r="A1543" s="3" t="s">
        <v>2</v>
      </c>
      <c r="B1543" s="3"/>
      <c r="C1543" s="3"/>
      <c r="D1543" s="3"/>
      <c r="E1543" s="20"/>
      <c r="F1543" s="20"/>
      <c r="G1543" s="20"/>
      <c r="H1543" s="20"/>
      <c r="I1543" s="1"/>
      <c r="J1543" s="1"/>
      <c r="K1543" s="1"/>
      <c r="L1543" s="1"/>
    </row>
    <row r="1544">
      <c r="A1544" s="2" t="s">
        <v>3</v>
      </c>
      <c r="B1544" s="2" t="s">
        <v>4</v>
      </c>
      <c r="C1544" s="2" t="s">
        <v>5</v>
      </c>
      <c r="D1544" s="15" t="s">
        <v>6</v>
      </c>
      <c r="E1544" s="2" t="s">
        <v>5</v>
      </c>
      <c r="F1544" s="1"/>
      <c r="G1544" s="1"/>
      <c r="H1544" s="1"/>
      <c r="I1544" s="1"/>
      <c r="J1544" s="1"/>
      <c r="K1544" s="1"/>
      <c r="L1544" s="1"/>
    </row>
    <row r="154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>
      <c r="A1546" s="1"/>
      <c r="B1546" s="1"/>
      <c r="C1546" s="1"/>
      <c r="D1546" s="1"/>
      <c r="E1546" s="1"/>
      <c r="F1546" s="1"/>
      <c r="G1546" s="1"/>
      <c r="H1546" s="1"/>
      <c r="I1546" s="1" t="s">
        <v>7</v>
      </c>
      <c r="J1546" s="1" t="s">
        <v>4</v>
      </c>
      <c r="K1546" s="2" t="s">
        <v>8</v>
      </c>
      <c r="L1546" s="2"/>
    </row>
    <row r="1547">
      <c r="A1547" s="2" t="s">
        <v>9</v>
      </c>
      <c r="B1547" s="1" t="s">
        <v>4</v>
      </c>
      <c r="C1547" s="13" t="s">
        <v>276</v>
      </c>
      <c r="D1547" s="1"/>
      <c r="E1547" s="1"/>
      <c r="F1547" s="1"/>
      <c r="G1547" s="1"/>
      <c r="H1547" s="1"/>
      <c r="I1547" s="1" t="s">
        <v>11</v>
      </c>
      <c r="J1547" s="1" t="s">
        <v>4</v>
      </c>
      <c r="K1547" s="2" t="s">
        <v>8</v>
      </c>
      <c r="L1547" s="2"/>
    </row>
    <row r="1548">
      <c r="A1548" s="2" t="s">
        <v>12</v>
      </c>
      <c r="B1548" s="1" t="s">
        <v>4</v>
      </c>
      <c r="C1548" s="13" t="s">
        <v>277</v>
      </c>
      <c r="D1548" s="1"/>
      <c r="E1548" s="1"/>
      <c r="F1548" s="1"/>
      <c r="G1548" s="1"/>
      <c r="H1548" s="1"/>
      <c r="I1548" s="1" t="s">
        <v>14</v>
      </c>
      <c r="J1548" s="1" t="s">
        <v>4</v>
      </c>
      <c r="K1548" s="2" t="s">
        <v>264</v>
      </c>
      <c r="L1548" s="1"/>
    </row>
    <row r="1549" ht="45" customHeight="1">
      <c r="A1549" s="4" t="s">
        <v>16</v>
      </c>
      <c r="B1549" s="9" t="s">
        <v>4</v>
      </c>
      <c r="C1549" s="14" t="s">
        <v>278</v>
      </c>
      <c r="D1549" s="16"/>
      <c r="E1549" s="1"/>
      <c r="F1549" s="1"/>
      <c r="G1549" s="1"/>
      <c r="H1549" s="1"/>
      <c r="I1549" s="1"/>
      <c r="J1549" s="1"/>
      <c r="K1549" s="1"/>
      <c r="L1549" s="1"/>
    </row>
    <row r="1550">
      <c r="A1550" s="2" t="s">
        <v>18</v>
      </c>
      <c r="B1550" s="1" t="s">
        <v>4</v>
      </c>
      <c r="C1550" s="13" t="s">
        <v>5</v>
      </c>
      <c r="D1550" s="1"/>
      <c r="E1550" s="1"/>
      <c r="F1550" s="1"/>
      <c r="G1550" s="1"/>
      <c r="H1550" s="1"/>
      <c r="I1550" s="2" t="s">
        <v>19</v>
      </c>
      <c r="J1550" s="1" t="s">
        <v>4</v>
      </c>
      <c r="K1550" s="13" t="s">
        <v>5</v>
      </c>
      <c r="L1550" s="1"/>
    </row>
    <row r="1551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ht="25" customHeight="1">
      <c r="A1552" s="5" t="s">
        <v>20</v>
      </c>
      <c r="B1552" s="10" t="s">
        <v>21</v>
      </c>
      <c r="C1552" s="11"/>
      <c r="D1552" s="6"/>
      <c r="E1552" s="10" t="s">
        <v>22</v>
      </c>
      <c r="F1552" s="5" t="s">
        <v>23</v>
      </c>
      <c r="G1552" s="5" t="s">
        <v>24</v>
      </c>
      <c r="H1552" s="5" t="s">
        <v>25</v>
      </c>
      <c r="I1552" s="10" t="s">
        <v>26</v>
      </c>
      <c r="J1552" s="18"/>
      <c r="K1552" s="10" t="s">
        <v>27</v>
      </c>
      <c r="L1552" s="18"/>
    </row>
    <row r="1553">
      <c r="A1553" s="6"/>
      <c r="B1553" s="11"/>
      <c r="C1553" s="11"/>
      <c r="D1553" s="6"/>
      <c r="E1553" s="11"/>
      <c r="F1553" s="6"/>
      <c r="G1553" s="6"/>
      <c r="H1553" s="6"/>
      <c r="I1553" s="11"/>
      <c r="J1553" s="18"/>
      <c r="K1553" s="11"/>
      <c r="L1553" s="18"/>
    </row>
    <row r="1554">
      <c r="A1554" s="7"/>
      <c r="B1554" s="12"/>
      <c r="C1554" s="12"/>
      <c r="D1554" s="7"/>
      <c r="E1554" s="12" t="s">
        <v>28</v>
      </c>
      <c r="F1554" s="7"/>
      <c r="G1554" s="7"/>
      <c r="H1554" s="23">
        <v>3143.1353</v>
      </c>
      <c r="I1554" s="24">
        <v>2821175.5605</v>
      </c>
      <c r="J1554" s="25"/>
      <c r="K1554" s="26">
        <f>SUM(I1554)</f>
        <v>2821175.5605</v>
      </c>
      <c r="L1554" s="25"/>
    </row>
    <row r="1555">
      <c r="A1555" s="5" t="s">
        <v>21</v>
      </c>
      <c r="B1555" s="6"/>
      <c r="C1555" s="6"/>
      <c r="D1555" s="17" t="s">
        <v>26</v>
      </c>
      <c r="E1555" s="17" t="s">
        <v>29</v>
      </c>
      <c r="F1555" s="17" t="s">
        <v>30</v>
      </c>
      <c r="G1555" s="17" t="s">
        <v>31</v>
      </c>
      <c r="H1555" s="17" t="s">
        <v>32</v>
      </c>
      <c r="I1555" s="17" t="s">
        <v>33</v>
      </c>
      <c r="J1555" s="18"/>
      <c r="K1555" s="17" t="s">
        <v>34</v>
      </c>
      <c r="L1555" s="18"/>
    </row>
    <row r="1556">
      <c r="A1556" s="6"/>
      <c r="B1556" s="6"/>
      <c r="C1556" s="6"/>
      <c r="D1556" s="18"/>
      <c r="E1556" s="18"/>
      <c r="F1556" s="18"/>
      <c r="G1556" s="18"/>
      <c r="H1556" s="18"/>
      <c r="I1556" s="18"/>
      <c r="J1556" s="18"/>
      <c r="K1556" s="18"/>
      <c r="L1556" s="18"/>
    </row>
    <row r="1557">
      <c r="A1557" s="8" t="s">
        <v>35</v>
      </c>
      <c r="B1557" s="7"/>
      <c r="C1557" s="7"/>
      <c r="D1557" s="19">
        <f>SUM(K1554)</f>
        <v>2821175.5605</v>
      </c>
      <c r="E1557" s="21">
        <v>0</v>
      </c>
      <c r="F1557" s="21">
        <v>0</v>
      </c>
      <c r="G1557" s="19">
        <f>SUM(D1557*E1557)</f>
        <v>0</v>
      </c>
      <c r="H1557" s="19">
        <f>SUM(D1557*F1557)</f>
        <v>0</v>
      </c>
      <c r="I1557" s="21">
        <f>SUM(H1557-G1557)</f>
        <v>0</v>
      </c>
      <c r="J1557" s="25"/>
      <c r="K1557" s="19" t="e">
        <f>SUM(I1557/G1557)</f>
        <v>#DIV/0!</v>
      </c>
      <c r="L1557" s="25"/>
    </row>
    <row r="1558">
      <c r="A1558" s="1"/>
      <c r="B1558" s="1"/>
      <c r="C1558" s="1"/>
      <c r="D1558" s="1"/>
      <c r="E1558" s="1"/>
      <c r="F1558" s="2" t="s">
        <v>36</v>
      </c>
      <c r="G1558" s="22">
        <f>SUM(G1557:G1557)</f>
        <v>0</v>
      </c>
      <c r="H1558" s="22">
        <f>SUM(H1557:H1557)</f>
        <v>0</v>
      </c>
      <c r="I1558" s="22">
        <f>SUM(I1557:I1557)</f>
        <v>0</v>
      </c>
      <c r="J1558" s="1"/>
      <c r="K1558" s="1"/>
      <c r="L1558" s="1"/>
    </row>
    <row r="1559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>
      <c r="A1561" s="2" t="s">
        <v>0</v>
      </c>
      <c r="B1561" s="2"/>
      <c r="C1561" s="2"/>
      <c r="D1561" s="2"/>
      <c r="E1561" s="2"/>
      <c r="F1561" s="1"/>
      <c r="G1561" s="1"/>
      <c r="H1561" s="1"/>
      <c r="I1561" s="2" t="s">
        <v>1</v>
      </c>
      <c r="J1561" s="2"/>
      <c r="K1561" s="2"/>
      <c r="L1561" s="1"/>
    </row>
    <row r="1562" ht="50" customHeight="1">
      <c r="A1562" s="3" t="s">
        <v>2</v>
      </c>
      <c r="B1562" s="3"/>
      <c r="C1562" s="3"/>
      <c r="D1562" s="3"/>
      <c r="E1562" s="20"/>
      <c r="F1562" s="20"/>
      <c r="G1562" s="20"/>
      <c r="H1562" s="20"/>
      <c r="I1562" s="1"/>
      <c r="J1562" s="1"/>
      <c r="K1562" s="1"/>
      <c r="L1562" s="1"/>
    </row>
    <row r="1563">
      <c r="A1563" s="2" t="s">
        <v>3</v>
      </c>
      <c r="B1563" s="2" t="s">
        <v>4</v>
      </c>
      <c r="C1563" s="2" t="s">
        <v>5</v>
      </c>
      <c r="D1563" s="15" t="s">
        <v>6</v>
      </c>
      <c r="E1563" s="2" t="s">
        <v>5</v>
      </c>
      <c r="F1563" s="1"/>
      <c r="G1563" s="1"/>
      <c r="H1563" s="1"/>
      <c r="I1563" s="1"/>
      <c r="J1563" s="1"/>
      <c r="K1563" s="1"/>
      <c r="L1563" s="1"/>
    </row>
    <row r="1564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>
      <c r="A1565" s="1"/>
      <c r="B1565" s="1"/>
      <c r="C1565" s="1"/>
      <c r="D1565" s="1"/>
      <c r="E1565" s="1"/>
      <c r="F1565" s="1"/>
      <c r="G1565" s="1"/>
      <c r="H1565" s="1"/>
      <c r="I1565" s="1" t="s">
        <v>7</v>
      </c>
      <c r="J1565" s="1" t="s">
        <v>4</v>
      </c>
      <c r="K1565" s="2" t="s">
        <v>8</v>
      </c>
      <c r="L1565" s="2"/>
    </row>
    <row r="1566">
      <c r="A1566" s="2" t="s">
        <v>9</v>
      </c>
      <c r="B1566" s="1" t="s">
        <v>4</v>
      </c>
      <c r="C1566" s="13" t="s">
        <v>279</v>
      </c>
      <c r="D1566" s="1"/>
      <c r="E1566" s="1"/>
      <c r="F1566" s="1"/>
      <c r="G1566" s="1"/>
      <c r="H1566" s="1"/>
      <c r="I1566" s="1" t="s">
        <v>11</v>
      </c>
      <c r="J1566" s="1" t="s">
        <v>4</v>
      </c>
      <c r="K1566" s="2" t="s">
        <v>8</v>
      </c>
      <c r="L1566" s="2"/>
    </row>
    <row r="1567">
      <c r="A1567" s="2" t="s">
        <v>12</v>
      </c>
      <c r="B1567" s="1" t="s">
        <v>4</v>
      </c>
      <c r="C1567" s="13" t="s">
        <v>280</v>
      </c>
      <c r="D1567" s="1"/>
      <c r="E1567" s="1"/>
      <c r="F1567" s="1"/>
      <c r="G1567" s="1"/>
      <c r="H1567" s="1"/>
      <c r="I1567" s="1" t="s">
        <v>14</v>
      </c>
      <c r="J1567" s="1" t="s">
        <v>4</v>
      </c>
      <c r="K1567" s="2" t="s">
        <v>264</v>
      </c>
      <c r="L1567" s="1"/>
    </row>
    <row r="1568" ht="45" customHeight="1">
      <c r="A1568" s="4" t="s">
        <v>16</v>
      </c>
      <c r="B1568" s="9" t="s">
        <v>4</v>
      </c>
      <c r="C1568" s="14" t="s">
        <v>281</v>
      </c>
      <c r="D1568" s="16"/>
      <c r="E1568" s="1"/>
      <c r="F1568" s="1"/>
      <c r="G1568" s="1"/>
      <c r="H1568" s="1"/>
      <c r="I1568" s="1"/>
      <c r="J1568" s="1"/>
      <c r="K1568" s="1"/>
      <c r="L1568" s="1"/>
    </row>
    <row r="1569">
      <c r="A1569" s="2" t="s">
        <v>18</v>
      </c>
      <c r="B1569" s="1" t="s">
        <v>4</v>
      </c>
      <c r="C1569" s="13" t="s">
        <v>5</v>
      </c>
      <c r="D1569" s="1"/>
      <c r="E1569" s="1"/>
      <c r="F1569" s="1"/>
      <c r="G1569" s="1"/>
      <c r="H1569" s="1"/>
      <c r="I1569" s="2" t="s">
        <v>19</v>
      </c>
      <c r="J1569" s="1" t="s">
        <v>4</v>
      </c>
      <c r="K1569" s="13" t="s">
        <v>5</v>
      </c>
      <c r="L1569" s="1"/>
    </row>
    <row r="1570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ht="25" customHeight="1">
      <c r="A1571" s="5" t="s">
        <v>20</v>
      </c>
      <c r="B1571" s="10" t="s">
        <v>21</v>
      </c>
      <c r="C1571" s="11"/>
      <c r="D1571" s="6"/>
      <c r="E1571" s="10" t="s">
        <v>22</v>
      </c>
      <c r="F1571" s="5" t="s">
        <v>23</v>
      </c>
      <c r="G1571" s="5" t="s">
        <v>24</v>
      </c>
      <c r="H1571" s="5" t="s">
        <v>25</v>
      </c>
      <c r="I1571" s="10" t="s">
        <v>26</v>
      </c>
      <c r="J1571" s="18"/>
      <c r="K1571" s="10" t="s">
        <v>27</v>
      </c>
      <c r="L1571" s="18"/>
    </row>
    <row r="1572">
      <c r="A1572" s="6"/>
      <c r="B1572" s="11"/>
      <c r="C1572" s="11"/>
      <c r="D1572" s="6"/>
      <c r="E1572" s="11"/>
      <c r="F1572" s="6"/>
      <c r="G1572" s="6"/>
      <c r="H1572" s="6"/>
      <c r="I1572" s="11"/>
      <c r="J1572" s="18"/>
      <c r="K1572" s="11"/>
      <c r="L1572" s="18"/>
    </row>
    <row r="1573">
      <c r="A1573" s="7"/>
      <c r="B1573" s="12"/>
      <c r="C1573" s="12"/>
      <c r="D1573" s="7"/>
      <c r="E1573" s="12" t="s">
        <v>28</v>
      </c>
      <c r="F1573" s="7"/>
      <c r="G1573" s="7"/>
      <c r="H1573" s="23">
        <v>3143.1353</v>
      </c>
      <c r="I1573" s="24">
        <v>6831367.5219</v>
      </c>
      <c r="J1573" s="25"/>
      <c r="K1573" s="26">
        <f>SUM(I1573)</f>
        <v>6831367.5219</v>
      </c>
      <c r="L1573" s="25"/>
    </row>
    <row r="1574">
      <c r="A1574" s="5" t="s">
        <v>21</v>
      </c>
      <c r="B1574" s="6"/>
      <c r="C1574" s="6"/>
      <c r="D1574" s="17" t="s">
        <v>26</v>
      </c>
      <c r="E1574" s="17" t="s">
        <v>29</v>
      </c>
      <c r="F1574" s="17" t="s">
        <v>30</v>
      </c>
      <c r="G1574" s="17" t="s">
        <v>31</v>
      </c>
      <c r="H1574" s="17" t="s">
        <v>32</v>
      </c>
      <c r="I1574" s="17" t="s">
        <v>33</v>
      </c>
      <c r="J1574" s="18"/>
      <c r="K1574" s="17" t="s">
        <v>34</v>
      </c>
      <c r="L1574" s="18"/>
    </row>
    <row r="1575">
      <c r="A1575" s="6"/>
      <c r="B1575" s="6"/>
      <c r="C1575" s="6"/>
      <c r="D1575" s="18"/>
      <c r="E1575" s="18"/>
      <c r="F1575" s="18"/>
      <c r="G1575" s="18"/>
      <c r="H1575" s="18"/>
      <c r="I1575" s="18"/>
      <c r="J1575" s="18"/>
      <c r="K1575" s="18"/>
      <c r="L1575" s="18"/>
    </row>
    <row r="1576">
      <c r="A1576" s="8" t="s">
        <v>35</v>
      </c>
      <c r="B1576" s="7"/>
      <c r="C1576" s="7"/>
      <c r="D1576" s="19">
        <f>SUM(K1573)</f>
        <v>6831367.5219</v>
      </c>
      <c r="E1576" s="21">
        <v>0</v>
      </c>
      <c r="F1576" s="21">
        <v>0</v>
      </c>
      <c r="G1576" s="19">
        <f>SUM(D1576*E1576)</f>
        <v>0</v>
      </c>
      <c r="H1576" s="19">
        <f>SUM(D1576*F1576)</f>
        <v>0</v>
      </c>
      <c r="I1576" s="21">
        <f>SUM(H1576-G1576)</f>
        <v>0</v>
      </c>
      <c r="J1576" s="25"/>
      <c r="K1576" s="19" t="e">
        <f>SUM(I1576/G1576)</f>
        <v>#DIV/0!</v>
      </c>
      <c r="L1576" s="25"/>
    </row>
    <row r="1577">
      <c r="A1577" s="1"/>
      <c r="B1577" s="1"/>
      <c r="C1577" s="1"/>
      <c r="D1577" s="1"/>
      <c r="E1577" s="1"/>
      <c r="F1577" s="2" t="s">
        <v>36</v>
      </c>
      <c r="G1577" s="22">
        <f>SUM(G1576:G1576)</f>
        <v>0</v>
      </c>
      <c r="H1577" s="22">
        <f>SUM(H1576:H1576)</f>
        <v>0</v>
      </c>
      <c r="I1577" s="22">
        <f>SUM(I1576:I1576)</f>
        <v>0</v>
      </c>
      <c r="J1577" s="1"/>
      <c r="K1577" s="1"/>
      <c r="L1577" s="1"/>
    </row>
    <row r="1578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>
      <c r="A1580" s="2" t="s">
        <v>0</v>
      </c>
      <c r="B1580" s="2"/>
      <c r="C1580" s="2"/>
      <c r="D1580" s="2"/>
      <c r="E1580" s="2"/>
      <c r="F1580" s="1"/>
      <c r="G1580" s="1"/>
      <c r="H1580" s="1"/>
      <c r="I1580" s="2" t="s">
        <v>1</v>
      </c>
      <c r="J1580" s="2"/>
      <c r="K1580" s="2"/>
      <c r="L1580" s="1"/>
    </row>
    <row r="1581" ht="50" customHeight="1">
      <c r="A1581" s="3" t="s">
        <v>2</v>
      </c>
      <c r="B1581" s="3"/>
      <c r="C1581" s="3"/>
      <c r="D1581" s="3"/>
      <c r="E1581" s="20"/>
      <c r="F1581" s="20"/>
      <c r="G1581" s="20"/>
      <c r="H1581" s="20"/>
      <c r="I1581" s="1"/>
      <c r="J1581" s="1"/>
      <c r="K1581" s="1"/>
      <c r="L1581" s="1"/>
    </row>
    <row r="1582">
      <c r="A1582" s="2" t="s">
        <v>3</v>
      </c>
      <c r="B1582" s="2" t="s">
        <v>4</v>
      </c>
      <c r="C1582" s="2" t="s">
        <v>5</v>
      </c>
      <c r="D1582" s="15" t="s">
        <v>6</v>
      </c>
      <c r="E1582" s="2" t="s">
        <v>5</v>
      </c>
      <c r="F1582" s="1"/>
      <c r="G1582" s="1"/>
      <c r="H1582" s="1"/>
      <c r="I1582" s="1"/>
      <c r="J1582" s="1"/>
      <c r="K1582" s="1"/>
      <c r="L1582" s="1"/>
    </row>
    <row r="158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>
      <c r="A1584" s="1"/>
      <c r="B1584" s="1"/>
      <c r="C1584" s="1"/>
      <c r="D1584" s="1"/>
      <c r="E1584" s="1"/>
      <c r="F1584" s="1"/>
      <c r="G1584" s="1"/>
      <c r="H1584" s="1"/>
      <c r="I1584" s="1" t="s">
        <v>7</v>
      </c>
      <c r="J1584" s="1" t="s">
        <v>4</v>
      </c>
      <c r="K1584" s="2" t="s">
        <v>8</v>
      </c>
      <c r="L1584" s="2"/>
    </row>
    <row r="1585">
      <c r="A1585" s="2" t="s">
        <v>9</v>
      </c>
      <c r="B1585" s="1" t="s">
        <v>4</v>
      </c>
      <c r="C1585" s="13" t="s">
        <v>282</v>
      </c>
      <c r="D1585" s="1"/>
      <c r="E1585" s="1"/>
      <c r="F1585" s="1"/>
      <c r="G1585" s="1"/>
      <c r="H1585" s="1"/>
      <c r="I1585" s="1" t="s">
        <v>11</v>
      </c>
      <c r="J1585" s="1" t="s">
        <v>4</v>
      </c>
      <c r="K1585" s="2" t="s">
        <v>8</v>
      </c>
      <c r="L1585" s="2"/>
    </row>
    <row r="1586">
      <c r="A1586" s="2" t="s">
        <v>12</v>
      </c>
      <c r="B1586" s="1" t="s">
        <v>4</v>
      </c>
      <c r="C1586" s="13" t="s">
        <v>283</v>
      </c>
      <c r="D1586" s="1"/>
      <c r="E1586" s="1"/>
      <c r="F1586" s="1"/>
      <c r="G1586" s="1"/>
      <c r="H1586" s="1"/>
      <c r="I1586" s="1" t="s">
        <v>14</v>
      </c>
      <c r="J1586" s="1" t="s">
        <v>4</v>
      </c>
      <c r="K1586" s="2" t="s">
        <v>264</v>
      </c>
      <c r="L1586" s="1"/>
    </row>
    <row r="1587" ht="45" customHeight="1">
      <c r="A1587" s="4" t="s">
        <v>16</v>
      </c>
      <c r="B1587" s="9" t="s">
        <v>4</v>
      </c>
      <c r="C1587" s="14" t="s">
        <v>284</v>
      </c>
      <c r="D1587" s="16"/>
      <c r="E1587" s="1"/>
      <c r="F1587" s="1"/>
      <c r="G1587" s="1"/>
      <c r="H1587" s="1"/>
      <c r="I1587" s="1"/>
      <c r="J1587" s="1"/>
      <c r="K1587" s="1"/>
      <c r="L1587" s="1"/>
    </row>
    <row r="1588">
      <c r="A1588" s="2" t="s">
        <v>18</v>
      </c>
      <c r="B1588" s="1" t="s">
        <v>4</v>
      </c>
      <c r="C1588" s="13" t="s">
        <v>5</v>
      </c>
      <c r="D1588" s="1"/>
      <c r="E1588" s="1"/>
      <c r="F1588" s="1"/>
      <c r="G1588" s="1"/>
      <c r="H1588" s="1"/>
      <c r="I1588" s="2" t="s">
        <v>19</v>
      </c>
      <c r="J1588" s="1" t="s">
        <v>4</v>
      </c>
      <c r="K1588" s="13" t="s">
        <v>5</v>
      </c>
      <c r="L1588" s="1"/>
    </row>
    <row r="1589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ht="25" customHeight="1">
      <c r="A1590" s="5" t="s">
        <v>20</v>
      </c>
      <c r="B1590" s="10" t="s">
        <v>21</v>
      </c>
      <c r="C1590" s="11"/>
      <c r="D1590" s="6"/>
      <c r="E1590" s="10" t="s">
        <v>22</v>
      </c>
      <c r="F1590" s="5" t="s">
        <v>23</v>
      </c>
      <c r="G1590" s="5" t="s">
        <v>24</v>
      </c>
      <c r="H1590" s="5" t="s">
        <v>25</v>
      </c>
      <c r="I1590" s="10" t="s">
        <v>26</v>
      </c>
      <c r="J1590" s="18"/>
      <c r="K1590" s="10" t="s">
        <v>27</v>
      </c>
      <c r="L1590" s="18"/>
    </row>
    <row r="1591">
      <c r="A1591" s="6"/>
      <c r="B1591" s="11"/>
      <c r="C1591" s="11"/>
      <c r="D1591" s="6"/>
      <c r="E1591" s="11"/>
      <c r="F1591" s="6"/>
      <c r="G1591" s="6"/>
      <c r="H1591" s="6"/>
      <c r="I1591" s="11"/>
      <c r="J1591" s="18"/>
      <c r="K1591" s="11"/>
      <c r="L1591" s="18"/>
    </row>
    <row r="1592">
      <c r="A1592" s="7"/>
      <c r="B1592" s="12"/>
      <c r="C1592" s="12"/>
      <c r="D1592" s="7"/>
      <c r="E1592" s="12" t="s">
        <v>28</v>
      </c>
      <c r="F1592" s="7"/>
      <c r="G1592" s="7"/>
      <c r="H1592" s="23">
        <v>3143.1353</v>
      </c>
      <c r="I1592" s="24">
        <v>1694140.1995</v>
      </c>
      <c r="J1592" s="25"/>
      <c r="K1592" s="26">
        <f>SUM(I1592)</f>
        <v>1694140.1995</v>
      </c>
      <c r="L1592" s="25"/>
    </row>
    <row r="1593">
      <c r="A1593" s="5" t="s">
        <v>21</v>
      </c>
      <c r="B1593" s="6"/>
      <c r="C1593" s="6"/>
      <c r="D1593" s="17" t="s">
        <v>26</v>
      </c>
      <c r="E1593" s="17" t="s">
        <v>29</v>
      </c>
      <c r="F1593" s="17" t="s">
        <v>30</v>
      </c>
      <c r="G1593" s="17" t="s">
        <v>31</v>
      </c>
      <c r="H1593" s="17" t="s">
        <v>32</v>
      </c>
      <c r="I1593" s="17" t="s">
        <v>33</v>
      </c>
      <c r="J1593" s="18"/>
      <c r="K1593" s="17" t="s">
        <v>34</v>
      </c>
      <c r="L1593" s="18"/>
    </row>
    <row r="1594">
      <c r="A1594" s="6"/>
      <c r="B1594" s="6"/>
      <c r="C1594" s="6"/>
      <c r="D1594" s="18"/>
      <c r="E1594" s="18"/>
      <c r="F1594" s="18"/>
      <c r="G1594" s="18"/>
      <c r="H1594" s="18"/>
      <c r="I1594" s="18"/>
      <c r="J1594" s="18"/>
      <c r="K1594" s="18"/>
      <c r="L1594" s="18"/>
    </row>
    <row r="1595">
      <c r="A1595" s="8" t="s">
        <v>35</v>
      </c>
      <c r="B1595" s="7"/>
      <c r="C1595" s="7"/>
      <c r="D1595" s="19">
        <f>SUM(K1592)</f>
        <v>1694140.1995</v>
      </c>
      <c r="E1595" s="21">
        <v>0</v>
      </c>
      <c r="F1595" s="21">
        <v>0</v>
      </c>
      <c r="G1595" s="19">
        <f>SUM(D1595*E1595)</f>
        <v>0</v>
      </c>
      <c r="H1595" s="19">
        <f>SUM(D1595*F1595)</f>
        <v>0</v>
      </c>
      <c r="I1595" s="21">
        <f>SUM(H1595-G1595)</f>
        <v>0</v>
      </c>
      <c r="J1595" s="25"/>
      <c r="K1595" s="19" t="e">
        <f>SUM(I1595/G1595)</f>
        <v>#DIV/0!</v>
      </c>
      <c r="L1595" s="25"/>
    </row>
    <row r="1596">
      <c r="A1596" s="1"/>
      <c r="B1596" s="1"/>
      <c r="C1596" s="1"/>
      <c r="D1596" s="1"/>
      <c r="E1596" s="1"/>
      <c r="F1596" s="2" t="s">
        <v>36</v>
      </c>
      <c r="G1596" s="22">
        <f>SUM(G1595:G1595)</f>
        <v>0</v>
      </c>
      <c r="H1596" s="22">
        <f>SUM(H1595:H1595)</f>
        <v>0</v>
      </c>
      <c r="I1596" s="22">
        <f>SUM(I1595:I1595)</f>
        <v>0</v>
      </c>
      <c r="J1596" s="1"/>
      <c r="K1596" s="1"/>
      <c r="L1596" s="1"/>
    </row>
    <row r="1597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>
      <c r="A1599" s="2" t="s">
        <v>0</v>
      </c>
      <c r="B1599" s="2"/>
      <c r="C1599" s="2"/>
      <c r="D1599" s="2"/>
      <c r="E1599" s="2"/>
      <c r="F1599" s="1"/>
      <c r="G1599" s="1"/>
      <c r="H1599" s="1"/>
      <c r="I1599" s="2" t="s">
        <v>1</v>
      </c>
      <c r="J1599" s="2"/>
      <c r="K1599" s="2"/>
      <c r="L1599" s="1"/>
    </row>
    <row r="1600" ht="50" customHeight="1">
      <c r="A1600" s="3" t="s">
        <v>2</v>
      </c>
      <c r="B1600" s="3"/>
      <c r="C1600" s="3"/>
      <c r="D1600" s="3"/>
      <c r="E1600" s="20"/>
      <c r="F1600" s="20"/>
      <c r="G1600" s="20"/>
      <c r="H1600" s="20"/>
      <c r="I1600" s="1"/>
      <c r="J1600" s="1"/>
      <c r="K1600" s="1"/>
      <c r="L1600" s="1"/>
    </row>
    <row r="1601">
      <c r="A1601" s="2" t="s">
        <v>3</v>
      </c>
      <c r="B1601" s="2" t="s">
        <v>4</v>
      </c>
      <c r="C1601" s="2" t="s">
        <v>5</v>
      </c>
      <c r="D1601" s="15" t="s">
        <v>6</v>
      </c>
      <c r="E1601" s="2" t="s">
        <v>5</v>
      </c>
      <c r="F1601" s="1"/>
      <c r="G1601" s="1"/>
      <c r="H1601" s="1"/>
      <c r="I1601" s="1"/>
      <c r="J1601" s="1"/>
      <c r="K1601" s="1"/>
      <c r="L1601" s="1"/>
    </row>
    <row r="160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>
      <c r="A1603" s="1"/>
      <c r="B1603" s="1"/>
      <c r="C1603" s="1"/>
      <c r="D1603" s="1"/>
      <c r="E1603" s="1"/>
      <c r="F1603" s="1"/>
      <c r="G1603" s="1"/>
      <c r="H1603" s="1"/>
      <c r="I1603" s="1" t="s">
        <v>7</v>
      </c>
      <c r="J1603" s="1" t="s">
        <v>4</v>
      </c>
      <c r="K1603" s="2" t="s">
        <v>8</v>
      </c>
      <c r="L1603" s="2"/>
    </row>
    <row r="1604">
      <c r="A1604" s="2" t="s">
        <v>9</v>
      </c>
      <c r="B1604" s="1" t="s">
        <v>4</v>
      </c>
      <c r="C1604" s="13" t="s">
        <v>285</v>
      </c>
      <c r="D1604" s="1"/>
      <c r="E1604" s="1"/>
      <c r="F1604" s="1"/>
      <c r="G1604" s="1"/>
      <c r="H1604" s="1"/>
      <c r="I1604" s="1" t="s">
        <v>11</v>
      </c>
      <c r="J1604" s="1" t="s">
        <v>4</v>
      </c>
      <c r="K1604" s="2" t="s">
        <v>8</v>
      </c>
      <c r="L1604" s="2"/>
    </row>
    <row r="1605">
      <c r="A1605" s="2" t="s">
        <v>12</v>
      </c>
      <c r="B1605" s="1" t="s">
        <v>4</v>
      </c>
      <c r="C1605" s="13" t="s">
        <v>286</v>
      </c>
      <c r="D1605" s="1"/>
      <c r="E1605" s="1"/>
      <c r="F1605" s="1"/>
      <c r="G1605" s="1"/>
      <c r="H1605" s="1"/>
      <c r="I1605" s="1" t="s">
        <v>14</v>
      </c>
      <c r="J1605" s="1" t="s">
        <v>4</v>
      </c>
      <c r="K1605" s="2" t="s">
        <v>264</v>
      </c>
      <c r="L1605" s="1"/>
    </row>
    <row r="1606" ht="45" customHeight="1">
      <c r="A1606" s="4" t="s">
        <v>16</v>
      </c>
      <c r="B1606" s="9" t="s">
        <v>4</v>
      </c>
      <c r="C1606" s="14" t="s">
        <v>287</v>
      </c>
      <c r="D1606" s="16"/>
      <c r="E1606" s="1"/>
      <c r="F1606" s="1"/>
      <c r="G1606" s="1"/>
      <c r="H1606" s="1"/>
      <c r="I1606" s="1"/>
      <c r="J1606" s="1"/>
      <c r="K1606" s="1"/>
      <c r="L1606" s="1"/>
    </row>
    <row r="1607">
      <c r="A1607" s="2" t="s">
        <v>18</v>
      </c>
      <c r="B1607" s="1" t="s">
        <v>4</v>
      </c>
      <c r="C1607" s="13" t="s">
        <v>5</v>
      </c>
      <c r="D1607" s="1"/>
      <c r="E1607" s="1"/>
      <c r="F1607" s="1"/>
      <c r="G1607" s="1"/>
      <c r="H1607" s="1"/>
      <c r="I1607" s="2" t="s">
        <v>19</v>
      </c>
      <c r="J1607" s="1" t="s">
        <v>4</v>
      </c>
      <c r="K1607" s="13" t="s">
        <v>5</v>
      </c>
      <c r="L1607" s="1"/>
    </row>
    <row r="1608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ht="25" customHeight="1">
      <c r="A1609" s="5" t="s">
        <v>20</v>
      </c>
      <c r="B1609" s="10" t="s">
        <v>21</v>
      </c>
      <c r="C1609" s="11"/>
      <c r="D1609" s="6"/>
      <c r="E1609" s="10" t="s">
        <v>22</v>
      </c>
      <c r="F1609" s="5" t="s">
        <v>23</v>
      </c>
      <c r="G1609" s="5" t="s">
        <v>24</v>
      </c>
      <c r="H1609" s="5" t="s">
        <v>25</v>
      </c>
      <c r="I1609" s="10" t="s">
        <v>26</v>
      </c>
      <c r="J1609" s="18"/>
      <c r="K1609" s="10" t="s">
        <v>27</v>
      </c>
      <c r="L1609" s="18"/>
    </row>
    <row r="1610">
      <c r="A1610" s="6"/>
      <c r="B1610" s="11"/>
      <c r="C1610" s="11"/>
      <c r="D1610" s="6"/>
      <c r="E1610" s="11"/>
      <c r="F1610" s="6"/>
      <c r="G1610" s="6"/>
      <c r="H1610" s="6"/>
      <c r="I1610" s="11"/>
      <c r="J1610" s="18"/>
      <c r="K1610" s="11"/>
      <c r="L1610" s="18"/>
    </row>
    <row r="1611">
      <c r="A1611" s="7"/>
      <c r="B1611" s="12"/>
      <c r="C1611" s="12"/>
      <c r="D1611" s="7"/>
      <c r="E1611" s="12" t="s">
        <v>28</v>
      </c>
      <c r="F1611" s="7"/>
      <c r="G1611" s="7"/>
      <c r="H1611" s="23">
        <v>3143.1353</v>
      </c>
      <c r="I1611" s="24">
        <v>4825440.1839</v>
      </c>
      <c r="J1611" s="25"/>
      <c r="K1611" s="26">
        <f>SUM(I1611)</f>
        <v>4825440.1839</v>
      </c>
      <c r="L1611" s="25"/>
    </row>
    <row r="1612">
      <c r="A1612" s="5" t="s">
        <v>21</v>
      </c>
      <c r="B1612" s="6"/>
      <c r="C1612" s="6"/>
      <c r="D1612" s="17" t="s">
        <v>26</v>
      </c>
      <c r="E1612" s="17" t="s">
        <v>29</v>
      </c>
      <c r="F1612" s="17" t="s">
        <v>30</v>
      </c>
      <c r="G1612" s="17" t="s">
        <v>31</v>
      </c>
      <c r="H1612" s="17" t="s">
        <v>32</v>
      </c>
      <c r="I1612" s="17" t="s">
        <v>33</v>
      </c>
      <c r="J1612" s="18"/>
      <c r="K1612" s="17" t="s">
        <v>34</v>
      </c>
      <c r="L1612" s="18"/>
    </row>
    <row r="1613">
      <c r="A1613" s="6"/>
      <c r="B1613" s="6"/>
      <c r="C1613" s="6"/>
      <c r="D1613" s="18"/>
      <c r="E1613" s="18"/>
      <c r="F1613" s="18"/>
      <c r="G1613" s="18"/>
      <c r="H1613" s="18"/>
      <c r="I1613" s="18"/>
      <c r="J1613" s="18"/>
      <c r="K1613" s="18"/>
      <c r="L1613" s="18"/>
    </row>
    <row r="1614">
      <c r="A1614" s="8" t="s">
        <v>35</v>
      </c>
      <c r="B1614" s="7"/>
      <c r="C1614" s="7"/>
      <c r="D1614" s="19">
        <f>SUM(K1611)</f>
        <v>4825440.1839</v>
      </c>
      <c r="E1614" s="21">
        <v>0</v>
      </c>
      <c r="F1614" s="21">
        <v>0</v>
      </c>
      <c r="G1614" s="19">
        <f>SUM(D1614*E1614)</f>
        <v>0</v>
      </c>
      <c r="H1614" s="19">
        <f>SUM(D1614*F1614)</f>
        <v>0</v>
      </c>
      <c r="I1614" s="21">
        <f>SUM(H1614-G1614)</f>
        <v>0</v>
      </c>
      <c r="J1614" s="25"/>
      <c r="K1614" s="19" t="e">
        <f>SUM(I1614/G1614)</f>
        <v>#DIV/0!</v>
      </c>
      <c r="L1614" s="25"/>
    </row>
    <row r="1615">
      <c r="A1615" s="1"/>
      <c r="B1615" s="1"/>
      <c r="C1615" s="1"/>
      <c r="D1615" s="1"/>
      <c r="E1615" s="1"/>
      <c r="F1615" s="2" t="s">
        <v>36</v>
      </c>
      <c r="G1615" s="22">
        <f>SUM(G1614:G1614)</f>
        <v>0</v>
      </c>
      <c r="H1615" s="22">
        <f>SUM(H1614:H1614)</f>
        <v>0</v>
      </c>
      <c r="I1615" s="22">
        <f>SUM(I1614:I1614)</f>
        <v>0</v>
      </c>
      <c r="J1615" s="1"/>
      <c r="K1615" s="1"/>
      <c r="L1615" s="1"/>
    </row>
    <row r="1616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>
      <c r="A1618" s="2" t="s">
        <v>0</v>
      </c>
      <c r="B1618" s="2"/>
      <c r="C1618" s="2"/>
      <c r="D1618" s="2"/>
      <c r="E1618" s="2"/>
      <c r="F1618" s="1"/>
      <c r="G1618" s="1"/>
      <c r="H1618" s="1"/>
      <c r="I1618" s="2" t="s">
        <v>1</v>
      </c>
      <c r="J1618" s="2"/>
      <c r="K1618" s="2"/>
      <c r="L1618" s="1"/>
    </row>
    <row r="1619" ht="50" customHeight="1">
      <c r="A1619" s="3" t="s">
        <v>2</v>
      </c>
      <c r="B1619" s="3"/>
      <c r="C1619" s="3"/>
      <c r="D1619" s="3"/>
      <c r="E1619" s="20"/>
      <c r="F1619" s="20"/>
      <c r="G1619" s="20"/>
      <c r="H1619" s="20"/>
      <c r="I1619" s="1"/>
      <c r="J1619" s="1"/>
      <c r="K1619" s="1"/>
      <c r="L1619" s="1"/>
    </row>
    <row r="1620">
      <c r="A1620" s="2" t="s">
        <v>3</v>
      </c>
      <c r="B1620" s="2" t="s">
        <v>4</v>
      </c>
      <c r="C1620" s="2" t="s">
        <v>5</v>
      </c>
      <c r="D1620" s="15" t="s">
        <v>6</v>
      </c>
      <c r="E1620" s="2" t="s">
        <v>5</v>
      </c>
      <c r="F1620" s="1"/>
      <c r="G1620" s="1"/>
      <c r="H1620" s="1"/>
      <c r="I1620" s="1"/>
      <c r="J1620" s="1"/>
      <c r="K1620" s="1"/>
      <c r="L1620" s="1"/>
    </row>
    <row r="1621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>
      <c r="A1622" s="1"/>
      <c r="B1622" s="1"/>
      <c r="C1622" s="1"/>
      <c r="D1622" s="1"/>
      <c r="E1622" s="1"/>
      <c r="F1622" s="1"/>
      <c r="G1622" s="1"/>
      <c r="H1622" s="1"/>
      <c r="I1622" s="1" t="s">
        <v>7</v>
      </c>
      <c r="J1622" s="1" t="s">
        <v>4</v>
      </c>
      <c r="K1622" s="2" t="s">
        <v>8</v>
      </c>
      <c r="L1622" s="2"/>
    </row>
    <row r="1623">
      <c r="A1623" s="2" t="s">
        <v>9</v>
      </c>
      <c r="B1623" s="1" t="s">
        <v>4</v>
      </c>
      <c r="C1623" s="13" t="s">
        <v>288</v>
      </c>
      <c r="D1623" s="1"/>
      <c r="E1623" s="1"/>
      <c r="F1623" s="1"/>
      <c r="G1623" s="1"/>
      <c r="H1623" s="1"/>
      <c r="I1623" s="1" t="s">
        <v>11</v>
      </c>
      <c r="J1623" s="1" t="s">
        <v>4</v>
      </c>
      <c r="K1623" s="2" t="s">
        <v>8</v>
      </c>
      <c r="L1623" s="2"/>
    </row>
    <row r="1624">
      <c r="A1624" s="2" t="s">
        <v>12</v>
      </c>
      <c r="B1624" s="1" t="s">
        <v>4</v>
      </c>
      <c r="C1624" s="13" t="s">
        <v>289</v>
      </c>
      <c r="D1624" s="1"/>
      <c r="E1624" s="1"/>
      <c r="F1624" s="1"/>
      <c r="G1624" s="1"/>
      <c r="H1624" s="1"/>
      <c r="I1624" s="1" t="s">
        <v>14</v>
      </c>
      <c r="J1624" s="1" t="s">
        <v>4</v>
      </c>
      <c r="K1624" s="2" t="s">
        <v>264</v>
      </c>
      <c r="L1624" s="1"/>
    </row>
    <row r="1625" ht="45" customHeight="1">
      <c r="A1625" s="4" t="s">
        <v>16</v>
      </c>
      <c r="B1625" s="9" t="s">
        <v>4</v>
      </c>
      <c r="C1625" s="14" t="s">
        <v>290</v>
      </c>
      <c r="D1625" s="16"/>
      <c r="E1625" s="1"/>
      <c r="F1625" s="1"/>
      <c r="G1625" s="1"/>
      <c r="H1625" s="1"/>
      <c r="I1625" s="1"/>
      <c r="J1625" s="1"/>
      <c r="K1625" s="1"/>
      <c r="L1625" s="1"/>
    </row>
    <row r="1626">
      <c r="A1626" s="2" t="s">
        <v>18</v>
      </c>
      <c r="B1626" s="1" t="s">
        <v>4</v>
      </c>
      <c r="C1626" s="13" t="s">
        <v>5</v>
      </c>
      <c r="D1626" s="1"/>
      <c r="E1626" s="1"/>
      <c r="F1626" s="1"/>
      <c r="G1626" s="1"/>
      <c r="H1626" s="1"/>
      <c r="I1626" s="2" t="s">
        <v>19</v>
      </c>
      <c r="J1626" s="1" t="s">
        <v>4</v>
      </c>
      <c r="K1626" s="13" t="s">
        <v>5</v>
      </c>
      <c r="L1626" s="1"/>
    </row>
    <row r="1627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ht="25" customHeight="1">
      <c r="A1628" s="5" t="s">
        <v>20</v>
      </c>
      <c r="B1628" s="10" t="s">
        <v>21</v>
      </c>
      <c r="C1628" s="11"/>
      <c r="D1628" s="6"/>
      <c r="E1628" s="10" t="s">
        <v>22</v>
      </c>
      <c r="F1628" s="5" t="s">
        <v>23</v>
      </c>
      <c r="G1628" s="5" t="s">
        <v>24</v>
      </c>
      <c r="H1628" s="5" t="s">
        <v>25</v>
      </c>
      <c r="I1628" s="10" t="s">
        <v>26</v>
      </c>
      <c r="J1628" s="18"/>
      <c r="K1628" s="10" t="s">
        <v>27</v>
      </c>
      <c r="L1628" s="18"/>
    </row>
    <row r="1629">
      <c r="A1629" s="6"/>
      <c r="B1629" s="11"/>
      <c r="C1629" s="11"/>
      <c r="D1629" s="6"/>
      <c r="E1629" s="11"/>
      <c r="F1629" s="6"/>
      <c r="G1629" s="6"/>
      <c r="H1629" s="6"/>
      <c r="I1629" s="11"/>
      <c r="J1629" s="18"/>
      <c r="K1629" s="11"/>
      <c r="L1629" s="18"/>
    </row>
    <row r="1630">
      <c r="A1630" s="7"/>
      <c r="B1630" s="12"/>
      <c r="C1630" s="12"/>
      <c r="D1630" s="7"/>
      <c r="E1630" s="12" t="s">
        <v>28</v>
      </c>
      <c r="F1630" s="7"/>
      <c r="G1630" s="7"/>
      <c r="H1630" s="23">
        <v>3143.1353</v>
      </c>
      <c r="I1630" s="24">
        <v>73670.1738</v>
      </c>
      <c r="J1630" s="25"/>
      <c r="K1630" s="26">
        <f>SUM(I1630)</f>
        <v>73670.1738</v>
      </c>
      <c r="L1630" s="25"/>
    </row>
    <row r="1631">
      <c r="A1631" s="5" t="s">
        <v>21</v>
      </c>
      <c r="B1631" s="6"/>
      <c r="C1631" s="6"/>
      <c r="D1631" s="17" t="s">
        <v>26</v>
      </c>
      <c r="E1631" s="17" t="s">
        <v>29</v>
      </c>
      <c r="F1631" s="17" t="s">
        <v>30</v>
      </c>
      <c r="G1631" s="17" t="s">
        <v>31</v>
      </c>
      <c r="H1631" s="17" t="s">
        <v>32</v>
      </c>
      <c r="I1631" s="17" t="s">
        <v>33</v>
      </c>
      <c r="J1631" s="18"/>
      <c r="K1631" s="17" t="s">
        <v>34</v>
      </c>
      <c r="L1631" s="18"/>
    </row>
    <row r="1632">
      <c r="A1632" s="6"/>
      <c r="B1632" s="6"/>
      <c r="C1632" s="6"/>
      <c r="D1632" s="18"/>
      <c r="E1632" s="18"/>
      <c r="F1632" s="18"/>
      <c r="G1632" s="18"/>
      <c r="H1632" s="18"/>
      <c r="I1632" s="18"/>
      <c r="J1632" s="18"/>
      <c r="K1632" s="18"/>
      <c r="L1632" s="18"/>
    </row>
    <row r="1633">
      <c r="A1633" s="8" t="s">
        <v>35</v>
      </c>
      <c r="B1633" s="7"/>
      <c r="C1633" s="7"/>
      <c r="D1633" s="19">
        <f>SUM(K1630)</f>
        <v>73670.1738</v>
      </c>
      <c r="E1633" s="21">
        <v>0</v>
      </c>
      <c r="F1633" s="21">
        <v>0</v>
      </c>
      <c r="G1633" s="19">
        <f>SUM(D1633*E1633)</f>
        <v>0</v>
      </c>
      <c r="H1633" s="19">
        <f>SUM(D1633*F1633)</f>
        <v>0</v>
      </c>
      <c r="I1633" s="21">
        <f>SUM(H1633-G1633)</f>
        <v>0</v>
      </c>
      <c r="J1633" s="25"/>
      <c r="K1633" s="19" t="e">
        <f>SUM(I1633/G1633)</f>
        <v>#DIV/0!</v>
      </c>
      <c r="L1633" s="25"/>
    </row>
    <row r="1634">
      <c r="A1634" s="1"/>
      <c r="B1634" s="1"/>
      <c r="C1634" s="1"/>
      <c r="D1634" s="1"/>
      <c r="E1634" s="1"/>
      <c r="F1634" s="2" t="s">
        <v>36</v>
      </c>
      <c r="G1634" s="22">
        <f>SUM(G1633:G1633)</f>
        <v>0</v>
      </c>
      <c r="H1634" s="22">
        <f>SUM(H1633:H1633)</f>
        <v>0</v>
      </c>
      <c r="I1634" s="22">
        <f>SUM(I1633:I1633)</f>
        <v>0</v>
      </c>
      <c r="J1634" s="1"/>
      <c r="K1634" s="1"/>
      <c r="L1634" s="1"/>
    </row>
    <row r="163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</sheetData>
  <mergeCells>
    <mergeCell ref="A3:E3"/>
    <mergeCell ref="I3:K3"/>
    <mergeCell ref="A4:D4"/>
    <mergeCell ref="K7:L7"/>
    <mergeCell ref="C8:E8"/>
    <mergeCell ref="K8:L8"/>
    <mergeCell ref="C9:E9"/>
    <mergeCell ref="K9:L9"/>
    <mergeCell ref="C10:D10"/>
    <mergeCell ref="C11:E11"/>
    <mergeCell ref="K11:L11"/>
    <mergeCell ref="A13:A14"/>
    <mergeCell ref="B13:D14"/>
    <mergeCell ref="E13:E14"/>
    <mergeCell ref="F13:F14"/>
    <mergeCell ref="G13:G14"/>
    <mergeCell ref="H13:H14"/>
    <mergeCell ref="I13:J14"/>
    <mergeCell ref="K13:L14"/>
    <mergeCell ref="B15:D15"/>
    <mergeCell ref="I15:J15"/>
    <mergeCell ref="K15:L15"/>
    <mergeCell ref="A16:C17"/>
    <mergeCell ref="D16:D17"/>
    <mergeCell ref="E16:E17"/>
    <mergeCell ref="F16:F17"/>
    <mergeCell ref="G16:G17"/>
    <mergeCell ref="H16:H17"/>
    <mergeCell ref="I16:J17"/>
    <mergeCell ref="K16:L17"/>
    <mergeCell ref="A18:C18"/>
    <mergeCell ref="I18:J18"/>
    <mergeCell ref="K18:L18"/>
    <mergeCell ref="I19:J19"/>
    <mergeCell ref="A22:E22"/>
    <mergeCell ref="I22:K22"/>
    <mergeCell ref="A23:D23"/>
    <mergeCell ref="K26:L26"/>
    <mergeCell ref="C27:E27"/>
    <mergeCell ref="K27:L27"/>
    <mergeCell ref="C28:E28"/>
    <mergeCell ref="K28:L28"/>
    <mergeCell ref="C29:D29"/>
    <mergeCell ref="C30:E30"/>
    <mergeCell ref="K30:L30"/>
    <mergeCell ref="A32:A33"/>
    <mergeCell ref="B32:D33"/>
    <mergeCell ref="E32:E33"/>
    <mergeCell ref="F32:F33"/>
    <mergeCell ref="G32:G33"/>
    <mergeCell ref="H32:H33"/>
    <mergeCell ref="I32:J33"/>
    <mergeCell ref="K32:L33"/>
    <mergeCell ref="B34:D34"/>
    <mergeCell ref="I34:J34"/>
    <mergeCell ref="K34:L34"/>
    <mergeCell ref="A35:C36"/>
    <mergeCell ref="D35:D36"/>
    <mergeCell ref="E35:E36"/>
    <mergeCell ref="F35:F36"/>
    <mergeCell ref="G35:G36"/>
    <mergeCell ref="H35:H36"/>
    <mergeCell ref="I35:J36"/>
    <mergeCell ref="K35:L36"/>
    <mergeCell ref="A37:C37"/>
    <mergeCell ref="I37:J37"/>
    <mergeCell ref="K37:L37"/>
    <mergeCell ref="I38:J38"/>
    <mergeCell ref="A41:E41"/>
    <mergeCell ref="I41:K41"/>
    <mergeCell ref="A42:D42"/>
    <mergeCell ref="K45:L45"/>
    <mergeCell ref="C46:E46"/>
    <mergeCell ref="K46:L46"/>
    <mergeCell ref="C47:E47"/>
    <mergeCell ref="K47:L47"/>
    <mergeCell ref="C48:D48"/>
    <mergeCell ref="C49:E49"/>
    <mergeCell ref="K49:L49"/>
    <mergeCell ref="A51:A52"/>
    <mergeCell ref="B51:D52"/>
    <mergeCell ref="E51:E52"/>
    <mergeCell ref="F51:F52"/>
    <mergeCell ref="G51:G52"/>
    <mergeCell ref="H51:H52"/>
    <mergeCell ref="I51:J52"/>
    <mergeCell ref="K51:L52"/>
    <mergeCell ref="B53:D53"/>
    <mergeCell ref="I53:J53"/>
    <mergeCell ref="K53:L53"/>
    <mergeCell ref="A54:C55"/>
    <mergeCell ref="D54:D55"/>
    <mergeCell ref="E54:E55"/>
    <mergeCell ref="F54:F55"/>
    <mergeCell ref="G54:G55"/>
    <mergeCell ref="H54:H55"/>
    <mergeCell ref="I54:J55"/>
    <mergeCell ref="K54:L55"/>
    <mergeCell ref="A56:C56"/>
    <mergeCell ref="I56:J56"/>
    <mergeCell ref="K56:L56"/>
    <mergeCell ref="I57:J57"/>
    <mergeCell ref="A60:E60"/>
    <mergeCell ref="I60:K60"/>
    <mergeCell ref="A61:D61"/>
    <mergeCell ref="K64:L64"/>
    <mergeCell ref="C65:E65"/>
    <mergeCell ref="K65:L65"/>
    <mergeCell ref="C66:E66"/>
    <mergeCell ref="K66:L66"/>
    <mergeCell ref="C67:D67"/>
    <mergeCell ref="C68:E68"/>
    <mergeCell ref="K68:L68"/>
    <mergeCell ref="A70:A71"/>
    <mergeCell ref="B70:D71"/>
    <mergeCell ref="E70:E71"/>
    <mergeCell ref="F70:F71"/>
    <mergeCell ref="G70:G71"/>
    <mergeCell ref="H70:H71"/>
    <mergeCell ref="I70:J71"/>
    <mergeCell ref="K70:L71"/>
    <mergeCell ref="B72:D72"/>
    <mergeCell ref="I72:J72"/>
    <mergeCell ref="K72:L72"/>
    <mergeCell ref="A73:C74"/>
    <mergeCell ref="D73:D74"/>
    <mergeCell ref="E73:E74"/>
    <mergeCell ref="F73:F74"/>
    <mergeCell ref="G73:G74"/>
    <mergeCell ref="H73:H74"/>
    <mergeCell ref="I73:J74"/>
    <mergeCell ref="K73:L74"/>
    <mergeCell ref="A75:C75"/>
    <mergeCell ref="I75:J75"/>
    <mergeCell ref="K75:L75"/>
    <mergeCell ref="I76:J76"/>
    <mergeCell ref="A79:E79"/>
    <mergeCell ref="I79:K79"/>
    <mergeCell ref="A80:D80"/>
    <mergeCell ref="K83:L83"/>
    <mergeCell ref="C84:E84"/>
    <mergeCell ref="K84:L84"/>
    <mergeCell ref="C85:E85"/>
    <mergeCell ref="K85:L85"/>
    <mergeCell ref="C86:D86"/>
    <mergeCell ref="C87:E87"/>
    <mergeCell ref="K87:L87"/>
    <mergeCell ref="A89:A90"/>
    <mergeCell ref="B89:D90"/>
    <mergeCell ref="E89:E90"/>
    <mergeCell ref="F89:F90"/>
    <mergeCell ref="G89:G90"/>
    <mergeCell ref="H89:H90"/>
    <mergeCell ref="I89:J90"/>
    <mergeCell ref="K89:L90"/>
    <mergeCell ref="B91:D91"/>
    <mergeCell ref="I91:J91"/>
    <mergeCell ref="K91:L91"/>
    <mergeCell ref="A92:C93"/>
    <mergeCell ref="D92:D93"/>
    <mergeCell ref="E92:E93"/>
    <mergeCell ref="F92:F93"/>
    <mergeCell ref="G92:G93"/>
    <mergeCell ref="H92:H93"/>
    <mergeCell ref="I92:J93"/>
    <mergeCell ref="K92:L93"/>
    <mergeCell ref="A94:C94"/>
    <mergeCell ref="I94:J94"/>
    <mergeCell ref="K94:L94"/>
    <mergeCell ref="I95:J95"/>
    <mergeCell ref="A98:E98"/>
    <mergeCell ref="I98:K98"/>
    <mergeCell ref="A99:D99"/>
    <mergeCell ref="K102:L102"/>
    <mergeCell ref="C103:E103"/>
    <mergeCell ref="K103:L103"/>
    <mergeCell ref="C104:E104"/>
    <mergeCell ref="K104:L104"/>
    <mergeCell ref="C105:D105"/>
    <mergeCell ref="C106:E106"/>
    <mergeCell ref="K106:L106"/>
    <mergeCell ref="A108:A109"/>
    <mergeCell ref="B108:D109"/>
    <mergeCell ref="E108:E109"/>
    <mergeCell ref="F108:F109"/>
    <mergeCell ref="G108:G109"/>
    <mergeCell ref="H108:H109"/>
    <mergeCell ref="I108:J109"/>
    <mergeCell ref="K108:L109"/>
    <mergeCell ref="B110:D110"/>
    <mergeCell ref="I110:J110"/>
    <mergeCell ref="K110:L110"/>
    <mergeCell ref="A111:C112"/>
    <mergeCell ref="D111:D112"/>
    <mergeCell ref="E111:E112"/>
    <mergeCell ref="F111:F112"/>
    <mergeCell ref="G111:G112"/>
    <mergeCell ref="H111:H112"/>
    <mergeCell ref="I111:J112"/>
    <mergeCell ref="K111:L112"/>
    <mergeCell ref="A113:C113"/>
    <mergeCell ref="I113:J113"/>
    <mergeCell ref="K113:L113"/>
    <mergeCell ref="I114:J114"/>
    <mergeCell ref="A117:E117"/>
    <mergeCell ref="I117:K117"/>
    <mergeCell ref="A118:D118"/>
    <mergeCell ref="K121:L121"/>
    <mergeCell ref="C122:E122"/>
    <mergeCell ref="K122:L122"/>
    <mergeCell ref="C123:E123"/>
    <mergeCell ref="K123:L123"/>
    <mergeCell ref="C124:D124"/>
    <mergeCell ref="C125:E125"/>
    <mergeCell ref="K125:L125"/>
    <mergeCell ref="A127:A128"/>
    <mergeCell ref="B127:D128"/>
    <mergeCell ref="E127:E128"/>
    <mergeCell ref="F127:F128"/>
    <mergeCell ref="G127:G128"/>
    <mergeCell ref="H127:H128"/>
    <mergeCell ref="I127:J128"/>
    <mergeCell ref="K127:L128"/>
    <mergeCell ref="B129:D129"/>
    <mergeCell ref="I129:J129"/>
    <mergeCell ref="K129:L129"/>
    <mergeCell ref="A130:C131"/>
    <mergeCell ref="D130:D131"/>
    <mergeCell ref="E130:E131"/>
    <mergeCell ref="F130:F131"/>
    <mergeCell ref="G130:G131"/>
    <mergeCell ref="H130:H131"/>
    <mergeCell ref="I130:J131"/>
    <mergeCell ref="K130:L131"/>
    <mergeCell ref="A132:C132"/>
    <mergeCell ref="I132:J132"/>
    <mergeCell ref="K132:L132"/>
    <mergeCell ref="I133:J133"/>
    <mergeCell ref="A136:E136"/>
    <mergeCell ref="I136:K136"/>
    <mergeCell ref="A137:D137"/>
    <mergeCell ref="K140:L140"/>
    <mergeCell ref="C141:E141"/>
    <mergeCell ref="K141:L141"/>
    <mergeCell ref="C142:E142"/>
    <mergeCell ref="K142:L142"/>
    <mergeCell ref="C143:D143"/>
    <mergeCell ref="C144:E144"/>
    <mergeCell ref="K144:L144"/>
    <mergeCell ref="A146:A147"/>
    <mergeCell ref="B146:D147"/>
    <mergeCell ref="E146:E147"/>
    <mergeCell ref="F146:F147"/>
    <mergeCell ref="G146:G147"/>
    <mergeCell ref="H146:H147"/>
    <mergeCell ref="I146:J147"/>
    <mergeCell ref="K146:L147"/>
    <mergeCell ref="B148:D148"/>
    <mergeCell ref="I148:J148"/>
    <mergeCell ref="K148:L148"/>
    <mergeCell ref="A149:C150"/>
    <mergeCell ref="D149:D150"/>
    <mergeCell ref="E149:E150"/>
    <mergeCell ref="F149:F150"/>
    <mergeCell ref="G149:G150"/>
    <mergeCell ref="H149:H150"/>
    <mergeCell ref="I149:J150"/>
    <mergeCell ref="K149:L150"/>
    <mergeCell ref="A151:C151"/>
    <mergeCell ref="I151:J151"/>
    <mergeCell ref="K151:L151"/>
    <mergeCell ref="I152:J152"/>
    <mergeCell ref="A155:E155"/>
    <mergeCell ref="I155:K155"/>
    <mergeCell ref="A156:D156"/>
    <mergeCell ref="K159:L159"/>
    <mergeCell ref="C160:E160"/>
    <mergeCell ref="K160:L160"/>
    <mergeCell ref="C161:E161"/>
    <mergeCell ref="K161:L161"/>
    <mergeCell ref="C162:D162"/>
    <mergeCell ref="C163:E163"/>
    <mergeCell ref="K163:L163"/>
    <mergeCell ref="A165:A166"/>
    <mergeCell ref="B165:D166"/>
    <mergeCell ref="E165:E166"/>
    <mergeCell ref="F165:F166"/>
    <mergeCell ref="G165:G166"/>
    <mergeCell ref="H165:H166"/>
    <mergeCell ref="I165:J166"/>
    <mergeCell ref="K165:L166"/>
    <mergeCell ref="B167:D167"/>
    <mergeCell ref="I167:J167"/>
    <mergeCell ref="K167:L167"/>
    <mergeCell ref="A168:C169"/>
    <mergeCell ref="D168:D169"/>
    <mergeCell ref="E168:E169"/>
    <mergeCell ref="F168:F169"/>
    <mergeCell ref="G168:G169"/>
    <mergeCell ref="H168:H169"/>
    <mergeCell ref="I168:J169"/>
    <mergeCell ref="K168:L169"/>
    <mergeCell ref="A170:C170"/>
    <mergeCell ref="I170:J170"/>
    <mergeCell ref="K170:L170"/>
    <mergeCell ref="I171:J171"/>
    <mergeCell ref="A174:E174"/>
    <mergeCell ref="I174:K174"/>
    <mergeCell ref="A175:D175"/>
    <mergeCell ref="K178:L178"/>
    <mergeCell ref="C179:E179"/>
    <mergeCell ref="K179:L179"/>
    <mergeCell ref="C180:E180"/>
    <mergeCell ref="K180:L180"/>
    <mergeCell ref="C181:D181"/>
    <mergeCell ref="C182:E182"/>
    <mergeCell ref="K182:L182"/>
    <mergeCell ref="A184:A185"/>
    <mergeCell ref="B184:D185"/>
    <mergeCell ref="E184:E185"/>
    <mergeCell ref="F184:F185"/>
    <mergeCell ref="G184:G185"/>
    <mergeCell ref="H184:H185"/>
    <mergeCell ref="I184:J185"/>
    <mergeCell ref="K184:L185"/>
    <mergeCell ref="B186:D186"/>
    <mergeCell ref="I186:J186"/>
    <mergeCell ref="K186:L186"/>
    <mergeCell ref="A187:C188"/>
    <mergeCell ref="D187:D188"/>
    <mergeCell ref="E187:E188"/>
    <mergeCell ref="F187:F188"/>
    <mergeCell ref="G187:G188"/>
    <mergeCell ref="H187:H188"/>
    <mergeCell ref="I187:J188"/>
    <mergeCell ref="K187:L188"/>
    <mergeCell ref="A189:C189"/>
    <mergeCell ref="I189:J189"/>
    <mergeCell ref="K189:L189"/>
    <mergeCell ref="I190:J190"/>
    <mergeCell ref="A193:E193"/>
    <mergeCell ref="I193:K193"/>
    <mergeCell ref="A194:D194"/>
    <mergeCell ref="K197:L197"/>
    <mergeCell ref="C198:E198"/>
    <mergeCell ref="K198:L198"/>
    <mergeCell ref="C199:E199"/>
    <mergeCell ref="K199:L199"/>
    <mergeCell ref="C200:D200"/>
    <mergeCell ref="C201:E201"/>
    <mergeCell ref="K201:L201"/>
    <mergeCell ref="A203:A204"/>
    <mergeCell ref="B203:D204"/>
    <mergeCell ref="E203:E204"/>
    <mergeCell ref="F203:F204"/>
    <mergeCell ref="G203:G204"/>
    <mergeCell ref="H203:H204"/>
    <mergeCell ref="I203:J204"/>
    <mergeCell ref="K203:L204"/>
    <mergeCell ref="B205:D205"/>
    <mergeCell ref="I205:J205"/>
    <mergeCell ref="K205:L205"/>
    <mergeCell ref="A206:C207"/>
    <mergeCell ref="D206:D207"/>
    <mergeCell ref="E206:E207"/>
    <mergeCell ref="F206:F207"/>
    <mergeCell ref="G206:G207"/>
    <mergeCell ref="H206:H207"/>
    <mergeCell ref="I206:J207"/>
    <mergeCell ref="K206:L207"/>
    <mergeCell ref="A208:C208"/>
    <mergeCell ref="I208:J208"/>
    <mergeCell ref="K208:L208"/>
    <mergeCell ref="I209:J209"/>
    <mergeCell ref="A212:E212"/>
    <mergeCell ref="I212:K212"/>
    <mergeCell ref="A213:D213"/>
    <mergeCell ref="K216:L216"/>
    <mergeCell ref="C217:E217"/>
    <mergeCell ref="K217:L217"/>
    <mergeCell ref="C218:E218"/>
    <mergeCell ref="K218:L218"/>
    <mergeCell ref="C219:D219"/>
    <mergeCell ref="C220:E220"/>
    <mergeCell ref="K220:L220"/>
    <mergeCell ref="A222:A223"/>
    <mergeCell ref="B222:D223"/>
    <mergeCell ref="E222:E223"/>
    <mergeCell ref="F222:F223"/>
    <mergeCell ref="G222:G223"/>
    <mergeCell ref="H222:H223"/>
    <mergeCell ref="I222:J223"/>
    <mergeCell ref="K222:L223"/>
    <mergeCell ref="B224:D224"/>
    <mergeCell ref="I224:J224"/>
    <mergeCell ref="K224:L224"/>
    <mergeCell ref="A225:C226"/>
    <mergeCell ref="D225:D226"/>
    <mergeCell ref="E225:E226"/>
    <mergeCell ref="F225:F226"/>
    <mergeCell ref="G225:G226"/>
    <mergeCell ref="H225:H226"/>
    <mergeCell ref="I225:J226"/>
    <mergeCell ref="K225:L226"/>
    <mergeCell ref="A227:C227"/>
    <mergeCell ref="I227:J227"/>
    <mergeCell ref="K227:L227"/>
    <mergeCell ref="I228:J228"/>
    <mergeCell ref="A231:E231"/>
    <mergeCell ref="I231:K231"/>
    <mergeCell ref="A232:D232"/>
    <mergeCell ref="K235:L235"/>
    <mergeCell ref="C236:E236"/>
    <mergeCell ref="K236:L236"/>
    <mergeCell ref="C237:E237"/>
    <mergeCell ref="K237:L237"/>
    <mergeCell ref="C238:D238"/>
    <mergeCell ref="C239:E239"/>
    <mergeCell ref="K239:L239"/>
    <mergeCell ref="A241:A242"/>
    <mergeCell ref="B241:D242"/>
    <mergeCell ref="E241:E242"/>
    <mergeCell ref="F241:F242"/>
    <mergeCell ref="G241:G242"/>
    <mergeCell ref="H241:H242"/>
    <mergeCell ref="I241:J242"/>
    <mergeCell ref="K241:L242"/>
    <mergeCell ref="B243:D243"/>
    <mergeCell ref="I243:J243"/>
    <mergeCell ref="K243:L243"/>
    <mergeCell ref="A244:C245"/>
    <mergeCell ref="D244:D245"/>
    <mergeCell ref="E244:E245"/>
    <mergeCell ref="F244:F245"/>
    <mergeCell ref="G244:G245"/>
    <mergeCell ref="H244:H245"/>
    <mergeCell ref="I244:J245"/>
    <mergeCell ref="K244:L245"/>
    <mergeCell ref="A246:C246"/>
    <mergeCell ref="I246:J246"/>
    <mergeCell ref="K246:L246"/>
    <mergeCell ref="I247:J247"/>
    <mergeCell ref="A250:E250"/>
    <mergeCell ref="I250:K250"/>
    <mergeCell ref="A251:D251"/>
    <mergeCell ref="K254:L254"/>
    <mergeCell ref="C255:E255"/>
    <mergeCell ref="K255:L255"/>
    <mergeCell ref="C256:E256"/>
    <mergeCell ref="K256:L256"/>
    <mergeCell ref="C257:D257"/>
    <mergeCell ref="C258:E258"/>
    <mergeCell ref="K258:L258"/>
    <mergeCell ref="A260:A261"/>
    <mergeCell ref="B260:D261"/>
    <mergeCell ref="E260:E261"/>
    <mergeCell ref="F260:F261"/>
    <mergeCell ref="G260:G261"/>
    <mergeCell ref="H260:H261"/>
    <mergeCell ref="I260:J261"/>
    <mergeCell ref="K260:L261"/>
    <mergeCell ref="B262:D262"/>
    <mergeCell ref="I262:J262"/>
    <mergeCell ref="K262:L262"/>
    <mergeCell ref="A263:C264"/>
    <mergeCell ref="D263:D264"/>
    <mergeCell ref="E263:E264"/>
    <mergeCell ref="F263:F264"/>
    <mergeCell ref="G263:G264"/>
    <mergeCell ref="H263:H264"/>
    <mergeCell ref="I263:J264"/>
    <mergeCell ref="K263:L264"/>
    <mergeCell ref="A265:C265"/>
    <mergeCell ref="I265:J265"/>
    <mergeCell ref="K265:L265"/>
    <mergeCell ref="I266:J266"/>
    <mergeCell ref="A269:E269"/>
    <mergeCell ref="I269:K269"/>
    <mergeCell ref="A270:D270"/>
    <mergeCell ref="K273:L273"/>
    <mergeCell ref="C274:E274"/>
    <mergeCell ref="K274:L274"/>
    <mergeCell ref="C275:E275"/>
    <mergeCell ref="K275:L275"/>
    <mergeCell ref="C276:D276"/>
    <mergeCell ref="C277:E277"/>
    <mergeCell ref="K277:L277"/>
    <mergeCell ref="A279:A280"/>
    <mergeCell ref="B279:D280"/>
    <mergeCell ref="E279:E280"/>
    <mergeCell ref="F279:F280"/>
    <mergeCell ref="G279:G280"/>
    <mergeCell ref="H279:H280"/>
    <mergeCell ref="I279:J280"/>
    <mergeCell ref="K279:L280"/>
    <mergeCell ref="B281:D281"/>
    <mergeCell ref="I281:J281"/>
    <mergeCell ref="K281:L281"/>
    <mergeCell ref="A282:C283"/>
    <mergeCell ref="D282:D283"/>
    <mergeCell ref="E282:E283"/>
    <mergeCell ref="F282:F283"/>
    <mergeCell ref="G282:G283"/>
    <mergeCell ref="H282:H283"/>
    <mergeCell ref="I282:J283"/>
    <mergeCell ref="K282:L283"/>
    <mergeCell ref="A284:C284"/>
    <mergeCell ref="I284:J284"/>
    <mergeCell ref="K284:L284"/>
    <mergeCell ref="I285:J285"/>
    <mergeCell ref="A288:E288"/>
    <mergeCell ref="I288:K288"/>
    <mergeCell ref="A289:D289"/>
    <mergeCell ref="K292:L292"/>
    <mergeCell ref="C293:E293"/>
    <mergeCell ref="K293:L293"/>
    <mergeCell ref="C294:E294"/>
    <mergeCell ref="K294:L294"/>
    <mergeCell ref="C295:D295"/>
    <mergeCell ref="C296:E296"/>
    <mergeCell ref="K296:L296"/>
    <mergeCell ref="A298:A299"/>
    <mergeCell ref="B298:D299"/>
    <mergeCell ref="E298:E299"/>
    <mergeCell ref="F298:F299"/>
    <mergeCell ref="G298:G299"/>
    <mergeCell ref="H298:H299"/>
    <mergeCell ref="I298:J299"/>
    <mergeCell ref="K298:L299"/>
    <mergeCell ref="B300:D300"/>
    <mergeCell ref="I300:J300"/>
    <mergeCell ref="K300:L300"/>
    <mergeCell ref="A301:C302"/>
    <mergeCell ref="D301:D302"/>
    <mergeCell ref="E301:E302"/>
    <mergeCell ref="F301:F302"/>
    <mergeCell ref="G301:G302"/>
    <mergeCell ref="H301:H302"/>
    <mergeCell ref="I301:J302"/>
    <mergeCell ref="K301:L302"/>
    <mergeCell ref="A303:C303"/>
    <mergeCell ref="I303:J303"/>
    <mergeCell ref="K303:L303"/>
    <mergeCell ref="I304:J304"/>
    <mergeCell ref="A307:E307"/>
    <mergeCell ref="I307:K307"/>
    <mergeCell ref="A308:D308"/>
    <mergeCell ref="K311:L311"/>
    <mergeCell ref="C312:E312"/>
    <mergeCell ref="K312:L312"/>
    <mergeCell ref="C313:E313"/>
    <mergeCell ref="K313:L313"/>
    <mergeCell ref="C314:D314"/>
    <mergeCell ref="C315:E315"/>
    <mergeCell ref="K315:L315"/>
    <mergeCell ref="A317:A318"/>
    <mergeCell ref="B317:D318"/>
    <mergeCell ref="E317:E318"/>
    <mergeCell ref="F317:F318"/>
    <mergeCell ref="G317:G318"/>
    <mergeCell ref="H317:H318"/>
    <mergeCell ref="I317:J318"/>
    <mergeCell ref="K317:L318"/>
    <mergeCell ref="B319:D319"/>
    <mergeCell ref="I319:J319"/>
    <mergeCell ref="K319:L319"/>
    <mergeCell ref="A320:C321"/>
    <mergeCell ref="D320:D321"/>
    <mergeCell ref="E320:E321"/>
    <mergeCell ref="F320:F321"/>
    <mergeCell ref="G320:G321"/>
    <mergeCell ref="H320:H321"/>
    <mergeCell ref="I320:J321"/>
    <mergeCell ref="K320:L321"/>
    <mergeCell ref="A322:C322"/>
    <mergeCell ref="I322:J322"/>
    <mergeCell ref="K322:L322"/>
    <mergeCell ref="I323:J323"/>
    <mergeCell ref="A326:E326"/>
    <mergeCell ref="I326:K326"/>
    <mergeCell ref="A327:D327"/>
    <mergeCell ref="K330:L330"/>
    <mergeCell ref="C331:E331"/>
    <mergeCell ref="K331:L331"/>
    <mergeCell ref="C332:E332"/>
    <mergeCell ref="K332:L332"/>
    <mergeCell ref="C333:D333"/>
    <mergeCell ref="C334:E334"/>
    <mergeCell ref="K334:L334"/>
    <mergeCell ref="A336:A337"/>
    <mergeCell ref="B336:D337"/>
    <mergeCell ref="E336:E337"/>
    <mergeCell ref="F336:F337"/>
    <mergeCell ref="G336:G337"/>
    <mergeCell ref="H336:H337"/>
    <mergeCell ref="I336:J337"/>
    <mergeCell ref="K336:L337"/>
    <mergeCell ref="B338:D338"/>
    <mergeCell ref="I338:J338"/>
    <mergeCell ref="K338:L338"/>
    <mergeCell ref="A339:C340"/>
    <mergeCell ref="D339:D340"/>
    <mergeCell ref="E339:E340"/>
    <mergeCell ref="F339:F340"/>
    <mergeCell ref="G339:G340"/>
    <mergeCell ref="H339:H340"/>
    <mergeCell ref="I339:J340"/>
    <mergeCell ref="K339:L340"/>
    <mergeCell ref="A341:C341"/>
    <mergeCell ref="I341:J341"/>
    <mergeCell ref="K341:L341"/>
    <mergeCell ref="I342:J342"/>
    <mergeCell ref="A345:E345"/>
    <mergeCell ref="I345:K345"/>
    <mergeCell ref="A346:D346"/>
    <mergeCell ref="K349:L349"/>
    <mergeCell ref="C350:E350"/>
    <mergeCell ref="K350:L350"/>
    <mergeCell ref="C351:E351"/>
    <mergeCell ref="K351:L351"/>
    <mergeCell ref="C352:D352"/>
    <mergeCell ref="C353:E353"/>
    <mergeCell ref="K353:L353"/>
    <mergeCell ref="A355:A356"/>
    <mergeCell ref="B355:D356"/>
    <mergeCell ref="E355:E356"/>
    <mergeCell ref="F355:F356"/>
    <mergeCell ref="G355:G356"/>
    <mergeCell ref="H355:H356"/>
    <mergeCell ref="I355:J356"/>
    <mergeCell ref="K355:L356"/>
    <mergeCell ref="B357:D357"/>
    <mergeCell ref="I357:J357"/>
    <mergeCell ref="K357:L357"/>
    <mergeCell ref="A358:C359"/>
    <mergeCell ref="D358:D359"/>
    <mergeCell ref="E358:E359"/>
    <mergeCell ref="F358:F359"/>
    <mergeCell ref="G358:G359"/>
    <mergeCell ref="H358:H359"/>
    <mergeCell ref="I358:J359"/>
    <mergeCell ref="K358:L359"/>
    <mergeCell ref="A360:C360"/>
    <mergeCell ref="I360:J360"/>
    <mergeCell ref="K360:L360"/>
    <mergeCell ref="I361:J361"/>
    <mergeCell ref="A364:E364"/>
    <mergeCell ref="I364:K364"/>
    <mergeCell ref="A365:D365"/>
    <mergeCell ref="K368:L368"/>
    <mergeCell ref="C369:E369"/>
    <mergeCell ref="K369:L369"/>
    <mergeCell ref="C370:E370"/>
    <mergeCell ref="K370:L370"/>
    <mergeCell ref="C371:D371"/>
    <mergeCell ref="C372:E372"/>
    <mergeCell ref="K372:L372"/>
    <mergeCell ref="A374:A375"/>
    <mergeCell ref="B374:D375"/>
    <mergeCell ref="E374:E375"/>
    <mergeCell ref="F374:F375"/>
    <mergeCell ref="G374:G375"/>
    <mergeCell ref="H374:H375"/>
    <mergeCell ref="I374:J375"/>
    <mergeCell ref="K374:L375"/>
    <mergeCell ref="B376:D376"/>
    <mergeCell ref="I376:J376"/>
    <mergeCell ref="K376:L376"/>
    <mergeCell ref="A377:C378"/>
    <mergeCell ref="D377:D378"/>
    <mergeCell ref="E377:E378"/>
    <mergeCell ref="F377:F378"/>
    <mergeCell ref="G377:G378"/>
    <mergeCell ref="H377:H378"/>
    <mergeCell ref="I377:J378"/>
    <mergeCell ref="K377:L378"/>
    <mergeCell ref="A379:C379"/>
    <mergeCell ref="I379:J379"/>
    <mergeCell ref="K379:L379"/>
    <mergeCell ref="I380:J380"/>
    <mergeCell ref="A383:E383"/>
    <mergeCell ref="I383:K383"/>
    <mergeCell ref="A384:D384"/>
    <mergeCell ref="K387:L387"/>
    <mergeCell ref="C388:E388"/>
    <mergeCell ref="K388:L388"/>
    <mergeCell ref="C389:E389"/>
    <mergeCell ref="K389:L389"/>
    <mergeCell ref="C390:D390"/>
    <mergeCell ref="C391:E391"/>
    <mergeCell ref="K391:L391"/>
    <mergeCell ref="A393:A394"/>
    <mergeCell ref="B393:D394"/>
    <mergeCell ref="E393:E394"/>
    <mergeCell ref="F393:F394"/>
    <mergeCell ref="G393:G394"/>
    <mergeCell ref="H393:H394"/>
    <mergeCell ref="I393:J394"/>
    <mergeCell ref="K393:L394"/>
    <mergeCell ref="B395:D395"/>
    <mergeCell ref="I395:J395"/>
    <mergeCell ref="K395:L395"/>
    <mergeCell ref="A396:C397"/>
    <mergeCell ref="D396:D397"/>
    <mergeCell ref="E396:E397"/>
    <mergeCell ref="F396:F397"/>
    <mergeCell ref="G396:G397"/>
    <mergeCell ref="H396:H397"/>
    <mergeCell ref="I396:J397"/>
    <mergeCell ref="K396:L397"/>
    <mergeCell ref="A398:C398"/>
    <mergeCell ref="I398:J398"/>
    <mergeCell ref="K398:L398"/>
    <mergeCell ref="I399:J399"/>
    <mergeCell ref="A402:E402"/>
    <mergeCell ref="I402:K402"/>
    <mergeCell ref="A403:D403"/>
    <mergeCell ref="K406:L406"/>
    <mergeCell ref="C407:E407"/>
    <mergeCell ref="K407:L407"/>
    <mergeCell ref="C408:E408"/>
    <mergeCell ref="K408:L408"/>
    <mergeCell ref="C409:D409"/>
    <mergeCell ref="C410:E410"/>
    <mergeCell ref="K410:L410"/>
    <mergeCell ref="A412:A413"/>
    <mergeCell ref="B412:D413"/>
    <mergeCell ref="E412:E413"/>
    <mergeCell ref="F412:F413"/>
    <mergeCell ref="G412:G413"/>
    <mergeCell ref="H412:H413"/>
    <mergeCell ref="I412:J413"/>
    <mergeCell ref="K412:L413"/>
    <mergeCell ref="B414:D414"/>
    <mergeCell ref="I414:J414"/>
    <mergeCell ref="K414:L414"/>
    <mergeCell ref="A415:C416"/>
    <mergeCell ref="D415:D416"/>
    <mergeCell ref="E415:E416"/>
    <mergeCell ref="F415:F416"/>
    <mergeCell ref="G415:G416"/>
    <mergeCell ref="H415:H416"/>
    <mergeCell ref="I415:J416"/>
    <mergeCell ref="K415:L416"/>
    <mergeCell ref="A417:C417"/>
    <mergeCell ref="I417:J417"/>
    <mergeCell ref="K417:L417"/>
    <mergeCell ref="I418:J418"/>
    <mergeCell ref="A421:E421"/>
    <mergeCell ref="I421:K421"/>
    <mergeCell ref="A422:D422"/>
    <mergeCell ref="K425:L425"/>
    <mergeCell ref="C426:E426"/>
    <mergeCell ref="K426:L426"/>
    <mergeCell ref="C427:E427"/>
    <mergeCell ref="K427:L427"/>
    <mergeCell ref="C428:D428"/>
    <mergeCell ref="C429:E429"/>
    <mergeCell ref="K429:L429"/>
    <mergeCell ref="A431:A432"/>
    <mergeCell ref="B431:D432"/>
    <mergeCell ref="E431:E432"/>
    <mergeCell ref="F431:F432"/>
    <mergeCell ref="G431:G432"/>
    <mergeCell ref="H431:H432"/>
    <mergeCell ref="I431:J432"/>
    <mergeCell ref="K431:L432"/>
    <mergeCell ref="B433:D433"/>
    <mergeCell ref="I433:J433"/>
    <mergeCell ref="K433:L433"/>
    <mergeCell ref="A434:C435"/>
    <mergeCell ref="D434:D435"/>
    <mergeCell ref="E434:E435"/>
    <mergeCell ref="F434:F435"/>
    <mergeCell ref="G434:G435"/>
    <mergeCell ref="H434:H435"/>
    <mergeCell ref="I434:J435"/>
    <mergeCell ref="K434:L435"/>
    <mergeCell ref="A436:C436"/>
    <mergeCell ref="I436:J436"/>
    <mergeCell ref="K436:L436"/>
    <mergeCell ref="I437:J437"/>
    <mergeCell ref="A440:E440"/>
    <mergeCell ref="I440:K440"/>
    <mergeCell ref="A441:D441"/>
    <mergeCell ref="K444:L444"/>
    <mergeCell ref="C445:E445"/>
    <mergeCell ref="K445:L445"/>
    <mergeCell ref="C446:E446"/>
    <mergeCell ref="K446:L446"/>
    <mergeCell ref="C447:D447"/>
    <mergeCell ref="C448:E448"/>
    <mergeCell ref="K448:L448"/>
    <mergeCell ref="A450:A451"/>
    <mergeCell ref="B450:D451"/>
    <mergeCell ref="E450:E451"/>
    <mergeCell ref="F450:F451"/>
    <mergeCell ref="G450:G451"/>
    <mergeCell ref="H450:H451"/>
    <mergeCell ref="I450:J451"/>
    <mergeCell ref="K450:L451"/>
    <mergeCell ref="B452:D452"/>
    <mergeCell ref="I452:J452"/>
    <mergeCell ref="K452:L452"/>
    <mergeCell ref="A453:C454"/>
    <mergeCell ref="D453:D454"/>
    <mergeCell ref="E453:E454"/>
    <mergeCell ref="F453:F454"/>
    <mergeCell ref="G453:G454"/>
    <mergeCell ref="H453:H454"/>
    <mergeCell ref="I453:J454"/>
    <mergeCell ref="K453:L454"/>
    <mergeCell ref="A455:C455"/>
    <mergeCell ref="I455:J455"/>
    <mergeCell ref="K455:L455"/>
    <mergeCell ref="I456:J456"/>
    <mergeCell ref="A459:E459"/>
    <mergeCell ref="I459:K459"/>
    <mergeCell ref="A460:D460"/>
    <mergeCell ref="K463:L463"/>
    <mergeCell ref="C464:E464"/>
    <mergeCell ref="K464:L464"/>
    <mergeCell ref="C465:E465"/>
    <mergeCell ref="K465:L465"/>
    <mergeCell ref="C466:D466"/>
    <mergeCell ref="C467:E467"/>
    <mergeCell ref="K467:L467"/>
    <mergeCell ref="A469:A470"/>
    <mergeCell ref="B469:D470"/>
    <mergeCell ref="E469:E470"/>
    <mergeCell ref="F469:F470"/>
    <mergeCell ref="G469:G470"/>
    <mergeCell ref="H469:H470"/>
    <mergeCell ref="I469:J470"/>
    <mergeCell ref="K469:L470"/>
    <mergeCell ref="B471:D471"/>
    <mergeCell ref="I471:J471"/>
    <mergeCell ref="K471:L471"/>
    <mergeCell ref="A472:C473"/>
    <mergeCell ref="D472:D473"/>
    <mergeCell ref="E472:E473"/>
    <mergeCell ref="F472:F473"/>
    <mergeCell ref="G472:G473"/>
    <mergeCell ref="H472:H473"/>
    <mergeCell ref="I472:J473"/>
    <mergeCell ref="K472:L473"/>
    <mergeCell ref="A474:C474"/>
    <mergeCell ref="I474:J474"/>
    <mergeCell ref="K474:L474"/>
    <mergeCell ref="I475:J475"/>
    <mergeCell ref="A478:E478"/>
    <mergeCell ref="I478:K478"/>
    <mergeCell ref="A479:D479"/>
    <mergeCell ref="K482:L482"/>
    <mergeCell ref="C483:E483"/>
    <mergeCell ref="K483:L483"/>
    <mergeCell ref="C484:E484"/>
    <mergeCell ref="K484:L484"/>
    <mergeCell ref="C485:D485"/>
    <mergeCell ref="C486:E486"/>
    <mergeCell ref="K486:L486"/>
    <mergeCell ref="A488:A489"/>
    <mergeCell ref="B488:D489"/>
    <mergeCell ref="E488:E489"/>
    <mergeCell ref="F488:F489"/>
    <mergeCell ref="G488:G489"/>
    <mergeCell ref="H488:H489"/>
    <mergeCell ref="I488:J489"/>
    <mergeCell ref="K488:L489"/>
    <mergeCell ref="B490:D490"/>
    <mergeCell ref="I490:J490"/>
    <mergeCell ref="K490:L490"/>
    <mergeCell ref="A491:C492"/>
    <mergeCell ref="D491:D492"/>
    <mergeCell ref="E491:E492"/>
    <mergeCell ref="F491:F492"/>
    <mergeCell ref="G491:G492"/>
    <mergeCell ref="H491:H492"/>
    <mergeCell ref="I491:J492"/>
    <mergeCell ref="K491:L492"/>
    <mergeCell ref="A493:C493"/>
    <mergeCell ref="I493:J493"/>
    <mergeCell ref="K493:L493"/>
    <mergeCell ref="I494:J494"/>
    <mergeCell ref="A497:E497"/>
    <mergeCell ref="I497:K497"/>
    <mergeCell ref="A498:D498"/>
    <mergeCell ref="K501:L501"/>
    <mergeCell ref="C502:E502"/>
    <mergeCell ref="K502:L502"/>
    <mergeCell ref="C503:E503"/>
    <mergeCell ref="K503:L503"/>
    <mergeCell ref="C504:D504"/>
    <mergeCell ref="C505:E505"/>
    <mergeCell ref="K505:L505"/>
    <mergeCell ref="A507:A508"/>
    <mergeCell ref="B507:D508"/>
    <mergeCell ref="E507:E508"/>
    <mergeCell ref="F507:F508"/>
    <mergeCell ref="G507:G508"/>
    <mergeCell ref="H507:H508"/>
    <mergeCell ref="I507:J508"/>
    <mergeCell ref="K507:L508"/>
    <mergeCell ref="B509:D509"/>
    <mergeCell ref="I509:J509"/>
    <mergeCell ref="K509:L509"/>
    <mergeCell ref="A510:C511"/>
    <mergeCell ref="D510:D511"/>
    <mergeCell ref="E510:E511"/>
    <mergeCell ref="F510:F511"/>
    <mergeCell ref="G510:G511"/>
    <mergeCell ref="H510:H511"/>
    <mergeCell ref="I510:J511"/>
    <mergeCell ref="K510:L511"/>
    <mergeCell ref="A512:C512"/>
    <mergeCell ref="I512:J512"/>
    <mergeCell ref="K512:L512"/>
    <mergeCell ref="I513:J513"/>
    <mergeCell ref="A516:E516"/>
    <mergeCell ref="I516:K516"/>
    <mergeCell ref="A517:D517"/>
    <mergeCell ref="K520:L520"/>
    <mergeCell ref="C521:E521"/>
    <mergeCell ref="K521:L521"/>
    <mergeCell ref="C522:E522"/>
    <mergeCell ref="K522:L522"/>
    <mergeCell ref="C523:D523"/>
    <mergeCell ref="C524:E524"/>
    <mergeCell ref="K524:L524"/>
    <mergeCell ref="A526:A527"/>
    <mergeCell ref="B526:D527"/>
    <mergeCell ref="E526:E527"/>
    <mergeCell ref="F526:F527"/>
    <mergeCell ref="G526:G527"/>
    <mergeCell ref="H526:H527"/>
    <mergeCell ref="I526:J527"/>
    <mergeCell ref="K526:L527"/>
    <mergeCell ref="B528:D528"/>
    <mergeCell ref="I528:J528"/>
    <mergeCell ref="K528:L528"/>
    <mergeCell ref="A529:C530"/>
    <mergeCell ref="D529:D530"/>
    <mergeCell ref="E529:E530"/>
    <mergeCell ref="F529:F530"/>
    <mergeCell ref="G529:G530"/>
    <mergeCell ref="H529:H530"/>
    <mergeCell ref="I529:J530"/>
    <mergeCell ref="K529:L530"/>
    <mergeCell ref="A531:C531"/>
    <mergeCell ref="I531:J531"/>
    <mergeCell ref="K531:L531"/>
    <mergeCell ref="I532:J532"/>
    <mergeCell ref="A535:E535"/>
    <mergeCell ref="I535:K535"/>
    <mergeCell ref="A536:D536"/>
    <mergeCell ref="K539:L539"/>
    <mergeCell ref="C540:E540"/>
    <mergeCell ref="K540:L540"/>
    <mergeCell ref="C541:E541"/>
    <mergeCell ref="K541:L541"/>
    <mergeCell ref="C542:D542"/>
    <mergeCell ref="C543:E543"/>
    <mergeCell ref="K543:L543"/>
    <mergeCell ref="A545:A546"/>
    <mergeCell ref="B545:D546"/>
    <mergeCell ref="E545:E546"/>
    <mergeCell ref="F545:F546"/>
    <mergeCell ref="G545:G546"/>
    <mergeCell ref="H545:H546"/>
    <mergeCell ref="I545:J546"/>
    <mergeCell ref="K545:L546"/>
    <mergeCell ref="B547:D547"/>
    <mergeCell ref="I547:J547"/>
    <mergeCell ref="K547:L547"/>
    <mergeCell ref="A548:C549"/>
    <mergeCell ref="D548:D549"/>
    <mergeCell ref="E548:E549"/>
    <mergeCell ref="F548:F549"/>
    <mergeCell ref="G548:G549"/>
    <mergeCell ref="H548:H549"/>
    <mergeCell ref="I548:J549"/>
    <mergeCell ref="K548:L549"/>
    <mergeCell ref="A550:C550"/>
    <mergeCell ref="I550:J550"/>
    <mergeCell ref="K550:L550"/>
    <mergeCell ref="I551:J551"/>
    <mergeCell ref="A554:E554"/>
    <mergeCell ref="I554:K554"/>
    <mergeCell ref="A555:D555"/>
    <mergeCell ref="K558:L558"/>
    <mergeCell ref="C559:E559"/>
    <mergeCell ref="K559:L559"/>
    <mergeCell ref="C560:E560"/>
    <mergeCell ref="K560:L560"/>
    <mergeCell ref="C561:D561"/>
    <mergeCell ref="C562:E562"/>
    <mergeCell ref="K562:L562"/>
    <mergeCell ref="A564:A565"/>
    <mergeCell ref="B564:D565"/>
    <mergeCell ref="E564:E565"/>
    <mergeCell ref="F564:F565"/>
    <mergeCell ref="G564:G565"/>
    <mergeCell ref="H564:H565"/>
    <mergeCell ref="I564:J565"/>
    <mergeCell ref="K564:L565"/>
    <mergeCell ref="B566:D566"/>
    <mergeCell ref="I566:J566"/>
    <mergeCell ref="K566:L566"/>
    <mergeCell ref="A567:C568"/>
    <mergeCell ref="D567:D568"/>
    <mergeCell ref="E567:E568"/>
    <mergeCell ref="F567:F568"/>
    <mergeCell ref="G567:G568"/>
    <mergeCell ref="H567:H568"/>
    <mergeCell ref="I567:J568"/>
    <mergeCell ref="K567:L568"/>
    <mergeCell ref="A569:C569"/>
    <mergeCell ref="I569:J569"/>
    <mergeCell ref="K569:L569"/>
    <mergeCell ref="I570:J570"/>
    <mergeCell ref="A573:E573"/>
    <mergeCell ref="I573:K573"/>
    <mergeCell ref="A574:D574"/>
    <mergeCell ref="K577:L577"/>
    <mergeCell ref="C578:E578"/>
    <mergeCell ref="K578:L578"/>
    <mergeCell ref="C579:E579"/>
    <mergeCell ref="K579:L579"/>
    <mergeCell ref="C580:D580"/>
    <mergeCell ref="C581:E581"/>
    <mergeCell ref="K581:L581"/>
    <mergeCell ref="A583:A584"/>
    <mergeCell ref="B583:D584"/>
    <mergeCell ref="E583:E584"/>
    <mergeCell ref="F583:F584"/>
    <mergeCell ref="G583:G584"/>
    <mergeCell ref="H583:H584"/>
    <mergeCell ref="I583:J584"/>
    <mergeCell ref="K583:L584"/>
    <mergeCell ref="B585:D585"/>
    <mergeCell ref="I585:J585"/>
    <mergeCell ref="K585:L585"/>
    <mergeCell ref="A586:C587"/>
    <mergeCell ref="D586:D587"/>
    <mergeCell ref="E586:E587"/>
    <mergeCell ref="F586:F587"/>
    <mergeCell ref="G586:G587"/>
    <mergeCell ref="H586:H587"/>
    <mergeCell ref="I586:J587"/>
    <mergeCell ref="K586:L587"/>
    <mergeCell ref="A588:C588"/>
    <mergeCell ref="I588:J588"/>
    <mergeCell ref="K588:L588"/>
    <mergeCell ref="I589:J589"/>
    <mergeCell ref="A592:E592"/>
    <mergeCell ref="I592:K592"/>
    <mergeCell ref="A593:D593"/>
    <mergeCell ref="K596:L596"/>
    <mergeCell ref="C597:E597"/>
    <mergeCell ref="K597:L597"/>
    <mergeCell ref="C598:E598"/>
    <mergeCell ref="K598:L598"/>
    <mergeCell ref="C599:D599"/>
    <mergeCell ref="C600:E600"/>
    <mergeCell ref="K600:L600"/>
    <mergeCell ref="A602:A603"/>
    <mergeCell ref="B602:D603"/>
    <mergeCell ref="E602:E603"/>
    <mergeCell ref="F602:F603"/>
    <mergeCell ref="G602:G603"/>
    <mergeCell ref="H602:H603"/>
    <mergeCell ref="I602:J603"/>
    <mergeCell ref="K602:L603"/>
    <mergeCell ref="B604:D604"/>
    <mergeCell ref="I604:J604"/>
    <mergeCell ref="K604:L604"/>
    <mergeCell ref="A605:C606"/>
    <mergeCell ref="D605:D606"/>
    <mergeCell ref="E605:E606"/>
    <mergeCell ref="F605:F606"/>
    <mergeCell ref="G605:G606"/>
    <mergeCell ref="H605:H606"/>
    <mergeCell ref="I605:J606"/>
    <mergeCell ref="K605:L606"/>
    <mergeCell ref="A607:C607"/>
    <mergeCell ref="I607:J607"/>
    <mergeCell ref="K607:L607"/>
    <mergeCell ref="I608:J608"/>
    <mergeCell ref="A611:E611"/>
    <mergeCell ref="I611:K611"/>
    <mergeCell ref="A612:D612"/>
    <mergeCell ref="K615:L615"/>
    <mergeCell ref="C616:E616"/>
    <mergeCell ref="K616:L616"/>
    <mergeCell ref="C617:E617"/>
    <mergeCell ref="K617:L617"/>
    <mergeCell ref="C618:D618"/>
    <mergeCell ref="C619:E619"/>
    <mergeCell ref="K619:L619"/>
    <mergeCell ref="A621:A622"/>
    <mergeCell ref="B621:D622"/>
    <mergeCell ref="E621:E622"/>
    <mergeCell ref="F621:F622"/>
    <mergeCell ref="G621:G622"/>
    <mergeCell ref="H621:H622"/>
    <mergeCell ref="I621:J622"/>
    <mergeCell ref="K621:L622"/>
    <mergeCell ref="B623:D623"/>
    <mergeCell ref="I623:J623"/>
    <mergeCell ref="K623:L623"/>
    <mergeCell ref="A624:C625"/>
    <mergeCell ref="D624:D625"/>
    <mergeCell ref="E624:E625"/>
    <mergeCell ref="F624:F625"/>
    <mergeCell ref="G624:G625"/>
    <mergeCell ref="H624:H625"/>
    <mergeCell ref="I624:J625"/>
    <mergeCell ref="K624:L625"/>
    <mergeCell ref="A626:C626"/>
    <mergeCell ref="I626:J626"/>
    <mergeCell ref="K626:L626"/>
    <mergeCell ref="I627:J627"/>
    <mergeCell ref="A630:E630"/>
    <mergeCell ref="I630:K630"/>
    <mergeCell ref="A631:D631"/>
    <mergeCell ref="K634:L634"/>
    <mergeCell ref="C635:E635"/>
    <mergeCell ref="K635:L635"/>
    <mergeCell ref="C636:E636"/>
    <mergeCell ref="K636:L636"/>
    <mergeCell ref="C637:D637"/>
    <mergeCell ref="C638:E638"/>
    <mergeCell ref="K638:L638"/>
    <mergeCell ref="A640:A641"/>
    <mergeCell ref="B640:D641"/>
    <mergeCell ref="E640:E641"/>
    <mergeCell ref="F640:F641"/>
    <mergeCell ref="G640:G641"/>
    <mergeCell ref="H640:H641"/>
    <mergeCell ref="I640:J641"/>
    <mergeCell ref="K640:L641"/>
    <mergeCell ref="B642:D642"/>
    <mergeCell ref="I642:J642"/>
    <mergeCell ref="K642:L642"/>
    <mergeCell ref="A643:C644"/>
    <mergeCell ref="D643:D644"/>
    <mergeCell ref="E643:E644"/>
    <mergeCell ref="F643:F644"/>
    <mergeCell ref="G643:G644"/>
    <mergeCell ref="H643:H644"/>
    <mergeCell ref="I643:J644"/>
    <mergeCell ref="K643:L644"/>
    <mergeCell ref="A645:C645"/>
    <mergeCell ref="I645:J645"/>
    <mergeCell ref="K645:L645"/>
    <mergeCell ref="I646:J646"/>
    <mergeCell ref="A649:E649"/>
    <mergeCell ref="I649:K649"/>
    <mergeCell ref="A650:D650"/>
    <mergeCell ref="K653:L653"/>
    <mergeCell ref="C654:E654"/>
    <mergeCell ref="K654:L654"/>
    <mergeCell ref="C655:E655"/>
    <mergeCell ref="K655:L655"/>
    <mergeCell ref="C656:D656"/>
    <mergeCell ref="C657:E657"/>
    <mergeCell ref="K657:L657"/>
    <mergeCell ref="A659:A660"/>
    <mergeCell ref="B659:D660"/>
    <mergeCell ref="E659:E660"/>
    <mergeCell ref="F659:F660"/>
    <mergeCell ref="G659:G660"/>
    <mergeCell ref="H659:H660"/>
    <mergeCell ref="I659:J660"/>
    <mergeCell ref="K659:L660"/>
    <mergeCell ref="B661:D661"/>
    <mergeCell ref="I661:J661"/>
    <mergeCell ref="K661:L661"/>
    <mergeCell ref="A662:C663"/>
    <mergeCell ref="D662:D663"/>
    <mergeCell ref="E662:E663"/>
    <mergeCell ref="F662:F663"/>
    <mergeCell ref="G662:G663"/>
    <mergeCell ref="H662:H663"/>
    <mergeCell ref="I662:J663"/>
    <mergeCell ref="K662:L663"/>
    <mergeCell ref="A664:C664"/>
    <mergeCell ref="I664:J664"/>
    <mergeCell ref="K664:L664"/>
    <mergeCell ref="I665:J665"/>
    <mergeCell ref="A668:E668"/>
    <mergeCell ref="I668:K668"/>
    <mergeCell ref="A669:D669"/>
    <mergeCell ref="K672:L672"/>
    <mergeCell ref="C673:E673"/>
    <mergeCell ref="K673:L673"/>
    <mergeCell ref="C674:E674"/>
    <mergeCell ref="K674:L674"/>
    <mergeCell ref="C675:D675"/>
    <mergeCell ref="C676:E676"/>
    <mergeCell ref="K676:L676"/>
    <mergeCell ref="A678:A679"/>
    <mergeCell ref="B678:D679"/>
    <mergeCell ref="E678:E679"/>
    <mergeCell ref="F678:F679"/>
    <mergeCell ref="G678:G679"/>
    <mergeCell ref="H678:H679"/>
    <mergeCell ref="I678:J679"/>
    <mergeCell ref="K678:L679"/>
    <mergeCell ref="B680:D680"/>
    <mergeCell ref="I680:J680"/>
    <mergeCell ref="K680:L680"/>
    <mergeCell ref="A681:C682"/>
    <mergeCell ref="D681:D682"/>
    <mergeCell ref="E681:E682"/>
    <mergeCell ref="F681:F682"/>
    <mergeCell ref="G681:G682"/>
    <mergeCell ref="H681:H682"/>
    <mergeCell ref="I681:J682"/>
    <mergeCell ref="K681:L682"/>
    <mergeCell ref="A683:C683"/>
    <mergeCell ref="I683:J683"/>
    <mergeCell ref="K683:L683"/>
    <mergeCell ref="I684:J684"/>
    <mergeCell ref="A687:E687"/>
    <mergeCell ref="I687:K687"/>
    <mergeCell ref="A688:D688"/>
    <mergeCell ref="K691:L691"/>
    <mergeCell ref="C692:E692"/>
    <mergeCell ref="K692:L692"/>
    <mergeCell ref="C693:E693"/>
    <mergeCell ref="K693:L693"/>
    <mergeCell ref="C694:D694"/>
    <mergeCell ref="C695:E695"/>
    <mergeCell ref="K695:L695"/>
    <mergeCell ref="A697:A698"/>
    <mergeCell ref="B697:D698"/>
    <mergeCell ref="E697:E698"/>
    <mergeCell ref="F697:F698"/>
    <mergeCell ref="G697:G698"/>
    <mergeCell ref="H697:H698"/>
    <mergeCell ref="I697:J698"/>
    <mergeCell ref="K697:L698"/>
    <mergeCell ref="B699:D699"/>
    <mergeCell ref="I699:J699"/>
    <mergeCell ref="K699:L699"/>
    <mergeCell ref="A700:C701"/>
    <mergeCell ref="D700:D701"/>
    <mergeCell ref="E700:E701"/>
    <mergeCell ref="F700:F701"/>
    <mergeCell ref="G700:G701"/>
    <mergeCell ref="H700:H701"/>
    <mergeCell ref="I700:J701"/>
    <mergeCell ref="K700:L701"/>
    <mergeCell ref="A702:C702"/>
    <mergeCell ref="I702:J702"/>
    <mergeCell ref="K702:L702"/>
    <mergeCell ref="I703:J703"/>
    <mergeCell ref="A706:E706"/>
    <mergeCell ref="I706:K706"/>
    <mergeCell ref="A707:D707"/>
    <mergeCell ref="K710:L710"/>
    <mergeCell ref="C711:E711"/>
    <mergeCell ref="K711:L711"/>
    <mergeCell ref="C712:E712"/>
    <mergeCell ref="K712:L712"/>
    <mergeCell ref="C713:D713"/>
    <mergeCell ref="C714:E714"/>
    <mergeCell ref="K714:L714"/>
    <mergeCell ref="A716:A717"/>
    <mergeCell ref="B716:D717"/>
    <mergeCell ref="E716:E717"/>
    <mergeCell ref="F716:F717"/>
    <mergeCell ref="G716:G717"/>
    <mergeCell ref="H716:H717"/>
    <mergeCell ref="I716:J717"/>
    <mergeCell ref="K716:L717"/>
    <mergeCell ref="B718:D718"/>
    <mergeCell ref="I718:J718"/>
    <mergeCell ref="K718:L718"/>
    <mergeCell ref="A719:C720"/>
    <mergeCell ref="D719:D720"/>
    <mergeCell ref="E719:E720"/>
    <mergeCell ref="F719:F720"/>
    <mergeCell ref="G719:G720"/>
    <mergeCell ref="H719:H720"/>
    <mergeCell ref="I719:J720"/>
    <mergeCell ref="K719:L720"/>
    <mergeCell ref="A721:C721"/>
    <mergeCell ref="I721:J721"/>
    <mergeCell ref="K721:L721"/>
    <mergeCell ref="I722:J722"/>
    <mergeCell ref="A725:E725"/>
    <mergeCell ref="I725:K725"/>
    <mergeCell ref="A726:D726"/>
    <mergeCell ref="K729:L729"/>
    <mergeCell ref="C730:E730"/>
    <mergeCell ref="K730:L730"/>
    <mergeCell ref="C731:E731"/>
    <mergeCell ref="K731:L731"/>
    <mergeCell ref="C732:D732"/>
    <mergeCell ref="C733:E733"/>
    <mergeCell ref="K733:L733"/>
    <mergeCell ref="A735:A736"/>
    <mergeCell ref="B735:D736"/>
    <mergeCell ref="E735:E736"/>
    <mergeCell ref="F735:F736"/>
    <mergeCell ref="G735:G736"/>
    <mergeCell ref="H735:H736"/>
    <mergeCell ref="I735:J736"/>
    <mergeCell ref="K735:L736"/>
    <mergeCell ref="B737:D737"/>
    <mergeCell ref="I737:J737"/>
    <mergeCell ref="K737:L737"/>
    <mergeCell ref="A738:C739"/>
    <mergeCell ref="D738:D739"/>
    <mergeCell ref="E738:E739"/>
    <mergeCell ref="F738:F739"/>
    <mergeCell ref="G738:G739"/>
    <mergeCell ref="H738:H739"/>
    <mergeCell ref="I738:J739"/>
    <mergeCell ref="K738:L739"/>
    <mergeCell ref="A740:C740"/>
    <mergeCell ref="I740:J740"/>
    <mergeCell ref="K740:L740"/>
    <mergeCell ref="I741:J741"/>
    <mergeCell ref="A744:E744"/>
    <mergeCell ref="I744:K744"/>
    <mergeCell ref="A745:D745"/>
    <mergeCell ref="K748:L748"/>
    <mergeCell ref="C749:E749"/>
    <mergeCell ref="K749:L749"/>
    <mergeCell ref="C750:E750"/>
    <mergeCell ref="K750:L750"/>
    <mergeCell ref="C751:D751"/>
    <mergeCell ref="C752:E752"/>
    <mergeCell ref="K752:L752"/>
    <mergeCell ref="A754:A755"/>
    <mergeCell ref="B754:D755"/>
    <mergeCell ref="E754:E755"/>
    <mergeCell ref="F754:F755"/>
    <mergeCell ref="G754:G755"/>
    <mergeCell ref="H754:H755"/>
    <mergeCell ref="I754:J755"/>
    <mergeCell ref="K754:L755"/>
    <mergeCell ref="B756:D756"/>
    <mergeCell ref="I756:J756"/>
    <mergeCell ref="K756:L756"/>
    <mergeCell ref="A757:C758"/>
    <mergeCell ref="D757:D758"/>
    <mergeCell ref="E757:E758"/>
    <mergeCell ref="F757:F758"/>
    <mergeCell ref="G757:G758"/>
    <mergeCell ref="H757:H758"/>
    <mergeCell ref="I757:J758"/>
    <mergeCell ref="K757:L758"/>
    <mergeCell ref="A759:C759"/>
    <mergeCell ref="I759:J759"/>
    <mergeCell ref="K759:L759"/>
    <mergeCell ref="I760:J760"/>
    <mergeCell ref="A763:E763"/>
    <mergeCell ref="I763:K763"/>
    <mergeCell ref="A764:D764"/>
    <mergeCell ref="K767:L767"/>
    <mergeCell ref="C768:E768"/>
    <mergeCell ref="K768:L768"/>
    <mergeCell ref="C769:E769"/>
    <mergeCell ref="K769:L769"/>
    <mergeCell ref="C770:D770"/>
    <mergeCell ref="C771:E771"/>
    <mergeCell ref="K771:L771"/>
    <mergeCell ref="A773:A774"/>
    <mergeCell ref="B773:D774"/>
    <mergeCell ref="E773:E774"/>
    <mergeCell ref="F773:F774"/>
    <mergeCell ref="G773:G774"/>
    <mergeCell ref="H773:H774"/>
    <mergeCell ref="I773:J774"/>
    <mergeCell ref="K773:L774"/>
    <mergeCell ref="B775:D775"/>
    <mergeCell ref="I775:J775"/>
    <mergeCell ref="K775:L775"/>
    <mergeCell ref="A776:C777"/>
    <mergeCell ref="D776:D777"/>
    <mergeCell ref="E776:E777"/>
    <mergeCell ref="F776:F777"/>
    <mergeCell ref="G776:G777"/>
    <mergeCell ref="H776:H777"/>
    <mergeCell ref="I776:J777"/>
    <mergeCell ref="K776:L777"/>
    <mergeCell ref="A778:C778"/>
    <mergeCell ref="I778:J778"/>
    <mergeCell ref="K778:L778"/>
    <mergeCell ref="I779:J779"/>
    <mergeCell ref="A782:E782"/>
    <mergeCell ref="I782:K782"/>
    <mergeCell ref="A783:D783"/>
    <mergeCell ref="K786:L786"/>
    <mergeCell ref="C787:E787"/>
    <mergeCell ref="K787:L787"/>
    <mergeCell ref="C788:E788"/>
    <mergeCell ref="K788:L788"/>
    <mergeCell ref="C789:D789"/>
    <mergeCell ref="C790:E790"/>
    <mergeCell ref="K790:L790"/>
    <mergeCell ref="A792:A793"/>
    <mergeCell ref="B792:D793"/>
    <mergeCell ref="E792:E793"/>
    <mergeCell ref="F792:F793"/>
    <mergeCell ref="G792:G793"/>
    <mergeCell ref="H792:H793"/>
    <mergeCell ref="I792:J793"/>
    <mergeCell ref="K792:L793"/>
    <mergeCell ref="B794:D794"/>
    <mergeCell ref="I794:J794"/>
    <mergeCell ref="K794:L794"/>
    <mergeCell ref="A795:C796"/>
    <mergeCell ref="D795:D796"/>
    <mergeCell ref="E795:E796"/>
    <mergeCell ref="F795:F796"/>
    <mergeCell ref="G795:G796"/>
    <mergeCell ref="H795:H796"/>
    <mergeCell ref="I795:J796"/>
    <mergeCell ref="K795:L796"/>
    <mergeCell ref="A797:C797"/>
    <mergeCell ref="I797:J797"/>
    <mergeCell ref="K797:L797"/>
    <mergeCell ref="I798:J798"/>
    <mergeCell ref="A801:E801"/>
    <mergeCell ref="I801:K801"/>
    <mergeCell ref="A802:D802"/>
    <mergeCell ref="K805:L805"/>
    <mergeCell ref="C806:E806"/>
    <mergeCell ref="K806:L806"/>
    <mergeCell ref="C807:E807"/>
    <mergeCell ref="K807:L807"/>
    <mergeCell ref="C808:D808"/>
    <mergeCell ref="C809:E809"/>
    <mergeCell ref="K809:L809"/>
    <mergeCell ref="A811:A812"/>
    <mergeCell ref="B811:D812"/>
    <mergeCell ref="E811:E812"/>
    <mergeCell ref="F811:F812"/>
    <mergeCell ref="G811:G812"/>
    <mergeCell ref="H811:H812"/>
    <mergeCell ref="I811:J812"/>
    <mergeCell ref="K811:L812"/>
    <mergeCell ref="B813:D813"/>
    <mergeCell ref="I813:J813"/>
    <mergeCell ref="K813:L813"/>
    <mergeCell ref="A814:C815"/>
    <mergeCell ref="D814:D815"/>
    <mergeCell ref="E814:E815"/>
    <mergeCell ref="F814:F815"/>
    <mergeCell ref="G814:G815"/>
    <mergeCell ref="H814:H815"/>
    <mergeCell ref="I814:J815"/>
    <mergeCell ref="K814:L815"/>
    <mergeCell ref="A816:C816"/>
    <mergeCell ref="I816:J816"/>
    <mergeCell ref="K816:L816"/>
    <mergeCell ref="I817:J817"/>
    <mergeCell ref="A820:E820"/>
    <mergeCell ref="I820:K820"/>
    <mergeCell ref="A821:D821"/>
    <mergeCell ref="K824:L824"/>
    <mergeCell ref="C825:E825"/>
    <mergeCell ref="K825:L825"/>
    <mergeCell ref="C826:E826"/>
    <mergeCell ref="K826:L826"/>
    <mergeCell ref="C827:D827"/>
    <mergeCell ref="C828:E828"/>
    <mergeCell ref="K828:L828"/>
    <mergeCell ref="A830:A831"/>
    <mergeCell ref="B830:D831"/>
    <mergeCell ref="E830:E831"/>
    <mergeCell ref="F830:F831"/>
    <mergeCell ref="G830:G831"/>
    <mergeCell ref="H830:H831"/>
    <mergeCell ref="I830:J831"/>
    <mergeCell ref="K830:L831"/>
    <mergeCell ref="B832:D832"/>
    <mergeCell ref="I832:J832"/>
    <mergeCell ref="K832:L832"/>
    <mergeCell ref="A833:C834"/>
    <mergeCell ref="D833:D834"/>
    <mergeCell ref="E833:E834"/>
    <mergeCell ref="F833:F834"/>
    <mergeCell ref="G833:G834"/>
    <mergeCell ref="H833:H834"/>
    <mergeCell ref="I833:J834"/>
    <mergeCell ref="K833:L834"/>
    <mergeCell ref="A835:C835"/>
    <mergeCell ref="I835:J835"/>
    <mergeCell ref="K835:L835"/>
    <mergeCell ref="I836:J836"/>
    <mergeCell ref="A839:E839"/>
    <mergeCell ref="I839:K839"/>
    <mergeCell ref="A840:D840"/>
    <mergeCell ref="K843:L843"/>
    <mergeCell ref="C844:E844"/>
    <mergeCell ref="K844:L844"/>
    <mergeCell ref="C845:E845"/>
    <mergeCell ref="K845:L845"/>
    <mergeCell ref="C846:D846"/>
    <mergeCell ref="C847:E847"/>
    <mergeCell ref="K847:L847"/>
    <mergeCell ref="A849:A850"/>
    <mergeCell ref="B849:D850"/>
    <mergeCell ref="E849:E850"/>
    <mergeCell ref="F849:F850"/>
    <mergeCell ref="G849:G850"/>
    <mergeCell ref="H849:H850"/>
    <mergeCell ref="I849:J850"/>
    <mergeCell ref="K849:L850"/>
    <mergeCell ref="B851:D851"/>
    <mergeCell ref="I851:J851"/>
    <mergeCell ref="K851:L851"/>
    <mergeCell ref="A852:C853"/>
    <mergeCell ref="D852:D853"/>
    <mergeCell ref="E852:E853"/>
    <mergeCell ref="F852:F853"/>
    <mergeCell ref="G852:G853"/>
    <mergeCell ref="H852:H853"/>
    <mergeCell ref="I852:J853"/>
    <mergeCell ref="K852:L853"/>
    <mergeCell ref="A854:C854"/>
    <mergeCell ref="I854:J854"/>
    <mergeCell ref="K854:L854"/>
    <mergeCell ref="I855:J855"/>
    <mergeCell ref="A858:E858"/>
    <mergeCell ref="I858:K858"/>
    <mergeCell ref="A859:D859"/>
    <mergeCell ref="K862:L862"/>
    <mergeCell ref="C863:E863"/>
    <mergeCell ref="K863:L863"/>
    <mergeCell ref="C864:E864"/>
    <mergeCell ref="K864:L864"/>
    <mergeCell ref="C865:D865"/>
    <mergeCell ref="C866:E866"/>
    <mergeCell ref="K866:L866"/>
    <mergeCell ref="A868:A869"/>
    <mergeCell ref="B868:D869"/>
    <mergeCell ref="E868:E869"/>
    <mergeCell ref="F868:F869"/>
    <mergeCell ref="G868:G869"/>
    <mergeCell ref="H868:H869"/>
    <mergeCell ref="I868:J869"/>
    <mergeCell ref="K868:L869"/>
    <mergeCell ref="B870:D870"/>
    <mergeCell ref="I870:J870"/>
    <mergeCell ref="K870:L870"/>
    <mergeCell ref="A871:C872"/>
    <mergeCell ref="D871:D872"/>
    <mergeCell ref="E871:E872"/>
    <mergeCell ref="F871:F872"/>
    <mergeCell ref="G871:G872"/>
    <mergeCell ref="H871:H872"/>
    <mergeCell ref="I871:J872"/>
    <mergeCell ref="K871:L872"/>
    <mergeCell ref="A873:C873"/>
    <mergeCell ref="I873:J873"/>
    <mergeCell ref="K873:L873"/>
    <mergeCell ref="I874:J874"/>
    <mergeCell ref="A877:E877"/>
    <mergeCell ref="I877:K877"/>
    <mergeCell ref="A878:D878"/>
    <mergeCell ref="K881:L881"/>
    <mergeCell ref="C882:E882"/>
    <mergeCell ref="K882:L882"/>
    <mergeCell ref="C883:E883"/>
    <mergeCell ref="K883:L883"/>
    <mergeCell ref="C884:D884"/>
    <mergeCell ref="C885:E885"/>
    <mergeCell ref="K885:L885"/>
    <mergeCell ref="A887:A888"/>
    <mergeCell ref="B887:D888"/>
    <mergeCell ref="E887:E888"/>
    <mergeCell ref="F887:F888"/>
    <mergeCell ref="G887:G888"/>
    <mergeCell ref="H887:H888"/>
    <mergeCell ref="I887:J888"/>
    <mergeCell ref="K887:L888"/>
    <mergeCell ref="B889:D889"/>
    <mergeCell ref="I889:J889"/>
    <mergeCell ref="K889:L889"/>
    <mergeCell ref="A890:C891"/>
    <mergeCell ref="D890:D891"/>
    <mergeCell ref="E890:E891"/>
    <mergeCell ref="F890:F891"/>
    <mergeCell ref="G890:G891"/>
    <mergeCell ref="H890:H891"/>
    <mergeCell ref="I890:J891"/>
    <mergeCell ref="K890:L891"/>
    <mergeCell ref="A892:C892"/>
    <mergeCell ref="I892:J892"/>
    <mergeCell ref="K892:L892"/>
    <mergeCell ref="I893:J893"/>
    <mergeCell ref="A896:E896"/>
    <mergeCell ref="I896:K896"/>
    <mergeCell ref="A897:D897"/>
    <mergeCell ref="K900:L900"/>
    <mergeCell ref="C901:E901"/>
    <mergeCell ref="K901:L901"/>
    <mergeCell ref="C902:E902"/>
    <mergeCell ref="K902:L902"/>
    <mergeCell ref="C903:D903"/>
    <mergeCell ref="C904:E904"/>
    <mergeCell ref="K904:L904"/>
    <mergeCell ref="A906:A907"/>
    <mergeCell ref="B906:D907"/>
    <mergeCell ref="E906:E907"/>
    <mergeCell ref="F906:F907"/>
    <mergeCell ref="G906:G907"/>
    <mergeCell ref="H906:H907"/>
    <mergeCell ref="I906:J907"/>
    <mergeCell ref="K906:L907"/>
    <mergeCell ref="B908:D908"/>
    <mergeCell ref="I908:J908"/>
    <mergeCell ref="K908:L908"/>
    <mergeCell ref="A909:C910"/>
    <mergeCell ref="D909:D910"/>
    <mergeCell ref="E909:E910"/>
    <mergeCell ref="F909:F910"/>
    <mergeCell ref="G909:G910"/>
    <mergeCell ref="H909:H910"/>
    <mergeCell ref="I909:J910"/>
    <mergeCell ref="K909:L910"/>
    <mergeCell ref="A911:C911"/>
    <mergeCell ref="I911:J911"/>
    <mergeCell ref="K911:L911"/>
    <mergeCell ref="I912:J912"/>
    <mergeCell ref="A915:E915"/>
    <mergeCell ref="I915:K915"/>
    <mergeCell ref="A916:D916"/>
    <mergeCell ref="K919:L919"/>
    <mergeCell ref="C920:E920"/>
    <mergeCell ref="K920:L920"/>
    <mergeCell ref="C921:E921"/>
    <mergeCell ref="K921:L921"/>
    <mergeCell ref="C922:D922"/>
    <mergeCell ref="C923:E923"/>
    <mergeCell ref="K923:L923"/>
    <mergeCell ref="A925:A926"/>
    <mergeCell ref="B925:D926"/>
    <mergeCell ref="E925:E926"/>
    <mergeCell ref="F925:F926"/>
    <mergeCell ref="G925:G926"/>
    <mergeCell ref="H925:H926"/>
    <mergeCell ref="I925:J926"/>
    <mergeCell ref="K925:L926"/>
    <mergeCell ref="B927:D927"/>
    <mergeCell ref="I927:J927"/>
    <mergeCell ref="K927:L927"/>
    <mergeCell ref="A928:C929"/>
    <mergeCell ref="D928:D929"/>
    <mergeCell ref="E928:E929"/>
    <mergeCell ref="F928:F929"/>
    <mergeCell ref="G928:G929"/>
    <mergeCell ref="H928:H929"/>
    <mergeCell ref="I928:J929"/>
    <mergeCell ref="K928:L929"/>
    <mergeCell ref="A930:C930"/>
    <mergeCell ref="I930:J930"/>
    <mergeCell ref="K930:L930"/>
    <mergeCell ref="I931:J931"/>
    <mergeCell ref="A934:E934"/>
    <mergeCell ref="I934:K934"/>
    <mergeCell ref="A935:D935"/>
    <mergeCell ref="K938:L938"/>
    <mergeCell ref="C939:E939"/>
    <mergeCell ref="K939:L939"/>
    <mergeCell ref="C940:E940"/>
    <mergeCell ref="K940:L940"/>
    <mergeCell ref="C941:D941"/>
    <mergeCell ref="C942:E942"/>
    <mergeCell ref="K942:L942"/>
    <mergeCell ref="A944:A945"/>
    <mergeCell ref="B944:D945"/>
    <mergeCell ref="E944:E945"/>
    <mergeCell ref="F944:F945"/>
    <mergeCell ref="G944:G945"/>
    <mergeCell ref="H944:H945"/>
    <mergeCell ref="I944:J945"/>
    <mergeCell ref="K944:L945"/>
    <mergeCell ref="B946:D946"/>
    <mergeCell ref="I946:J946"/>
    <mergeCell ref="K946:L946"/>
    <mergeCell ref="A947:C948"/>
    <mergeCell ref="D947:D948"/>
    <mergeCell ref="E947:E948"/>
    <mergeCell ref="F947:F948"/>
    <mergeCell ref="G947:G948"/>
    <mergeCell ref="H947:H948"/>
    <mergeCell ref="I947:J948"/>
    <mergeCell ref="K947:L948"/>
    <mergeCell ref="A949:C949"/>
    <mergeCell ref="I949:J949"/>
    <mergeCell ref="K949:L949"/>
    <mergeCell ref="I950:J950"/>
    <mergeCell ref="A953:E953"/>
    <mergeCell ref="I953:K953"/>
    <mergeCell ref="A954:D954"/>
    <mergeCell ref="K957:L957"/>
    <mergeCell ref="C958:E958"/>
    <mergeCell ref="K958:L958"/>
    <mergeCell ref="C959:E959"/>
    <mergeCell ref="K959:L959"/>
    <mergeCell ref="C960:D960"/>
    <mergeCell ref="C961:E961"/>
    <mergeCell ref="K961:L961"/>
    <mergeCell ref="A963:A964"/>
    <mergeCell ref="B963:D964"/>
    <mergeCell ref="E963:E964"/>
    <mergeCell ref="F963:F964"/>
    <mergeCell ref="G963:G964"/>
    <mergeCell ref="H963:H964"/>
    <mergeCell ref="I963:J964"/>
    <mergeCell ref="K963:L964"/>
    <mergeCell ref="B965:D965"/>
    <mergeCell ref="I965:J965"/>
    <mergeCell ref="K965:L965"/>
    <mergeCell ref="A966:C967"/>
    <mergeCell ref="D966:D967"/>
    <mergeCell ref="E966:E967"/>
    <mergeCell ref="F966:F967"/>
    <mergeCell ref="G966:G967"/>
    <mergeCell ref="H966:H967"/>
    <mergeCell ref="I966:J967"/>
    <mergeCell ref="K966:L967"/>
    <mergeCell ref="A968:C968"/>
    <mergeCell ref="I968:J968"/>
    <mergeCell ref="K968:L968"/>
    <mergeCell ref="I969:J969"/>
    <mergeCell ref="A972:E972"/>
    <mergeCell ref="I972:K972"/>
    <mergeCell ref="A973:D973"/>
    <mergeCell ref="K976:L976"/>
    <mergeCell ref="C977:E977"/>
    <mergeCell ref="K977:L977"/>
    <mergeCell ref="C978:E978"/>
    <mergeCell ref="K978:L978"/>
    <mergeCell ref="C979:D979"/>
    <mergeCell ref="C980:E980"/>
    <mergeCell ref="K980:L980"/>
    <mergeCell ref="A982:A983"/>
    <mergeCell ref="B982:D983"/>
    <mergeCell ref="E982:E983"/>
    <mergeCell ref="F982:F983"/>
    <mergeCell ref="G982:G983"/>
    <mergeCell ref="H982:H983"/>
    <mergeCell ref="I982:J983"/>
    <mergeCell ref="K982:L983"/>
    <mergeCell ref="B984:D984"/>
    <mergeCell ref="I984:J984"/>
    <mergeCell ref="K984:L984"/>
    <mergeCell ref="A985:C986"/>
    <mergeCell ref="D985:D986"/>
    <mergeCell ref="E985:E986"/>
    <mergeCell ref="F985:F986"/>
    <mergeCell ref="G985:G986"/>
    <mergeCell ref="H985:H986"/>
    <mergeCell ref="I985:J986"/>
    <mergeCell ref="K985:L986"/>
    <mergeCell ref="A987:C987"/>
    <mergeCell ref="I987:J987"/>
    <mergeCell ref="K987:L987"/>
    <mergeCell ref="I988:J988"/>
    <mergeCell ref="A991:E991"/>
    <mergeCell ref="I991:K991"/>
    <mergeCell ref="A992:D992"/>
    <mergeCell ref="K995:L995"/>
    <mergeCell ref="C996:E996"/>
    <mergeCell ref="K996:L996"/>
    <mergeCell ref="C997:E997"/>
    <mergeCell ref="K997:L997"/>
    <mergeCell ref="C998:D998"/>
    <mergeCell ref="C999:E999"/>
    <mergeCell ref="K999:L999"/>
    <mergeCell ref="A1001:A1002"/>
    <mergeCell ref="B1001:D1002"/>
    <mergeCell ref="E1001:E1002"/>
    <mergeCell ref="F1001:F1002"/>
    <mergeCell ref="G1001:G1002"/>
    <mergeCell ref="H1001:H1002"/>
    <mergeCell ref="I1001:J1002"/>
    <mergeCell ref="K1001:L1002"/>
    <mergeCell ref="B1003:D1003"/>
    <mergeCell ref="I1003:J1003"/>
    <mergeCell ref="K1003:L1003"/>
    <mergeCell ref="A1004:C1005"/>
    <mergeCell ref="D1004:D1005"/>
    <mergeCell ref="E1004:E1005"/>
    <mergeCell ref="F1004:F1005"/>
    <mergeCell ref="G1004:G1005"/>
    <mergeCell ref="H1004:H1005"/>
    <mergeCell ref="I1004:J1005"/>
    <mergeCell ref="K1004:L1005"/>
    <mergeCell ref="A1006:C1006"/>
    <mergeCell ref="I1006:J1006"/>
    <mergeCell ref="K1006:L1006"/>
    <mergeCell ref="I1007:J1007"/>
    <mergeCell ref="A1010:E1010"/>
    <mergeCell ref="I1010:K1010"/>
    <mergeCell ref="A1011:D1011"/>
    <mergeCell ref="K1014:L1014"/>
    <mergeCell ref="C1015:E1015"/>
    <mergeCell ref="K1015:L1015"/>
    <mergeCell ref="C1016:E1016"/>
    <mergeCell ref="K1016:L1016"/>
    <mergeCell ref="C1017:D1017"/>
    <mergeCell ref="C1018:E1018"/>
    <mergeCell ref="K1018:L1018"/>
    <mergeCell ref="A1020:A1021"/>
    <mergeCell ref="B1020:D1021"/>
    <mergeCell ref="E1020:E1021"/>
    <mergeCell ref="F1020:F1021"/>
    <mergeCell ref="G1020:G1021"/>
    <mergeCell ref="H1020:H1021"/>
    <mergeCell ref="I1020:J1021"/>
    <mergeCell ref="K1020:L1021"/>
    <mergeCell ref="B1022:D1022"/>
    <mergeCell ref="I1022:J1022"/>
    <mergeCell ref="K1022:L1022"/>
    <mergeCell ref="A1023:C1024"/>
    <mergeCell ref="D1023:D1024"/>
    <mergeCell ref="E1023:E1024"/>
    <mergeCell ref="F1023:F1024"/>
    <mergeCell ref="G1023:G1024"/>
    <mergeCell ref="H1023:H1024"/>
    <mergeCell ref="I1023:J1024"/>
    <mergeCell ref="K1023:L1024"/>
    <mergeCell ref="A1025:C1025"/>
    <mergeCell ref="I1025:J1025"/>
    <mergeCell ref="K1025:L1025"/>
    <mergeCell ref="I1026:J1026"/>
    <mergeCell ref="A1029:E1029"/>
    <mergeCell ref="I1029:K1029"/>
    <mergeCell ref="A1030:D1030"/>
    <mergeCell ref="K1033:L1033"/>
    <mergeCell ref="C1034:E1034"/>
    <mergeCell ref="K1034:L1034"/>
    <mergeCell ref="C1035:E1035"/>
    <mergeCell ref="K1035:L1035"/>
    <mergeCell ref="C1036:D1036"/>
    <mergeCell ref="C1037:E1037"/>
    <mergeCell ref="K1037:L1037"/>
    <mergeCell ref="A1039:A1040"/>
    <mergeCell ref="B1039:D1040"/>
    <mergeCell ref="E1039:E1040"/>
    <mergeCell ref="F1039:F1040"/>
    <mergeCell ref="G1039:G1040"/>
    <mergeCell ref="H1039:H1040"/>
    <mergeCell ref="I1039:J1040"/>
    <mergeCell ref="K1039:L1040"/>
    <mergeCell ref="B1041:D1041"/>
    <mergeCell ref="I1041:J1041"/>
    <mergeCell ref="K1041:L1041"/>
    <mergeCell ref="A1042:C1043"/>
    <mergeCell ref="D1042:D1043"/>
    <mergeCell ref="E1042:E1043"/>
    <mergeCell ref="F1042:F1043"/>
    <mergeCell ref="G1042:G1043"/>
    <mergeCell ref="H1042:H1043"/>
    <mergeCell ref="I1042:J1043"/>
    <mergeCell ref="K1042:L1043"/>
    <mergeCell ref="A1044:C1044"/>
    <mergeCell ref="I1044:J1044"/>
    <mergeCell ref="K1044:L1044"/>
    <mergeCell ref="I1045:J1045"/>
    <mergeCell ref="A1048:E1048"/>
    <mergeCell ref="I1048:K1048"/>
    <mergeCell ref="A1049:D1049"/>
    <mergeCell ref="K1052:L1052"/>
    <mergeCell ref="C1053:E1053"/>
    <mergeCell ref="K1053:L1053"/>
    <mergeCell ref="C1054:E1054"/>
    <mergeCell ref="K1054:L1054"/>
    <mergeCell ref="C1055:D1055"/>
    <mergeCell ref="C1056:E1056"/>
    <mergeCell ref="K1056:L1056"/>
    <mergeCell ref="A1058:A1059"/>
    <mergeCell ref="B1058:D1059"/>
    <mergeCell ref="E1058:E1059"/>
    <mergeCell ref="F1058:F1059"/>
    <mergeCell ref="G1058:G1059"/>
    <mergeCell ref="H1058:H1059"/>
    <mergeCell ref="I1058:J1059"/>
    <mergeCell ref="K1058:L1059"/>
    <mergeCell ref="B1060:D1060"/>
    <mergeCell ref="I1060:J1060"/>
    <mergeCell ref="K1060:L1060"/>
    <mergeCell ref="A1061:C1062"/>
    <mergeCell ref="D1061:D1062"/>
    <mergeCell ref="E1061:E1062"/>
    <mergeCell ref="F1061:F1062"/>
    <mergeCell ref="G1061:G1062"/>
    <mergeCell ref="H1061:H1062"/>
    <mergeCell ref="I1061:J1062"/>
    <mergeCell ref="K1061:L1062"/>
    <mergeCell ref="A1063:C1063"/>
    <mergeCell ref="I1063:J1063"/>
    <mergeCell ref="K1063:L1063"/>
    <mergeCell ref="I1064:J1064"/>
    <mergeCell ref="A1067:E1067"/>
    <mergeCell ref="I1067:K1067"/>
    <mergeCell ref="A1068:D1068"/>
    <mergeCell ref="K1071:L1071"/>
    <mergeCell ref="C1072:E1072"/>
    <mergeCell ref="K1072:L1072"/>
    <mergeCell ref="C1073:E1073"/>
    <mergeCell ref="K1073:L1073"/>
    <mergeCell ref="C1074:D1074"/>
    <mergeCell ref="C1075:E1075"/>
    <mergeCell ref="K1075:L1075"/>
    <mergeCell ref="A1077:A1078"/>
    <mergeCell ref="B1077:D1078"/>
    <mergeCell ref="E1077:E1078"/>
    <mergeCell ref="F1077:F1078"/>
    <mergeCell ref="G1077:G1078"/>
    <mergeCell ref="H1077:H1078"/>
    <mergeCell ref="I1077:J1078"/>
    <mergeCell ref="K1077:L1078"/>
    <mergeCell ref="B1079:D1079"/>
    <mergeCell ref="I1079:J1079"/>
    <mergeCell ref="K1079:L1079"/>
    <mergeCell ref="A1080:C1081"/>
    <mergeCell ref="D1080:D1081"/>
    <mergeCell ref="E1080:E1081"/>
    <mergeCell ref="F1080:F1081"/>
    <mergeCell ref="G1080:G1081"/>
    <mergeCell ref="H1080:H1081"/>
    <mergeCell ref="I1080:J1081"/>
    <mergeCell ref="K1080:L1081"/>
    <mergeCell ref="A1082:C1082"/>
    <mergeCell ref="I1082:J1082"/>
    <mergeCell ref="K1082:L1082"/>
    <mergeCell ref="I1083:J1083"/>
    <mergeCell ref="A1086:E1086"/>
    <mergeCell ref="I1086:K1086"/>
    <mergeCell ref="A1087:D1087"/>
    <mergeCell ref="K1090:L1090"/>
    <mergeCell ref="C1091:E1091"/>
    <mergeCell ref="K1091:L1091"/>
    <mergeCell ref="C1092:E1092"/>
    <mergeCell ref="K1092:L1092"/>
    <mergeCell ref="C1093:D1093"/>
    <mergeCell ref="C1094:E1094"/>
    <mergeCell ref="K1094:L1094"/>
    <mergeCell ref="A1096:A1097"/>
    <mergeCell ref="B1096:D1097"/>
    <mergeCell ref="E1096:E1097"/>
    <mergeCell ref="F1096:F1097"/>
    <mergeCell ref="G1096:G1097"/>
    <mergeCell ref="H1096:H1097"/>
    <mergeCell ref="I1096:J1097"/>
    <mergeCell ref="K1096:L1097"/>
    <mergeCell ref="B1098:D1098"/>
    <mergeCell ref="I1098:J1098"/>
    <mergeCell ref="K1098:L1098"/>
    <mergeCell ref="A1099:C1100"/>
    <mergeCell ref="D1099:D1100"/>
    <mergeCell ref="E1099:E1100"/>
    <mergeCell ref="F1099:F1100"/>
    <mergeCell ref="G1099:G1100"/>
    <mergeCell ref="H1099:H1100"/>
    <mergeCell ref="I1099:J1100"/>
    <mergeCell ref="K1099:L1100"/>
    <mergeCell ref="A1101:C1101"/>
    <mergeCell ref="I1101:J1101"/>
    <mergeCell ref="K1101:L1101"/>
    <mergeCell ref="I1102:J1102"/>
    <mergeCell ref="A1105:E1105"/>
    <mergeCell ref="I1105:K1105"/>
    <mergeCell ref="A1106:D1106"/>
    <mergeCell ref="K1109:L1109"/>
    <mergeCell ref="C1110:E1110"/>
    <mergeCell ref="K1110:L1110"/>
    <mergeCell ref="C1111:E1111"/>
    <mergeCell ref="K1111:L1111"/>
    <mergeCell ref="C1112:D1112"/>
    <mergeCell ref="C1113:E1113"/>
    <mergeCell ref="K1113:L1113"/>
    <mergeCell ref="A1115:A1116"/>
    <mergeCell ref="B1115:D1116"/>
    <mergeCell ref="E1115:E1116"/>
    <mergeCell ref="F1115:F1116"/>
    <mergeCell ref="G1115:G1116"/>
    <mergeCell ref="H1115:H1116"/>
    <mergeCell ref="I1115:J1116"/>
    <mergeCell ref="K1115:L1116"/>
    <mergeCell ref="B1117:D1117"/>
    <mergeCell ref="I1117:J1117"/>
    <mergeCell ref="K1117:L1117"/>
    <mergeCell ref="A1118:C1119"/>
    <mergeCell ref="D1118:D1119"/>
    <mergeCell ref="E1118:E1119"/>
    <mergeCell ref="F1118:F1119"/>
    <mergeCell ref="G1118:G1119"/>
    <mergeCell ref="H1118:H1119"/>
    <mergeCell ref="I1118:J1119"/>
    <mergeCell ref="K1118:L1119"/>
    <mergeCell ref="A1120:C1120"/>
    <mergeCell ref="I1120:J1120"/>
    <mergeCell ref="K1120:L1120"/>
    <mergeCell ref="I1121:J1121"/>
    <mergeCell ref="A1124:E1124"/>
    <mergeCell ref="I1124:K1124"/>
    <mergeCell ref="A1125:D1125"/>
    <mergeCell ref="K1128:L1128"/>
    <mergeCell ref="C1129:E1129"/>
    <mergeCell ref="K1129:L1129"/>
    <mergeCell ref="C1130:E1130"/>
    <mergeCell ref="K1130:L1130"/>
    <mergeCell ref="C1131:D1131"/>
    <mergeCell ref="C1132:E1132"/>
    <mergeCell ref="K1132:L1132"/>
    <mergeCell ref="A1134:A1135"/>
    <mergeCell ref="B1134:D1135"/>
    <mergeCell ref="E1134:E1135"/>
    <mergeCell ref="F1134:F1135"/>
    <mergeCell ref="G1134:G1135"/>
    <mergeCell ref="H1134:H1135"/>
    <mergeCell ref="I1134:J1135"/>
    <mergeCell ref="K1134:L1135"/>
    <mergeCell ref="B1136:D1136"/>
    <mergeCell ref="I1136:J1136"/>
    <mergeCell ref="K1136:L1136"/>
    <mergeCell ref="A1137:C1138"/>
    <mergeCell ref="D1137:D1138"/>
    <mergeCell ref="E1137:E1138"/>
    <mergeCell ref="F1137:F1138"/>
    <mergeCell ref="G1137:G1138"/>
    <mergeCell ref="H1137:H1138"/>
    <mergeCell ref="I1137:J1138"/>
    <mergeCell ref="K1137:L1138"/>
    <mergeCell ref="A1139:C1139"/>
    <mergeCell ref="I1139:J1139"/>
    <mergeCell ref="K1139:L1139"/>
    <mergeCell ref="I1140:J1140"/>
    <mergeCell ref="A1143:E1143"/>
    <mergeCell ref="I1143:K1143"/>
    <mergeCell ref="A1144:D1144"/>
    <mergeCell ref="K1147:L1147"/>
    <mergeCell ref="C1148:E1148"/>
    <mergeCell ref="K1148:L1148"/>
    <mergeCell ref="C1149:E1149"/>
    <mergeCell ref="K1149:L1149"/>
    <mergeCell ref="C1150:D1150"/>
    <mergeCell ref="C1151:E1151"/>
    <mergeCell ref="K1151:L1151"/>
    <mergeCell ref="A1153:A1154"/>
    <mergeCell ref="B1153:D1154"/>
    <mergeCell ref="E1153:E1154"/>
    <mergeCell ref="F1153:F1154"/>
    <mergeCell ref="G1153:G1154"/>
    <mergeCell ref="H1153:H1154"/>
    <mergeCell ref="I1153:J1154"/>
    <mergeCell ref="K1153:L1154"/>
    <mergeCell ref="B1155:D1155"/>
    <mergeCell ref="I1155:J1155"/>
    <mergeCell ref="K1155:L1155"/>
    <mergeCell ref="A1156:C1157"/>
    <mergeCell ref="D1156:D1157"/>
    <mergeCell ref="E1156:E1157"/>
    <mergeCell ref="F1156:F1157"/>
    <mergeCell ref="G1156:G1157"/>
    <mergeCell ref="H1156:H1157"/>
    <mergeCell ref="I1156:J1157"/>
    <mergeCell ref="K1156:L1157"/>
    <mergeCell ref="A1158:C1158"/>
    <mergeCell ref="I1158:J1158"/>
    <mergeCell ref="K1158:L1158"/>
    <mergeCell ref="I1159:J1159"/>
    <mergeCell ref="A1162:E1162"/>
    <mergeCell ref="I1162:K1162"/>
    <mergeCell ref="A1163:D1163"/>
    <mergeCell ref="K1166:L1166"/>
    <mergeCell ref="C1167:E1167"/>
    <mergeCell ref="K1167:L1167"/>
    <mergeCell ref="C1168:E1168"/>
    <mergeCell ref="K1168:L1168"/>
    <mergeCell ref="C1169:D1169"/>
    <mergeCell ref="C1170:E1170"/>
    <mergeCell ref="K1170:L1170"/>
    <mergeCell ref="A1172:A1173"/>
    <mergeCell ref="B1172:D1173"/>
    <mergeCell ref="E1172:E1173"/>
    <mergeCell ref="F1172:F1173"/>
    <mergeCell ref="G1172:G1173"/>
    <mergeCell ref="H1172:H1173"/>
    <mergeCell ref="I1172:J1173"/>
    <mergeCell ref="K1172:L1173"/>
    <mergeCell ref="B1174:D1174"/>
    <mergeCell ref="I1174:J1174"/>
    <mergeCell ref="K1174:L1174"/>
    <mergeCell ref="A1175:C1176"/>
    <mergeCell ref="D1175:D1176"/>
    <mergeCell ref="E1175:E1176"/>
    <mergeCell ref="F1175:F1176"/>
    <mergeCell ref="G1175:G1176"/>
    <mergeCell ref="H1175:H1176"/>
    <mergeCell ref="I1175:J1176"/>
    <mergeCell ref="K1175:L1176"/>
    <mergeCell ref="A1177:C1177"/>
    <mergeCell ref="I1177:J1177"/>
    <mergeCell ref="K1177:L1177"/>
    <mergeCell ref="I1178:J1178"/>
    <mergeCell ref="A1181:E1181"/>
    <mergeCell ref="I1181:K1181"/>
    <mergeCell ref="A1182:D1182"/>
    <mergeCell ref="K1185:L1185"/>
    <mergeCell ref="C1186:E1186"/>
    <mergeCell ref="K1186:L1186"/>
    <mergeCell ref="C1187:E1187"/>
    <mergeCell ref="K1187:L1187"/>
    <mergeCell ref="C1188:D1188"/>
    <mergeCell ref="C1189:E1189"/>
    <mergeCell ref="K1189:L1189"/>
    <mergeCell ref="A1191:A1192"/>
    <mergeCell ref="B1191:D1192"/>
    <mergeCell ref="E1191:E1192"/>
    <mergeCell ref="F1191:F1192"/>
    <mergeCell ref="G1191:G1192"/>
    <mergeCell ref="H1191:H1192"/>
    <mergeCell ref="I1191:J1192"/>
    <mergeCell ref="K1191:L1192"/>
    <mergeCell ref="B1193:D1193"/>
    <mergeCell ref="I1193:J1193"/>
    <mergeCell ref="K1193:L1193"/>
    <mergeCell ref="A1194:C1195"/>
    <mergeCell ref="D1194:D1195"/>
    <mergeCell ref="E1194:E1195"/>
    <mergeCell ref="F1194:F1195"/>
    <mergeCell ref="G1194:G1195"/>
    <mergeCell ref="H1194:H1195"/>
    <mergeCell ref="I1194:J1195"/>
    <mergeCell ref="K1194:L1195"/>
    <mergeCell ref="A1196:C1196"/>
    <mergeCell ref="I1196:J1196"/>
    <mergeCell ref="K1196:L1196"/>
    <mergeCell ref="I1197:J1197"/>
    <mergeCell ref="A1200:E1200"/>
    <mergeCell ref="I1200:K1200"/>
    <mergeCell ref="A1201:D1201"/>
    <mergeCell ref="K1204:L1204"/>
    <mergeCell ref="C1205:E1205"/>
    <mergeCell ref="K1205:L1205"/>
    <mergeCell ref="C1206:E1206"/>
    <mergeCell ref="K1206:L1206"/>
    <mergeCell ref="C1207:D1207"/>
    <mergeCell ref="C1208:E1208"/>
    <mergeCell ref="K1208:L1208"/>
    <mergeCell ref="A1210:A1211"/>
    <mergeCell ref="B1210:D1211"/>
    <mergeCell ref="E1210:E1211"/>
    <mergeCell ref="F1210:F1211"/>
    <mergeCell ref="G1210:G1211"/>
    <mergeCell ref="H1210:H1211"/>
    <mergeCell ref="I1210:J1211"/>
    <mergeCell ref="K1210:L1211"/>
    <mergeCell ref="B1212:D1212"/>
    <mergeCell ref="I1212:J1212"/>
    <mergeCell ref="K1212:L1212"/>
    <mergeCell ref="A1213:C1214"/>
    <mergeCell ref="D1213:D1214"/>
    <mergeCell ref="E1213:E1214"/>
    <mergeCell ref="F1213:F1214"/>
    <mergeCell ref="G1213:G1214"/>
    <mergeCell ref="H1213:H1214"/>
    <mergeCell ref="I1213:J1214"/>
    <mergeCell ref="K1213:L1214"/>
    <mergeCell ref="A1215:C1215"/>
    <mergeCell ref="I1215:J1215"/>
    <mergeCell ref="K1215:L1215"/>
    <mergeCell ref="I1216:J1216"/>
    <mergeCell ref="A1219:E1219"/>
    <mergeCell ref="I1219:K1219"/>
    <mergeCell ref="A1220:D1220"/>
    <mergeCell ref="K1223:L1223"/>
    <mergeCell ref="C1224:E1224"/>
    <mergeCell ref="K1224:L1224"/>
    <mergeCell ref="C1225:E1225"/>
    <mergeCell ref="K1225:L1225"/>
    <mergeCell ref="C1226:D1226"/>
    <mergeCell ref="C1227:E1227"/>
    <mergeCell ref="K1227:L1227"/>
    <mergeCell ref="A1229:A1230"/>
    <mergeCell ref="B1229:D1230"/>
    <mergeCell ref="E1229:E1230"/>
    <mergeCell ref="F1229:F1230"/>
    <mergeCell ref="G1229:G1230"/>
    <mergeCell ref="H1229:H1230"/>
    <mergeCell ref="I1229:J1230"/>
    <mergeCell ref="K1229:L1230"/>
    <mergeCell ref="B1231:D1231"/>
    <mergeCell ref="I1231:J1231"/>
    <mergeCell ref="K1231:L1231"/>
    <mergeCell ref="A1232:C1233"/>
    <mergeCell ref="D1232:D1233"/>
    <mergeCell ref="E1232:E1233"/>
    <mergeCell ref="F1232:F1233"/>
    <mergeCell ref="G1232:G1233"/>
    <mergeCell ref="H1232:H1233"/>
    <mergeCell ref="I1232:J1233"/>
    <mergeCell ref="K1232:L1233"/>
    <mergeCell ref="A1234:C1234"/>
    <mergeCell ref="I1234:J1234"/>
    <mergeCell ref="K1234:L1234"/>
    <mergeCell ref="I1235:J1235"/>
    <mergeCell ref="A1238:E1238"/>
    <mergeCell ref="I1238:K1238"/>
    <mergeCell ref="A1239:D1239"/>
    <mergeCell ref="K1242:L1242"/>
    <mergeCell ref="C1243:E1243"/>
    <mergeCell ref="K1243:L1243"/>
    <mergeCell ref="C1244:E1244"/>
    <mergeCell ref="K1244:L1244"/>
    <mergeCell ref="C1245:D1245"/>
    <mergeCell ref="C1246:E1246"/>
    <mergeCell ref="K1246:L1246"/>
    <mergeCell ref="A1248:A1249"/>
    <mergeCell ref="B1248:D1249"/>
    <mergeCell ref="E1248:E1249"/>
    <mergeCell ref="F1248:F1249"/>
    <mergeCell ref="G1248:G1249"/>
    <mergeCell ref="H1248:H1249"/>
    <mergeCell ref="I1248:J1249"/>
    <mergeCell ref="K1248:L1249"/>
    <mergeCell ref="B1250:D1250"/>
    <mergeCell ref="I1250:J1250"/>
    <mergeCell ref="K1250:L1250"/>
    <mergeCell ref="A1251:C1252"/>
    <mergeCell ref="D1251:D1252"/>
    <mergeCell ref="E1251:E1252"/>
    <mergeCell ref="F1251:F1252"/>
    <mergeCell ref="G1251:G1252"/>
    <mergeCell ref="H1251:H1252"/>
    <mergeCell ref="I1251:J1252"/>
    <mergeCell ref="K1251:L1252"/>
    <mergeCell ref="A1253:C1253"/>
    <mergeCell ref="I1253:J1253"/>
    <mergeCell ref="K1253:L1253"/>
    <mergeCell ref="I1254:J1254"/>
    <mergeCell ref="A1257:E1257"/>
    <mergeCell ref="I1257:K1257"/>
    <mergeCell ref="A1258:D1258"/>
    <mergeCell ref="K1261:L1261"/>
    <mergeCell ref="C1262:E1262"/>
    <mergeCell ref="K1262:L1262"/>
    <mergeCell ref="C1263:E1263"/>
    <mergeCell ref="K1263:L1263"/>
    <mergeCell ref="C1264:D1264"/>
    <mergeCell ref="C1265:E1265"/>
    <mergeCell ref="K1265:L1265"/>
    <mergeCell ref="A1267:A1268"/>
    <mergeCell ref="B1267:D1268"/>
    <mergeCell ref="E1267:E1268"/>
    <mergeCell ref="F1267:F1268"/>
    <mergeCell ref="G1267:G1268"/>
    <mergeCell ref="H1267:H1268"/>
    <mergeCell ref="I1267:J1268"/>
    <mergeCell ref="K1267:L1268"/>
    <mergeCell ref="B1269:D1269"/>
    <mergeCell ref="I1269:J1269"/>
    <mergeCell ref="K1269:L1269"/>
    <mergeCell ref="A1270:C1271"/>
    <mergeCell ref="D1270:D1271"/>
    <mergeCell ref="E1270:E1271"/>
    <mergeCell ref="F1270:F1271"/>
    <mergeCell ref="G1270:G1271"/>
    <mergeCell ref="H1270:H1271"/>
    <mergeCell ref="I1270:J1271"/>
    <mergeCell ref="K1270:L1271"/>
    <mergeCell ref="A1272:C1272"/>
    <mergeCell ref="I1272:J1272"/>
    <mergeCell ref="K1272:L1272"/>
    <mergeCell ref="I1273:J1273"/>
    <mergeCell ref="A1276:E1276"/>
    <mergeCell ref="I1276:K1276"/>
    <mergeCell ref="A1277:D1277"/>
    <mergeCell ref="K1280:L1280"/>
    <mergeCell ref="C1281:E1281"/>
    <mergeCell ref="K1281:L1281"/>
    <mergeCell ref="C1282:E1282"/>
    <mergeCell ref="K1282:L1282"/>
    <mergeCell ref="C1283:D1283"/>
    <mergeCell ref="C1284:E1284"/>
    <mergeCell ref="K1284:L1284"/>
    <mergeCell ref="A1286:A1287"/>
    <mergeCell ref="B1286:D1287"/>
    <mergeCell ref="E1286:E1287"/>
    <mergeCell ref="F1286:F1287"/>
    <mergeCell ref="G1286:G1287"/>
    <mergeCell ref="H1286:H1287"/>
    <mergeCell ref="I1286:J1287"/>
    <mergeCell ref="K1286:L1287"/>
    <mergeCell ref="B1288:D1288"/>
    <mergeCell ref="I1288:J1288"/>
    <mergeCell ref="K1288:L1288"/>
    <mergeCell ref="A1289:C1290"/>
    <mergeCell ref="D1289:D1290"/>
    <mergeCell ref="E1289:E1290"/>
    <mergeCell ref="F1289:F1290"/>
    <mergeCell ref="G1289:G1290"/>
    <mergeCell ref="H1289:H1290"/>
    <mergeCell ref="I1289:J1290"/>
    <mergeCell ref="K1289:L1290"/>
    <mergeCell ref="A1291:C1291"/>
    <mergeCell ref="I1291:J1291"/>
    <mergeCell ref="K1291:L1291"/>
    <mergeCell ref="I1292:J1292"/>
    <mergeCell ref="A1295:E1295"/>
    <mergeCell ref="I1295:K1295"/>
    <mergeCell ref="A1296:D1296"/>
    <mergeCell ref="K1299:L1299"/>
    <mergeCell ref="C1300:E1300"/>
    <mergeCell ref="K1300:L1300"/>
    <mergeCell ref="C1301:E1301"/>
    <mergeCell ref="K1301:L1301"/>
    <mergeCell ref="C1302:D1302"/>
    <mergeCell ref="C1303:E1303"/>
    <mergeCell ref="K1303:L1303"/>
    <mergeCell ref="A1305:A1306"/>
    <mergeCell ref="B1305:D1306"/>
    <mergeCell ref="E1305:E1306"/>
    <mergeCell ref="F1305:F1306"/>
    <mergeCell ref="G1305:G1306"/>
    <mergeCell ref="H1305:H1306"/>
    <mergeCell ref="I1305:J1306"/>
    <mergeCell ref="K1305:L1306"/>
    <mergeCell ref="B1307:D1307"/>
    <mergeCell ref="I1307:J1307"/>
    <mergeCell ref="K1307:L1307"/>
    <mergeCell ref="A1308:C1309"/>
    <mergeCell ref="D1308:D1309"/>
    <mergeCell ref="E1308:E1309"/>
    <mergeCell ref="F1308:F1309"/>
    <mergeCell ref="G1308:G1309"/>
    <mergeCell ref="H1308:H1309"/>
    <mergeCell ref="I1308:J1309"/>
    <mergeCell ref="K1308:L1309"/>
    <mergeCell ref="A1310:C1310"/>
    <mergeCell ref="I1310:J1310"/>
    <mergeCell ref="K1310:L1310"/>
    <mergeCell ref="I1311:J1311"/>
    <mergeCell ref="A1314:E1314"/>
    <mergeCell ref="I1314:K1314"/>
    <mergeCell ref="A1315:D1315"/>
    <mergeCell ref="K1318:L1318"/>
    <mergeCell ref="C1319:E1319"/>
    <mergeCell ref="K1319:L1319"/>
    <mergeCell ref="C1320:E1320"/>
    <mergeCell ref="K1320:L1320"/>
    <mergeCell ref="C1321:D1321"/>
    <mergeCell ref="C1322:E1322"/>
    <mergeCell ref="K1322:L1322"/>
    <mergeCell ref="A1324:A1325"/>
    <mergeCell ref="B1324:D1325"/>
    <mergeCell ref="E1324:E1325"/>
    <mergeCell ref="F1324:F1325"/>
    <mergeCell ref="G1324:G1325"/>
    <mergeCell ref="H1324:H1325"/>
    <mergeCell ref="I1324:J1325"/>
    <mergeCell ref="K1324:L1325"/>
    <mergeCell ref="B1326:D1326"/>
    <mergeCell ref="I1326:J1326"/>
    <mergeCell ref="K1326:L1326"/>
    <mergeCell ref="A1327:C1328"/>
    <mergeCell ref="D1327:D1328"/>
    <mergeCell ref="E1327:E1328"/>
    <mergeCell ref="F1327:F1328"/>
    <mergeCell ref="G1327:G1328"/>
    <mergeCell ref="H1327:H1328"/>
    <mergeCell ref="I1327:J1328"/>
    <mergeCell ref="K1327:L1328"/>
    <mergeCell ref="A1329:C1329"/>
    <mergeCell ref="I1329:J1329"/>
    <mergeCell ref="K1329:L1329"/>
    <mergeCell ref="I1330:J1330"/>
    <mergeCell ref="A1333:E1333"/>
    <mergeCell ref="I1333:K1333"/>
    <mergeCell ref="A1334:D1334"/>
    <mergeCell ref="K1337:L1337"/>
    <mergeCell ref="C1338:E1338"/>
    <mergeCell ref="K1338:L1338"/>
    <mergeCell ref="C1339:E1339"/>
    <mergeCell ref="K1339:L1339"/>
    <mergeCell ref="C1340:D1340"/>
    <mergeCell ref="C1341:E1341"/>
    <mergeCell ref="K1341:L1341"/>
    <mergeCell ref="A1343:A1344"/>
    <mergeCell ref="B1343:D1344"/>
    <mergeCell ref="E1343:E1344"/>
    <mergeCell ref="F1343:F1344"/>
    <mergeCell ref="G1343:G1344"/>
    <mergeCell ref="H1343:H1344"/>
    <mergeCell ref="I1343:J1344"/>
    <mergeCell ref="K1343:L1344"/>
    <mergeCell ref="B1345:D1345"/>
    <mergeCell ref="I1345:J1345"/>
    <mergeCell ref="K1345:L1345"/>
    <mergeCell ref="A1346:C1347"/>
    <mergeCell ref="D1346:D1347"/>
    <mergeCell ref="E1346:E1347"/>
    <mergeCell ref="F1346:F1347"/>
    <mergeCell ref="G1346:G1347"/>
    <mergeCell ref="H1346:H1347"/>
    <mergeCell ref="I1346:J1347"/>
    <mergeCell ref="K1346:L1347"/>
    <mergeCell ref="A1348:C1348"/>
    <mergeCell ref="I1348:J1348"/>
    <mergeCell ref="K1348:L1348"/>
    <mergeCell ref="I1349:J1349"/>
    <mergeCell ref="A1352:E1352"/>
    <mergeCell ref="I1352:K1352"/>
    <mergeCell ref="A1353:D1353"/>
    <mergeCell ref="K1356:L1356"/>
    <mergeCell ref="C1357:E1357"/>
    <mergeCell ref="K1357:L1357"/>
    <mergeCell ref="C1358:E1358"/>
    <mergeCell ref="K1358:L1358"/>
    <mergeCell ref="C1359:D1359"/>
    <mergeCell ref="C1360:E1360"/>
    <mergeCell ref="K1360:L1360"/>
    <mergeCell ref="A1362:A1363"/>
    <mergeCell ref="B1362:D1363"/>
    <mergeCell ref="E1362:E1363"/>
    <mergeCell ref="F1362:F1363"/>
    <mergeCell ref="G1362:G1363"/>
    <mergeCell ref="H1362:H1363"/>
    <mergeCell ref="I1362:J1363"/>
    <mergeCell ref="K1362:L1363"/>
    <mergeCell ref="B1364:D1364"/>
    <mergeCell ref="I1364:J1364"/>
    <mergeCell ref="K1364:L1364"/>
    <mergeCell ref="A1365:C1366"/>
    <mergeCell ref="D1365:D1366"/>
    <mergeCell ref="E1365:E1366"/>
    <mergeCell ref="F1365:F1366"/>
    <mergeCell ref="G1365:G1366"/>
    <mergeCell ref="H1365:H1366"/>
    <mergeCell ref="I1365:J1366"/>
    <mergeCell ref="K1365:L1366"/>
    <mergeCell ref="A1367:C1367"/>
    <mergeCell ref="I1367:J1367"/>
    <mergeCell ref="K1367:L1367"/>
    <mergeCell ref="I1368:J1368"/>
    <mergeCell ref="A1371:E1371"/>
    <mergeCell ref="I1371:K1371"/>
    <mergeCell ref="A1372:D1372"/>
    <mergeCell ref="K1375:L1375"/>
    <mergeCell ref="C1376:E1376"/>
    <mergeCell ref="K1376:L1376"/>
    <mergeCell ref="C1377:E1377"/>
    <mergeCell ref="K1377:L1377"/>
    <mergeCell ref="C1378:D1378"/>
    <mergeCell ref="C1379:E1379"/>
    <mergeCell ref="K1379:L1379"/>
    <mergeCell ref="A1381:A1382"/>
    <mergeCell ref="B1381:D1382"/>
    <mergeCell ref="E1381:E1382"/>
    <mergeCell ref="F1381:F1382"/>
    <mergeCell ref="G1381:G1382"/>
    <mergeCell ref="H1381:H1382"/>
    <mergeCell ref="I1381:J1382"/>
    <mergeCell ref="K1381:L1382"/>
    <mergeCell ref="B1383:D1383"/>
    <mergeCell ref="I1383:J1383"/>
    <mergeCell ref="K1383:L1383"/>
    <mergeCell ref="A1384:C1385"/>
    <mergeCell ref="D1384:D1385"/>
    <mergeCell ref="E1384:E1385"/>
    <mergeCell ref="F1384:F1385"/>
    <mergeCell ref="G1384:G1385"/>
    <mergeCell ref="H1384:H1385"/>
    <mergeCell ref="I1384:J1385"/>
    <mergeCell ref="K1384:L1385"/>
    <mergeCell ref="A1386:C1386"/>
    <mergeCell ref="I1386:J1386"/>
    <mergeCell ref="K1386:L1386"/>
    <mergeCell ref="I1387:J1387"/>
    <mergeCell ref="A1390:E1390"/>
    <mergeCell ref="I1390:K1390"/>
    <mergeCell ref="A1391:D1391"/>
    <mergeCell ref="K1394:L1394"/>
    <mergeCell ref="C1395:E1395"/>
    <mergeCell ref="K1395:L1395"/>
    <mergeCell ref="C1396:E1396"/>
    <mergeCell ref="K1396:L1396"/>
    <mergeCell ref="C1397:D1397"/>
    <mergeCell ref="C1398:E1398"/>
    <mergeCell ref="K1398:L1398"/>
    <mergeCell ref="A1400:A1401"/>
    <mergeCell ref="B1400:D1401"/>
    <mergeCell ref="E1400:E1401"/>
    <mergeCell ref="F1400:F1401"/>
    <mergeCell ref="G1400:G1401"/>
    <mergeCell ref="H1400:H1401"/>
    <mergeCell ref="I1400:J1401"/>
    <mergeCell ref="K1400:L1401"/>
    <mergeCell ref="B1402:D1402"/>
    <mergeCell ref="I1402:J1402"/>
    <mergeCell ref="K1402:L1402"/>
    <mergeCell ref="A1403:C1404"/>
    <mergeCell ref="D1403:D1404"/>
    <mergeCell ref="E1403:E1404"/>
    <mergeCell ref="F1403:F1404"/>
    <mergeCell ref="G1403:G1404"/>
    <mergeCell ref="H1403:H1404"/>
    <mergeCell ref="I1403:J1404"/>
    <mergeCell ref="K1403:L1404"/>
    <mergeCell ref="A1405:C1405"/>
    <mergeCell ref="I1405:J1405"/>
    <mergeCell ref="K1405:L1405"/>
    <mergeCell ref="I1406:J1406"/>
    <mergeCell ref="A1409:E1409"/>
    <mergeCell ref="I1409:K1409"/>
    <mergeCell ref="A1410:D1410"/>
    <mergeCell ref="K1413:L1413"/>
    <mergeCell ref="C1414:E1414"/>
    <mergeCell ref="K1414:L1414"/>
    <mergeCell ref="C1415:E1415"/>
    <mergeCell ref="K1415:L1415"/>
    <mergeCell ref="C1416:D1416"/>
    <mergeCell ref="C1417:E1417"/>
    <mergeCell ref="K1417:L1417"/>
    <mergeCell ref="A1419:A1420"/>
    <mergeCell ref="B1419:D1420"/>
    <mergeCell ref="E1419:E1420"/>
    <mergeCell ref="F1419:F1420"/>
    <mergeCell ref="G1419:G1420"/>
    <mergeCell ref="H1419:H1420"/>
    <mergeCell ref="I1419:J1420"/>
    <mergeCell ref="K1419:L1420"/>
    <mergeCell ref="B1421:D1421"/>
    <mergeCell ref="I1421:J1421"/>
    <mergeCell ref="K1421:L1421"/>
    <mergeCell ref="A1422:C1423"/>
    <mergeCell ref="D1422:D1423"/>
    <mergeCell ref="E1422:E1423"/>
    <mergeCell ref="F1422:F1423"/>
    <mergeCell ref="G1422:G1423"/>
    <mergeCell ref="H1422:H1423"/>
    <mergeCell ref="I1422:J1423"/>
    <mergeCell ref="K1422:L1423"/>
    <mergeCell ref="A1424:C1424"/>
    <mergeCell ref="I1424:J1424"/>
    <mergeCell ref="K1424:L1424"/>
    <mergeCell ref="I1425:J1425"/>
    <mergeCell ref="A1428:E1428"/>
    <mergeCell ref="I1428:K1428"/>
    <mergeCell ref="A1429:D1429"/>
    <mergeCell ref="K1432:L1432"/>
    <mergeCell ref="C1433:E1433"/>
    <mergeCell ref="K1433:L1433"/>
    <mergeCell ref="C1434:E1434"/>
    <mergeCell ref="K1434:L1434"/>
    <mergeCell ref="C1435:D1435"/>
    <mergeCell ref="C1436:E1436"/>
    <mergeCell ref="K1436:L1436"/>
    <mergeCell ref="A1438:A1439"/>
    <mergeCell ref="B1438:D1439"/>
    <mergeCell ref="E1438:E1439"/>
    <mergeCell ref="F1438:F1439"/>
    <mergeCell ref="G1438:G1439"/>
    <mergeCell ref="H1438:H1439"/>
    <mergeCell ref="I1438:J1439"/>
    <mergeCell ref="K1438:L1439"/>
    <mergeCell ref="B1440:D1440"/>
    <mergeCell ref="I1440:J1440"/>
    <mergeCell ref="K1440:L1440"/>
    <mergeCell ref="A1441:C1442"/>
    <mergeCell ref="D1441:D1442"/>
    <mergeCell ref="E1441:E1442"/>
    <mergeCell ref="F1441:F1442"/>
    <mergeCell ref="G1441:G1442"/>
    <mergeCell ref="H1441:H1442"/>
    <mergeCell ref="I1441:J1442"/>
    <mergeCell ref="K1441:L1442"/>
    <mergeCell ref="A1443:C1443"/>
    <mergeCell ref="I1443:J1443"/>
    <mergeCell ref="K1443:L1443"/>
    <mergeCell ref="I1444:J1444"/>
    <mergeCell ref="A1447:E1447"/>
    <mergeCell ref="I1447:K1447"/>
    <mergeCell ref="A1448:D1448"/>
    <mergeCell ref="K1451:L1451"/>
    <mergeCell ref="C1452:E1452"/>
    <mergeCell ref="K1452:L1452"/>
    <mergeCell ref="C1453:E1453"/>
    <mergeCell ref="K1453:L1453"/>
    <mergeCell ref="C1454:D1454"/>
    <mergeCell ref="C1455:E1455"/>
    <mergeCell ref="K1455:L1455"/>
    <mergeCell ref="A1457:A1458"/>
    <mergeCell ref="B1457:D1458"/>
    <mergeCell ref="E1457:E1458"/>
    <mergeCell ref="F1457:F1458"/>
    <mergeCell ref="G1457:G1458"/>
    <mergeCell ref="H1457:H1458"/>
    <mergeCell ref="I1457:J1458"/>
    <mergeCell ref="K1457:L1458"/>
    <mergeCell ref="B1459:D1459"/>
    <mergeCell ref="I1459:J1459"/>
    <mergeCell ref="K1459:L1459"/>
    <mergeCell ref="A1460:C1461"/>
    <mergeCell ref="D1460:D1461"/>
    <mergeCell ref="E1460:E1461"/>
    <mergeCell ref="F1460:F1461"/>
    <mergeCell ref="G1460:G1461"/>
    <mergeCell ref="H1460:H1461"/>
    <mergeCell ref="I1460:J1461"/>
    <mergeCell ref="K1460:L1461"/>
    <mergeCell ref="A1462:C1462"/>
    <mergeCell ref="I1462:J1462"/>
    <mergeCell ref="K1462:L1462"/>
    <mergeCell ref="I1463:J1463"/>
    <mergeCell ref="A1466:E1466"/>
    <mergeCell ref="I1466:K1466"/>
    <mergeCell ref="A1467:D1467"/>
    <mergeCell ref="K1470:L1470"/>
    <mergeCell ref="C1471:E1471"/>
    <mergeCell ref="K1471:L1471"/>
    <mergeCell ref="C1472:E1472"/>
    <mergeCell ref="K1472:L1472"/>
    <mergeCell ref="C1473:D1473"/>
    <mergeCell ref="C1474:E1474"/>
    <mergeCell ref="K1474:L1474"/>
    <mergeCell ref="A1476:A1477"/>
    <mergeCell ref="B1476:D1477"/>
    <mergeCell ref="E1476:E1477"/>
    <mergeCell ref="F1476:F1477"/>
    <mergeCell ref="G1476:G1477"/>
    <mergeCell ref="H1476:H1477"/>
    <mergeCell ref="I1476:J1477"/>
    <mergeCell ref="K1476:L1477"/>
    <mergeCell ref="B1478:D1478"/>
    <mergeCell ref="I1478:J1478"/>
    <mergeCell ref="K1478:L1478"/>
    <mergeCell ref="A1479:C1480"/>
    <mergeCell ref="D1479:D1480"/>
    <mergeCell ref="E1479:E1480"/>
    <mergeCell ref="F1479:F1480"/>
    <mergeCell ref="G1479:G1480"/>
    <mergeCell ref="H1479:H1480"/>
    <mergeCell ref="I1479:J1480"/>
    <mergeCell ref="K1479:L1480"/>
    <mergeCell ref="A1481:C1481"/>
    <mergeCell ref="I1481:J1481"/>
    <mergeCell ref="K1481:L1481"/>
    <mergeCell ref="I1482:J1482"/>
    <mergeCell ref="A1485:E1485"/>
    <mergeCell ref="I1485:K1485"/>
    <mergeCell ref="A1486:D1486"/>
    <mergeCell ref="K1489:L1489"/>
    <mergeCell ref="C1490:E1490"/>
    <mergeCell ref="K1490:L1490"/>
    <mergeCell ref="C1491:E1491"/>
    <mergeCell ref="K1491:L1491"/>
    <mergeCell ref="C1492:D1492"/>
    <mergeCell ref="C1493:E1493"/>
    <mergeCell ref="K1493:L1493"/>
    <mergeCell ref="A1495:A1496"/>
    <mergeCell ref="B1495:D1496"/>
    <mergeCell ref="E1495:E1496"/>
    <mergeCell ref="F1495:F1496"/>
    <mergeCell ref="G1495:G1496"/>
    <mergeCell ref="H1495:H1496"/>
    <mergeCell ref="I1495:J1496"/>
    <mergeCell ref="K1495:L1496"/>
    <mergeCell ref="B1497:D1497"/>
    <mergeCell ref="I1497:J1497"/>
    <mergeCell ref="K1497:L1497"/>
    <mergeCell ref="A1498:C1499"/>
    <mergeCell ref="D1498:D1499"/>
    <mergeCell ref="E1498:E1499"/>
    <mergeCell ref="F1498:F1499"/>
    <mergeCell ref="G1498:G1499"/>
    <mergeCell ref="H1498:H1499"/>
    <mergeCell ref="I1498:J1499"/>
    <mergeCell ref="K1498:L1499"/>
    <mergeCell ref="A1500:C1500"/>
    <mergeCell ref="I1500:J1500"/>
    <mergeCell ref="K1500:L1500"/>
    <mergeCell ref="I1501:J1501"/>
    <mergeCell ref="A1504:E1504"/>
    <mergeCell ref="I1504:K1504"/>
    <mergeCell ref="A1505:D1505"/>
    <mergeCell ref="K1508:L1508"/>
    <mergeCell ref="C1509:E1509"/>
    <mergeCell ref="K1509:L1509"/>
    <mergeCell ref="C1510:E1510"/>
    <mergeCell ref="K1510:L1510"/>
    <mergeCell ref="C1511:D1511"/>
    <mergeCell ref="C1512:E1512"/>
    <mergeCell ref="K1512:L1512"/>
    <mergeCell ref="A1514:A1515"/>
    <mergeCell ref="B1514:D1515"/>
    <mergeCell ref="E1514:E1515"/>
    <mergeCell ref="F1514:F1515"/>
    <mergeCell ref="G1514:G1515"/>
    <mergeCell ref="H1514:H1515"/>
    <mergeCell ref="I1514:J1515"/>
    <mergeCell ref="K1514:L1515"/>
    <mergeCell ref="B1516:D1516"/>
    <mergeCell ref="I1516:J1516"/>
    <mergeCell ref="K1516:L1516"/>
    <mergeCell ref="A1517:C1518"/>
    <mergeCell ref="D1517:D1518"/>
    <mergeCell ref="E1517:E1518"/>
    <mergeCell ref="F1517:F1518"/>
    <mergeCell ref="G1517:G1518"/>
    <mergeCell ref="H1517:H1518"/>
    <mergeCell ref="I1517:J1518"/>
    <mergeCell ref="K1517:L1518"/>
    <mergeCell ref="A1519:C1519"/>
    <mergeCell ref="I1519:J1519"/>
    <mergeCell ref="K1519:L1519"/>
    <mergeCell ref="I1520:J1520"/>
    <mergeCell ref="A1523:E1523"/>
    <mergeCell ref="I1523:K1523"/>
    <mergeCell ref="A1524:D1524"/>
    <mergeCell ref="K1527:L1527"/>
    <mergeCell ref="C1528:E1528"/>
    <mergeCell ref="K1528:L1528"/>
    <mergeCell ref="C1529:E1529"/>
    <mergeCell ref="K1529:L1529"/>
    <mergeCell ref="C1530:D1530"/>
    <mergeCell ref="C1531:E1531"/>
    <mergeCell ref="K1531:L1531"/>
    <mergeCell ref="A1533:A1534"/>
    <mergeCell ref="B1533:D1534"/>
    <mergeCell ref="E1533:E1534"/>
    <mergeCell ref="F1533:F1534"/>
    <mergeCell ref="G1533:G1534"/>
    <mergeCell ref="H1533:H1534"/>
    <mergeCell ref="I1533:J1534"/>
    <mergeCell ref="K1533:L1534"/>
    <mergeCell ref="B1535:D1535"/>
    <mergeCell ref="I1535:J1535"/>
    <mergeCell ref="K1535:L1535"/>
    <mergeCell ref="A1536:C1537"/>
    <mergeCell ref="D1536:D1537"/>
    <mergeCell ref="E1536:E1537"/>
    <mergeCell ref="F1536:F1537"/>
    <mergeCell ref="G1536:G1537"/>
    <mergeCell ref="H1536:H1537"/>
    <mergeCell ref="I1536:J1537"/>
    <mergeCell ref="K1536:L1537"/>
    <mergeCell ref="A1538:C1538"/>
    <mergeCell ref="I1538:J1538"/>
    <mergeCell ref="K1538:L1538"/>
    <mergeCell ref="I1539:J1539"/>
    <mergeCell ref="A1542:E1542"/>
    <mergeCell ref="I1542:K1542"/>
    <mergeCell ref="A1543:D1543"/>
    <mergeCell ref="K1546:L1546"/>
    <mergeCell ref="C1547:E1547"/>
    <mergeCell ref="K1547:L1547"/>
    <mergeCell ref="C1548:E1548"/>
    <mergeCell ref="K1548:L1548"/>
    <mergeCell ref="C1549:D1549"/>
    <mergeCell ref="C1550:E1550"/>
    <mergeCell ref="K1550:L1550"/>
    <mergeCell ref="A1552:A1553"/>
    <mergeCell ref="B1552:D1553"/>
    <mergeCell ref="E1552:E1553"/>
    <mergeCell ref="F1552:F1553"/>
    <mergeCell ref="G1552:G1553"/>
    <mergeCell ref="H1552:H1553"/>
    <mergeCell ref="I1552:J1553"/>
    <mergeCell ref="K1552:L1553"/>
    <mergeCell ref="B1554:D1554"/>
    <mergeCell ref="I1554:J1554"/>
    <mergeCell ref="K1554:L1554"/>
    <mergeCell ref="A1555:C1556"/>
    <mergeCell ref="D1555:D1556"/>
    <mergeCell ref="E1555:E1556"/>
    <mergeCell ref="F1555:F1556"/>
    <mergeCell ref="G1555:G1556"/>
    <mergeCell ref="H1555:H1556"/>
    <mergeCell ref="I1555:J1556"/>
    <mergeCell ref="K1555:L1556"/>
    <mergeCell ref="A1557:C1557"/>
    <mergeCell ref="I1557:J1557"/>
    <mergeCell ref="K1557:L1557"/>
    <mergeCell ref="I1558:J1558"/>
    <mergeCell ref="A1561:E1561"/>
    <mergeCell ref="I1561:K1561"/>
    <mergeCell ref="A1562:D1562"/>
    <mergeCell ref="K1565:L1565"/>
    <mergeCell ref="C1566:E1566"/>
    <mergeCell ref="K1566:L1566"/>
    <mergeCell ref="C1567:E1567"/>
    <mergeCell ref="K1567:L1567"/>
    <mergeCell ref="C1568:D1568"/>
    <mergeCell ref="C1569:E1569"/>
    <mergeCell ref="K1569:L1569"/>
    <mergeCell ref="A1571:A1572"/>
    <mergeCell ref="B1571:D1572"/>
    <mergeCell ref="E1571:E1572"/>
    <mergeCell ref="F1571:F1572"/>
    <mergeCell ref="G1571:G1572"/>
    <mergeCell ref="H1571:H1572"/>
    <mergeCell ref="I1571:J1572"/>
    <mergeCell ref="K1571:L1572"/>
    <mergeCell ref="B1573:D1573"/>
    <mergeCell ref="I1573:J1573"/>
    <mergeCell ref="K1573:L1573"/>
    <mergeCell ref="A1574:C1575"/>
    <mergeCell ref="D1574:D1575"/>
    <mergeCell ref="E1574:E1575"/>
    <mergeCell ref="F1574:F1575"/>
    <mergeCell ref="G1574:G1575"/>
    <mergeCell ref="H1574:H1575"/>
    <mergeCell ref="I1574:J1575"/>
    <mergeCell ref="K1574:L1575"/>
    <mergeCell ref="A1576:C1576"/>
    <mergeCell ref="I1576:J1576"/>
    <mergeCell ref="K1576:L1576"/>
    <mergeCell ref="I1577:J1577"/>
    <mergeCell ref="A1580:E1580"/>
    <mergeCell ref="I1580:K1580"/>
    <mergeCell ref="A1581:D1581"/>
    <mergeCell ref="K1584:L1584"/>
    <mergeCell ref="C1585:E1585"/>
    <mergeCell ref="K1585:L1585"/>
    <mergeCell ref="C1586:E1586"/>
    <mergeCell ref="K1586:L1586"/>
    <mergeCell ref="C1587:D1587"/>
    <mergeCell ref="C1588:E1588"/>
    <mergeCell ref="K1588:L1588"/>
    <mergeCell ref="A1590:A1591"/>
    <mergeCell ref="B1590:D1591"/>
    <mergeCell ref="E1590:E1591"/>
    <mergeCell ref="F1590:F1591"/>
    <mergeCell ref="G1590:G1591"/>
    <mergeCell ref="H1590:H1591"/>
    <mergeCell ref="I1590:J1591"/>
    <mergeCell ref="K1590:L1591"/>
    <mergeCell ref="B1592:D1592"/>
    <mergeCell ref="I1592:J1592"/>
    <mergeCell ref="K1592:L1592"/>
    <mergeCell ref="A1593:C1594"/>
    <mergeCell ref="D1593:D1594"/>
    <mergeCell ref="E1593:E1594"/>
    <mergeCell ref="F1593:F1594"/>
    <mergeCell ref="G1593:G1594"/>
    <mergeCell ref="H1593:H1594"/>
    <mergeCell ref="I1593:J1594"/>
    <mergeCell ref="K1593:L1594"/>
    <mergeCell ref="A1595:C1595"/>
    <mergeCell ref="I1595:J1595"/>
    <mergeCell ref="K1595:L1595"/>
    <mergeCell ref="I1596:J1596"/>
    <mergeCell ref="A1599:E1599"/>
    <mergeCell ref="I1599:K1599"/>
    <mergeCell ref="A1600:D1600"/>
    <mergeCell ref="K1603:L1603"/>
    <mergeCell ref="C1604:E1604"/>
    <mergeCell ref="K1604:L1604"/>
    <mergeCell ref="C1605:E1605"/>
    <mergeCell ref="K1605:L1605"/>
    <mergeCell ref="C1606:D1606"/>
    <mergeCell ref="C1607:E1607"/>
    <mergeCell ref="K1607:L1607"/>
    <mergeCell ref="A1609:A1610"/>
    <mergeCell ref="B1609:D1610"/>
    <mergeCell ref="E1609:E1610"/>
    <mergeCell ref="F1609:F1610"/>
    <mergeCell ref="G1609:G1610"/>
    <mergeCell ref="H1609:H1610"/>
    <mergeCell ref="I1609:J1610"/>
    <mergeCell ref="K1609:L1610"/>
    <mergeCell ref="B1611:D1611"/>
    <mergeCell ref="I1611:J1611"/>
    <mergeCell ref="K1611:L1611"/>
    <mergeCell ref="A1612:C1613"/>
    <mergeCell ref="D1612:D1613"/>
    <mergeCell ref="E1612:E1613"/>
    <mergeCell ref="F1612:F1613"/>
    <mergeCell ref="G1612:G1613"/>
    <mergeCell ref="H1612:H1613"/>
    <mergeCell ref="I1612:J1613"/>
    <mergeCell ref="K1612:L1613"/>
    <mergeCell ref="A1614:C1614"/>
    <mergeCell ref="I1614:J1614"/>
    <mergeCell ref="K1614:L1614"/>
    <mergeCell ref="I1615:J1615"/>
    <mergeCell ref="A1618:E1618"/>
    <mergeCell ref="I1618:K1618"/>
    <mergeCell ref="A1619:D1619"/>
    <mergeCell ref="K1622:L1622"/>
    <mergeCell ref="C1623:E1623"/>
    <mergeCell ref="K1623:L1623"/>
    <mergeCell ref="C1624:E1624"/>
    <mergeCell ref="K1624:L1624"/>
    <mergeCell ref="C1625:D1625"/>
    <mergeCell ref="C1626:E1626"/>
    <mergeCell ref="K1626:L1626"/>
    <mergeCell ref="A1628:A1629"/>
    <mergeCell ref="B1628:D1629"/>
    <mergeCell ref="E1628:E1629"/>
    <mergeCell ref="F1628:F1629"/>
    <mergeCell ref="G1628:G1629"/>
    <mergeCell ref="H1628:H1629"/>
    <mergeCell ref="I1628:J1629"/>
    <mergeCell ref="K1628:L1629"/>
    <mergeCell ref="B1630:D1630"/>
    <mergeCell ref="I1630:J1630"/>
    <mergeCell ref="K1630:L1630"/>
    <mergeCell ref="A1631:C1632"/>
    <mergeCell ref="D1631:D1632"/>
    <mergeCell ref="E1631:E1632"/>
    <mergeCell ref="F1631:F1632"/>
    <mergeCell ref="G1631:G1632"/>
    <mergeCell ref="H1631:H1632"/>
    <mergeCell ref="I1631:J1632"/>
    <mergeCell ref="K1631:L1632"/>
    <mergeCell ref="A1633:C1633"/>
    <mergeCell ref="I1633:J1633"/>
    <mergeCell ref="K1633:L1633"/>
    <mergeCell ref="I1634:J1634"/>
  </mergeCells>
  <pageMargins left="0.7087" right="0.7087" top="1" bottom="0.7480" header="0.315" footer="0.315"/>
  <pageSetup fitToWidth="1" fitToHeight="0" orientation="landscape" paperSize="9"/>
  <headerFooter>
    <oddHeader>&amp;L&amp;G</oddHeader>
    <oddFooter>&amp;RPage &amp;P of &amp;N</oddFooter>
  </headerFooter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UnitRegistryReport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