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image/jpeg" PartName="/xl/media/image1.jpg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General Ledger By Direct" sheetId="1" r:id="rId1"/>
  </sheets>
  <definedNames>
    <definedName name="_xlnm.Print_Area" localSheetId="0">'General Ledger By Direct'!$A$1:$K$424</definedName>
  </definedNames>
</workbook>
</file>

<file path=xl/sharedStrings.xml><?xml version="1.0" encoding="utf-8"?>
<sst xmlns="http://schemas.openxmlformats.org/spreadsheetml/2006/main" count="41" uniqueCount="41">
  <si>
    <t xml:space="preserve">ACC : </t>
  </si>
  <si>
    <t>-</t>
  </si>
  <si>
    <t>DATEFROM :</t>
  </si>
  <si>
    <t xml:space="preserve">CURR ID : </t>
  </si>
  <si>
    <t>IDR</t>
  </si>
  <si>
    <t>DATETO :</t>
  </si>
  <si>
    <t xml:space="preserve">DIRECT : </t>
  </si>
  <si>
    <t>Belum Dialokasi</t>
  </si>
  <si>
    <t>BEG BALANCE</t>
  </si>
  <si>
    <t>NO</t>
  </si>
  <si>
    <t>DATE</t>
  </si>
  <si>
    <t>REF</t>
  </si>
  <si>
    <t>DESC</t>
  </si>
  <si>
    <t>BASE DEBIT</t>
  </si>
  <si>
    <t>BASE CREDIT</t>
  </si>
  <si>
    <t>BALANCE</t>
  </si>
  <si>
    <t>671/ADJ/0520</t>
  </si>
  <si>
    <t/>
  </si>
  <si>
    <t>1-1110-CIMB IDR 226.01.00402.009</t>
  </si>
  <si>
    <t>25/OUT/0520</t>
  </si>
  <si>
    <t xml:space="preserve"> - Komisi Agen April 20 - Komisi Agen April 20 - Komisi Agen April 20 - Komisi Agen April 20 - Komisi Agen April 20 - Komisi Agen April 20 - Komisi Agen April 20 - Komisi Agen April 20 - Komisi Agen April 20 - Komisi Agen April 20 - Komisi April 2020</t>
  </si>
  <si>
    <t>1-2120-Reksadana Exchange</t>
  </si>
  <si>
    <t>670/ADJ/0520</t>
  </si>
  <si>
    <t>1-3111-A/R Manajemen Fee Reksa Dana</t>
  </si>
  <si>
    <t>2-1110-Account Payables</t>
  </si>
  <si>
    <t>Dini Senaputri Daksini</t>
  </si>
  <si>
    <t>Komisi Agen April 20</t>
  </si>
  <si>
    <t>Ineke Utami Ng</t>
  </si>
  <si>
    <t>Irsyadi Zakir</t>
  </si>
  <si>
    <t>Leo Ramadona Akbar</t>
  </si>
  <si>
    <t>Prabudi Susatya</t>
  </si>
  <si>
    <t>Prabudi Susatya 2</t>
  </si>
  <si>
    <t>Evi Januar</t>
  </si>
  <si>
    <t>Imelda Nina Soetikno</t>
  </si>
  <si>
    <t>2-1150-Accrued Reksadana gain (aktuar</t>
  </si>
  <si>
    <t>2-1201-WHT Payables (PPh 21)</t>
  </si>
  <si>
    <t>4-4000-MANAGEMENT FEES</t>
  </si>
  <si>
    <t>6-6191-Rounding Difference</t>
  </si>
  <si>
    <t>Komisi April 2020</t>
  </si>
  <si>
    <t>6-6401-Bank Charges (Xfer, RTGS, etc)</t>
  </si>
  <si>
    <t>8-3300-Reksadana Unrealized Gain/Loss</t>
  </si>
</sst>
</file>

<file path=xl/styles.xml><?xml version="1.0" encoding="utf-8"?>
<styleSheet xmlns="http://schemas.openxmlformats.org/spreadsheetml/2006/main">
  <numFmts count="1">
    <numFmt numFmtId="164" formatCode="dd/MMM/yyyy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/>
      <bottom style="medium"/>
      <diagonal/>
    </border>
    <border>
      <left/>
      <right/>
      <top style="thin"/>
      <bottom style="thin"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0" applyFont="1" xfId="0">
      <alignment vertical="center"/>
    </xf>
    <xf numFmtId="0" applyNumberFormat="1" fontId="1" applyFont="1" xfId="0">
      <alignment vertical="center"/>
    </xf>
    <xf numFmtId="0" applyNumberFormat="1" fontId="1" applyFont="1" xfId="0">
      <alignment vertical="center" wrapText="1"/>
    </xf>
    <xf numFmtId="164" applyNumberFormat="1" fontId="0" applyFont="1" xfId="0">
      <alignment vertical="center"/>
    </xf>
    <xf numFmtId="4" applyNumberFormat="1" fontId="0" applyFont="1" xfId="0">
      <alignment vertical="center"/>
    </xf>
    <xf numFmtId="0" applyNumberFormat="1" fontId="1" applyFont="1" borderId="1" applyBorder="1" xfId="0">
      <alignment horizontal="center" vertical="center"/>
    </xf>
    <xf numFmtId="0" applyNumberFormat="1" fontId="0" applyFont="1" borderId="2" applyBorder="1" xfId="0">
      <alignment horizontal="center" vertical="center"/>
    </xf>
    <xf numFmtId="164" applyNumberFormat="1" fontId="0" applyFont="1" borderId="2" applyBorder="1" xfId="0">
      <alignment vertical="center"/>
    </xf>
    <xf numFmtId="0" applyNumberFormat="1" fontId="0" applyFont="1" borderId="2" applyBorder="1" xfId="0">
      <alignment vertical="center"/>
    </xf>
    <xf numFmtId="0" applyNumberFormat="1" fontId="0" applyFont="1" borderId="2" applyBorder="1" xfId="0">
      <alignment vertical="center" wrapText="1"/>
    </xf>
    <xf numFmtId="4" applyNumberFormat="1" fontId="0" applyFont="1" borderId="2" applyBorder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421"/>
  <sheetViews>
    <sheetView workbookViewId="0" showGridLines="1"/>
  </sheetViews>
  <sheetFormatPr defaultRowHeight="15"/>
  <cols>
    <col min="1" max="1" width="5" customWidth="1" style="1"/>
    <col min="2" max="2" width="13.4981689453125" customWidth="1" style="1"/>
    <col min="3" max="3" width="15" customWidth="1" style="1"/>
    <col min="4" max="4" width="30" customWidth="1"/>
    <col min="5" max="5" width="13.9708251953125" customWidth="1"/>
    <col min="6" max="6" width="13.9708251953125" customWidth="1" style="1"/>
    <col min="7" max="7" width="17.357171194894" customWidth="1" style="1"/>
    <col min="8" max="8" width="1" customWidth="1" style="1"/>
    <col min="9" max="9" width="30" customWidth="1" style="1"/>
    <col min="10" max="10" width="30" customWidth="1" style="1"/>
    <col min="11" max="11" width="30" customWidth="1" style="1"/>
  </cols>
  <sheetData>
    <row r="1">
      <c r="B1" s="2" t="s">
        <v>0</v>
      </c>
      <c r="C1" s="3" t="s">
        <v>1</v>
      </c>
      <c r="F1" s="2" t="s">
        <v>2</v>
      </c>
      <c r="G1" s="4">
        <v>43963</v>
      </c>
    </row>
    <row r="2">
      <c r="B2" s="2" t="s">
        <v>3</v>
      </c>
      <c r="C2" s="1" t="s">
        <v>4</v>
      </c>
      <c r="F2" s="2" t="s">
        <v>5</v>
      </c>
      <c r="G2" s="4">
        <v>43963</v>
      </c>
    </row>
    <row r="3">
      <c r="B3" s="2" t="s">
        <v>6</v>
      </c>
      <c r="C3" s="1" t="s">
        <v>7</v>
      </c>
      <c r="F3" s="2" t="s">
        <v>8</v>
      </c>
      <c r="G3" s="5">
        <v>0</v>
      </c>
    </row>
    <row r="4">
      <c r="A4" s="2"/>
    </row>
    <row r="5">
      <c r="A5" s="6" t="s">
        <v>9</v>
      </c>
      <c r="B5" s="6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</row>
    <row r="6">
      <c r="A6" s="7">
        <v>1</v>
      </c>
      <c r="B6" s="8">
        <v>43963</v>
      </c>
      <c r="C6" s="9" t="s">
        <v>16</v>
      </c>
      <c r="D6" s="10" t="s">
        <v>17</v>
      </c>
      <c r="E6" s="11">
        <v>982090.33</v>
      </c>
      <c r="F6" s="11">
        <v>0</v>
      </c>
      <c r="G6" s="11">
        <f>SUM(G3-E6+F6)</f>
        <v>-982090.33</v>
      </c>
    </row>
    <row r="7">
      <c r="A7" s="7">
        <v>2</v>
      </c>
      <c r="B7" s="8">
        <v>43963</v>
      </c>
      <c r="C7" s="9" t="s">
        <v>16</v>
      </c>
      <c r="D7" s="10" t="s">
        <v>17</v>
      </c>
      <c r="E7" s="11">
        <v>0</v>
      </c>
      <c r="F7" s="11">
        <v>982090.33</v>
      </c>
      <c r="G7" s="11">
        <f>SUM(G6-E7+F7)</f>
        <v>0</v>
      </c>
    </row>
    <row r="10" ht="-1"/>
    <row r="11">
      <c r="B11" s="2" t="s">
        <v>0</v>
      </c>
      <c r="C11" s="3" t="s">
        <v>18</v>
      </c>
      <c r="F11" s="2" t="s">
        <v>2</v>
      </c>
      <c r="G11" s="4">
        <v>43963</v>
      </c>
    </row>
    <row r="12">
      <c r="B12" s="2" t="s">
        <v>3</v>
      </c>
      <c r="C12" s="1" t="s">
        <v>4</v>
      </c>
      <c r="F12" s="2" t="s">
        <v>5</v>
      </c>
      <c r="G12" s="4">
        <v>43963</v>
      </c>
    </row>
    <row r="13">
      <c r="B13" s="2" t="s">
        <v>6</v>
      </c>
      <c r="C13" s="1" t="s">
        <v>7</v>
      </c>
      <c r="F13" s="2" t="s">
        <v>8</v>
      </c>
      <c r="G13" s="5">
        <v>3905386521.6363</v>
      </c>
    </row>
    <row r="14">
      <c r="A14" s="2"/>
    </row>
    <row r="15">
      <c r="A15" s="6" t="s">
        <v>9</v>
      </c>
      <c r="B15" s="6" t="s">
        <v>10</v>
      </c>
      <c r="C15" s="6" t="s">
        <v>11</v>
      </c>
      <c r="D15" s="6" t="s">
        <v>12</v>
      </c>
      <c r="E15" s="6" t="s">
        <v>13</v>
      </c>
      <c r="F15" s="6" t="s">
        <v>14</v>
      </c>
      <c r="G15" s="6" t="s">
        <v>15</v>
      </c>
    </row>
    <row r="16">
      <c r="A16" s="7">
        <v>1</v>
      </c>
      <c r="B16" s="8">
        <v>43963</v>
      </c>
      <c r="C16" s="9" t="s">
        <v>19</v>
      </c>
      <c r="D16" s="10" t="s">
        <v>20</v>
      </c>
      <c r="E16" s="11">
        <v>0</v>
      </c>
      <c r="F16" s="11">
        <v>46068429.18</v>
      </c>
      <c r="G16" s="11">
        <f>SUM(G13+E16-F16)</f>
        <v>3859318092.4563003</v>
      </c>
    </row>
    <row r="19" ht="-1"/>
    <row r="20">
      <c r="B20" s="2" t="s">
        <v>0</v>
      </c>
      <c r="C20" s="3" t="s">
        <v>21</v>
      </c>
      <c r="F20" s="2" t="s">
        <v>2</v>
      </c>
      <c r="G20" s="4">
        <v>43963</v>
      </c>
    </row>
    <row r="21">
      <c r="B21" s="2" t="s">
        <v>3</v>
      </c>
      <c r="C21" s="1" t="s">
        <v>4</v>
      </c>
      <c r="F21" s="2" t="s">
        <v>5</v>
      </c>
      <c r="G21" s="4">
        <v>43963</v>
      </c>
    </row>
    <row r="22">
      <c r="B22" s="2" t="s">
        <v>6</v>
      </c>
      <c r="C22" s="1" t="s">
        <v>7</v>
      </c>
      <c r="F22" s="2" t="s">
        <v>8</v>
      </c>
      <c r="G22" s="5">
        <v>-2508204572.2437</v>
      </c>
    </row>
    <row r="23">
      <c r="A23" s="2"/>
    </row>
    <row r="24">
      <c r="A24" s="6" t="s">
        <v>9</v>
      </c>
      <c r="B24" s="6" t="s">
        <v>10</v>
      </c>
      <c r="C24" s="6" t="s">
        <v>11</v>
      </c>
      <c r="D24" s="6" t="s">
        <v>12</v>
      </c>
      <c r="E24" s="6" t="s">
        <v>13</v>
      </c>
      <c r="F24" s="6" t="s">
        <v>14</v>
      </c>
      <c r="G24" s="6" t="s">
        <v>15</v>
      </c>
    </row>
    <row r="25">
      <c r="A25" s="7">
        <v>1</v>
      </c>
      <c r="B25" s="8">
        <v>43963</v>
      </c>
      <c r="C25" s="9" t="s">
        <v>22</v>
      </c>
      <c r="D25" s="10" t="s">
        <v>17</v>
      </c>
      <c r="E25" s="11">
        <v>0</v>
      </c>
      <c r="F25" s="11">
        <v>1932581.9195</v>
      </c>
      <c r="G25" s="11">
        <f>SUM(G22+E25-F25)</f>
        <v>-2510137154.1632</v>
      </c>
    </row>
    <row r="26">
      <c r="A26" s="7">
        <v>2</v>
      </c>
      <c r="B26" s="8">
        <v>43963</v>
      </c>
      <c r="C26" s="9" t="s">
        <v>22</v>
      </c>
      <c r="D26" s="10" t="s">
        <v>17</v>
      </c>
      <c r="E26" s="11">
        <v>0</v>
      </c>
      <c r="F26" s="11">
        <v>164498.19</v>
      </c>
      <c r="G26" s="11">
        <f>SUM(G25+E26-F26)</f>
        <v>-2510301652.3532</v>
      </c>
    </row>
    <row r="27">
      <c r="A27" s="7">
        <v>3</v>
      </c>
      <c r="B27" s="8">
        <v>43963</v>
      </c>
      <c r="C27" s="9" t="s">
        <v>22</v>
      </c>
      <c r="D27" s="10" t="s">
        <v>17</v>
      </c>
      <c r="E27" s="11">
        <v>0</v>
      </c>
      <c r="F27" s="11">
        <v>576216.4739</v>
      </c>
      <c r="G27" s="11">
        <f>SUM(G26+E27-F27)</f>
        <v>-2510877868.8271</v>
      </c>
    </row>
    <row r="28">
      <c r="A28" s="7">
        <v>4</v>
      </c>
      <c r="B28" s="8">
        <v>43963</v>
      </c>
      <c r="C28" s="9" t="s">
        <v>22</v>
      </c>
      <c r="D28" s="10" t="s">
        <v>17</v>
      </c>
      <c r="E28" s="11">
        <v>0</v>
      </c>
      <c r="F28" s="11">
        <v>660738.7508</v>
      </c>
      <c r="G28" s="11">
        <f>SUM(G27+E28-F28)</f>
        <v>-2511538607.5779</v>
      </c>
    </row>
    <row r="29">
      <c r="A29" s="7">
        <v>5</v>
      </c>
      <c r="B29" s="8">
        <v>43963</v>
      </c>
      <c r="C29" s="9" t="s">
        <v>22</v>
      </c>
      <c r="D29" s="10" t="s">
        <v>17</v>
      </c>
      <c r="E29" s="11">
        <v>0</v>
      </c>
      <c r="F29" s="11">
        <v>29903695.217</v>
      </c>
      <c r="G29" s="11">
        <f>SUM(G28+E29-F29)</f>
        <v>-2541442302.7949</v>
      </c>
    </row>
    <row r="30">
      <c r="A30" s="7">
        <v>6</v>
      </c>
      <c r="B30" s="8">
        <v>43963</v>
      </c>
      <c r="C30" s="9" t="s">
        <v>22</v>
      </c>
      <c r="D30" s="10" t="s">
        <v>17</v>
      </c>
      <c r="E30" s="11">
        <v>0</v>
      </c>
      <c r="F30" s="11">
        <v>33112221.8544</v>
      </c>
      <c r="G30" s="11">
        <f>SUM(G29+E30-F30)</f>
        <v>-2574554524.6493</v>
      </c>
    </row>
    <row r="31">
      <c r="A31" s="7">
        <v>7</v>
      </c>
      <c r="B31" s="8">
        <v>43963</v>
      </c>
      <c r="C31" s="9" t="s">
        <v>22</v>
      </c>
      <c r="D31" s="10" t="s">
        <v>17</v>
      </c>
      <c r="E31" s="11">
        <v>0</v>
      </c>
      <c r="F31" s="11">
        <v>8963125.0426</v>
      </c>
      <c r="G31" s="11">
        <f>SUM(G30+E31-F31)</f>
        <v>-2583517649.6919003</v>
      </c>
    </row>
    <row r="32">
      <c r="A32" s="7">
        <v>8</v>
      </c>
      <c r="B32" s="8">
        <v>43963</v>
      </c>
      <c r="C32" s="9" t="s">
        <v>22</v>
      </c>
      <c r="D32" s="10" t="s">
        <v>17</v>
      </c>
      <c r="E32" s="11">
        <v>0</v>
      </c>
      <c r="F32" s="11">
        <v>7881018.7592</v>
      </c>
      <c r="G32" s="11">
        <f>SUM(G31+E32-F32)</f>
        <v>-2591398668.4511003</v>
      </c>
    </row>
    <row r="33">
      <c r="A33" s="7">
        <v>9</v>
      </c>
      <c r="B33" s="8">
        <v>43963</v>
      </c>
      <c r="C33" s="9" t="s">
        <v>22</v>
      </c>
      <c r="D33" s="10" t="s">
        <v>17</v>
      </c>
      <c r="E33" s="11">
        <v>0</v>
      </c>
      <c r="F33" s="11">
        <v>20928525.0552</v>
      </c>
      <c r="G33" s="11">
        <f>SUM(G32+E33-F33)</f>
        <v>-2612327193.5063004</v>
      </c>
    </row>
    <row r="34">
      <c r="A34" s="7">
        <v>10</v>
      </c>
      <c r="B34" s="8">
        <v>43963</v>
      </c>
      <c r="C34" s="9" t="s">
        <v>22</v>
      </c>
      <c r="D34" s="10" t="s">
        <v>17</v>
      </c>
      <c r="E34" s="11">
        <v>2423.9129</v>
      </c>
      <c r="F34" s="11">
        <v>0</v>
      </c>
      <c r="G34" s="11">
        <f>SUM(G33+E34-F34)</f>
        <v>-2612324769.5934005</v>
      </c>
    </row>
    <row r="35">
      <c r="A35" s="7">
        <v>11</v>
      </c>
      <c r="B35" s="8">
        <v>43963</v>
      </c>
      <c r="C35" s="9" t="s">
        <v>22</v>
      </c>
      <c r="D35" s="10" t="s">
        <v>17</v>
      </c>
      <c r="E35" s="11">
        <v>1059417.7788</v>
      </c>
      <c r="F35" s="11">
        <v>0</v>
      </c>
      <c r="G35" s="11">
        <f>SUM(G34+E35-F35)</f>
        <v>-2611265351.8146005</v>
      </c>
    </row>
    <row r="36">
      <c r="A36" s="7">
        <v>12</v>
      </c>
      <c r="B36" s="8">
        <v>43963</v>
      </c>
      <c r="C36" s="9" t="s">
        <v>22</v>
      </c>
      <c r="D36" s="10" t="s">
        <v>17</v>
      </c>
      <c r="E36" s="11">
        <v>0</v>
      </c>
      <c r="F36" s="11">
        <v>2370558.3535</v>
      </c>
      <c r="G36" s="11">
        <f>SUM(G35+E36-F36)</f>
        <v>-2613635910.1681004</v>
      </c>
    </row>
    <row r="37">
      <c r="A37" s="7">
        <v>13</v>
      </c>
      <c r="B37" s="8">
        <v>43963</v>
      </c>
      <c r="C37" s="9" t="s">
        <v>22</v>
      </c>
      <c r="D37" s="10" t="s">
        <v>17</v>
      </c>
      <c r="E37" s="11">
        <v>1300000</v>
      </c>
      <c r="F37" s="11">
        <v>0</v>
      </c>
      <c r="G37" s="11">
        <f>SUM(G36+E37-F37)</f>
        <v>-2612335910.1681004</v>
      </c>
    </row>
    <row r="38">
      <c r="A38" s="7">
        <v>14</v>
      </c>
      <c r="B38" s="8">
        <v>43963</v>
      </c>
      <c r="C38" s="9" t="s">
        <v>22</v>
      </c>
      <c r="D38" s="10" t="s">
        <v>17</v>
      </c>
      <c r="E38" s="11">
        <v>340000</v>
      </c>
      <c r="F38" s="11">
        <v>0</v>
      </c>
      <c r="G38" s="11">
        <f>SUM(G37+E38-F38)</f>
        <v>-2611995910.1681004</v>
      </c>
    </row>
    <row r="39">
      <c r="A39" s="7">
        <v>15</v>
      </c>
      <c r="B39" s="8">
        <v>43963</v>
      </c>
      <c r="C39" s="9" t="s">
        <v>22</v>
      </c>
      <c r="D39" s="10" t="s">
        <v>17</v>
      </c>
      <c r="E39" s="11">
        <v>1200000</v>
      </c>
      <c r="F39" s="11">
        <v>0</v>
      </c>
      <c r="G39" s="11">
        <f>SUM(G38+E39-F39)</f>
        <v>-2610795910.1681004</v>
      </c>
    </row>
    <row r="40">
      <c r="A40" s="7">
        <v>16</v>
      </c>
      <c r="B40" s="8">
        <v>43963</v>
      </c>
      <c r="C40" s="9" t="s">
        <v>22</v>
      </c>
      <c r="D40" s="10" t="s">
        <v>17</v>
      </c>
      <c r="E40" s="11">
        <v>330000</v>
      </c>
      <c r="F40" s="11">
        <v>0</v>
      </c>
      <c r="G40" s="11">
        <f>SUM(G39+E40-F40)</f>
        <v>-2610465910.1681004</v>
      </c>
    </row>
    <row r="41">
      <c r="A41" s="7">
        <v>17</v>
      </c>
      <c r="B41" s="8">
        <v>43963</v>
      </c>
      <c r="C41" s="9" t="s">
        <v>22</v>
      </c>
      <c r="D41" s="10" t="s">
        <v>17</v>
      </c>
      <c r="E41" s="11">
        <v>1150000</v>
      </c>
      <c r="F41" s="11">
        <v>0</v>
      </c>
      <c r="G41" s="11">
        <f>SUM(G40+E41-F41)</f>
        <v>-2609315910.1681004</v>
      </c>
    </row>
    <row r="42">
      <c r="A42" s="7">
        <v>18</v>
      </c>
      <c r="B42" s="8">
        <v>43963</v>
      </c>
      <c r="C42" s="9" t="s">
        <v>22</v>
      </c>
      <c r="D42" s="10" t="s">
        <v>17</v>
      </c>
      <c r="E42" s="11">
        <v>0</v>
      </c>
      <c r="F42" s="11">
        <v>30000</v>
      </c>
      <c r="G42" s="11">
        <f>SUM(G41+E42-F42)</f>
        <v>-2609345910.1681004</v>
      </c>
    </row>
    <row r="43">
      <c r="A43" s="7">
        <v>19</v>
      </c>
      <c r="B43" s="8">
        <v>43963</v>
      </c>
      <c r="C43" s="9" t="s">
        <v>22</v>
      </c>
      <c r="D43" s="10" t="s">
        <v>17</v>
      </c>
      <c r="E43" s="11">
        <v>1400000</v>
      </c>
      <c r="F43" s="11">
        <v>0</v>
      </c>
      <c r="G43" s="11">
        <f>SUM(G42+E43-F43)</f>
        <v>-2607945910.1681004</v>
      </c>
    </row>
    <row r="44">
      <c r="A44" s="7">
        <v>20</v>
      </c>
      <c r="B44" s="8">
        <v>43963</v>
      </c>
      <c r="C44" s="9" t="s">
        <v>22</v>
      </c>
      <c r="D44" s="10" t="s">
        <v>17</v>
      </c>
      <c r="E44" s="11">
        <v>290000</v>
      </c>
      <c r="F44" s="11">
        <v>0</v>
      </c>
      <c r="G44" s="11">
        <f>SUM(G43+E44-F44)</f>
        <v>-2607655910.1681004</v>
      </c>
    </row>
    <row r="45">
      <c r="A45" s="7">
        <v>21</v>
      </c>
      <c r="B45" s="8">
        <v>43963</v>
      </c>
      <c r="C45" s="9" t="s">
        <v>22</v>
      </c>
      <c r="D45" s="10" t="s">
        <v>17</v>
      </c>
      <c r="E45" s="11">
        <v>45000</v>
      </c>
      <c r="F45" s="11">
        <v>0</v>
      </c>
      <c r="G45" s="11">
        <f>SUM(G44+E45-F45)</f>
        <v>-2607610910.1681004</v>
      </c>
    </row>
    <row r="46">
      <c r="A46" s="7">
        <v>22</v>
      </c>
      <c r="B46" s="8">
        <v>43963</v>
      </c>
      <c r="C46" s="9" t="s">
        <v>22</v>
      </c>
      <c r="D46" s="10" t="s">
        <v>17</v>
      </c>
      <c r="E46" s="11">
        <v>350000</v>
      </c>
      <c r="F46" s="11">
        <v>0</v>
      </c>
      <c r="G46" s="11">
        <f>SUM(G45+E46-F46)</f>
        <v>-2607260910.1681004</v>
      </c>
    </row>
    <row r="47">
      <c r="A47" s="7">
        <v>23</v>
      </c>
      <c r="B47" s="8">
        <v>43963</v>
      </c>
      <c r="C47" s="9" t="s">
        <v>22</v>
      </c>
      <c r="D47" s="10" t="s">
        <v>17</v>
      </c>
      <c r="E47" s="11">
        <v>0</v>
      </c>
      <c r="F47" s="11">
        <v>69455000</v>
      </c>
      <c r="G47" s="11">
        <f>SUM(G46+E47-F47)</f>
        <v>-2676715910.1681004</v>
      </c>
    </row>
    <row r="50" ht="-1"/>
    <row r="51">
      <c r="B51" s="2" t="s">
        <v>0</v>
      </c>
      <c r="C51" s="3" t="s">
        <v>23</v>
      </c>
      <c r="F51" s="2" t="s">
        <v>2</v>
      </c>
      <c r="G51" s="4">
        <v>43963</v>
      </c>
    </row>
    <row r="52">
      <c r="B52" s="2" t="s">
        <v>3</v>
      </c>
      <c r="C52" s="1" t="s">
        <v>4</v>
      </c>
      <c r="F52" s="2" t="s">
        <v>5</v>
      </c>
      <c r="G52" s="4">
        <v>43963</v>
      </c>
    </row>
    <row r="53">
      <c r="B53" s="2" t="s">
        <v>6</v>
      </c>
      <c r="C53" s="1" t="s">
        <v>7</v>
      </c>
      <c r="F53" s="2" t="s">
        <v>8</v>
      </c>
      <c r="G53" s="5">
        <v>1462012023.0057</v>
      </c>
    </row>
    <row r="54">
      <c r="A54" s="2"/>
    </row>
    <row r="55">
      <c r="A55" s="6" t="s">
        <v>9</v>
      </c>
      <c r="B55" s="6" t="s">
        <v>10</v>
      </c>
      <c r="C55" s="6" t="s">
        <v>11</v>
      </c>
      <c r="D55" s="6" t="s">
        <v>12</v>
      </c>
      <c r="E55" s="6" t="s">
        <v>13</v>
      </c>
      <c r="F55" s="6" t="s">
        <v>14</v>
      </c>
      <c r="G55" s="6" t="s">
        <v>15</v>
      </c>
    </row>
    <row r="56">
      <c r="A56" s="7">
        <v>1</v>
      </c>
      <c r="B56" s="8">
        <v>43963</v>
      </c>
      <c r="C56" s="9" t="s">
        <v>16</v>
      </c>
      <c r="D56" s="10" t="s">
        <v>17</v>
      </c>
      <c r="E56" s="11">
        <v>1642232.2909</v>
      </c>
      <c r="F56" s="11">
        <v>0</v>
      </c>
      <c r="G56" s="11">
        <f>SUM(G53+E56-F56)</f>
        <v>1463654255.2966</v>
      </c>
    </row>
    <row r="57">
      <c r="A57" s="7">
        <v>2</v>
      </c>
      <c r="B57" s="8">
        <v>43963</v>
      </c>
      <c r="C57" s="9" t="s">
        <v>16</v>
      </c>
      <c r="D57" s="10" t="s">
        <v>17</v>
      </c>
      <c r="E57" s="11">
        <v>30411.7091</v>
      </c>
      <c r="F57" s="11">
        <v>0</v>
      </c>
      <c r="G57" s="11">
        <f>SUM(G56+E57-F57)</f>
        <v>1463684667.0057</v>
      </c>
    </row>
    <row r="58">
      <c r="A58" s="7">
        <v>3</v>
      </c>
      <c r="B58" s="8">
        <v>43963</v>
      </c>
      <c r="C58" s="9" t="s">
        <v>16</v>
      </c>
      <c r="D58" s="10" t="s">
        <v>17</v>
      </c>
      <c r="E58" s="11">
        <v>0</v>
      </c>
      <c r="F58" s="11">
        <v>0</v>
      </c>
      <c r="G58" s="11">
        <f>SUM(G57+E58-F58)</f>
        <v>1463684667.0057</v>
      </c>
    </row>
    <row r="59">
      <c r="A59" s="7">
        <v>4</v>
      </c>
      <c r="B59" s="8">
        <v>43963</v>
      </c>
      <c r="C59" s="9" t="s">
        <v>16</v>
      </c>
      <c r="D59" s="10" t="s">
        <v>17</v>
      </c>
      <c r="E59" s="11">
        <v>0</v>
      </c>
      <c r="F59" s="11">
        <v>0</v>
      </c>
      <c r="G59" s="11">
        <f>SUM(G58+E59-F59)</f>
        <v>1463684667.0057</v>
      </c>
    </row>
    <row r="60">
      <c r="A60" s="7">
        <v>5</v>
      </c>
      <c r="B60" s="8">
        <v>43963</v>
      </c>
      <c r="C60" s="9" t="s">
        <v>16</v>
      </c>
      <c r="D60" s="10" t="s">
        <v>17</v>
      </c>
      <c r="E60" s="11">
        <v>1526764.0409</v>
      </c>
      <c r="F60" s="11">
        <v>0</v>
      </c>
      <c r="G60" s="11">
        <f>SUM(G59+E60-F60)</f>
        <v>1465211431.0466</v>
      </c>
    </row>
    <row r="61">
      <c r="A61" s="7">
        <v>6</v>
      </c>
      <c r="B61" s="8">
        <v>43963</v>
      </c>
      <c r="C61" s="9" t="s">
        <v>16</v>
      </c>
      <c r="D61" s="10" t="s">
        <v>17</v>
      </c>
      <c r="E61" s="11">
        <v>28273.4082</v>
      </c>
      <c r="F61" s="11">
        <v>0</v>
      </c>
      <c r="G61" s="11">
        <f>SUM(G60+E61-F61)</f>
        <v>1465239704.4548001</v>
      </c>
    </row>
    <row r="62">
      <c r="A62" s="7">
        <v>7</v>
      </c>
      <c r="B62" s="8">
        <v>43963</v>
      </c>
      <c r="C62" s="9" t="s">
        <v>16</v>
      </c>
      <c r="D62" s="10" t="s">
        <v>17</v>
      </c>
      <c r="E62" s="11">
        <v>709344.9818</v>
      </c>
      <c r="F62" s="11">
        <v>0</v>
      </c>
      <c r="G62" s="11">
        <f>SUM(G61+E62-F62)</f>
        <v>1465949049.4366002</v>
      </c>
    </row>
    <row r="63">
      <c r="A63" s="7">
        <v>8</v>
      </c>
      <c r="B63" s="8">
        <v>43963</v>
      </c>
      <c r="C63" s="9" t="s">
        <v>16</v>
      </c>
      <c r="D63" s="10" t="s">
        <v>17</v>
      </c>
      <c r="E63" s="11">
        <v>13136.0182</v>
      </c>
      <c r="F63" s="11">
        <v>0</v>
      </c>
      <c r="G63" s="11">
        <f>SUM(G62+E63-F63)</f>
        <v>1465962185.4548001</v>
      </c>
    </row>
    <row r="64">
      <c r="A64" s="7">
        <v>9</v>
      </c>
      <c r="B64" s="8">
        <v>43963</v>
      </c>
      <c r="C64" s="9" t="s">
        <v>16</v>
      </c>
      <c r="D64" s="10" t="s">
        <v>17</v>
      </c>
      <c r="E64" s="11">
        <v>3290023.4611</v>
      </c>
      <c r="F64" s="11">
        <v>0</v>
      </c>
      <c r="G64" s="11">
        <f>SUM(G63+E64-F64)</f>
        <v>1469252208.9159002</v>
      </c>
    </row>
    <row r="65">
      <c r="A65" s="7">
        <v>10</v>
      </c>
      <c r="B65" s="8">
        <v>43963</v>
      </c>
      <c r="C65" s="9" t="s">
        <v>16</v>
      </c>
      <c r="D65" s="10" t="s">
        <v>17</v>
      </c>
      <c r="E65" s="11">
        <v>60926.3604</v>
      </c>
      <c r="F65" s="11">
        <v>0</v>
      </c>
      <c r="G65" s="11">
        <f>SUM(G64+E65-F65)</f>
        <v>1469313135.2763002</v>
      </c>
    </row>
    <row r="66">
      <c r="A66" s="7">
        <v>11</v>
      </c>
      <c r="B66" s="8">
        <v>43963</v>
      </c>
      <c r="C66" s="9" t="s">
        <v>16</v>
      </c>
      <c r="D66" s="10" t="s">
        <v>17</v>
      </c>
      <c r="E66" s="11">
        <v>107936.1818</v>
      </c>
      <c r="F66" s="11">
        <v>0</v>
      </c>
      <c r="G66" s="11">
        <f>SUM(G65+E66-F66)</f>
        <v>1469421071.4581</v>
      </c>
    </row>
    <row r="67">
      <c r="A67" s="7">
        <v>12</v>
      </c>
      <c r="B67" s="8">
        <v>43963</v>
      </c>
      <c r="C67" s="9" t="s">
        <v>16</v>
      </c>
      <c r="D67" s="10" t="s">
        <v>17</v>
      </c>
      <c r="E67" s="11">
        <v>1998.8182</v>
      </c>
      <c r="F67" s="11">
        <v>0</v>
      </c>
      <c r="G67" s="11">
        <f>SUM(G66+E67-F67)</f>
        <v>1469423070.2763002</v>
      </c>
    </row>
    <row r="68">
      <c r="A68" s="7">
        <v>13</v>
      </c>
      <c r="B68" s="8">
        <v>43963</v>
      </c>
      <c r="C68" s="9" t="s">
        <v>16</v>
      </c>
      <c r="D68" s="10" t="s">
        <v>17</v>
      </c>
      <c r="E68" s="11">
        <v>143040.1091</v>
      </c>
      <c r="F68" s="11">
        <v>0</v>
      </c>
      <c r="G68" s="11">
        <f>SUM(G67+E68-F68)</f>
        <v>1469566110.3854003</v>
      </c>
    </row>
    <row r="69">
      <c r="A69" s="7">
        <v>14</v>
      </c>
      <c r="B69" s="8">
        <v>43963</v>
      </c>
      <c r="C69" s="9" t="s">
        <v>16</v>
      </c>
      <c r="D69" s="10" t="s">
        <v>17</v>
      </c>
      <c r="E69" s="11">
        <v>2648.8909</v>
      </c>
      <c r="F69" s="11">
        <v>0</v>
      </c>
      <c r="G69" s="11">
        <f>SUM(G68+E69-F69)</f>
        <v>1469568759.2763002</v>
      </c>
    </row>
    <row r="70">
      <c r="A70" s="7">
        <v>15</v>
      </c>
      <c r="B70" s="8">
        <v>43963</v>
      </c>
      <c r="C70" s="9" t="s">
        <v>16</v>
      </c>
      <c r="D70" s="10" t="s">
        <v>17</v>
      </c>
      <c r="E70" s="11">
        <v>945432.9029</v>
      </c>
      <c r="F70" s="11">
        <v>0</v>
      </c>
      <c r="G70" s="11">
        <f>SUM(G69+E70-F70)</f>
        <v>1470514192.1792002</v>
      </c>
    </row>
    <row r="71">
      <c r="A71" s="7">
        <v>16</v>
      </c>
      <c r="B71" s="8">
        <v>43963</v>
      </c>
      <c r="C71" s="9" t="s">
        <v>16</v>
      </c>
      <c r="D71" s="10" t="s">
        <v>17</v>
      </c>
      <c r="E71" s="11">
        <v>17508.0167</v>
      </c>
      <c r="F71" s="11">
        <v>0</v>
      </c>
      <c r="G71" s="11">
        <f>SUM(G70+E71-F71)</f>
        <v>1470531700.1959002</v>
      </c>
    </row>
    <row r="72">
      <c r="A72" s="7">
        <v>17</v>
      </c>
      <c r="B72" s="8">
        <v>43963</v>
      </c>
      <c r="C72" s="9" t="s">
        <v>16</v>
      </c>
      <c r="D72" s="10" t="s">
        <v>17</v>
      </c>
      <c r="E72" s="11">
        <v>107260.6734</v>
      </c>
      <c r="F72" s="11">
        <v>0</v>
      </c>
      <c r="G72" s="11">
        <f>SUM(G71+E72-F72)</f>
        <v>1470638960.8693001</v>
      </c>
    </row>
    <row r="73">
      <c r="A73" s="7">
        <v>18</v>
      </c>
      <c r="B73" s="8">
        <v>43963</v>
      </c>
      <c r="C73" s="9" t="s">
        <v>16</v>
      </c>
      <c r="D73" s="10" t="s">
        <v>17</v>
      </c>
      <c r="E73" s="11">
        <v>1986.3088</v>
      </c>
      <c r="F73" s="11">
        <v>0</v>
      </c>
      <c r="G73" s="11">
        <f>SUM(G72+E73-F73)</f>
        <v>1470640947.1781</v>
      </c>
    </row>
    <row r="74">
      <c r="A74" s="7">
        <v>19</v>
      </c>
      <c r="B74" s="8">
        <v>43963</v>
      </c>
      <c r="C74" s="9" t="s">
        <v>16</v>
      </c>
      <c r="D74" s="10" t="s">
        <v>17</v>
      </c>
      <c r="E74" s="11">
        <v>1614189.9463</v>
      </c>
      <c r="F74" s="11">
        <v>0</v>
      </c>
      <c r="G74" s="11">
        <f>SUM(G73+E74-F74)</f>
        <v>1472255137.1244001</v>
      </c>
    </row>
    <row r="75">
      <c r="A75" s="7">
        <v>20</v>
      </c>
      <c r="B75" s="8">
        <v>43963</v>
      </c>
      <c r="C75" s="9" t="s">
        <v>16</v>
      </c>
      <c r="D75" s="10" t="s">
        <v>17</v>
      </c>
      <c r="E75" s="11">
        <v>29892.4064</v>
      </c>
      <c r="F75" s="11">
        <v>0</v>
      </c>
      <c r="G75" s="11">
        <f>SUM(G74+E75-F75)</f>
        <v>1472285029.5308</v>
      </c>
    </row>
    <row r="76">
      <c r="A76" s="7">
        <v>21</v>
      </c>
      <c r="B76" s="8">
        <v>43963</v>
      </c>
      <c r="C76" s="9" t="s">
        <v>16</v>
      </c>
      <c r="D76" s="10" t="s">
        <v>17</v>
      </c>
      <c r="E76" s="11">
        <v>275371.9084</v>
      </c>
      <c r="F76" s="11">
        <v>0</v>
      </c>
      <c r="G76" s="11">
        <f>SUM(G75+E76-F76)</f>
        <v>1472560401.4392002</v>
      </c>
    </row>
    <row r="77">
      <c r="A77" s="7">
        <v>22</v>
      </c>
      <c r="B77" s="8">
        <v>43963</v>
      </c>
      <c r="C77" s="9" t="s">
        <v>16</v>
      </c>
      <c r="D77" s="10" t="s">
        <v>17</v>
      </c>
      <c r="E77" s="11">
        <v>5099.4798</v>
      </c>
      <c r="F77" s="11">
        <v>0</v>
      </c>
      <c r="G77" s="11">
        <f>SUM(G76+E77-F77)</f>
        <v>1472565500.9190002</v>
      </c>
    </row>
    <row r="78">
      <c r="A78" s="7">
        <v>23</v>
      </c>
      <c r="B78" s="8">
        <v>43963</v>
      </c>
      <c r="C78" s="9" t="s">
        <v>16</v>
      </c>
      <c r="D78" s="10" t="s">
        <v>17</v>
      </c>
      <c r="E78" s="11">
        <v>2068964.2661</v>
      </c>
      <c r="F78" s="11">
        <v>0</v>
      </c>
      <c r="G78" s="11">
        <f>SUM(G77+E78-F78)</f>
        <v>1474634465.1851</v>
      </c>
    </row>
    <row r="79">
      <c r="A79" s="7">
        <v>24</v>
      </c>
      <c r="B79" s="8">
        <v>43963</v>
      </c>
      <c r="C79" s="9" t="s">
        <v>16</v>
      </c>
      <c r="D79" s="10" t="s">
        <v>17</v>
      </c>
      <c r="E79" s="11">
        <v>38314.1531</v>
      </c>
      <c r="F79" s="11">
        <v>0</v>
      </c>
      <c r="G79" s="11">
        <f>SUM(G78+E79-F79)</f>
        <v>1474672779.3382</v>
      </c>
    </row>
    <row r="80">
      <c r="A80" s="7">
        <v>25</v>
      </c>
      <c r="B80" s="8">
        <v>43963</v>
      </c>
      <c r="C80" s="9" t="s">
        <v>16</v>
      </c>
      <c r="D80" s="10" t="s">
        <v>17</v>
      </c>
      <c r="E80" s="11">
        <v>1257479.3455</v>
      </c>
      <c r="F80" s="11">
        <v>0</v>
      </c>
      <c r="G80" s="11">
        <f>SUM(G79+E80-F80)</f>
        <v>1475930258.6837</v>
      </c>
    </row>
    <row r="81">
      <c r="A81" s="7">
        <v>26</v>
      </c>
      <c r="B81" s="8">
        <v>43963</v>
      </c>
      <c r="C81" s="9" t="s">
        <v>16</v>
      </c>
      <c r="D81" s="10" t="s">
        <v>17</v>
      </c>
      <c r="E81" s="11">
        <v>23286.6545</v>
      </c>
      <c r="F81" s="11">
        <v>0</v>
      </c>
      <c r="G81" s="11">
        <f>SUM(G80+E81-F81)</f>
        <v>1475953545.3382</v>
      </c>
    </row>
    <row r="82">
      <c r="A82" s="7">
        <v>27</v>
      </c>
      <c r="B82" s="8">
        <v>43963</v>
      </c>
      <c r="C82" s="9" t="s">
        <v>16</v>
      </c>
      <c r="D82" s="10" t="s">
        <v>17</v>
      </c>
      <c r="E82" s="11">
        <v>506950.8421</v>
      </c>
      <c r="F82" s="11">
        <v>0</v>
      </c>
      <c r="G82" s="11">
        <f>SUM(G81+E82-F82)</f>
        <v>1476460496.1803</v>
      </c>
    </row>
    <row r="83">
      <c r="A83" s="7">
        <v>28</v>
      </c>
      <c r="B83" s="8">
        <v>43963</v>
      </c>
      <c r="C83" s="9" t="s">
        <v>16</v>
      </c>
      <c r="D83" s="10" t="s">
        <v>17</v>
      </c>
      <c r="E83" s="11">
        <v>9387.9786</v>
      </c>
      <c r="F83" s="11">
        <v>0</v>
      </c>
      <c r="G83" s="11">
        <f>SUM(G82+E83-F83)</f>
        <v>1476469884.1589</v>
      </c>
    </row>
    <row r="84">
      <c r="A84" s="7">
        <v>29</v>
      </c>
      <c r="B84" s="8">
        <v>43963</v>
      </c>
      <c r="C84" s="9" t="s">
        <v>16</v>
      </c>
      <c r="D84" s="10" t="s">
        <v>17</v>
      </c>
      <c r="E84" s="11">
        <v>310158.3273</v>
      </c>
      <c r="F84" s="11">
        <v>0</v>
      </c>
      <c r="G84" s="11">
        <f>SUM(G83+E84-F84)</f>
        <v>1476780042.4862</v>
      </c>
    </row>
    <row r="85">
      <c r="A85" s="7">
        <v>30</v>
      </c>
      <c r="B85" s="8">
        <v>43963</v>
      </c>
      <c r="C85" s="9" t="s">
        <v>16</v>
      </c>
      <c r="D85" s="10" t="s">
        <v>17</v>
      </c>
      <c r="E85" s="11">
        <v>5743.6727</v>
      </c>
      <c r="F85" s="11">
        <v>0</v>
      </c>
      <c r="G85" s="11">
        <f>SUM(G84+E85-F85)</f>
        <v>1476785786.1589</v>
      </c>
    </row>
    <row r="86">
      <c r="A86" s="7">
        <v>31</v>
      </c>
      <c r="B86" s="8">
        <v>43963</v>
      </c>
      <c r="C86" s="9" t="s">
        <v>16</v>
      </c>
      <c r="D86" s="10" t="s">
        <v>17</v>
      </c>
      <c r="E86" s="11">
        <v>1618928.4205</v>
      </c>
      <c r="F86" s="11">
        <v>0</v>
      </c>
      <c r="G86" s="11">
        <f>SUM(G85+E86-F86)</f>
        <v>1478404714.5794</v>
      </c>
    </row>
    <row r="87">
      <c r="A87" s="7">
        <v>32</v>
      </c>
      <c r="B87" s="8">
        <v>43963</v>
      </c>
      <c r="C87" s="9" t="s">
        <v>16</v>
      </c>
      <c r="D87" s="10" t="s">
        <v>17</v>
      </c>
      <c r="E87" s="11">
        <v>29980.1559</v>
      </c>
      <c r="F87" s="11">
        <v>0</v>
      </c>
      <c r="G87" s="11">
        <f>SUM(G86+E87-F87)</f>
        <v>1478434694.7353</v>
      </c>
    </row>
    <row r="88">
      <c r="A88" s="7">
        <v>33</v>
      </c>
      <c r="B88" s="8">
        <v>43963</v>
      </c>
      <c r="C88" s="9" t="s">
        <v>16</v>
      </c>
      <c r="D88" s="10" t="s">
        <v>17</v>
      </c>
      <c r="E88" s="11">
        <v>552797.3556</v>
      </c>
      <c r="F88" s="11">
        <v>0</v>
      </c>
      <c r="G88" s="11">
        <f>SUM(G87+E88-F88)</f>
        <v>1478987492.0909002</v>
      </c>
    </row>
    <row r="89">
      <c r="A89" s="7">
        <v>34</v>
      </c>
      <c r="B89" s="8">
        <v>43963</v>
      </c>
      <c r="C89" s="9" t="s">
        <v>16</v>
      </c>
      <c r="D89" s="10" t="s">
        <v>17</v>
      </c>
      <c r="E89" s="11">
        <v>10236.9881</v>
      </c>
      <c r="F89" s="11">
        <v>0</v>
      </c>
      <c r="G89" s="11">
        <f>SUM(G88+E89-F89)</f>
        <v>1478997729.0790002</v>
      </c>
    </row>
    <row r="90">
      <c r="A90" s="7">
        <v>35</v>
      </c>
      <c r="B90" s="8">
        <v>43963</v>
      </c>
      <c r="C90" s="9" t="s">
        <v>16</v>
      </c>
      <c r="D90" s="10" t="s">
        <v>17</v>
      </c>
      <c r="E90" s="11">
        <v>7291.8921</v>
      </c>
      <c r="F90" s="11">
        <v>0</v>
      </c>
      <c r="G90" s="11">
        <f>SUM(G89+E90-F90)</f>
        <v>1479005020.9711003</v>
      </c>
    </row>
    <row r="91">
      <c r="A91" s="7">
        <v>36</v>
      </c>
      <c r="B91" s="8">
        <v>43963</v>
      </c>
      <c r="C91" s="9" t="s">
        <v>16</v>
      </c>
      <c r="D91" s="10" t="s">
        <v>17</v>
      </c>
      <c r="E91" s="11">
        <v>135.035</v>
      </c>
      <c r="F91" s="11">
        <v>0</v>
      </c>
      <c r="G91" s="11">
        <f>SUM(G90+E91-F91)</f>
        <v>1479005156.0061004</v>
      </c>
    </row>
    <row r="92">
      <c r="A92" s="7">
        <v>37</v>
      </c>
      <c r="B92" s="8">
        <v>43963</v>
      </c>
      <c r="C92" s="9" t="s">
        <v>16</v>
      </c>
      <c r="D92" s="10" t="s">
        <v>17</v>
      </c>
      <c r="E92" s="11">
        <v>1153879.8545</v>
      </c>
      <c r="F92" s="11">
        <v>0</v>
      </c>
      <c r="G92" s="11">
        <f>SUM(G91+E92-F92)</f>
        <v>1480159035.8606005</v>
      </c>
    </row>
    <row r="93">
      <c r="A93" s="7">
        <v>38</v>
      </c>
      <c r="B93" s="8">
        <v>43963</v>
      </c>
      <c r="C93" s="9" t="s">
        <v>16</v>
      </c>
      <c r="D93" s="10" t="s">
        <v>17</v>
      </c>
      <c r="E93" s="11">
        <v>21368.1455</v>
      </c>
      <c r="F93" s="11">
        <v>0</v>
      </c>
      <c r="G93" s="11">
        <f>SUM(G92+E93-F93)</f>
        <v>1480180404.0061004</v>
      </c>
    </row>
    <row r="94">
      <c r="A94" s="7">
        <v>39</v>
      </c>
      <c r="B94" s="8">
        <v>43963</v>
      </c>
      <c r="C94" s="9" t="s">
        <v>16</v>
      </c>
      <c r="D94" s="10" t="s">
        <v>17</v>
      </c>
      <c r="E94" s="11">
        <v>354911.5441</v>
      </c>
      <c r="F94" s="11">
        <v>0</v>
      </c>
      <c r="G94" s="11">
        <f>SUM(G93+E94-F94)</f>
        <v>1480535315.5502005</v>
      </c>
    </row>
    <row r="95">
      <c r="A95" s="7">
        <v>40</v>
      </c>
      <c r="B95" s="8">
        <v>43963</v>
      </c>
      <c r="C95" s="9" t="s">
        <v>16</v>
      </c>
      <c r="D95" s="10" t="s">
        <v>17</v>
      </c>
      <c r="E95" s="11">
        <v>6572.436</v>
      </c>
      <c r="F95" s="11">
        <v>0</v>
      </c>
      <c r="G95" s="11">
        <f>SUM(G94+E95-F95)</f>
        <v>1480541887.9862006</v>
      </c>
    </row>
    <row r="96">
      <c r="A96" s="7">
        <v>41</v>
      </c>
      <c r="B96" s="8">
        <v>43963</v>
      </c>
      <c r="C96" s="9" t="s">
        <v>16</v>
      </c>
      <c r="D96" s="10" t="s">
        <v>17</v>
      </c>
      <c r="E96" s="11">
        <v>2585030.7627</v>
      </c>
      <c r="F96" s="11">
        <v>0</v>
      </c>
      <c r="G96" s="11">
        <f>SUM(G95+E96-F96)</f>
        <v>1483126918.7489007</v>
      </c>
    </row>
    <row r="97">
      <c r="A97" s="7">
        <v>42</v>
      </c>
      <c r="B97" s="8">
        <v>43963</v>
      </c>
      <c r="C97" s="9" t="s">
        <v>16</v>
      </c>
      <c r="D97" s="10" t="s">
        <v>17</v>
      </c>
      <c r="E97" s="11">
        <v>47870.9401</v>
      </c>
      <c r="F97" s="11">
        <v>0</v>
      </c>
      <c r="G97" s="11">
        <f>SUM(G96+E97-F97)</f>
        <v>1483174789.6890006</v>
      </c>
    </row>
    <row r="98">
      <c r="A98" s="7">
        <v>43</v>
      </c>
      <c r="B98" s="8">
        <v>43963</v>
      </c>
      <c r="C98" s="9" t="s">
        <v>16</v>
      </c>
      <c r="D98" s="10" t="s">
        <v>17</v>
      </c>
      <c r="E98" s="11">
        <v>4753249.8545</v>
      </c>
      <c r="F98" s="11">
        <v>0</v>
      </c>
      <c r="G98" s="11">
        <f>SUM(G97+E98-F98)</f>
        <v>1487928039.5435007</v>
      </c>
    </row>
    <row r="99">
      <c r="A99" s="7">
        <v>44</v>
      </c>
      <c r="B99" s="8">
        <v>43963</v>
      </c>
      <c r="C99" s="9" t="s">
        <v>16</v>
      </c>
      <c r="D99" s="10" t="s">
        <v>17</v>
      </c>
      <c r="E99" s="11">
        <v>88023.1455</v>
      </c>
      <c r="F99" s="11">
        <v>0</v>
      </c>
      <c r="G99" s="11">
        <f>SUM(G98+E99-F99)</f>
        <v>1488016062.6890006</v>
      </c>
    </row>
    <row r="100">
      <c r="A100" s="7">
        <v>45</v>
      </c>
      <c r="B100" s="8">
        <v>43963</v>
      </c>
      <c r="C100" s="9" t="s">
        <v>16</v>
      </c>
      <c r="D100" s="10" t="s">
        <v>17</v>
      </c>
      <c r="E100" s="11">
        <v>1307821.0909</v>
      </c>
      <c r="F100" s="11">
        <v>0</v>
      </c>
      <c r="G100" s="11">
        <f>SUM(G99+E100-F100)</f>
        <v>1489323883.7799006</v>
      </c>
    </row>
    <row r="101">
      <c r="A101" s="7">
        <v>46</v>
      </c>
      <c r="B101" s="8">
        <v>43963</v>
      </c>
      <c r="C101" s="9" t="s">
        <v>16</v>
      </c>
      <c r="D101" s="10" t="s">
        <v>17</v>
      </c>
      <c r="E101" s="11">
        <v>24218.9091</v>
      </c>
      <c r="F101" s="11">
        <v>0</v>
      </c>
      <c r="G101" s="11">
        <f>SUM(G100+E101-F101)</f>
        <v>1489348102.6890006</v>
      </c>
    </row>
    <row r="102">
      <c r="A102" s="7">
        <v>47</v>
      </c>
      <c r="B102" s="8">
        <v>43963</v>
      </c>
      <c r="C102" s="9" t="s">
        <v>16</v>
      </c>
      <c r="D102" s="10" t="s">
        <v>17</v>
      </c>
      <c r="E102" s="11">
        <v>100054.2815</v>
      </c>
      <c r="F102" s="11">
        <v>0</v>
      </c>
      <c r="G102" s="11">
        <f>SUM(G101+E102-F102)</f>
        <v>1489448156.9705007</v>
      </c>
    </row>
    <row r="103">
      <c r="A103" s="7">
        <v>48</v>
      </c>
      <c r="B103" s="8">
        <v>43963</v>
      </c>
      <c r="C103" s="9" t="s">
        <v>16</v>
      </c>
      <c r="D103" s="10" t="s">
        <v>17</v>
      </c>
      <c r="E103" s="11">
        <v>1852.8571</v>
      </c>
      <c r="F103" s="11">
        <v>0</v>
      </c>
      <c r="G103" s="11">
        <f>SUM(G102+E103-F103)</f>
        <v>1489450009.8276007</v>
      </c>
    </row>
    <row r="104">
      <c r="A104" s="7">
        <v>49</v>
      </c>
      <c r="B104" s="8">
        <v>43963</v>
      </c>
      <c r="C104" s="9" t="s">
        <v>16</v>
      </c>
      <c r="D104" s="10" t="s">
        <v>17</v>
      </c>
      <c r="E104" s="11">
        <v>1463397.0545</v>
      </c>
      <c r="F104" s="11">
        <v>0</v>
      </c>
      <c r="G104" s="11">
        <f>SUM(G103+E104-F104)</f>
        <v>1490913406.8821008</v>
      </c>
    </row>
    <row r="105">
      <c r="A105" s="7">
        <v>50</v>
      </c>
      <c r="B105" s="8">
        <v>43963</v>
      </c>
      <c r="C105" s="9" t="s">
        <v>16</v>
      </c>
      <c r="D105" s="10" t="s">
        <v>17</v>
      </c>
      <c r="E105" s="11">
        <v>27099.9455</v>
      </c>
      <c r="F105" s="11">
        <v>0</v>
      </c>
      <c r="G105" s="11">
        <f>SUM(G104+E105-F105)</f>
        <v>1490940506.8276007</v>
      </c>
    </row>
    <row r="106">
      <c r="A106" s="7">
        <v>51</v>
      </c>
      <c r="B106" s="8">
        <v>43963</v>
      </c>
      <c r="C106" s="9" t="s">
        <v>16</v>
      </c>
      <c r="D106" s="10" t="s">
        <v>17</v>
      </c>
      <c r="E106" s="11">
        <v>3599359.9912</v>
      </c>
      <c r="F106" s="11">
        <v>0</v>
      </c>
      <c r="G106" s="11">
        <f>SUM(G105+E106-F106)</f>
        <v>1494539866.8188007</v>
      </c>
    </row>
    <row r="107">
      <c r="A107" s="7">
        <v>52</v>
      </c>
      <c r="B107" s="8">
        <v>43963</v>
      </c>
      <c r="C107" s="9" t="s">
        <v>16</v>
      </c>
      <c r="D107" s="10" t="s">
        <v>17</v>
      </c>
      <c r="E107" s="11">
        <v>66654.8147</v>
      </c>
      <c r="F107" s="11">
        <v>0</v>
      </c>
      <c r="G107" s="11">
        <f>SUM(G106+E107-F107)</f>
        <v>1494606521.6335006</v>
      </c>
    </row>
    <row r="108">
      <c r="A108" s="7">
        <v>53</v>
      </c>
      <c r="B108" s="8">
        <v>43963</v>
      </c>
      <c r="C108" s="9" t="s">
        <v>16</v>
      </c>
      <c r="D108" s="10" t="s">
        <v>17</v>
      </c>
      <c r="E108" s="11">
        <v>501880.8716</v>
      </c>
      <c r="F108" s="11">
        <v>0</v>
      </c>
      <c r="G108" s="11">
        <f>SUM(G107+E108-F108)</f>
        <v>1495108402.5051005</v>
      </c>
    </row>
    <row r="109">
      <c r="A109" s="7">
        <v>54</v>
      </c>
      <c r="B109" s="8">
        <v>43963</v>
      </c>
      <c r="C109" s="9" t="s">
        <v>16</v>
      </c>
      <c r="D109" s="10" t="s">
        <v>17</v>
      </c>
      <c r="E109" s="11">
        <v>9294.0902</v>
      </c>
      <c r="F109" s="11">
        <v>0</v>
      </c>
      <c r="G109" s="11">
        <f>SUM(G108+E109-F109)</f>
        <v>1495117696.5953004</v>
      </c>
    </row>
    <row r="110">
      <c r="A110" s="7">
        <v>55</v>
      </c>
      <c r="B110" s="8">
        <v>43963</v>
      </c>
      <c r="C110" s="9" t="s">
        <v>16</v>
      </c>
      <c r="D110" s="10" t="s">
        <v>17</v>
      </c>
      <c r="E110" s="11">
        <v>1796486.7273</v>
      </c>
      <c r="F110" s="11">
        <v>0</v>
      </c>
      <c r="G110" s="11">
        <f>SUM(G109+E110-F110)</f>
        <v>1496914183.3226004</v>
      </c>
    </row>
    <row r="111">
      <c r="A111" s="7">
        <v>56</v>
      </c>
      <c r="B111" s="8">
        <v>43963</v>
      </c>
      <c r="C111" s="9" t="s">
        <v>16</v>
      </c>
      <c r="D111" s="10" t="s">
        <v>17</v>
      </c>
      <c r="E111" s="11">
        <v>33268.2727</v>
      </c>
      <c r="F111" s="11">
        <v>0</v>
      </c>
      <c r="G111" s="11">
        <f>SUM(G110+E111-F111)</f>
        <v>1496947451.5953004</v>
      </c>
    </row>
    <row r="112">
      <c r="A112" s="7">
        <v>57</v>
      </c>
      <c r="B112" s="8">
        <v>43963</v>
      </c>
      <c r="C112" s="9" t="s">
        <v>16</v>
      </c>
      <c r="D112" s="10" t="s">
        <v>17</v>
      </c>
      <c r="E112" s="11">
        <v>288137.4418</v>
      </c>
      <c r="F112" s="11">
        <v>0</v>
      </c>
      <c r="G112" s="11">
        <f>SUM(G111+E112-F112)</f>
        <v>1497235589.0371006</v>
      </c>
    </row>
    <row r="113">
      <c r="A113" s="7">
        <v>58</v>
      </c>
      <c r="B113" s="8">
        <v>43963</v>
      </c>
      <c r="C113" s="9" t="s">
        <v>16</v>
      </c>
      <c r="D113" s="10" t="s">
        <v>17</v>
      </c>
      <c r="E113" s="11">
        <v>5335.8786</v>
      </c>
      <c r="F113" s="11">
        <v>0</v>
      </c>
      <c r="G113" s="11">
        <f>SUM(G112+E113-F113)</f>
        <v>1497240924.9157004</v>
      </c>
    </row>
    <row r="114">
      <c r="A114" s="7">
        <v>59</v>
      </c>
      <c r="B114" s="8">
        <v>43963</v>
      </c>
      <c r="C114" s="9" t="s">
        <v>16</v>
      </c>
      <c r="D114" s="10" t="s">
        <v>17</v>
      </c>
      <c r="E114" s="11">
        <v>3542163.9316</v>
      </c>
      <c r="F114" s="11">
        <v>0</v>
      </c>
      <c r="G114" s="11">
        <f>SUM(G113+E114-F114)</f>
        <v>1500783088.8473005</v>
      </c>
    </row>
    <row r="115">
      <c r="A115" s="7">
        <v>60</v>
      </c>
      <c r="B115" s="8">
        <v>43963</v>
      </c>
      <c r="C115" s="9" t="s">
        <v>16</v>
      </c>
      <c r="D115" s="10" t="s">
        <v>17</v>
      </c>
      <c r="E115" s="11">
        <v>65595.6284</v>
      </c>
      <c r="F115" s="11">
        <v>0</v>
      </c>
      <c r="G115" s="11">
        <f>SUM(G114+E115-F115)</f>
        <v>1500848684.4757006</v>
      </c>
    </row>
    <row r="116">
      <c r="A116" s="7">
        <v>61</v>
      </c>
      <c r="B116" s="8">
        <v>43963</v>
      </c>
      <c r="C116" s="9" t="s">
        <v>16</v>
      </c>
      <c r="D116" s="10" t="s">
        <v>17</v>
      </c>
      <c r="E116" s="11">
        <v>1494814.1556</v>
      </c>
      <c r="F116" s="11">
        <v>0</v>
      </c>
      <c r="G116" s="11">
        <f>SUM(G115+E116-F116)</f>
        <v>1502343498.6313007</v>
      </c>
    </row>
    <row r="117">
      <c r="A117" s="7">
        <v>62</v>
      </c>
      <c r="B117" s="8">
        <v>43963</v>
      </c>
      <c r="C117" s="9" t="s">
        <v>16</v>
      </c>
      <c r="D117" s="10" t="s">
        <v>17</v>
      </c>
      <c r="E117" s="11">
        <v>27681.7436</v>
      </c>
      <c r="F117" s="11">
        <v>0</v>
      </c>
      <c r="G117" s="11">
        <f>SUM(G116+E117-F117)</f>
        <v>1502371180.3749006</v>
      </c>
    </row>
    <row r="118">
      <c r="A118" s="7">
        <v>63</v>
      </c>
      <c r="B118" s="8">
        <v>43963</v>
      </c>
      <c r="C118" s="9" t="s">
        <v>16</v>
      </c>
      <c r="D118" s="10" t="s">
        <v>17</v>
      </c>
      <c r="E118" s="11">
        <v>461050.8972</v>
      </c>
      <c r="F118" s="11">
        <v>0</v>
      </c>
      <c r="G118" s="11">
        <f>SUM(G117+E118-F118)</f>
        <v>1502832231.2721007</v>
      </c>
    </row>
    <row r="119">
      <c r="A119" s="7">
        <v>64</v>
      </c>
      <c r="B119" s="8">
        <v>43963</v>
      </c>
      <c r="C119" s="9" t="s">
        <v>16</v>
      </c>
      <c r="D119" s="10" t="s">
        <v>17</v>
      </c>
      <c r="E119" s="11">
        <v>8537.9796</v>
      </c>
      <c r="F119" s="11">
        <v>0</v>
      </c>
      <c r="G119" s="11">
        <f>SUM(G118+E119-F119)</f>
        <v>1502840769.2517006</v>
      </c>
    </row>
    <row r="120">
      <c r="A120" s="7">
        <v>65</v>
      </c>
      <c r="B120" s="8">
        <v>43963</v>
      </c>
      <c r="C120" s="9" t="s">
        <v>16</v>
      </c>
      <c r="D120" s="10" t="s">
        <v>17</v>
      </c>
      <c r="E120" s="11">
        <v>118689.5891</v>
      </c>
      <c r="F120" s="11">
        <v>0</v>
      </c>
      <c r="G120" s="11">
        <f>SUM(G119+E120-F120)</f>
        <v>1502959458.8408005</v>
      </c>
    </row>
    <row r="121">
      <c r="A121" s="7">
        <v>66</v>
      </c>
      <c r="B121" s="8">
        <v>43963</v>
      </c>
      <c r="C121" s="9" t="s">
        <v>16</v>
      </c>
      <c r="D121" s="10" t="s">
        <v>17</v>
      </c>
      <c r="E121" s="11">
        <v>2197.9554</v>
      </c>
      <c r="F121" s="11">
        <v>0</v>
      </c>
      <c r="G121" s="11">
        <f>SUM(G120+E121-F121)</f>
        <v>1502961656.7962005</v>
      </c>
    </row>
    <row r="122">
      <c r="A122" s="7">
        <v>67</v>
      </c>
      <c r="B122" s="8">
        <v>43963</v>
      </c>
      <c r="C122" s="9" t="s">
        <v>16</v>
      </c>
      <c r="D122" s="10" t="s">
        <v>17</v>
      </c>
      <c r="E122" s="11">
        <v>239458.4697</v>
      </c>
      <c r="F122" s="11">
        <v>0</v>
      </c>
      <c r="G122" s="11">
        <f>SUM(G121+E122-F122)</f>
        <v>1503201115.2659006</v>
      </c>
    </row>
    <row r="123">
      <c r="A123" s="7">
        <v>68</v>
      </c>
      <c r="B123" s="8">
        <v>43963</v>
      </c>
      <c r="C123" s="9" t="s">
        <v>16</v>
      </c>
      <c r="D123" s="10" t="s">
        <v>17</v>
      </c>
      <c r="E123" s="11">
        <v>4434.4161</v>
      </c>
      <c r="F123" s="11">
        <v>0</v>
      </c>
      <c r="G123" s="11">
        <f>SUM(G122+E123-F123)</f>
        <v>1503205549.6820006</v>
      </c>
    </row>
    <row r="124">
      <c r="A124" s="7">
        <v>69</v>
      </c>
      <c r="B124" s="8">
        <v>43963</v>
      </c>
      <c r="C124" s="9" t="s">
        <v>16</v>
      </c>
      <c r="D124" s="10" t="s">
        <v>17</v>
      </c>
      <c r="E124" s="11">
        <v>829857.0855</v>
      </c>
      <c r="F124" s="11">
        <v>0</v>
      </c>
      <c r="G124" s="11">
        <f>SUM(G123+E124-F124)</f>
        <v>1504035406.7675006</v>
      </c>
    </row>
    <row r="125">
      <c r="A125" s="7">
        <v>70</v>
      </c>
      <c r="B125" s="8">
        <v>43963</v>
      </c>
      <c r="C125" s="9" t="s">
        <v>16</v>
      </c>
      <c r="D125" s="10" t="s">
        <v>17</v>
      </c>
      <c r="E125" s="11">
        <v>15367.7238</v>
      </c>
      <c r="F125" s="11">
        <v>0</v>
      </c>
      <c r="G125" s="11">
        <f>SUM(G124+E125-F125)</f>
        <v>1504050774.4913006</v>
      </c>
    </row>
    <row r="126">
      <c r="A126" s="7">
        <v>71</v>
      </c>
      <c r="B126" s="8">
        <v>43963</v>
      </c>
      <c r="C126" s="9" t="s">
        <v>16</v>
      </c>
      <c r="D126" s="10" t="s">
        <v>17</v>
      </c>
      <c r="E126" s="11">
        <v>1539354.4835</v>
      </c>
      <c r="F126" s="11">
        <v>0</v>
      </c>
      <c r="G126" s="11">
        <f>SUM(G125+E126-F126)</f>
        <v>1505590128.9748006</v>
      </c>
    </row>
    <row r="127">
      <c r="A127" s="7">
        <v>72</v>
      </c>
      <c r="B127" s="8">
        <v>43963</v>
      </c>
      <c r="C127" s="9" t="s">
        <v>16</v>
      </c>
      <c r="D127" s="10" t="s">
        <v>17</v>
      </c>
      <c r="E127" s="11">
        <v>28506.5645</v>
      </c>
      <c r="F127" s="11">
        <v>0</v>
      </c>
      <c r="G127" s="11">
        <f>SUM(G126+E127-F127)</f>
        <v>1505618635.5393007</v>
      </c>
    </row>
    <row r="128">
      <c r="A128" s="7">
        <v>73</v>
      </c>
      <c r="B128" s="8">
        <v>43963</v>
      </c>
      <c r="C128" s="9" t="s">
        <v>16</v>
      </c>
      <c r="D128" s="10" t="s">
        <v>17</v>
      </c>
      <c r="E128" s="11">
        <v>864961.4455</v>
      </c>
      <c r="F128" s="11">
        <v>0</v>
      </c>
      <c r="G128" s="11">
        <f>SUM(G127+E128-F128)</f>
        <v>1506483596.9848006</v>
      </c>
    </row>
    <row r="129">
      <c r="A129" s="7">
        <v>74</v>
      </c>
      <c r="B129" s="8">
        <v>43963</v>
      </c>
      <c r="C129" s="9" t="s">
        <v>16</v>
      </c>
      <c r="D129" s="10" t="s">
        <v>17</v>
      </c>
      <c r="E129" s="11">
        <v>16017.8045</v>
      </c>
      <c r="F129" s="11">
        <v>0</v>
      </c>
      <c r="G129" s="11">
        <f>SUM(G128+E129-F129)</f>
        <v>1506499614.7893007</v>
      </c>
    </row>
    <row r="130">
      <c r="A130" s="7">
        <v>75</v>
      </c>
      <c r="B130" s="8">
        <v>43963</v>
      </c>
      <c r="C130" s="9" t="s">
        <v>16</v>
      </c>
      <c r="D130" s="10" t="s">
        <v>17</v>
      </c>
      <c r="E130" s="11">
        <v>626328.3273</v>
      </c>
      <c r="F130" s="11">
        <v>0</v>
      </c>
      <c r="G130" s="11">
        <f>SUM(G129+E130-F130)</f>
        <v>1507125943.1166008</v>
      </c>
    </row>
    <row r="131">
      <c r="A131" s="7">
        <v>76</v>
      </c>
      <c r="B131" s="8">
        <v>43963</v>
      </c>
      <c r="C131" s="9" t="s">
        <v>16</v>
      </c>
      <c r="D131" s="10" t="s">
        <v>17</v>
      </c>
      <c r="E131" s="11">
        <v>11598.6727</v>
      </c>
      <c r="F131" s="11">
        <v>0</v>
      </c>
      <c r="G131" s="11">
        <f>SUM(G130+E131-F131)</f>
        <v>1507137541.7893007</v>
      </c>
    </row>
    <row r="132">
      <c r="A132" s="7">
        <v>77</v>
      </c>
      <c r="B132" s="8">
        <v>43963</v>
      </c>
      <c r="C132" s="9" t="s">
        <v>16</v>
      </c>
      <c r="D132" s="10" t="s">
        <v>17</v>
      </c>
      <c r="E132" s="11">
        <v>2307434.1885</v>
      </c>
      <c r="F132" s="11">
        <v>0</v>
      </c>
      <c r="G132" s="11">
        <f>SUM(G131+E132-F132)</f>
        <v>1509444975.9778006</v>
      </c>
    </row>
    <row r="133">
      <c r="A133" s="7">
        <v>78</v>
      </c>
      <c r="B133" s="8">
        <v>43963</v>
      </c>
      <c r="C133" s="9" t="s">
        <v>16</v>
      </c>
      <c r="D133" s="10" t="s">
        <v>17</v>
      </c>
      <c r="E133" s="11">
        <v>42730.2627</v>
      </c>
      <c r="F133" s="11">
        <v>0</v>
      </c>
      <c r="G133" s="11">
        <f>SUM(G132+E133-F133)</f>
        <v>1509487706.2405007</v>
      </c>
    </row>
    <row r="134">
      <c r="A134" s="7">
        <v>79</v>
      </c>
      <c r="B134" s="8">
        <v>43963</v>
      </c>
      <c r="C134" s="9" t="s">
        <v>16</v>
      </c>
      <c r="D134" s="10" t="s">
        <v>17</v>
      </c>
      <c r="E134" s="11">
        <v>90350.4435</v>
      </c>
      <c r="F134" s="11">
        <v>0</v>
      </c>
      <c r="G134" s="11">
        <f>SUM(G133+E134-F134)</f>
        <v>1509578056.6840007</v>
      </c>
    </row>
    <row r="135">
      <c r="A135" s="7">
        <v>80</v>
      </c>
      <c r="B135" s="8">
        <v>43963</v>
      </c>
      <c r="C135" s="9" t="s">
        <v>16</v>
      </c>
      <c r="D135" s="10" t="s">
        <v>17</v>
      </c>
      <c r="E135" s="11">
        <v>1673.1564</v>
      </c>
      <c r="F135" s="11">
        <v>0</v>
      </c>
      <c r="G135" s="11">
        <f>SUM(G134+E135-F135)</f>
        <v>1509579729.8404007</v>
      </c>
    </row>
    <row r="136">
      <c r="A136" s="7">
        <v>81</v>
      </c>
      <c r="B136" s="8">
        <v>43963</v>
      </c>
      <c r="C136" s="9" t="s">
        <v>16</v>
      </c>
      <c r="D136" s="10" t="s">
        <v>17</v>
      </c>
      <c r="E136" s="11">
        <v>3179848.7902</v>
      </c>
      <c r="F136" s="11">
        <v>0</v>
      </c>
      <c r="G136" s="11">
        <f>SUM(G135+E136-F136)</f>
        <v>1512759578.6306007</v>
      </c>
    </row>
    <row r="137">
      <c r="A137" s="7">
        <v>82</v>
      </c>
      <c r="B137" s="8">
        <v>43963</v>
      </c>
      <c r="C137" s="9" t="s">
        <v>16</v>
      </c>
      <c r="D137" s="10" t="s">
        <v>17</v>
      </c>
      <c r="E137" s="11">
        <v>58886.0887</v>
      </c>
      <c r="F137" s="11">
        <v>0</v>
      </c>
      <c r="G137" s="11">
        <f>SUM(G136+E137-F137)</f>
        <v>1512818464.7193008</v>
      </c>
    </row>
    <row r="138">
      <c r="A138" s="7">
        <v>83</v>
      </c>
      <c r="B138" s="8">
        <v>43963</v>
      </c>
      <c r="C138" s="9" t="s">
        <v>16</v>
      </c>
      <c r="D138" s="10" t="s">
        <v>17</v>
      </c>
      <c r="E138" s="11">
        <v>1356010.1943</v>
      </c>
      <c r="F138" s="11">
        <v>0</v>
      </c>
      <c r="G138" s="11">
        <f>SUM(G137+E138-F138)</f>
        <v>1514174474.9136007</v>
      </c>
    </row>
    <row r="139">
      <c r="A139" s="7">
        <v>84</v>
      </c>
      <c r="B139" s="8">
        <v>43963</v>
      </c>
      <c r="C139" s="9" t="s">
        <v>16</v>
      </c>
      <c r="D139" s="10" t="s">
        <v>17</v>
      </c>
      <c r="E139" s="11">
        <v>25111.2999</v>
      </c>
      <c r="F139" s="11">
        <v>0</v>
      </c>
      <c r="G139" s="11">
        <f>SUM(G138+E139-F139)</f>
        <v>1514199586.2135007</v>
      </c>
    </row>
    <row r="140">
      <c r="A140" s="7">
        <v>85</v>
      </c>
      <c r="B140" s="8">
        <v>43963</v>
      </c>
      <c r="C140" s="9" t="s">
        <v>16</v>
      </c>
      <c r="D140" s="10" t="s">
        <v>17</v>
      </c>
      <c r="E140" s="11">
        <v>413527.6341</v>
      </c>
      <c r="F140" s="11">
        <v>0</v>
      </c>
      <c r="G140" s="11">
        <f>SUM(G139+E140-F140)</f>
        <v>1514613113.8476007</v>
      </c>
    </row>
    <row r="141">
      <c r="A141" s="7">
        <v>86</v>
      </c>
      <c r="B141" s="8">
        <v>43963</v>
      </c>
      <c r="C141" s="9" t="s">
        <v>16</v>
      </c>
      <c r="D141" s="10" t="s">
        <v>17</v>
      </c>
      <c r="E141" s="11">
        <v>7657.9192</v>
      </c>
      <c r="F141" s="11">
        <v>0</v>
      </c>
      <c r="G141" s="11">
        <f>SUM(G140+E141-F141)</f>
        <v>1514620771.7668006</v>
      </c>
    </row>
    <row r="142">
      <c r="A142" s="7">
        <v>87</v>
      </c>
      <c r="B142" s="8">
        <v>43963</v>
      </c>
      <c r="C142" s="9" t="s">
        <v>16</v>
      </c>
      <c r="D142" s="10" t="s">
        <v>17</v>
      </c>
      <c r="E142" s="11">
        <v>919161.7806</v>
      </c>
      <c r="F142" s="11">
        <v>0</v>
      </c>
      <c r="G142" s="11">
        <f>SUM(G141+E142-F142)</f>
        <v>1515539933.5474007</v>
      </c>
    </row>
    <row r="143">
      <c r="A143" s="7">
        <v>88</v>
      </c>
      <c r="B143" s="8">
        <v>43963</v>
      </c>
      <c r="C143" s="9" t="s">
        <v>16</v>
      </c>
      <c r="D143" s="10" t="s">
        <v>17</v>
      </c>
      <c r="E143" s="11">
        <v>17021.5145</v>
      </c>
      <c r="F143" s="11">
        <v>0</v>
      </c>
      <c r="G143" s="11">
        <f>SUM(G142+E143-F143)</f>
        <v>1515556955.0619006</v>
      </c>
    </row>
    <row r="144">
      <c r="A144" s="7">
        <v>89</v>
      </c>
      <c r="B144" s="8">
        <v>43963</v>
      </c>
      <c r="C144" s="9" t="s">
        <v>16</v>
      </c>
      <c r="D144" s="10" t="s">
        <v>17</v>
      </c>
      <c r="E144" s="11">
        <v>1188949.4182</v>
      </c>
      <c r="F144" s="11">
        <v>0</v>
      </c>
      <c r="G144" s="11">
        <f>SUM(G143+E144-F144)</f>
        <v>1516745904.4801006</v>
      </c>
    </row>
    <row r="145">
      <c r="A145" s="7">
        <v>90</v>
      </c>
      <c r="B145" s="8">
        <v>43963</v>
      </c>
      <c r="C145" s="9" t="s">
        <v>16</v>
      </c>
      <c r="D145" s="10" t="s">
        <v>17</v>
      </c>
      <c r="E145" s="11">
        <v>22017.5818</v>
      </c>
      <c r="F145" s="11">
        <v>0</v>
      </c>
      <c r="G145" s="11">
        <f>SUM(G144+E145-F145)</f>
        <v>1516767922.0619006</v>
      </c>
    </row>
    <row r="146">
      <c r="A146" s="7">
        <v>91</v>
      </c>
      <c r="B146" s="8">
        <v>43963</v>
      </c>
      <c r="C146" s="9" t="s">
        <v>16</v>
      </c>
      <c r="D146" s="10" t="s">
        <v>17</v>
      </c>
      <c r="E146" s="11">
        <v>1054833.0545</v>
      </c>
      <c r="F146" s="11">
        <v>0</v>
      </c>
      <c r="G146" s="11">
        <f>SUM(G145+E146-F146)</f>
        <v>1517822755.1164007</v>
      </c>
    </row>
    <row r="147">
      <c r="A147" s="7">
        <v>92</v>
      </c>
      <c r="B147" s="8">
        <v>43963</v>
      </c>
      <c r="C147" s="9" t="s">
        <v>16</v>
      </c>
      <c r="D147" s="10" t="s">
        <v>17</v>
      </c>
      <c r="E147" s="11">
        <v>19533.9455</v>
      </c>
      <c r="F147" s="11">
        <v>0</v>
      </c>
      <c r="G147" s="11">
        <f>SUM(G146+E147-F147)</f>
        <v>1517842289.0619006</v>
      </c>
    </row>
    <row r="148">
      <c r="A148" s="7">
        <v>93</v>
      </c>
      <c r="B148" s="8">
        <v>43963</v>
      </c>
      <c r="C148" s="9" t="s">
        <v>16</v>
      </c>
      <c r="D148" s="10" t="s">
        <v>17</v>
      </c>
      <c r="E148" s="11">
        <v>0</v>
      </c>
      <c r="F148" s="11">
        <v>0</v>
      </c>
      <c r="G148" s="11">
        <f>SUM(G147+E148-F148)</f>
        <v>1517842289.0619006</v>
      </c>
    </row>
    <row r="149">
      <c r="A149" s="7">
        <v>94</v>
      </c>
      <c r="B149" s="8">
        <v>43963</v>
      </c>
      <c r="C149" s="9" t="s">
        <v>16</v>
      </c>
      <c r="D149" s="10" t="s">
        <v>17</v>
      </c>
      <c r="E149" s="11">
        <v>0</v>
      </c>
      <c r="F149" s="11">
        <v>0</v>
      </c>
      <c r="G149" s="11">
        <f>SUM(G148+E149-F149)</f>
        <v>1517842289.0619006</v>
      </c>
    </row>
    <row r="150">
      <c r="A150" s="7">
        <v>95</v>
      </c>
      <c r="B150" s="8">
        <v>43963</v>
      </c>
      <c r="C150" s="9" t="s">
        <v>16</v>
      </c>
      <c r="D150" s="10" t="s">
        <v>17</v>
      </c>
      <c r="E150" s="11">
        <v>0</v>
      </c>
      <c r="F150" s="11">
        <v>0</v>
      </c>
      <c r="G150" s="11">
        <f>SUM(G149+E150-F150)</f>
        <v>1517842289.0619006</v>
      </c>
    </row>
    <row r="151">
      <c r="A151" s="7">
        <v>96</v>
      </c>
      <c r="B151" s="8">
        <v>43963</v>
      </c>
      <c r="C151" s="9" t="s">
        <v>16</v>
      </c>
      <c r="D151" s="10" t="s">
        <v>17</v>
      </c>
      <c r="E151" s="11">
        <v>0</v>
      </c>
      <c r="F151" s="11">
        <v>0</v>
      </c>
      <c r="G151" s="11">
        <f>SUM(G150+E151-F151)</f>
        <v>1517842289.0619006</v>
      </c>
    </row>
    <row r="152">
      <c r="A152" s="7">
        <v>97</v>
      </c>
      <c r="B152" s="8">
        <v>43963</v>
      </c>
      <c r="C152" s="9" t="s">
        <v>16</v>
      </c>
      <c r="D152" s="10" t="s">
        <v>17</v>
      </c>
      <c r="E152" s="11">
        <v>1503387.4909</v>
      </c>
      <c r="F152" s="11">
        <v>0</v>
      </c>
      <c r="G152" s="11">
        <f>SUM(G151+E152-F152)</f>
        <v>1519345676.5528007</v>
      </c>
    </row>
    <row r="153">
      <c r="A153" s="7">
        <v>98</v>
      </c>
      <c r="B153" s="8">
        <v>43963</v>
      </c>
      <c r="C153" s="9" t="s">
        <v>16</v>
      </c>
      <c r="D153" s="10" t="s">
        <v>17</v>
      </c>
      <c r="E153" s="11">
        <v>27840.5091</v>
      </c>
      <c r="F153" s="11">
        <v>0</v>
      </c>
      <c r="G153" s="11">
        <f>SUM(G152+E153-F153)</f>
        <v>1519373517.0619006</v>
      </c>
    </row>
    <row r="154">
      <c r="A154" s="7">
        <v>99</v>
      </c>
      <c r="B154" s="8">
        <v>43963</v>
      </c>
      <c r="C154" s="9" t="s">
        <v>16</v>
      </c>
      <c r="D154" s="10" t="s">
        <v>17</v>
      </c>
      <c r="E154" s="11">
        <v>0</v>
      </c>
      <c r="F154" s="11">
        <v>0</v>
      </c>
      <c r="G154" s="11">
        <f>SUM(G153+E154-F154)</f>
        <v>1519373517.0619006</v>
      </c>
    </row>
    <row r="155">
      <c r="A155" s="7">
        <v>100</v>
      </c>
      <c r="B155" s="8">
        <v>43963</v>
      </c>
      <c r="C155" s="9" t="s">
        <v>16</v>
      </c>
      <c r="D155" s="10" t="s">
        <v>17</v>
      </c>
      <c r="E155" s="11">
        <v>0</v>
      </c>
      <c r="F155" s="11">
        <v>0</v>
      </c>
      <c r="G155" s="11">
        <f>SUM(G154+E155-F155)</f>
        <v>1519373517.0619006</v>
      </c>
    </row>
    <row r="156">
      <c r="A156" s="7">
        <v>101</v>
      </c>
      <c r="B156" s="8">
        <v>43963</v>
      </c>
      <c r="C156" s="9" t="s">
        <v>16</v>
      </c>
      <c r="D156" s="10" t="s">
        <v>17</v>
      </c>
      <c r="E156" s="11">
        <v>407213.1164</v>
      </c>
      <c r="F156" s="11">
        <v>0</v>
      </c>
      <c r="G156" s="11">
        <f>SUM(G155+E156-F156)</f>
        <v>1519780730.1783006</v>
      </c>
    </row>
    <row r="157">
      <c r="A157" s="7">
        <v>102</v>
      </c>
      <c r="B157" s="8">
        <v>43963</v>
      </c>
      <c r="C157" s="9" t="s">
        <v>16</v>
      </c>
      <c r="D157" s="10" t="s">
        <v>17</v>
      </c>
      <c r="E157" s="11">
        <v>7540.9836</v>
      </c>
      <c r="F157" s="11">
        <v>0</v>
      </c>
      <c r="G157" s="11">
        <f>SUM(G156+E157-F157)</f>
        <v>1519788271.1619005</v>
      </c>
    </row>
    <row r="158">
      <c r="A158" s="7">
        <v>103</v>
      </c>
      <c r="B158" s="8">
        <v>43963</v>
      </c>
      <c r="C158" s="9" t="s">
        <v>16</v>
      </c>
      <c r="D158" s="10" t="s">
        <v>17</v>
      </c>
      <c r="E158" s="11">
        <v>125474.0171</v>
      </c>
      <c r="F158" s="11">
        <v>0</v>
      </c>
      <c r="G158" s="11">
        <f>SUM(G157+E158-F158)</f>
        <v>1519913745.1790006</v>
      </c>
    </row>
    <row r="159">
      <c r="A159" s="7">
        <v>104</v>
      </c>
      <c r="B159" s="8">
        <v>43963</v>
      </c>
      <c r="C159" s="9" t="s">
        <v>16</v>
      </c>
      <c r="D159" s="10" t="s">
        <v>17</v>
      </c>
      <c r="E159" s="11">
        <v>2323.5929</v>
      </c>
      <c r="F159" s="11">
        <v>0</v>
      </c>
      <c r="G159" s="11">
        <f>SUM(G158+E159-F159)</f>
        <v>1519916068.7719007</v>
      </c>
    </row>
    <row r="160">
      <c r="A160" s="7">
        <v>105</v>
      </c>
      <c r="B160" s="8">
        <v>43963</v>
      </c>
      <c r="C160" s="9" t="s">
        <v>16</v>
      </c>
      <c r="D160" s="10" t="s">
        <v>17</v>
      </c>
      <c r="E160" s="11">
        <v>109139.8909</v>
      </c>
      <c r="F160" s="11">
        <v>0</v>
      </c>
      <c r="G160" s="11">
        <f>SUM(G159+E160-F160)</f>
        <v>1520025208.6628006</v>
      </c>
    </row>
    <row r="161">
      <c r="A161" s="7">
        <v>106</v>
      </c>
      <c r="B161" s="8">
        <v>43963</v>
      </c>
      <c r="C161" s="9" t="s">
        <v>16</v>
      </c>
      <c r="D161" s="10" t="s">
        <v>17</v>
      </c>
      <c r="E161" s="11">
        <v>2021.1091</v>
      </c>
      <c r="F161" s="11">
        <v>0</v>
      </c>
      <c r="G161" s="11">
        <f>SUM(G160+E161-F161)</f>
        <v>1520027229.7719007</v>
      </c>
    </row>
    <row r="162">
      <c r="A162" s="7">
        <v>107</v>
      </c>
      <c r="B162" s="8">
        <v>43963</v>
      </c>
      <c r="C162" s="9" t="s">
        <v>16</v>
      </c>
      <c r="D162" s="10" t="s">
        <v>17</v>
      </c>
      <c r="E162" s="11">
        <v>3084193.3091</v>
      </c>
      <c r="F162" s="11">
        <v>0</v>
      </c>
      <c r="G162" s="11">
        <f>SUM(G161+E162-F162)</f>
        <v>1523111423.0810006</v>
      </c>
    </row>
    <row r="163">
      <c r="A163" s="7">
        <v>108</v>
      </c>
      <c r="B163" s="8">
        <v>43963</v>
      </c>
      <c r="C163" s="9" t="s">
        <v>16</v>
      </c>
      <c r="D163" s="10" t="s">
        <v>17</v>
      </c>
      <c r="E163" s="11">
        <v>57114.6909</v>
      </c>
      <c r="F163" s="11">
        <v>0</v>
      </c>
      <c r="G163" s="11">
        <f>SUM(G162+E163-F163)</f>
        <v>1523168537.7719007</v>
      </c>
    </row>
    <row r="164">
      <c r="A164" s="7">
        <v>109</v>
      </c>
      <c r="B164" s="8">
        <v>43963</v>
      </c>
      <c r="C164" s="9" t="s">
        <v>16</v>
      </c>
      <c r="D164" s="10" t="s">
        <v>17</v>
      </c>
      <c r="E164" s="11">
        <v>1724212.5886</v>
      </c>
      <c r="F164" s="11">
        <v>0</v>
      </c>
      <c r="G164" s="11">
        <f>SUM(G163+E164-F164)</f>
        <v>1524892750.3605006</v>
      </c>
    </row>
    <row r="165">
      <c r="A165" s="7">
        <v>110</v>
      </c>
      <c r="B165" s="8">
        <v>43963</v>
      </c>
      <c r="C165" s="9" t="s">
        <v>16</v>
      </c>
      <c r="D165" s="10" t="s">
        <v>17</v>
      </c>
      <c r="E165" s="11">
        <v>31929.8628</v>
      </c>
      <c r="F165" s="11">
        <v>0</v>
      </c>
      <c r="G165" s="11">
        <f>SUM(G164+E165-F165)</f>
        <v>1524924680.2233005</v>
      </c>
    </row>
    <row r="168" ht="-1"/>
    <row r="169">
      <c r="B169" s="2" t="s">
        <v>0</v>
      </c>
      <c r="C169" s="3" t="s">
        <v>24</v>
      </c>
      <c r="F169" s="2" t="s">
        <v>2</v>
      </c>
      <c r="G169" s="4">
        <v>43963</v>
      </c>
    </row>
    <row r="170">
      <c r="B170" s="2" t="s">
        <v>3</v>
      </c>
      <c r="C170" s="1" t="s">
        <v>4</v>
      </c>
      <c r="F170" s="2" t="s">
        <v>5</v>
      </c>
      <c r="G170" s="4">
        <v>43963</v>
      </c>
    </row>
    <row r="171">
      <c r="B171" s="2" t="s">
        <v>6</v>
      </c>
      <c r="C171" s="1" t="s">
        <v>25</v>
      </c>
      <c r="F171" s="2" t="s">
        <v>8</v>
      </c>
      <c r="G171" s="5">
        <v>137296</v>
      </c>
    </row>
    <row r="172">
      <c r="A172" s="2"/>
    </row>
    <row r="173">
      <c r="A173" s="6" t="s">
        <v>9</v>
      </c>
      <c r="B173" s="6" t="s">
        <v>10</v>
      </c>
      <c r="C173" s="6" t="s">
        <v>11</v>
      </c>
      <c r="D173" s="6" t="s">
        <v>12</v>
      </c>
      <c r="E173" s="6" t="s">
        <v>13</v>
      </c>
      <c r="F173" s="6" t="s">
        <v>14</v>
      </c>
      <c r="G173" s="6" t="s">
        <v>15</v>
      </c>
    </row>
    <row r="174">
      <c r="A174" s="7">
        <v>1</v>
      </c>
      <c r="B174" s="8">
        <v>43963</v>
      </c>
      <c r="C174" s="9" t="s">
        <v>19</v>
      </c>
      <c r="D174" s="10" t="s">
        <v>26</v>
      </c>
      <c r="E174" s="11">
        <v>137293</v>
      </c>
      <c r="F174" s="11">
        <v>0</v>
      </c>
      <c r="G174" s="11">
        <f>SUM(G171-E174+F174)</f>
        <v>3</v>
      </c>
    </row>
    <row r="177" ht="-1"/>
    <row r="178">
      <c r="B178" s="2" t="s">
        <v>0</v>
      </c>
      <c r="C178" s="3" t="s">
        <v>24</v>
      </c>
      <c r="F178" s="2" t="s">
        <v>2</v>
      </c>
      <c r="G178" s="4">
        <v>43963</v>
      </c>
    </row>
    <row r="179">
      <c r="B179" s="2" t="s">
        <v>3</v>
      </c>
      <c r="C179" s="1" t="s">
        <v>4</v>
      </c>
      <c r="F179" s="2" t="s">
        <v>5</v>
      </c>
      <c r="G179" s="4">
        <v>43963</v>
      </c>
    </row>
    <row r="180">
      <c r="B180" s="2" t="s">
        <v>6</v>
      </c>
      <c r="C180" s="1" t="s">
        <v>27</v>
      </c>
      <c r="F180" s="2" t="s">
        <v>8</v>
      </c>
      <c r="G180" s="5">
        <v>138469</v>
      </c>
    </row>
    <row r="181">
      <c r="A181" s="2"/>
    </row>
    <row r="182">
      <c r="A182" s="6" t="s">
        <v>9</v>
      </c>
      <c r="B182" s="6" t="s">
        <v>10</v>
      </c>
      <c r="C182" s="6" t="s">
        <v>11</v>
      </c>
      <c r="D182" s="6" t="s">
        <v>12</v>
      </c>
      <c r="E182" s="6" t="s">
        <v>13</v>
      </c>
      <c r="F182" s="6" t="s">
        <v>14</v>
      </c>
      <c r="G182" s="6" t="s">
        <v>15</v>
      </c>
    </row>
    <row r="183">
      <c r="A183" s="7">
        <v>1</v>
      </c>
      <c r="B183" s="8">
        <v>43963</v>
      </c>
      <c r="C183" s="9" t="s">
        <v>19</v>
      </c>
      <c r="D183" s="10" t="s">
        <v>26</v>
      </c>
      <c r="E183" s="11">
        <v>138470</v>
      </c>
      <c r="F183" s="11">
        <v>0</v>
      </c>
      <c r="G183" s="11">
        <f>SUM(G180-E183+F183)</f>
        <v>-1</v>
      </c>
    </row>
    <row r="186" ht="-1"/>
    <row r="187">
      <c r="B187" s="2" t="s">
        <v>0</v>
      </c>
      <c r="C187" s="3" t="s">
        <v>24</v>
      </c>
      <c r="F187" s="2" t="s">
        <v>2</v>
      </c>
      <c r="G187" s="4">
        <v>43963</v>
      </c>
    </row>
    <row r="188">
      <c r="B188" s="2" t="s">
        <v>3</v>
      </c>
      <c r="C188" s="1" t="s">
        <v>4</v>
      </c>
      <c r="F188" s="2" t="s">
        <v>5</v>
      </c>
      <c r="G188" s="4">
        <v>43963</v>
      </c>
    </row>
    <row r="189">
      <c r="B189" s="2" t="s">
        <v>6</v>
      </c>
      <c r="C189" s="1" t="s">
        <v>28</v>
      </c>
      <c r="F189" s="2" t="s">
        <v>8</v>
      </c>
      <c r="G189" s="5">
        <v>318662</v>
      </c>
    </row>
    <row r="190">
      <c r="A190" s="2"/>
    </row>
    <row r="191">
      <c r="A191" s="6" t="s">
        <v>9</v>
      </c>
      <c r="B191" s="6" t="s">
        <v>10</v>
      </c>
      <c r="C191" s="6" t="s">
        <v>11</v>
      </c>
      <c r="D191" s="6" t="s">
        <v>12</v>
      </c>
      <c r="E191" s="6" t="s">
        <v>13</v>
      </c>
      <c r="F191" s="6" t="s">
        <v>14</v>
      </c>
      <c r="G191" s="6" t="s">
        <v>15</v>
      </c>
    </row>
    <row r="192">
      <c r="A192" s="7">
        <v>1</v>
      </c>
      <c r="B192" s="8">
        <v>43963</v>
      </c>
      <c r="C192" s="9" t="s">
        <v>19</v>
      </c>
      <c r="D192" s="10" t="s">
        <v>26</v>
      </c>
      <c r="E192" s="11">
        <v>318663</v>
      </c>
      <c r="F192" s="11">
        <v>0</v>
      </c>
      <c r="G192" s="11">
        <f>SUM(G189-E192+F192)</f>
        <v>-1</v>
      </c>
    </row>
    <row r="195" ht="-1"/>
    <row r="196">
      <c r="B196" s="2" t="s">
        <v>0</v>
      </c>
      <c r="C196" s="3" t="s">
        <v>24</v>
      </c>
      <c r="F196" s="2" t="s">
        <v>2</v>
      </c>
      <c r="G196" s="4">
        <v>43963</v>
      </c>
    </row>
    <row r="197">
      <c r="B197" s="2" t="s">
        <v>3</v>
      </c>
      <c r="C197" s="1" t="s">
        <v>4</v>
      </c>
      <c r="F197" s="2" t="s">
        <v>5</v>
      </c>
      <c r="G197" s="4">
        <v>43963</v>
      </c>
    </row>
    <row r="198">
      <c r="B198" s="2" t="s">
        <v>6</v>
      </c>
      <c r="C198" s="1" t="s">
        <v>29</v>
      </c>
      <c r="F198" s="2" t="s">
        <v>8</v>
      </c>
      <c r="G198" s="5">
        <v>118051</v>
      </c>
    </row>
    <row r="199">
      <c r="A199" s="2"/>
    </row>
    <row r="200">
      <c r="A200" s="6" t="s">
        <v>9</v>
      </c>
      <c r="B200" s="6" t="s">
        <v>10</v>
      </c>
      <c r="C200" s="6" t="s">
        <v>11</v>
      </c>
      <c r="D200" s="6" t="s">
        <v>12</v>
      </c>
      <c r="E200" s="6" t="s">
        <v>13</v>
      </c>
      <c r="F200" s="6" t="s">
        <v>14</v>
      </c>
      <c r="G200" s="6" t="s">
        <v>15</v>
      </c>
    </row>
    <row r="201">
      <c r="A201" s="7">
        <v>1</v>
      </c>
      <c r="B201" s="8">
        <v>43963</v>
      </c>
      <c r="C201" s="9" t="s">
        <v>19</v>
      </c>
      <c r="D201" s="10" t="s">
        <v>26</v>
      </c>
      <c r="E201" s="11">
        <v>118051</v>
      </c>
      <c r="F201" s="11">
        <v>0</v>
      </c>
      <c r="G201" s="11">
        <f>SUM(G198-E201+F201)</f>
        <v>0</v>
      </c>
    </row>
    <row r="204" ht="-1"/>
    <row r="205">
      <c r="B205" s="2" t="s">
        <v>0</v>
      </c>
      <c r="C205" s="3" t="s">
        <v>24</v>
      </c>
      <c r="F205" s="2" t="s">
        <v>2</v>
      </c>
      <c r="G205" s="4">
        <v>43963</v>
      </c>
    </row>
    <row r="206">
      <c r="B206" s="2" t="s">
        <v>3</v>
      </c>
      <c r="C206" s="1" t="s">
        <v>4</v>
      </c>
      <c r="F206" s="2" t="s">
        <v>5</v>
      </c>
      <c r="G206" s="4">
        <v>43963</v>
      </c>
    </row>
    <row r="207">
      <c r="B207" s="2" t="s">
        <v>6</v>
      </c>
      <c r="C207" s="1" t="s">
        <v>30</v>
      </c>
      <c r="F207" s="2" t="s">
        <v>8</v>
      </c>
      <c r="G207" s="5">
        <v>5742524</v>
      </c>
    </row>
    <row r="208">
      <c r="A208" s="2"/>
    </row>
    <row r="209">
      <c r="A209" s="6" t="s">
        <v>9</v>
      </c>
      <c r="B209" s="6" t="s">
        <v>10</v>
      </c>
      <c r="C209" s="6" t="s">
        <v>11</v>
      </c>
      <c r="D209" s="6" t="s">
        <v>12</v>
      </c>
      <c r="E209" s="6" t="s">
        <v>13</v>
      </c>
      <c r="F209" s="6" t="s">
        <v>14</v>
      </c>
      <c r="G209" s="6" t="s">
        <v>15</v>
      </c>
    </row>
    <row r="210">
      <c r="A210" s="7">
        <v>1</v>
      </c>
      <c r="B210" s="8">
        <v>43963</v>
      </c>
      <c r="C210" s="9" t="s">
        <v>19</v>
      </c>
      <c r="D210" s="10" t="s">
        <v>26</v>
      </c>
      <c r="E210" s="11">
        <v>5742523</v>
      </c>
      <c r="F210" s="11">
        <v>0</v>
      </c>
      <c r="G210" s="11">
        <f>SUM(G207-E210+F210)</f>
        <v>1</v>
      </c>
    </row>
    <row r="213" ht="-1"/>
    <row r="214">
      <c r="B214" s="2" t="s">
        <v>0</v>
      </c>
      <c r="C214" s="3" t="s">
        <v>24</v>
      </c>
      <c r="F214" s="2" t="s">
        <v>2</v>
      </c>
      <c r="G214" s="4">
        <v>43963</v>
      </c>
    </row>
    <row r="215">
      <c r="B215" s="2" t="s">
        <v>3</v>
      </c>
      <c r="C215" s="1" t="s">
        <v>4</v>
      </c>
      <c r="F215" s="2" t="s">
        <v>5</v>
      </c>
      <c r="G215" s="4">
        <v>43963</v>
      </c>
    </row>
    <row r="216">
      <c r="B216" s="2" t="s">
        <v>6</v>
      </c>
      <c r="C216" s="1" t="s">
        <v>31</v>
      </c>
      <c r="F216" s="2" t="s">
        <v>8</v>
      </c>
      <c r="G216" s="5">
        <v>12175630</v>
      </c>
    </row>
    <row r="217">
      <c r="A217" s="2"/>
    </row>
    <row r="218">
      <c r="A218" s="6" t="s">
        <v>9</v>
      </c>
      <c r="B218" s="6" t="s">
        <v>10</v>
      </c>
      <c r="C218" s="6" t="s">
        <v>11</v>
      </c>
      <c r="D218" s="6" t="s">
        <v>12</v>
      </c>
      <c r="E218" s="6" t="s">
        <v>13</v>
      </c>
      <c r="F218" s="6" t="s">
        <v>14</v>
      </c>
      <c r="G218" s="6" t="s">
        <v>15</v>
      </c>
    </row>
    <row r="219">
      <c r="A219" s="7">
        <v>1</v>
      </c>
      <c r="B219" s="8">
        <v>43963</v>
      </c>
      <c r="C219" s="9" t="s">
        <v>19</v>
      </c>
      <c r="D219" s="10" t="s">
        <v>26</v>
      </c>
      <c r="E219" s="11">
        <v>12175628</v>
      </c>
      <c r="F219" s="11">
        <v>0</v>
      </c>
      <c r="G219" s="11">
        <f>SUM(G216-E219+F219)</f>
        <v>2</v>
      </c>
    </row>
    <row r="222" ht="-1"/>
    <row r="223">
      <c r="B223" s="2" t="s">
        <v>0</v>
      </c>
      <c r="C223" s="3" t="s">
        <v>24</v>
      </c>
      <c r="F223" s="2" t="s">
        <v>2</v>
      </c>
      <c r="G223" s="4">
        <v>43963</v>
      </c>
    </row>
    <row r="224">
      <c r="B224" s="2" t="s">
        <v>3</v>
      </c>
      <c r="C224" s="1" t="s">
        <v>4</v>
      </c>
      <c r="F224" s="2" t="s">
        <v>5</v>
      </c>
      <c r="G224" s="4">
        <v>43963</v>
      </c>
    </row>
    <row r="225">
      <c r="B225" s="2" t="s">
        <v>6</v>
      </c>
      <c r="C225" s="1" t="s">
        <v>32</v>
      </c>
      <c r="F225" s="2" t="s">
        <v>8</v>
      </c>
      <c r="G225" s="5">
        <v>29732776</v>
      </c>
    </row>
    <row r="226">
      <c r="A226" s="2"/>
    </row>
    <row r="227">
      <c r="A227" s="6" t="s">
        <v>9</v>
      </c>
      <c r="B227" s="6" t="s">
        <v>10</v>
      </c>
      <c r="C227" s="6" t="s">
        <v>11</v>
      </c>
      <c r="D227" s="6" t="s">
        <v>12</v>
      </c>
      <c r="E227" s="6" t="s">
        <v>13</v>
      </c>
      <c r="F227" s="6" t="s">
        <v>14</v>
      </c>
      <c r="G227" s="6" t="s">
        <v>15</v>
      </c>
    </row>
    <row r="228">
      <c r="A228" s="7">
        <v>1</v>
      </c>
      <c r="B228" s="8">
        <v>43963</v>
      </c>
      <c r="C228" s="9" t="s">
        <v>19</v>
      </c>
      <c r="D228" s="10" t="s">
        <v>26</v>
      </c>
      <c r="E228" s="11">
        <v>29732776</v>
      </c>
      <c r="F228" s="11">
        <v>0</v>
      </c>
      <c r="G228" s="11">
        <f>SUM(G225-E228+F228)</f>
        <v>0</v>
      </c>
    </row>
    <row r="231" ht="-1"/>
    <row r="232">
      <c r="B232" s="2" t="s">
        <v>0</v>
      </c>
      <c r="C232" s="3" t="s">
        <v>24</v>
      </c>
      <c r="F232" s="2" t="s">
        <v>2</v>
      </c>
      <c r="G232" s="4">
        <v>43963</v>
      </c>
    </row>
    <row r="233">
      <c r="B233" s="2" t="s">
        <v>3</v>
      </c>
      <c r="C233" s="1" t="s">
        <v>4</v>
      </c>
      <c r="F233" s="2" t="s">
        <v>5</v>
      </c>
      <c r="G233" s="4">
        <v>43963</v>
      </c>
    </row>
    <row r="234">
      <c r="B234" s="2" t="s">
        <v>6</v>
      </c>
      <c r="C234" s="1" t="s">
        <v>33</v>
      </c>
      <c r="F234" s="2" t="s">
        <v>8</v>
      </c>
      <c r="G234" s="5">
        <v>393891</v>
      </c>
    </row>
    <row r="235">
      <c r="A235" s="2"/>
    </row>
    <row r="236">
      <c r="A236" s="6" t="s">
        <v>9</v>
      </c>
      <c r="B236" s="6" t="s">
        <v>10</v>
      </c>
      <c r="C236" s="6" t="s">
        <v>11</v>
      </c>
      <c r="D236" s="6" t="s">
        <v>12</v>
      </c>
      <c r="E236" s="6" t="s">
        <v>13</v>
      </c>
      <c r="F236" s="6" t="s">
        <v>14</v>
      </c>
      <c r="G236" s="6" t="s">
        <v>15</v>
      </c>
    </row>
    <row r="237">
      <c r="A237" s="7">
        <v>1</v>
      </c>
      <c r="B237" s="8">
        <v>43963</v>
      </c>
      <c r="C237" s="9" t="s">
        <v>19</v>
      </c>
      <c r="D237" s="10" t="s">
        <v>26</v>
      </c>
      <c r="E237" s="11">
        <v>393891</v>
      </c>
      <c r="F237" s="11">
        <v>0</v>
      </c>
      <c r="G237" s="11">
        <f>SUM(G234-E237+F237)</f>
        <v>0</v>
      </c>
    </row>
    <row r="240" ht="-1"/>
    <row r="241">
      <c r="B241" s="2" t="s">
        <v>0</v>
      </c>
      <c r="C241" s="3" t="s">
        <v>34</v>
      </c>
      <c r="F241" s="2" t="s">
        <v>2</v>
      </c>
      <c r="G241" s="4">
        <v>43963</v>
      </c>
    </row>
    <row r="242">
      <c r="B242" s="2" t="s">
        <v>3</v>
      </c>
      <c r="C242" s="1" t="s">
        <v>4</v>
      </c>
      <c r="F242" s="2" t="s">
        <v>5</v>
      </c>
      <c r="G242" s="4">
        <v>43963</v>
      </c>
    </row>
    <row r="243">
      <c r="B243" s="2" t="s">
        <v>6</v>
      </c>
      <c r="C243" s="1" t="s">
        <v>7</v>
      </c>
      <c r="F243" s="2" t="s">
        <v>8</v>
      </c>
      <c r="G243" s="5">
        <v>-2033575282.0075</v>
      </c>
    </row>
    <row r="244">
      <c r="A244" s="2"/>
    </row>
    <row r="245">
      <c r="A245" s="6" t="s">
        <v>9</v>
      </c>
      <c r="B245" s="6" t="s">
        <v>10</v>
      </c>
      <c r="C245" s="6" t="s">
        <v>11</v>
      </c>
      <c r="D245" s="6" t="s">
        <v>12</v>
      </c>
      <c r="E245" s="6" t="s">
        <v>13</v>
      </c>
      <c r="F245" s="6" t="s">
        <v>14</v>
      </c>
      <c r="G245" s="6" t="s">
        <v>15</v>
      </c>
    </row>
    <row r="246">
      <c r="A246" s="7">
        <v>1</v>
      </c>
      <c r="B246" s="8">
        <v>43963</v>
      </c>
      <c r="C246" s="9" t="s">
        <v>22</v>
      </c>
      <c r="D246" s="10" t="s">
        <v>17</v>
      </c>
      <c r="E246" s="11">
        <v>164498.19</v>
      </c>
      <c r="F246" s="11">
        <v>0</v>
      </c>
      <c r="G246" s="11">
        <f>SUM(G243-E246+F246)</f>
        <v>-2033739780.1975</v>
      </c>
    </row>
    <row r="247">
      <c r="A247" s="7">
        <v>2</v>
      </c>
      <c r="B247" s="8">
        <v>43963</v>
      </c>
      <c r="C247" s="9" t="s">
        <v>22</v>
      </c>
      <c r="D247" s="10" t="s">
        <v>17</v>
      </c>
      <c r="E247" s="11">
        <v>660738.7508</v>
      </c>
      <c r="F247" s="11">
        <v>0</v>
      </c>
      <c r="G247" s="11">
        <f>SUM(G246-E247+F247)</f>
        <v>-2034400518.9483</v>
      </c>
    </row>
    <row r="248">
      <c r="A248" s="7">
        <v>3</v>
      </c>
      <c r="B248" s="8">
        <v>43963</v>
      </c>
      <c r="C248" s="9" t="s">
        <v>22</v>
      </c>
      <c r="D248" s="10" t="s">
        <v>17</v>
      </c>
      <c r="E248" s="11">
        <v>33112221.8544</v>
      </c>
      <c r="F248" s="11">
        <v>0</v>
      </c>
      <c r="G248" s="11">
        <f>SUM(G247-E248+F248)</f>
        <v>-2067512740.8026998</v>
      </c>
    </row>
    <row r="249">
      <c r="A249" s="7">
        <v>4</v>
      </c>
      <c r="B249" s="8">
        <v>43963</v>
      </c>
      <c r="C249" s="9" t="s">
        <v>22</v>
      </c>
      <c r="D249" s="10" t="s">
        <v>17</v>
      </c>
      <c r="E249" s="11">
        <v>20928525.0552</v>
      </c>
      <c r="F249" s="11">
        <v>0</v>
      </c>
      <c r="G249" s="11">
        <f>SUM(G248-E249+F249)</f>
        <v>-2088441265.8579</v>
      </c>
    </row>
    <row r="250">
      <c r="A250" s="7">
        <v>5</v>
      </c>
      <c r="B250" s="8">
        <v>43963</v>
      </c>
      <c r="C250" s="9" t="s">
        <v>22</v>
      </c>
      <c r="D250" s="10" t="s">
        <v>17</v>
      </c>
      <c r="E250" s="11">
        <v>2370558.3535</v>
      </c>
      <c r="F250" s="11">
        <v>0</v>
      </c>
      <c r="G250" s="11">
        <f>SUM(G249-E250+F250)</f>
        <v>-2090811824.2113998</v>
      </c>
    </row>
    <row r="253" ht="-1"/>
    <row r="254">
      <c r="B254" s="2" t="s">
        <v>0</v>
      </c>
      <c r="C254" s="3" t="s">
        <v>35</v>
      </c>
      <c r="F254" s="2" t="s">
        <v>2</v>
      </c>
      <c r="G254" s="4">
        <v>43963</v>
      </c>
    </row>
    <row r="255">
      <c r="B255" s="2" t="s">
        <v>3</v>
      </c>
      <c r="C255" s="1" t="s">
        <v>4</v>
      </c>
      <c r="F255" s="2" t="s">
        <v>5</v>
      </c>
      <c r="G255" s="4">
        <v>43963</v>
      </c>
    </row>
    <row r="256">
      <c r="B256" s="2" t="s">
        <v>6</v>
      </c>
      <c r="C256" s="1" t="s">
        <v>7</v>
      </c>
      <c r="F256" s="2" t="s">
        <v>8</v>
      </c>
      <c r="G256" s="5">
        <v>-26680634</v>
      </c>
    </row>
    <row r="257">
      <c r="A257" s="2"/>
    </row>
    <row r="258">
      <c r="A258" s="6" t="s">
        <v>9</v>
      </c>
      <c r="B258" s="6" t="s">
        <v>10</v>
      </c>
      <c r="C258" s="6" t="s">
        <v>11</v>
      </c>
      <c r="D258" s="6" t="s">
        <v>12</v>
      </c>
      <c r="E258" s="6" t="s">
        <v>13</v>
      </c>
      <c r="F258" s="6" t="s">
        <v>14</v>
      </c>
      <c r="G258" s="6" t="s">
        <v>15</v>
      </c>
    </row>
    <row r="259">
      <c r="A259" s="7">
        <v>1</v>
      </c>
      <c r="B259" s="8">
        <v>43963</v>
      </c>
      <c r="C259" s="9" t="s">
        <v>19</v>
      </c>
      <c r="D259" s="10" t="s">
        <v>26</v>
      </c>
      <c r="E259" s="11">
        <v>0</v>
      </c>
      <c r="F259" s="11">
        <v>2706263</v>
      </c>
      <c r="G259" s="11">
        <f>SUM(G256-E259+F259)</f>
        <v>-23974371</v>
      </c>
    </row>
    <row r="262" ht="-1"/>
    <row r="263">
      <c r="B263" s="2" t="s">
        <v>0</v>
      </c>
      <c r="C263" s="3" t="s">
        <v>36</v>
      </c>
      <c r="F263" s="2" t="s">
        <v>2</v>
      </c>
      <c r="G263" s="4">
        <v>43963</v>
      </c>
    </row>
    <row r="264">
      <c r="B264" s="2" t="s">
        <v>3</v>
      </c>
      <c r="C264" s="1" t="s">
        <v>4</v>
      </c>
      <c r="F264" s="2" t="s">
        <v>5</v>
      </c>
      <c r="G264" s="4">
        <v>43963</v>
      </c>
    </row>
    <row r="265">
      <c r="B265" s="2" t="s">
        <v>6</v>
      </c>
      <c r="C265" s="1" t="s">
        <v>7</v>
      </c>
      <c r="F265" s="2" t="s">
        <v>8</v>
      </c>
      <c r="G265" s="5">
        <v>9476914105.0809</v>
      </c>
    </row>
    <row r="266">
      <c r="A266" s="2"/>
    </row>
    <row r="267">
      <c r="A267" s="6" t="s">
        <v>9</v>
      </c>
      <c r="B267" s="6" t="s">
        <v>10</v>
      </c>
      <c r="C267" s="6" t="s">
        <v>11</v>
      </c>
      <c r="D267" s="6" t="s">
        <v>12</v>
      </c>
      <c r="E267" s="6" t="s">
        <v>13</v>
      </c>
      <c r="F267" s="6" t="s">
        <v>14</v>
      </c>
      <c r="G267" s="6" t="s">
        <v>15</v>
      </c>
    </row>
    <row r="268">
      <c r="A268" s="7">
        <v>1</v>
      </c>
      <c r="B268" s="8">
        <v>43963</v>
      </c>
      <c r="C268" s="9" t="s">
        <v>16</v>
      </c>
      <c r="D268" s="10" t="s">
        <v>17</v>
      </c>
      <c r="E268" s="11">
        <v>0</v>
      </c>
      <c r="F268" s="11">
        <v>1520585.4545</v>
      </c>
      <c r="G268" s="11">
        <f>SUM(G265-E268+F268)</f>
        <v>9478434690.5354</v>
      </c>
    </row>
    <row r="269">
      <c r="A269" s="7">
        <v>2</v>
      </c>
      <c r="B269" s="8">
        <v>43963</v>
      </c>
      <c r="C269" s="9" t="s">
        <v>16</v>
      </c>
      <c r="D269" s="10" t="s">
        <v>17</v>
      </c>
      <c r="E269" s="11">
        <v>0</v>
      </c>
      <c r="F269" s="11">
        <v>152058.5455</v>
      </c>
      <c r="G269" s="11">
        <f>SUM(G268-E269+F269)</f>
        <v>9478586749.0809</v>
      </c>
    </row>
    <row r="270">
      <c r="A270" s="7">
        <v>3</v>
      </c>
      <c r="B270" s="8">
        <v>43963</v>
      </c>
      <c r="C270" s="9" t="s">
        <v>16</v>
      </c>
      <c r="D270" s="10" t="s">
        <v>17</v>
      </c>
      <c r="E270" s="11">
        <v>0</v>
      </c>
      <c r="F270" s="11">
        <v>0</v>
      </c>
      <c r="G270" s="11">
        <f>SUM(G269-E270+F270)</f>
        <v>9478586749.0809</v>
      </c>
    </row>
    <row r="271">
      <c r="A271" s="7">
        <v>4</v>
      </c>
      <c r="B271" s="8">
        <v>43963</v>
      </c>
      <c r="C271" s="9" t="s">
        <v>16</v>
      </c>
      <c r="D271" s="10" t="s">
        <v>17</v>
      </c>
      <c r="E271" s="11">
        <v>0</v>
      </c>
      <c r="F271" s="11">
        <v>0</v>
      </c>
      <c r="G271" s="11">
        <f>SUM(G270-E271+F271)</f>
        <v>9478586749.0809</v>
      </c>
    </row>
    <row r="272">
      <c r="A272" s="7">
        <v>5</v>
      </c>
      <c r="B272" s="8">
        <v>43963</v>
      </c>
      <c r="C272" s="9" t="s">
        <v>16</v>
      </c>
      <c r="D272" s="10" t="s">
        <v>17</v>
      </c>
      <c r="E272" s="11">
        <v>0</v>
      </c>
      <c r="F272" s="11">
        <v>1413670.4083</v>
      </c>
      <c r="G272" s="11">
        <f>SUM(G271-E272+F272)</f>
        <v>9480000419.4892</v>
      </c>
    </row>
    <row r="273">
      <c r="A273" s="7">
        <v>6</v>
      </c>
      <c r="B273" s="8">
        <v>43963</v>
      </c>
      <c r="C273" s="9" t="s">
        <v>16</v>
      </c>
      <c r="D273" s="10" t="s">
        <v>17</v>
      </c>
      <c r="E273" s="11">
        <v>0</v>
      </c>
      <c r="F273" s="11">
        <v>141367.0408</v>
      </c>
      <c r="G273" s="11">
        <f>SUM(G272-E273+F273)</f>
        <v>9480141786.53</v>
      </c>
    </row>
    <row r="274">
      <c r="A274" s="7">
        <v>7</v>
      </c>
      <c r="B274" s="8">
        <v>43963</v>
      </c>
      <c r="C274" s="9" t="s">
        <v>16</v>
      </c>
      <c r="D274" s="10" t="s">
        <v>17</v>
      </c>
      <c r="E274" s="11">
        <v>0</v>
      </c>
      <c r="F274" s="11">
        <v>656800.9091</v>
      </c>
      <c r="G274" s="11">
        <f>SUM(G273-E274+F274)</f>
        <v>9480798587.4391</v>
      </c>
    </row>
    <row r="275">
      <c r="A275" s="7">
        <v>8</v>
      </c>
      <c r="B275" s="8">
        <v>43963</v>
      </c>
      <c r="C275" s="9" t="s">
        <v>16</v>
      </c>
      <c r="D275" s="10" t="s">
        <v>17</v>
      </c>
      <c r="E275" s="11">
        <v>0</v>
      </c>
      <c r="F275" s="11">
        <v>65680.0909</v>
      </c>
      <c r="G275" s="11">
        <f>SUM(G274-E275+F275)</f>
        <v>9480864267.53</v>
      </c>
    </row>
    <row r="276">
      <c r="A276" s="7">
        <v>9</v>
      </c>
      <c r="B276" s="8">
        <v>43963</v>
      </c>
      <c r="C276" s="9" t="s">
        <v>16</v>
      </c>
      <c r="D276" s="10" t="s">
        <v>17</v>
      </c>
      <c r="E276" s="11">
        <v>0</v>
      </c>
      <c r="F276" s="11">
        <v>3046318.0195</v>
      </c>
      <c r="G276" s="11">
        <f>SUM(G275-E276+F276)</f>
        <v>9483910585.5495014</v>
      </c>
    </row>
    <row r="277">
      <c r="A277" s="7">
        <v>10</v>
      </c>
      <c r="B277" s="8">
        <v>43963</v>
      </c>
      <c r="C277" s="9" t="s">
        <v>16</v>
      </c>
      <c r="D277" s="10" t="s">
        <v>17</v>
      </c>
      <c r="E277" s="11">
        <v>0</v>
      </c>
      <c r="F277" s="11">
        <v>304631.802</v>
      </c>
      <c r="G277" s="11">
        <f>SUM(G276-E277+F277)</f>
        <v>9484215217.3515015</v>
      </c>
    </row>
    <row r="278">
      <c r="A278" s="7">
        <v>11</v>
      </c>
      <c r="B278" s="8">
        <v>43963</v>
      </c>
      <c r="C278" s="9" t="s">
        <v>16</v>
      </c>
      <c r="D278" s="10" t="s">
        <v>17</v>
      </c>
      <c r="E278" s="11">
        <v>0</v>
      </c>
      <c r="F278" s="11">
        <v>99940.9091</v>
      </c>
      <c r="G278" s="11">
        <f>SUM(G277-E278+F278)</f>
        <v>9484315158.260601</v>
      </c>
    </row>
    <row r="279">
      <c r="A279" s="7">
        <v>12</v>
      </c>
      <c r="B279" s="8">
        <v>43963</v>
      </c>
      <c r="C279" s="9" t="s">
        <v>16</v>
      </c>
      <c r="D279" s="10" t="s">
        <v>17</v>
      </c>
      <c r="E279" s="11">
        <v>0</v>
      </c>
      <c r="F279" s="11">
        <v>9994.0909</v>
      </c>
      <c r="G279" s="11">
        <f>SUM(G278-E279+F279)</f>
        <v>9484325152.3515015</v>
      </c>
    </row>
    <row r="280">
      <c r="A280" s="7">
        <v>13</v>
      </c>
      <c r="B280" s="8">
        <v>43963</v>
      </c>
      <c r="C280" s="9" t="s">
        <v>16</v>
      </c>
      <c r="D280" s="10" t="s">
        <v>17</v>
      </c>
      <c r="E280" s="11">
        <v>0</v>
      </c>
      <c r="F280" s="11">
        <v>132444.5455</v>
      </c>
      <c r="G280" s="11">
        <f>SUM(G279-E280+F280)</f>
        <v>9484457596.8970013</v>
      </c>
    </row>
    <row r="281">
      <c r="A281" s="7">
        <v>14</v>
      </c>
      <c r="B281" s="8">
        <v>43963</v>
      </c>
      <c r="C281" s="9" t="s">
        <v>16</v>
      </c>
      <c r="D281" s="10" t="s">
        <v>17</v>
      </c>
      <c r="E281" s="11">
        <v>0</v>
      </c>
      <c r="F281" s="11">
        <v>13244.4545</v>
      </c>
      <c r="G281" s="11">
        <f>SUM(G280-E281+F281)</f>
        <v>9484470841.3515015</v>
      </c>
    </row>
    <row r="282">
      <c r="A282" s="7">
        <v>15</v>
      </c>
      <c r="B282" s="8">
        <v>43963</v>
      </c>
      <c r="C282" s="9" t="s">
        <v>16</v>
      </c>
      <c r="D282" s="10" t="s">
        <v>17</v>
      </c>
      <c r="E282" s="11">
        <v>0</v>
      </c>
      <c r="F282" s="11">
        <v>875400.836</v>
      </c>
      <c r="G282" s="11">
        <f>SUM(G281-E282+F282)</f>
        <v>9485346242.1875019</v>
      </c>
    </row>
    <row r="283">
      <c r="A283" s="7">
        <v>16</v>
      </c>
      <c r="B283" s="8">
        <v>43963</v>
      </c>
      <c r="C283" s="9" t="s">
        <v>16</v>
      </c>
      <c r="D283" s="10" t="s">
        <v>17</v>
      </c>
      <c r="E283" s="11">
        <v>0</v>
      </c>
      <c r="F283" s="11">
        <v>87540.0836</v>
      </c>
      <c r="G283" s="11">
        <f>SUM(G282-E283+F283)</f>
        <v>9485433782.271101</v>
      </c>
    </row>
    <row r="284">
      <c r="A284" s="7">
        <v>17</v>
      </c>
      <c r="B284" s="8">
        <v>43963</v>
      </c>
      <c r="C284" s="9" t="s">
        <v>16</v>
      </c>
      <c r="D284" s="10" t="s">
        <v>17</v>
      </c>
      <c r="E284" s="11">
        <v>0</v>
      </c>
      <c r="F284" s="11">
        <v>99315.4384</v>
      </c>
      <c r="G284" s="11">
        <f>SUM(G283-E284+F284)</f>
        <v>9485533097.7095013</v>
      </c>
    </row>
    <row r="285">
      <c r="A285" s="7">
        <v>18</v>
      </c>
      <c r="B285" s="8">
        <v>43963</v>
      </c>
      <c r="C285" s="9" t="s">
        <v>16</v>
      </c>
      <c r="D285" s="10" t="s">
        <v>17</v>
      </c>
      <c r="E285" s="11">
        <v>0</v>
      </c>
      <c r="F285" s="11">
        <v>9931.5438</v>
      </c>
      <c r="G285" s="11">
        <f>SUM(G284-E285+F285)</f>
        <v>9485543029.2533016</v>
      </c>
    </row>
    <row r="286">
      <c r="A286" s="7">
        <v>19</v>
      </c>
      <c r="B286" s="8">
        <v>43963</v>
      </c>
      <c r="C286" s="9" t="s">
        <v>16</v>
      </c>
      <c r="D286" s="10" t="s">
        <v>17</v>
      </c>
      <c r="E286" s="11">
        <v>0</v>
      </c>
      <c r="F286" s="11">
        <v>1494620.3206</v>
      </c>
      <c r="G286" s="11">
        <f>SUM(G285-E286+F286)</f>
        <v>9487037649.5739021</v>
      </c>
    </row>
    <row r="287">
      <c r="A287" s="7">
        <v>20</v>
      </c>
      <c r="B287" s="8">
        <v>43963</v>
      </c>
      <c r="C287" s="9" t="s">
        <v>16</v>
      </c>
      <c r="D287" s="10" t="s">
        <v>17</v>
      </c>
      <c r="E287" s="11">
        <v>0</v>
      </c>
      <c r="F287" s="11">
        <v>149462.0321</v>
      </c>
      <c r="G287" s="11">
        <f>SUM(G286-E287+F287)</f>
        <v>9487187111.6060028</v>
      </c>
    </row>
    <row r="288">
      <c r="A288" s="7">
        <v>21</v>
      </c>
      <c r="B288" s="8">
        <v>43963</v>
      </c>
      <c r="C288" s="9" t="s">
        <v>16</v>
      </c>
      <c r="D288" s="10" t="s">
        <v>17</v>
      </c>
      <c r="E288" s="11">
        <v>0</v>
      </c>
      <c r="F288" s="11">
        <v>254973.9893</v>
      </c>
      <c r="G288" s="11">
        <f>SUM(G287-E288+F288)</f>
        <v>9487442085.5953026</v>
      </c>
    </row>
    <row r="289">
      <c r="A289" s="7">
        <v>22</v>
      </c>
      <c r="B289" s="8">
        <v>43963</v>
      </c>
      <c r="C289" s="9" t="s">
        <v>16</v>
      </c>
      <c r="D289" s="10" t="s">
        <v>17</v>
      </c>
      <c r="E289" s="11">
        <v>0</v>
      </c>
      <c r="F289" s="11">
        <v>25497.3989</v>
      </c>
      <c r="G289" s="11">
        <f>SUM(G288-E289+F289)</f>
        <v>9487467582.9942017</v>
      </c>
    </row>
    <row r="290">
      <c r="A290" s="7">
        <v>23</v>
      </c>
      <c r="B290" s="8">
        <v>43963</v>
      </c>
      <c r="C290" s="9" t="s">
        <v>16</v>
      </c>
      <c r="D290" s="10" t="s">
        <v>17</v>
      </c>
      <c r="E290" s="11">
        <v>0</v>
      </c>
      <c r="F290" s="11">
        <v>1915707.6538</v>
      </c>
      <c r="G290" s="11">
        <f>SUM(G289-E290+F290)</f>
        <v>9489383290.648</v>
      </c>
    </row>
    <row r="291">
      <c r="A291" s="7">
        <v>24</v>
      </c>
      <c r="B291" s="8">
        <v>43963</v>
      </c>
      <c r="C291" s="9" t="s">
        <v>16</v>
      </c>
      <c r="D291" s="10" t="s">
        <v>17</v>
      </c>
      <c r="E291" s="11">
        <v>0</v>
      </c>
      <c r="F291" s="11">
        <v>191570.7654</v>
      </c>
      <c r="G291" s="11">
        <f>SUM(G290-E291+F291)</f>
        <v>9489574861.4134</v>
      </c>
    </row>
    <row r="292">
      <c r="A292" s="7">
        <v>25</v>
      </c>
      <c r="B292" s="8">
        <v>43963</v>
      </c>
      <c r="C292" s="9" t="s">
        <v>16</v>
      </c>
      <c r="D292" s="10" t="s">
        <v>17</v>
      </c>
      <c r="E292" s="11">
        <v>0</v>
      </c>
      <c r="F292" s="11">
        <v>1164332.7273</v>
      </c>
      <c r="G292" s="11">
        <f>SUM(G291-E292+F292)</f>
        <v>9490739194.1407013</v>
      </c>
    </row>
    <row r="293">
      <c r="A293" s="7">
        <v>26</v>
      </c>
      <c r="B293" s="8">
        <v>43963</v>
      </c>
      <c r="C293" s="9" t="s">
        <v>16</v>
      </c>
      <c r="D293" s="10" t="s">
        <v>17</v>
      </c>
      <c r="E293" s="11">
        <v>0</v>
      </c>
      <c r="F293" s="11">
        <v>116433.2727</v>
      </c>
      <c r="G293" s="11">
        <f>SUM(G292-E293+F293)</f>
        <v>9490855627.4134</v>
      </c>
    </row>
    <row r="294">
      <c r="A294" s="7">
        <v>27</v>
      </c>
      <c r="B294" s="8">
        <v>43963</v>
      </c>
      <c r="C294" s="9" t="s">
        <v>16</v>
      </c>
      <c r="D294" s="10" t="s">
        <v>17</v>
      </c>
      <c r="E294" s="11">
        <v>0</v>
      </c>
      <c r="F294" s="11">
        <v>469398.9279</v>
      </c>
      <c r="G294" s="11">
        <f>SUM(G293-E294+F294)</f>
        <v>9491325026.341301</v>
      </c>
    </row>
    <row r="295">
      <c r="A295" s="7">
        <v>28</v>
      </c>
      <c r="B295" s="8">
        <v>43963</v>
      </c>
      <c r="C295" s="9" t="s">
        <v>16</v>
      </c>
      <c r="D295" s="10" t="s">
        <v>17</v>
      </c>
      <c r="E295" s="11">
        <v>0</v>
      </c>
      <c r="F295" s="11">
        <v>46939.8928</v>
      </c>
      <c r="G295" s="11">
        <f>SUM(G294-E295+F295)</f>
        <v>9491371966.2341</v>
      </c>
    </row>
    <row r="296">
      <c r="A296" s="7">
        <v>29</v>
      </c>
      <c r="B296" s="8">
        <v>43963</v>
      </c>
      <c r="C296" s="9" t="s">
        <v>16</v>
      </c>
      <c r="D296" s="10" t="s">
        <v>17</v>
      </c>
      <c r="E296" s="11">
        <v>0</v>
      </c>
      <c r="F296" s="11">
        <v>287183.6364</v>
      </c>
      <c r="G296" s="11">
        <f>SUM(G295-E296+F296)</f>
        <v>9491659149.8705</v>
      </c>
    </row>
    <row r="297">
      <c r="A297" s="7">
        <v>30</v>
      </c>
      <c r="B297" s="8">
        <v>43963</v>
      </c>
      <c r="C297" s="9" t="s">
        <v>16</v>
      </c>
      <c r="D297" s="10" t="s">
        <v>17</v>
      </c>
      <c r="E297" s="11">
        <v>0</v>
      </c>
      <c r="F297" s="11">
        <v>28718.3636</v>
      </c>
      <c r="G297" s="11">
        <f>SUM(G296-E297+F297)</f>
        <v>9491687868.2341</v>
      </c>
    </row>
    <row r="298">
      <c r="A298" s="7">
        <v>31</v>
      </c>
      <c r="B298" s="8">
        <v>43963</v>
      </c>
      <c r="C298" s="9" t="s">
        <v>16</v>
      </c>
      <c r="D298" s="10" t="s">
        <v>17</v>
      </c>
      <c r="E298" s="11">
        <v>0</v>
      </c>
      <c r="F298" s="11">
        <v>1499007.7967</v>
      </c>
      <c r="G298" s="11">
        <f>SUM(G297-E298+F298)</f>
        <v>9493186876.0308</v>
      </c>
    </row>
    <row r="299">
      <c r="A299" s="7">
        <v>32</v>
      </c>
      <c r="B299" s="8">
        <v>43963</v>
      </c>
      <c r="C299" s="9" t="s">
        <v>16</v>
      </c>
      <c r="D299" s="10" t="s">
        <v>17</v>
      </c>
      <c r="E299" s="11">
        <v>0</v>
      </c>
      <c r="F299" s="11">
        <v>149900.7797</v>
      </c>
      <c r="G299" s="11">
        <f>SUM(G298-E299+F299)</f>
        <v>9493336776.8105</v>
      </c>
    </row>
    <row r="300">
      <c r="A300" s="7">
        <v>33</v>
      </c>
      <c r="B300" s="8">
        <v>43963</v>
      </c>
      <c r="C300" s="9" t="s">
        <v>16</v>
      </c>
      <c r="D300" s="10" t="s">
        <v>17</v>
      </c>
      <c r="E300" s="11">
        <v>0</v>
      </c>
      <c r="F300" s="11">
        <v>511849.4034</v>
      </c>
      <c r="G300" s="11">
        <f>SUM(G299-E300+F300)</f>
        <v>9493848626.2139</v>
      </c>
    </row>
    <row r="301">
      <c r="A301" s="7">
        <v>34</v>
      </c>
      <c r="B301" s="8">
        <v>43963</v>
      </c>
      <c r="C301" s="9" t="s">
        <v>16</v>
      </c>
      <c r="D301" s="10" t="s">
        <v>17</v>
      </c>
      <c r="E301" s="11">
        <v>0</v>
      </c>
      <c r="F301" s="11">
        <v>51184.9403</v>
      </c>
      <c r="G301" s="11">
        <f>SUM(G300-E301+F301)</f>
        <v>9493899811.1542</v>
      </c>
    </row>
    <row r="302">
      <c r="A302" s="7">
        <v>35</v>
      </c>
      <c r="B302" s="8">
        <v>43963</v>
      </c>
      <c r="C302" s="9" t="s">
        <v>16</v>
      </c>
      <c r="D302" s="10" t="s">
        <v>17</v>
      </c>
      <c r="E302" s="11">
        <v>0</v>
      </c>
      <c r="F302" s="11">
        <v>6751.7519</v>
      </c>
      <c r="G302" s="11">
        <f>SUM(G301-E302+F302)</f>
        <v>9493906562.9061</v>
      </c>
    </row>
    <row r="303">
      <c r="A303" s="7">
        <v>36</v>
      </c>
      <c r="B303" s="8">
        <v>43963</v>
      </c>
      <c r="C303" s="9" t="s">
        <v>16</v>
      </c>
      <c r="D303" s="10" t="s">
        <v>17</v>
      </c>
      <c r="E303" s="11">
        <v>0</v>
      </c>
      <c r="F303" s="11">
        <v>675.1752</v>
      </c>
      <c r="G303" s="11">
        <f>SUM(G302-E303+F303)</f>
        <v>9493907238.0812988</v>
      </c>
    </row>
    <row r="304">
      <c r="A304" s="7">
        <v>37</v>
      </c>
      <c r="B304" s="8">
        <v>43963</v>
      </c>
      <c r="C304" s="9" t="s">
        <v>16</v>
      </c>
      <c r="D304" s="10" t="s">
        <v>17</v>
      </c>
      <c r="E304" s="11">
        <v>0</v>
      </c>
      <c r="F304" s="11">
        <v>1068407.2727</v>
      </c>
      <c r="G304" s="11">
        <f>SUM(G303-E304+F304)</f>
        <v>9494975645.3539982</v>
      </c>
    </row>
    <row r="305">
      <c r="A305" s="7">
        <v>38</v>
      </c>
      <c r="B305" s="8">
        <v>43963</v>
      </c>
      <c r="C305" s="9" t="s">
        <v>16</v>
      </c>
      <c r="D305" s="10" t="s">
        <v>17</v>
      </c>
      <c r="E305" s="11">
        <v>0</v>
      </c>
      <c r="F305" s="11">
        <v>106840.7273</v>
      </c>
      <c r="G305" s="11">
        <f>SUM(G304-E305+F305)</f>
        <v>9495082486.0812988</v>
      </c>
    </row>
    <row r="306">
      <c r="A306" s="7">
        <v>39</v>
      </c>
      <c r="B306" s="8">
        <v>43963</v>
      </c>
      <c r="C306" s="9" t="s">
        <v>16</v>
      </c>
      <c r="D306" s="10" t="s">
        <v>17</v>
      </c>
      <c r="E306" s="11">
        <v>0</v>
      </c>
      <c r="F306" s="11">
        <v>328621.8001</v>
      </c>
      <c r="G306" s="11">
        <f>SUM(G305-E306+F306)</f>
        <v>9495411107.8814</v>
      </c>
    </row>
    <row r="307">
      <c r="A307" s="7">
        <v>40</v>
      </c>
      <c r="B307" s="8">
        <v>43963</v>
      </c>
      <c r="C307" s="9" t="s">
        <v>16</v>
      </c>
      <c r="D307" s="10" t="s">
        <v>17</v>
      </c>
      <c r="E307" s="11">
        <v>0</v>
      </c>
      <c r="F307" s="11">
        <v>32862.18</v>
      </c>
      <c r="G307" s="11">
        <f>SUM(G306-E307+F307)</f>
        <v>9495443970.0614</v>
      </c>
    </row>
    <row r="308">
      <c r="A308" s="7">
        <v>41</v>
      </c>
      <c r="B308" s="8">
        <v>43963</v>
      </c>
      <c r="C308" s="9" t="s">
        <v>16</v>
      </c>
      <c r="D308" s="10" t="s">
        <v>17</v>
      </c>
      <c r="E308" s="11">
        <v>0</v>
      </c>
      <c r="F308" s="11">
        <v>2393547.0025</v>
      </c>
      <c r="G308" s="11">
        <f>SUM(G307-E308+F308)</f>
        <v>9497837517.0639</v>
      </c>
    </row>
    <row r="309">
      <c r="A309" s="7">
        <v>42</v>
      </c>
      <c r="B309" s="8">
        <v>43963</v>
      </c>
      <c r="C309" s="9" t="s">
        <v>16</v>
      </c>
      <c r="D309" s="10" t="s">
        <v>17</v>
      </c>
      <c r="E309" s="11">
        <v>0</v>
      </c>
      <c r="F309" s="11">
        <v>239354.7003</v>
      </c>
      <c r="G309" s="11">
        <f>SUM(G308-E309+F309)</f>
        <v>9498076871.7642</v>
      </c>
    </row>
    <row r="310">
      <c r="A310" s="7">
        <v>43</v>
      </c>
      <c r="B310" s="8">
        <v>43963</v>
      </c>
      <c r="C310" s="9" t="s">
        <v>16</v>
      </c>
      <c r="D310" s="10" t="s">
        <v>17</v>
      </c>
      <c r="E310" s="11">
        <v>0</v>
      </c>
      <c r="F310" s="11">
        <v>4401157.2727</v>
      </c>
      <c r="G310" s="11">
        <f>SUM(G309-E310+F310)</f>
        <v>9502478029.0369</v>
      </c>
    </row>
    <row r="311">
      <c r="A311" s="7">
        <v>44</v>
      </c>
      <c r="B311" s="8">
        <v>43963</v>
      </c>
      <c r="C311" s="9" t="s">
        <v>16</v>
      </c>
      <c r="D311" s="10" t="s">
        <v>17</v>
      </c>
      <c r="E311" s="11">
        <v>0</v>
      </c>
      <c r="F311" s="11">
        <v>440115.7273</v>
      </c>
      <c r="G311" s="11">
        <f>SUM(G310-E311+F311)</f>
        <v>9502918144.7642</v>
      </c>
    </row>
    <row r="312">
      <c r="A312" s="7">
        <v>45</v>
      </c>
      <c r="B312" s="8">
        <v>43963</v>
      </c>
      <c r="C312" s="9" t="s">
        <v>16</v>
      </c>
      <c r="D312" s="10" t="s">
        <v>17</v>
      </c>
      <c r="E312" s="11">
        <v>0</v>
      </c>
      <c r="F312" s="11">
        <v>1210945.4545</v>
      </c>
      <c r="G312" s="11">
        <f>SUM(G311-E312+F312)</f>
        <v>9504129090.2187</v>
      </c>
    </row>
    <row r="313">
      <c r="A313" s="7">
        <v>46</v>
      </c>
      <c r="B313" s="8">
        <v>43963</v>
      </c>
      <c r="C313" s="9" t="s">
        <v>16</v>
      </c>
      <c r="D313" s="10" t="s">
        <v>17</v>
      </c>
      <c r="E313" s="11">
        <v>0</v>
      </c>
      <c r="F313" s="11">
        <v>121094.5455</v>
      </c>
      <c r="G313" s="11">
        <f>SUM(G312-E313+F313)</f>
        <v>9504250184.7642</v>
      </c>
    </row>
    <row r="314">
      <c r="A314" s="7">
        <v>47</v>
      </c>
      <c r="B314" s="8">
        <v>43963</v>
      </c>
      <c r="C314" s="9" t="s">
        <v>16</v>
      </c>
      <c r="D314" s="10" t="s">
        <v>17</v>
      </c>
      <c r="E314" s="11">
        <v>0</v>
      </c>
      <c r="F314" s="11">
        <v>92642.8533</v>
      </c>
      <c r="G314" s="11">
        <f>SUM(G313-E314+F314)</f>
        <v>9504342827.6175</v>
      </c>
    </row>
    <row r="315">
      <c r="A315" s="7">
        <v>48</v>
      </c>
      <c r="B315" s="8">
        <v>43963</v>
      </c>
      <c r="C315" s="9" t="s">
        <v>16</v>
      </c>
      <c r="D315" s="10" t="s">
        <v>17</v>
      </c>
      <c r="E315" s="11">
        <v>0</v>
      </c>
      <c r="F315" s="11">
        <v>9264.2853</v>
      </c>
      <c r="G315" s="11">
        <f>SUM(G314-E315+F315)</f>
        <v>9504352091.9028</v>
      </c>
    </row>
    <row r="316">
      <c r="A316" s="7">
        <v>49</v>
      </c>
      <c r="B316" s="8">
        <v>43963</v>
      </c>
      <c r="C316" s="9" t="s">
        <v>16</v>
      </c>
      <c r="D316" s="10" t="s">
        <v>17</v>
      </c>
      <c r="E316" s="11">
        <v>0</v>
      </c>
      <c r="F316" s="11">
        <v>1354997.2727</v>
      </c>
      <c r="G316" s="11">
        <f>SUM(G315-E316+F316)</f>
        <v>9505707089.175499</v>
      </c>
    </row>
    <row r="317">
      <c r="A317" s="7">
        <v>50</v>
      </c>
      <c r="B317" s="8">
        <v>43963</v>
      </c>
      <c r="C317" s="9" t="s">
        <v>16</v>
      </c>
      <c r="D317" s="10" t="s">
        <v>17</v>
      </c>
      <c r="E317" s="11">
        <v>0</v>
      </c>
      <c r="F317" s="11">
        <v>135499.7273</v>
      </c>
      <c r="G317" s="11">
        <f>SUM(G316-E317+F317)</f>
        <v>9505842588.9028</v>
      </c>
    </row>
    <row r="318">
      <c r="A318" s="7">
        <v>51</v>
      </c>
      <c r="B318" s="8">
        <v>43963</v>
      </c>
      <c r="C318" s="9" t="s">
        <v>16</v>
      </c>
      <c r="D318" s="10" t="s">
        <v>17</v>
      </c>
      <c r="E318" s="11">
        <v>0</v>
      </c>
      <c r="F318" s="11">
        <v>3332740.7326</v>
      </c>
      <c r="G318" s="11">
        <f>SUM(G317-E318+F318)</f>
        <v>9509175329.6353989</v>
      </c>
    </row>
    <row r="319">
      <c r="A319" s="7">
        <v>52</v>
      </c>
      <c r="B319" s="8">
        <v>43963</v>
      </c>
      <c r="C319" s="9" t="s">
        <v>16</v>
      </c>
      <c r="D319" s="10" t="s">
        <v>17</v>
      </c>
      <c r="E319" s="11">
        <v>0</v>
      </c>
      <c r="F319" s="11">
        <v>333274.0733</v>
      </c>
      <c r="G319" s="11">
        <f>SUM(G318-E319+F319)</f>
        <v>9509508603.7086983</v>
      </c>
    </row>
    <row r="320">
      <c r="A320" s="7">
        <v>53</v>
      </c>
      <c r="B320" s="8">
        <v>43963</v>
      </c>
      <c r="C320" s="9" t="s">
        <v>16</v>
      </c>
      <c r="D320" s="10" t="s">
        <v>17</v>
      </c>
      <c r="E320" s="11">
        <v>0</v>
      </c>
      <c r="F320" s="11">
        <v>464704.5107</v>
      </c>
      <c r="G320" s="11">
        <f>SUM(G319-E320+F320)</f>
        <v>9509973308.2193985</v>
      </c>
    </row>
    <row r="321">
      <c r="A321" s="7">
        <v>54</v>
      </c>
      <c r="B321" s="8">
        <v>43963</v>
      </c>
      <c r="C321" s="9" t="s">
        <v>16</v>
      </c>
      <c r="D321" s="10" t="s">
        <v>17</v>
      </c>
      <c r="E321" s="11">
        <v>0</v>
      </c>
      <c r="F321" s="11">
        <v>46470.4511</v>
      </c>
      <c r="G321" s="11">
        <f>SUM(G320-E321+F321)</f>
        <v>9510019778.6704979</v>
      </c>
    </row>
    <row r="322">
      <c r="A322" s="7">
        <v>55</v>
      </c>
      <c r="B322" s="8">
        <v>43963</v>
      </c>
      <c r="C322" s="9" t="s">
        <v>16</v>
      </c>
      <c r="D322" s="10" t="s">
        <v>17</v>
      </c>
      <c r="E322" s="11">
        <v>0</v>
      </c>
      <c r="F322" s="11">
        <v>1663413.6364</v>
      </c>
      <c r="G322" s="11">
        <f>SUM(G321-E322+F322)</f>
        <v>9511683192.3068981</v>
      </c>
    </row>
    <row r="323">
      <c r="A323" s="7">
        <v>56</v>
      </c>
      <c r="B323" s="8">
        <v>43963</v>
      </c>
      <c r="C323" s="9" t="s">
        <v>16</v>
      </c>
      <c r="D323" s="10" t="s">
        <v>17</v>
      </c>
      <c r="E323" s="11">
        <v>0</v>
      </c>
      <c r="F323" s="11">
        <v>166341.3636</v>
      </c>
      <c r="G323" s="11">
        <f>SUM(G322-E323+F323)</f>
        <v>9511849533.6704979</v>
      </c>
    </row>
    <row r="324">
      <c r="A324" s="7">
        <v>57</v>
      </c>
      <c r="B324" s="8">
        <v>43963</v>
      </c>
      <c r="C324" s="9" t="s">
        <v>16</v>
      </c>
      <c r="D324" s="10" t="s">
        <v>17</v>
      </c>
      <c r="E324" s="11">
        <v>0</v>
      </c>
      <c r="F324" s="11">
        <v>266793.9276</v>
      </c>
      <c r="G324" s="11">
        <f>SUM(G323-E324+F324)</f>
        <v>9512116327.5980988</v>
      </c>
    </row>
    <row r="325">
      <c r="A325" s="7">
        <v>58</v>
      </c>
      <c r="B325" s="8">
        <v>43963</v>
      </c>
      <c r="C325" s="9" t="s">
        <v>16</v>
      </c>
      <c r="D325" s="10" t="s">
        <v>17</v>
      </c>
      <c r="E325" s="11">
        <v>0</v>
      </c>
      <c r="F325" s="11">
        <v>26679.3928</v>
      </c>
      <c r="G325" s="11">
        <f>SUM(G324-E325+F325)</f>
        <v>9512143006.9908981</v>
      </c>
    </row>
    <row r="326">
      <c r="A326" s="7">
        <v>59</v>
      </c>
      <c r="B326" s="8">
        <v>43963</v>
      </c>
      <c r="C326" s="9" t="s">
        <v>16</v>
      </c>
      <c r="D326" s="10" t="s">
        <v>17</v>
      </c>
      <c r="E326" s="11">
        <v>0</v>
      </c>
      <c r="F326" s="11">
        <v>3279781.4182</v>
      </c>
      <c r="G326" s="11">
        <f>SUM(G325-E326+F326)</f>
        <v>9515422788.4090977</v>
      </c>
    </row>
    <row r="327">
      <c r="A327" s="7">
        <v>60</v>
      </c>
      <c r="B327" s="8">
        <v>43963</v>
      </c>
      <c r="C327" s="9" t="s">
        <v>16</v>
      </c>
      <c r="D327" s="10" t="s">
        <v>17</v>
      </c>
      <c r="E327" s="11">
        <v>0</v>
      </c>
      <c r="F327" s="11">
        <v>327978.1418</v>
      </c>
      <c r="G327" s="11">
        <f>SUM(G326-E327+F327)</f>
        <v>9515750766.5508976</v>
      </c>
    </row>
    <row r="328">
      <c r="A328" s="7">
        <v>61</v>
      </c>
      <c r="B328" s="8">
        <v>43963</v>
      </c>
      <c r="C328" s="9" t="s">
        <v>16</v>
      </c>
      <c r="D328" s="10" t="s">
        <v>17</v>
      </c>
      <c r="E328" s="11">
        <v>0</v>
      </c>
      <c r="F328" s="11">
        <v>1384087.1811</v>
      </c>
      <c r="G328" s="11">
        <f>SUM(G327-E328+F328)</f>
        <v>9517134853.7319984</v>
      </c>
    </row>
    <row r="329">
      <c r="A329" s="7">
        <v>62</v>
      </c>
      <c r="B329" s="8">
        <v>43963</v>
      </c>
      <c r="C329" s="9" t="s">
        <v>16</v>
      </c>
      <c r="D329" s="10" t="s">
        <v>17</v>
      </c>
      <c r="E329" s="11">
        <v>0</v>
      </c>
      <c r="F329" s="11">
        <v>138408.7181</v>
      </c>
      <c r="G329" s="11">
        <f>SUM(G328-E329+F329)</f>
        <v>9517273262.450098</v>
      </c>
    </row>
    <row r="330">
      <c r="A330" s="7">
        <v>63</v>
      </c>
      <c r="B330" s="8">
        <v>43963</v>
      </c>
      <c r="C330" s="9" t="s">
        <v>16</v>
      </c>
      <c r="D330" s="10" t="s">
        <v>17</v>
      </c>
      <c r="E330" s="11">
        <v>0</v>
      </c>
      <c r="F330" s="11">
        <v>426898.9789</v>
      </c>
      <c r="G330" s="11">
        <f>SUM(G329-E330+F330)</f>
        <v>9517700161.4289989</v>
      </c>
    </row>
    <row r="331">
      <c r="A331" s="7">
        <v>64</v>
      </c>
      <c r="B331" s="8">
        <v>43963</v>
      </c>
      <c r="C331" s="9" t="s">
        <v>16</v>
      </c>
      <c r="D331" s="10" t="s">
        <v>17</v>
      </c>
      <c r="E331" s="11">
        <v>0</v>
      </c>
      <c r="F331" s="11">
        <v>42689.8979</v>
      </c>
      <c r="G331" s="11">
        <f>SUM(G330-E331+F331)</f>
        <v>9517742851.3268986</v>
      </c>
    </row>
    <row r="332">
      <c r="A332" s="7">
        <v>65</v>
      </c>
      <c r="B332" s="8">
        <v>43963</v>
      </c>
      <c r="C332" s="9" t="s">
        <v>16</v>
      </c>
      <c r="D332" s="10" t="s">
        <v>17</v>
      </c>
      <c r="E332" s="11">
        <v>0</v>
      </c>
      <c r="F332" s="11">
        <v>109897.7677</v>
      </c>
      <c r="G332" s="11">
        <f>SUM(G331-E332+F332)</f>
        <v>9517852749.0945988</v>
      </c>
    </row>
    <row r="333">
      <c r="A333" s="7">
        <v>66</v>
      </c>
      <c r="B333" s="8">
        <v>43963</v>
      </c>
      <c r="C333" s="9" t="s">
        <v>16</v>
      </c>
      <c r="D333" s="10" t="s">
        <v>17</v>
      </c>
      <c r="E333" s="11">
        <v>0</v>
      </c>
      <c r="F333" s="11">
        <v>10989.7768</v>
      </c>
      <c r="G333" s="11">
        <f>SUM(G332-E333+F333)</f>
        <v>9517863738.8713989</v>
      </c>
    </row>
    <row r="334">
      <c r="A334" s="7">
        <v>67</v>
      </c>
      <c r="B334" s="8">
        <v>43963</v>
      </c>
      <c r="C334" s="9" t="s">
        <v>16</v>
      </c>
      <c r="D334" s="10" t="s">
        <v>17</v>
      </c>
      <c r="E334" s="11">
        <v>0</v>
      </c>
      <c r="F334" s="11">
        <v>221720.8053</v>
      </c>
      <c r="G334" s="11">
        <f>SUM(G333-E334+F334)</f>
        <v>9518085459.6766987</v>
      </c>
    </row>
    <row r="335">
      <c r="A335" s="7">
        <v>68</v>
      </c>
      <c r="B335" s="8">
        <v>43963</v>
      </c>
      <c r="C335" s="9" t="s">
        <v>16</v>
      </c>
      <c r="D335" s="10" t="s">
        <v>17</v>
      </c>
      <c r="E335" s="11">
        <v>0</v>
      </c>
      <c r="F335" s="11">
        <v>22172.0805</v>
      </c>
      <c r="G335" s="11">
        <f>SUM(G334-E335+F335)</f>
        <v>9518107631.7571983</v>
      </c>
    </row>
    <row r="336">
      <c r="A336" s="7">
        <v>69</v>
      </c>
      <c r="B336" s="8">
        <v>43963</v>
      </c>
      <c r="C336" s="9" t="s">
        <v>16</v>
      </c>
      <c r="D336" s="10" t="s">
        <v>17</v>
      </c>
      <c r="E336" s="11">
        <v>0</v>
      </c>
      <c r="F336" s="11">
        <v>768386.1903</v>
      </c>
      <c r="G336" s="11">
        <f>SUM(G335-E336+F336)</f>
        <v>9518876017.9474983</v>
      </c>
    </row>
    <row r="337">
      <c r="A337" s="7">
        <v>70</v>
      </c>
      <c r="B337" s="8">
        <v>43963</v>
      </c>
      <c r="C337" s="9" t="s">
        <v>16</v>
      </c>
      <c r="D337" s="10" t="s">
        <v>17</v>
      </c>
      <c r="E337" s="11">
        <v>0</v>
      </c>
      <c r="F337" s="11">
        <v>76838.619</v>
      </c>
      <c r="G337" s="11">
        <f>SUM(G336-E337+F337)</f>
        <v>9518952856.5664978</v>
      </c>
    </row>
    <row r="338">
      <c r="A338" s="7">
        <v>71</v>
      </c>
      <c r="B338" s="8">
        <v>43963</v>
      </c>
      <c r="C338" s="9" t="s">
        <v>16</v>
      </c>
      <c r="D338" s="10" t="s">
        <v>17</v>
      </c>
      <c r="E338" s="11">
        <v>0</v>
      </c>
      <c r="F338" s="11">
        <v>1425328.2255</v>
      </c>
      <c r="G338" s="11">
        <f>SUM(G337-E338+F338)</f>
        <v>9520378184.7919979</v>
      </c>
    </row>
    <row r="339">
      <c r="A339" s="7">
        <v>72</v>
      </c>
      <c r="B339" s="8">
        <v>43963</v>
      </c>
      <c r="C339" s="9" t="s">
        <v>16</v>
      </c>
      <c r="D339" s="10" t="s">
        <v>17</v>
      </c>
      <c r="E339" s="11">
        <v>0</v>
      </c>
      <c r="F339" s="11">
        <v>142532.8225</v>
      </c>
      <c r="G339" s="11">
        <f>SUM(G338-E339+F339)</f>
        <v>9520520717.6144981</v>
      </c>
    </row>
    <row r="340">
      <c r="A340" s="7">
        <v>73</v>
      </c>
      <c r="B340" s="8">
        <v>43963</v>
      </c>
      <c r="C340" s="9" t="s">
        <v>16</v>
      </c>
      <c r="D340" s="10" t="s">
        <v>17</v>
      </c>
      <c r="E340" s="11">
        <v>0</v>
      </c>
      <c r="F340" s="11">
        <v>800890.2273</v>
      </c>
      <c r="G340" s="11">
        <f>SUM(G339-E340+F340)</f>
        <v>9521321607.8417988</v>
      </c>
    </row>
    <row r="341">
      <c r="A341" s="7">
        <v>74</v>
      </c>
      <c r="B341" s="8">
        <v>43963</v>
      </c>
      <c r="C341" s="9" t="s">
        <v>16</v>
      </c>
      <c r="D341" s="10" t="s">
        <v>17</v>
      </c>
      <c r="E341" s="11">
        <v>0</v>
      </c>
      <c r="F341" s="11">
        <v>80089.0227</v>
      </c>
      <c r="G341" s="11">
        <f>SUM(G340-E341+F341)</f>
        <v>9521401696.8644981</v>
      </c>
    </row>
    <row r="342">
      <c r="A342" s="7">
        <v>75</v>
      </c>
      <c r="B342" s="8">
        <v>43963</v>
      </c>
      <c r="C342" s="9" t="s">
        <v>16</v>
      </c>
      <c r="D342" s="10" t="s">
        <v>17</v>
      </c>
      <c r="E342" s="11">
        <v>0</v>
      </c>
      <c r="F342" s="11">
        <v>579933.6364</v>
      </c>
      <c r="G342" s="11">
        <f>SUM(G341-E342+F342)</f>
        <v>9521981630.5008984</v>
      </c>
    </row>
    <row r="343">
      <c r="A343" s="7">
        <v>76</v>
      </c>
      <c r="B343" s="8">
        <v>43963</v>
      </c>
      <c r="C343" s="9" t="s">
        <v>16</v>
      </c>
      <c r="D343" s="10" t="s">
        <v>17</v>
      </c>
      <c r="E343" s="11">
        <v>0</v>
      </c>
      <c r="F343" s="11">
        <v>57993.3636</v>
      </c>
      <c r="G343" s="11">
        <f>SUM(G342-E343+F343)</f>
        <v>9522039623.8644981</v>
      </c>
    </row>
    <row r="344">
      <c r="A344" s="7">
        <v>77</v>
      </c>
      <c r="B344" s="8">
        <v>43963</v>
      </c>
      <c r="C344" s="9" t="s">
        <v>16</v>
      </c>
      <c r="D344" s="10" t="s">
        <v>17</v>
      </c>
      <c r="E344" s="11">
        <v>0</v>
      </c>
      <c r="F344" s="11">
        <v>2136513.1375</v>
      </c>
      <c r="G344" s="11">
        <f>SUM(G343-E344+F344)</f>
        <v>9524176137.0019989</v>
      </c>
    </row>
    <row r="345">
      <c r="A345" s="7">
        <v>78</v>
      </c>
      <c r="B345" s="8">
        <v>43963</v>
      </c>
      <c r="C345" s="9" t="s">
        <v>16</v>
      </c>
      <c r="D345" s="10" t="s">
        <v>17</v>
      </c>
      <c r="E345" s="11">
        <v>0</v>
      </c>
      <c r="F345" s="11">
        <v>213651.3137</v>
      </c>
      <c r="G345" s="11">
        <f>SUM(G344-E345+F345)</f>
        <v>9524389788.3156986</v>
      </c>
    </row>
    <row r="346">
      <c r="A346" s="7">
        <v>79</v>
      </c>
      <c r="B346" s="8">
        <v>43963</v>
      </c>
      <c r="C346" s="9" t="s">
        <v>16</v>
      </c>
      <c r="D346" s="10" t="s">
        <v>17</v>
      </c>
      <c r="E346" s="11">
        <v>0</v>
      </c>
      <c r="F346" s="11">
        <v>83657.8181</v>
      </c>
      <c r="G346" s="11">
        <f>SUM(G345-E346+F346)</f>
        <v>9524473446.1337986</v>
      </c>
    </row>
    <row r="347">
      <c r="A347" s="7">
        <v>80</v>
      </c>
      <c r="B347" s="8">
        <v>43963</v>
      </c>
      <c r="C347" s="9" t="s">
        <v>16</v>
      </c>
      <c r="D347" s="10" t="s">
        <v>17</v>
      </c>
      <c r="E347" s="11">
        <v>0</v>
      </c>
      <c r="F347" s="11">
        <v>8365.7818</v>
      </c>
      <c r="G347" s="11">
        <f>SUM(G346-E347+F347)</f>
        <v>9524481811.9155979</v>
      </c>
    </row>
    <row r="348">
      <c r="A348" s="7">
        <v>81</v>
      </c>
      <c r="B348" s="8">
        <v>43963</v>
      </c>
      <c r="C348" s="9" t="s">
        <v>16</v>
      </c>
      <c r="D348" s="10" t="s">
        <v>17</v>
      </c>
      <c r="E348" s="11">
        <v>0</v>
      </c>
      <c r="F348" s="11">
        <v>2944304.4354</v>
      </c>
      <c r="G348" s="11">
        <f>SUM(G347-E348+F348)</f>
        <v>9527426116.3509979</v>
      </c>
    </row>
    <row r="349">
      <c r="A349" s="7">
        <v>82</v>
      </c>
      <c r="B349" s="8">
        <v>43963</v>
      </c>
      <c r="C349" s="9" t="s">
        <v>16</v>
      </c>
      <c r="D349" s="10" t="s">
        <v>17</v>
      </c>
      <c r="E349" s="11">
        <v>0</v>
      </c>
      <c r="F349" s="11">
        <v>294430.4435</v>
      </c>
      <c r="G349" s="11">
        <f>SUM(G348-E349+F349)</f>
        <v>9527720546.7944984</v>
      </c>
    </row>
    <row r="350">
      <c r="A350" s="7">
        <v>83</v>
      </c>
      <c r="B350" s="8">
        <v>43963</v>
      </c>
      <c r="C350" s="9" t="s">
        <v>16</v>
      </c>
      <c r="D350" s="10" t="s">
        <v>17</v>
      </c>
      <c r="E350" s="11">
        <v>0</v>
      </c>
      <c r="F350" s="11">
        <v>1255564.9947</v>
      </c>
      <c r="G350" s="11">
        <f>SUM(G349-E350+F350)</f>
        <v>9528976111.7891979</v>
      </c>
    </row>
    <row r="351">
      <c r="A351" s="7">
        <v>84</v>
      </c>
      <c r="B351" s="8">
        <v>43963</v>
      </c>
      <c r="C351" s="9" t="s">
        <v>16</v>
      </c>
      <c r="D351" s="10" t="s">
        <v>17</v>
      </c>
      <c r="E351" s="11">
        <v>0</v>
      </c>
      <c r="F351" s="11">
        <v>125556.4995</v>
      </c>
      <c r="G351" s="11">
        <f>SUM(G350-E351+F351)</f>
        <v>9529101668.2886982</v>
      </c>
    </row>
    <row r="352">
      <c r="A352" s="7">
        <v>85</v>
      </c>
      <c r="B352" s="8">
        <v>43963</v>
      </c>
      <c r="C352" s="9" t="s">
        <v>16</v>
      </c>
      <c r="D352" s="10" t="s">
        <v>17</v>
      </c>
      <c r="E352" s="11">
        <v>0</v>
      </c>
      <c r="F352" s="11">
        <v>382895.9575</v>
      </c>
      <c r="G352" s="11">
        <f>SUM(G351-E352+F352)</f>
        <v>9529484564.2461987</v>
      </c>
    </row>
    <row r="353">
      <c r="A353" s="7">
        <v>86</v>
      </c>
      <c r="B353" s="8">
        <v>43963</v>
      </c>
      <c r="C353" s="9" t="s">
        <v>16</v>
      </c>
      <c r="D353" s="10" t="s">
        <v>17</v>
      </c>
      <c r="E353" s="11">
        <v>0</v>
      </c>
      <c r="F353" s="11">
        <v>38289.5958</v>
      </c>
      <c r="G353" s="11">
        <f>SUM(G352-E353+F353)</f>
        <v>9529522853.842</v>
      </c>
    </row>
    <row r="354">
      <c r="A354" s="7">
        <v>87</v>
      </c>
      <c r="B354" s="8">
        <v>43963</v>
      </c>
      <c r="C354" s="9" t="s">
        <v>16</v>
      </c>
      <c r="D354" s="10" t="s">
        <v>17</v>
      </c>
      <c r="E354" s="11">
        <v>0</v>
      </c>
      <c r="F354" s="11">
        <v>851075.7228</v>
      </c>
      <c r="G354" s="11">
        <f>SUM(G353-E354+F354)</f>
        <v>9530373929.5647984</v>
      </c>
    </row>
    <row r="355">
      <c r="A355" s="7">
        <v>88</v>
      </c>
      <c r="B355" s="8">
        <v>43963</v>
      </c>
      <c r="C355" s="9" t="s">
        <v>16</v>
      </c>
      <c r="D355" s="10" t="s">
        <v>17</v>
      </c>
      <c r="E355" s="11">
        <v>0</v>
      </c>
      <c r="F355" s="11">
        <v>85107.5723</v>
      </c>
      <c r="G355" s="11">
        <f>SUM(G354-E355+F355)</f>
        <v>9530459037.1370983</v>
      </c>
    </row>
    <row r="356">
      <c r="A356" s="7">
        <v>89</v>
      </c>
      <c r="B356" s="8">
        <v>43963</v>
      </c>
      <c r="C356" s="9" t="s">
        <v>16</v>
      </c>
      <c r="D356" s="10" t="s">
        <v>17</v>
      </c>
      <c r="E356" s="11">
        <v>0</v>
      </c>
      <c r="F356" s="11">
        <v>1100879.0909</v>
      </c>
      <c r="G356" s="11">
        <f>SUM(G355-E356+F356)</f>
        <v>9531559916.2279987</v>
      </c>
    </row>
    <row r="357">
      <c r="A357" s="7">
        <v>90</v>
      </c>
      <c r="B357" s="8">
        <v>43963</v>
      </c>
      <c r="C357" s="9" t="s">
        <v>16</v>
      </c>
      <c r="D357" s="10" t="s">
        <v>17</v>
      </c>
      <c r="E357" s="11">
        <v>0</v>
      </c>
      <c r="F357" s="11">
        <v>110087.9091</v>
      </c>
      <c r="G357" s="11">
        <f>SUM(G356-E357+F357)</f>
        <v>9531670004.1370983</v>
      </c>
    </row>
    <row r="358">
      <c r="A358" s="7">
        <v>91</v>
      </c>
      <c r="B358" s="8">
        <v>43963</v>
      </c>
      <c r="C358" s="9" t="s">
        <v>16</v>
      </c>
      <c r="D358" s="10" t="s">
        <v>17</v>
      </c>
      <c r="E358" s="11">
        <v>0</v>
      </c>
      <c r="F358" s="11">
        <v>976697.2727</v>
      </c>
      <c r="G358" s="11">
        <f>SUM(G357-E358+F358)</f>
        <v>9532646701.4097977</v>
      </c>
    </row>
    <row r="359">
      <c r="A359" s="7">
        <v>92</v>
      </c>
      <c r="B359" s="8">
        <v>43963</v>
      </c>
      <c r="C359" s="9" t="s">
        <v>16</v>
      </c>
      <c r="D359" s="10" t="s">
        <v>17</v>
      </c>
      <c r="E359" s="11">
        <v>0</v>
      </c>
      <c r="F359" s="11">
        <v>97669.7273</v>
      </c>
      <c r="G359" s="11">
        <f>SUM(G358-E359+F359)</f>
        <v>9532744371.1370983</v>
      </c>
    </row>
    <row r="360">
      <c r="A360" s="7">
        <v>93</v>
      </c>
      <c r="B360" s="8">
        <v>43963</v>
      </c>
      <c r="C360" s="9" t="s">
        <v>16</v>
      </c>
      <c r="D360" s="10" t="s">
        <v>17</v>
      </c>
      <c r="E360" s="11">
        <v>0</v>
      </c>
      <c r="F360" s="11">
        <v>0</v>
      </c>
      <c r="G360" s="11">
        <f>SUM(G359-E360+F360)</f>
        <v>9532744371.1370983</v>
      </c>
    </row>
    <row r="361">
      <c r="A361" s="7">
        <v>94</v>
      </c>
      <c r="B361" s="8">
        <v>43963</v>
      </c>
      <c r="C361" s="9" t="s">
        <v>16</v>
      </c>
      <c r="D361" s="10" t="s">
        <v>17</v>
      </c>
      <c r="E361" s="11">
        <v>0</v>
      </c>
      <c r="F361" s="11">
        <v>0</v>
      </c>
      <c r="G361" s="11">
        <f>SUM(G360-E361+F361)</f>
        <v>9532744371.1370983</v>
      </c>
    </row>
    <row r="362">
      <c r="A362" s="7">
        <v>95</v>
      </c>
      <c r="B362" s="8">
        <v>43963</v>
      </c>
      <c r="C362" s="9" t="s">
        <v>16</v>
      </c>
      <c r="D362" s="10" t="s">
        <v>17</v>
      </c>
      <c r="E362" s="11">
        <v>0</v>
      </c>
      <c r="F362" s="11">
        <v>0</v>
      </c>
      <c r="G362" s="11">
        <f>SUM(G361-E362+F362)</f>
        <v>9532744371.1370983</v>
      </c>
    </row>
    <row r="363">
      <c r="A363" s="7">
        <v>96</v>
      </c>
      <c r="B363" s="8">
        <v>43963</v>
      </c>
      <c r="C363" s="9" t="s">
        <v>16</v>
      </c>
      <c r="D363" s="10" t="s">
        <v>17</v>
      </c>
      <c r="E363" s="11">
        <v>0</v>
      </c>
      <c r="F363" s="11">
        <v>0</v>
      </c>
      <c r="G363" s="11">
        <f>SUM(G362-E363+F363)</f>
        <v>9532744371.1370983</v>
      </c>
    </row>
    <row r="364">
      <c r="A364" s="7">
        <v>97</v>
      </c>
      <c r="B364" s="8">
        <v>43963</v>
      </c>
      <c r="C364" s="9" t="s">
        <v>16</v>
      </c>
      <c r="D364" s="10" t="s">
        <v>17</v>
      </c>
      <c r="E364" s="11">
        <v>0</v>
      </c>
      <c r="F364" s="11">
        <v>1392025.4545</v>
      </c>
      <c r="G364" s="11">
        <f>SUM(G363-E364+F364)</f>
        <v>9534136396.5915985</v>
      </c>
    </row>
    <row r="365">
      <c r="A365" s="7">
        <v>98</v>
      </c>
      <c r="B365" s="8">
        <v>43963</v>
      </c>
      <c r="C365" s="9" t="s">
        <v>16</v>
      </c>
      <c r="D365" s="10" t="s">
        <v>17</v>
      </c>
      <c r="E365" s="11">
        <v>0</v>
      </c>
      <c r="F365" s="11">
        <v>139202.5455</v>
      </c>
      <c r="G365" s="11">
        <f>SUM(G364-E365+F365)</f>
        <v>9534275599.1370983</v>
      </c>
    </row>
    <row r="366">
      <c r="A366" s="7">
        <v>99</v>
      </c>
      <c r="B366" s="8">
        <v>43963</v>
      </c>
      <c r="C366" s="9" t="s">
        <v>16</v>
      </c>
      <c r="D366" s="10" t="s">
        <v>17</v>
      </c>
      <c r="E366" s="11">
        <v>0</v>
      </c>
      <c r="F366" s="11">
        <v>0</v>
      </c>
      <c r="G366" s="11">
        <f>SUM(G365-E366+F366)</f>
        <v>9534275599.1370983</v>
      </c>
    </row>
    <row r="367">
      <c r="A367" s="7">
        <v>100</v>
      </c>
      <c r="B367" s="8">
        <v>43963</v>
      </c>
      <c r="C367" s="9" t="s">
        <v>16</v>
      </c>
      <c r="D367" s="10" t="s">
        <v>17</v>
      </c>
      <c r="E367" s="11">
        <v>0</v>
      </c>
      <c r="F367" s="11">
        <v>0</v>
      </c>
      <c r="G367" s="11">
        <f>SUM(G366-E367+F367)</f>
        <v>9534275599.1370983</v>
      </c>
    </row>
    <row r="368">
      <c r="A368" s="7">
        <v>101</v>
      </c>
      <c r="B368" s="8">
        <v>43963</v>
      </c>
      <c r="C368" s="9" t="s">
        <v>16</v>
      </c>
      <c r="D368" s="10" t="s">
        <v>17</v>
      </c>
      <c r="E368" s="11">
        <v>0</v>
      </c>
      <c r="F368" s="11">
        <v>377049.1818</v>
      </c>
      <c r="G368" s="11">
        <f>SUM(G367-E368+F368)</f>
        <v>9534652648.3189</v>
      </c>
    </row>
    <row r="369">
      <c r="A369" s="7">
        <v>102</v>
      </c>
      <c r="B369" s="8">
        <v>43963</v>
      </c>
      <c r="C369" s="9" t="s">
        <v>16</v>
      </c>
      <c r="D369" s="10" t="s">
        <v>17</v>
      </c>
      <c r="E369" s="11">
        <v>0</v>
      </c>
      <c r="F369" s="11">
        <v>37704.9182</v>
      </c>
      <c r="G369" s="11">
        <f>SUM(G368-E369+F369)</f>
        <v>9534690353.2370987</v>
      </c>
    </row>
    <row r="370">
      <c r="A370" s="7">
        <v>103</v>
      </c>
      <c r="B370" s="8">
        <v>43963</v>
      </c>
      <c r="C370" s="9" t="s">
        <v>16</v>
      </c>
      <c r="D370" s="10" t="s">
        <v>17</v>
      </c>
      <c r="E370" s="11">
        <v>0</v>
      </c>
      <c r="F370" s="11">
        <v>116179.6455</v>
      </c>
      <c r="G370" s="11">
        <f>SUM(G369-E370+F370)</f>
        <v>9534806532.8825989</v>
      </c>
    </row>
    <row r="371">
      <c r="A371" s="7">
        <v>104</v>
      </c>
      <c r="B371" s="8">
        <v>43963</v>
      </c>
      <c r="C371" s="9" t="s">
        <v>16</v>
      </c>
      <c r="D371" s="10" t="s">
        <v>17</v>
      </c>
      <c r="E371" s="11">
        <v>0</v>
      </c>
      <c r="F371" s="11">
        <v>11617.9645</v>
      </c>
      <c r="G371" s="11">
        <f>SUM(G370-E371+F371)</f>
        <v>9534818150.8471</v>
      </c>
    </row>
    <row r="372">
      <c r="A372" s="7">
        <v>105</v>
      </c>
      <c r="B372" s="8">
        <v>43963</v>
      </c>
      <c r="C372" s="9" t="s">
        <v>16</v>
      </c>
      <c r="D372" s="10" t="s">
        <v>17</v>
      </c>
      <c r="E372" s="11">
        <v>0</v>
      </c>
      <c r="F372" s="11">
        <v>101055.4545</v>
      </c>
      <c r="G372" s="11">
        <f>SUM(G371-E372+F372)</f>
        <v>9534919206.3016</v>
      </c>
    </row>
    <row r="373">
      <c r="A373" s="7">
        <v>106</v>
      </c>
      <c r="B373" s="8">
        <v>43963</v>
      </c>
      <c r="C373" s="9" t="s">
        <v>16</v>
      </c>
      <c r="D373" s="10" t="s">
        <v>17</v>
      </c>
      <c r="E373" s="11">
        <v>0</v>
      </c>
      <c r="F373" s="11">
        <v>10105.5455</v>
      </c>
      <c r="G373" s="11">
        <f>SUM(G372-E373+F373)</f>
        <v>9534929311.8471</v>
      </c>
    </row>
    <row r="374">
      <c r="A374" s="7">
        <v>107</v>
      </c>
      <c r="B374" s="8">
        <v>43963</v>
      </c>
      <c r="C374" s="9" t="s">
        <v>16</v>
      </c>
      <c r="D374" s="10" t="s">
        <v>17</v>
      </c>
      <c r="E374" s="11">
        <v>0</v>
      </c>
      <c r="F374" s="11">
        <v>2855734.5455</v>
      </c>
      <c r="G374" s="11">
        <f>SUM(G373-E374+F374)</f>
        <v>9537785046.3926</v>
      </c>
    </row>
    <row r="375">
      <c r="A375" s="7">
        <v>108</v>
      </c>
      <c r="B375" s="8">
        <v>43963</v>
      </c>
      <c r="C375" s="9" t="s">
        <v>16</v>
      </c>
      <c r="D375" s="10" t="s">
        <v>17</v>
      </c>
      <c r="E375" s="11">
        <v>0</v>
      </c>
      <c r="F375" s="11">
        <v>285573.4545</v>
      </c>
      <c r="G375" s="11">
        <f>SUM(G374-E375+F375)</f>
        <v>9538070619.8471</v>
      </c>
    </row>
    <row r="376">
      <c r="A376" s="7">
        <v>109</v>
      </c>
      <c r="B376" s="8">
        <v>43963</v>
      </c>
      <c r="C376" s="9" t="s">
        <v>16</v>
      </c>
      <c r="D376" s="10" t="s">
        <v>17</v>
      </c>
      <c r="E376" s="11">
        <v>0</v>
      </c>
      <c r="F376" s="11">
        <v>1596493.1376</v>
      </c>
      <c r="G376" s="11">
        <f>SUM(G375-E376+F376)</f>
        <v>9539667112.9847</v>
      </c>
    </row>
    <row r="377">
      <c r="A377" s="7">
        <v>110</v>
      </c>
      <c r="B377" s="8">
        <v>43963</v>
      </c>
      <c r="C377" s="9" t="s">
        <v>16</v>
      </c>
      <c r="D377" s="10" t="s">
        <v>17</v>
      </c>
      <c r="E377" s="11">
        <v>0</v>
      </c>
      <c r="F377" s="11">
        <v>159649.3138</v>
      </c>
      <c r="G377" s="11">
        <f>SUM(G376-E377+F377)</f>
        <v>9539826762.2985</v>
      </c>
    </row>
    <row r="380" ht="-1"/>
    <row r="381">
      <c r="B381" s="2" t="s">
        <v>0</v>
      </c>
      <c r="C381" s="3" t="s">
        <v>37</v>
      </c>
      <c r="F381" s="2" t="s">
        <v>2</v>
      </c>
      <c r="G381" s="4">
        <v>43963</v>
      </c>
    </row>
    <row r="382">
      <c r="B382" s="2" t="s">
        <v>3</v>
      </c>
      <c r="C382" s="1" t="s">
        <v>4</v>
      </c>
      <c r="F382" s="2" t="s">
        <v>5</v>
      </c>
      <c r="G382" s="4">
        <v>43963</v>
      </c>
    </row>
    <row r="383">
      <c r="B383" s="2" t="s">
        <v>6</v>
      </c>
      <c r="C383" s="1" t="s">
        <v>7</v>
      </c>
      <c r="F383" s="2" t="s">
        <v>8</v>
      </c>
      <c r="G383" s="5">
        <v>-56331.53</v>
      </c>
    </row>
    <row r="384">
      <c r="A384" s="2"/>
    </row>
    <row r="385">
      <c r="A385" s="6" t="s">
        <v>9</v>
      </c>
      <c r="B385" s="6" t="s">
        <v>10</v>
      </c>
      <c r="C385" s="6" t="s">
        <v>11</v>
      </c>
      <c r="D385" s="6" t="s">
        <v>12</v>
      </c>
      <c r="E385" s="6" t="s">
        <v>13</v>
      </c>
      <c r="F385" s="6" t="s">
        <v>14</v>
      </c>
      <c r="G385" s="6" t="s">
        <v>15</v>
      </c>
    </row>
    <row r="386">
      <c r="A386" s="7">
        <v>1</v>
      </c>
      <c r="B386" s="8">
        <v>43963</v>
      </c>
      <c r="C386" s="9" t="s">
        <v>19</v>
      </c>
      <c r="D386" s="10" t="s">
        <v>38</v>
      </c>
      <c r="E386" s="11">
        <v>0</v>
      </c>
      <c r="F386" s="11">
        <v>2.82</v>
      </c>
      <c r="G386" s="11">
        <f>SUM(G383+E386-F386)</f>
        <v>-56334.35</v>
      </c>
    </row>
    <row r="389" ht="-1"/>
    <row r="390">
      <c r="B390" s="2" t="s">
        <v>0</v>
      </c>
      <c r="C390" s="3" t="s">
        <v>39</v>
      </c>
      <c r="F390" s="2" t="s">
        <v>2</v>
      </c>
      <c r="G390" s="4">
        <v>43963</v>
      </c>
    </row>
    <row r="391">
      <c r="B391" s="2" t="s">
        <v>3</v>
      </c>
      <c r="C391" s="1" t="s">
        <v>4</v>
      </c>
      <c r="F391" s="2" t="s">
        <v>5</v>
      </c>
      <c r="G391" s="4">
        <v>43963</v>
      </c>
    </row>
    <row r="392">
      <c r="B392" s="2" t="s">
        <v>6</v>
      </c>
      <c r="C392" s="1" t="s">
        <v>7</v>
      </c>
      <c r="F392" s="2" t="s">
        <v>8</v>
      </c>
      <c r="G392" s="5">
        <v>3866218</v>
      </c>
    </row>
    <row r="393">
      <c r="A393" s="2"/>
    </row>
    <row r="394">
      <c r="A394" s="6" t="s">
        <v>9</v>
      </c>
      <c r="B394" s="6" t="s">
        <v>10</v>
      </c>
      <c r="C394" s="6" t="s">
        <v>11</v>
      </c>
      <c r="D394" s="6" t="s">
        <v>12</v>
      </c>
      <c r="E394" s="6" t="s">
        <v>13</v>
      </c>
      <c r="F394" s="6" t="s">
        <v>14</v>
      </c>
      <c r="G394" s="6" t="s">
        <v>15</v>
      </c>
    </row>
    <row r="395">
      <c r="A395" s="7">
        <v>1</v>
      </c>
      <c r="B395" s="8">
        <v>43963</v>
      </c>
      <c r="C395" s="9" t="s">
        <v>19</v>
      </c>
      <c r="D395" s="10" t="s">
        <v>26</v>
      </c>
      <c r="E395" s="11">
        <v>17400</v>
      </c>
      <c r="F395" s="11">
        <v>0</v>
      </c>
      <c r="G395" s="11">
        <f>SUM(G392+E395-F395)</f>
        <v>3883618</v>
      </c>
    </row>
    <row r="398" ht="-1"/>
    <row r="399">
      <c r="B399" s="2" t="s">
        <v>0</v>
      </c>
      <c r="C399" s="3" t="s">
        <v>40</v>
      </c>
      <c r="F399" s="2" t="s">
        <v>2</v>
      </c>
      <c r="G399" s="4">
        <v>43963</v>
      </c>
    </row>
    <row r="400">
      <c r="B400" s="2" t="s">
        <v>3</v>
      </c>
      <c r="C400" s="1" t="s">
        <v>4</v>
      </c>
      <c r="F400" s="2" t="s">
        <v>5</v>
      </c>
      <c r="G400" s="4">
        <v>43963</v>
      </c>
    </row>
    <row r="401">
      <c r="B401" s="2" t="s">
        <v>6</v>
      </c>
      <c r="C401" s="1" t="s">
        <v>7</v>
      </c>
      <c r="F401" s="2" t="s">
        <v>8</v>
      </c>
      <c r="G401" s="5">
        <v>-3333305254.6641</v>
      </c>
    </row>
    <row r="402">
      <c r="A402" s="2"/>
    </row>
    <row r="403">
      <c r="A403" s="6" t="s">
        <v>9</v>
      </c>
      <c r="B403" s="6" t="s">
        <v>10</v>
      </c>
      <c r="C403" s="6" t="s">
        <v>11</v>
      </c>
      <c r="D403" s="6" t="s">
        <v>12</v>
      </c>
      <c r="E403" s="6" t="s">
        <v>13</v>
      </c>
      <c r="F403" s="6" t="s">
        <v>14</v>
      </c>
      <c r="G403" s="6" t="s">
        <v>15</v>
      </c>
    </row>
    <row r="404">
      <c r="A404" s="7">
        <v>1</v>
      </c>
      <c r="B404" s="8">
        <v>43963</v>
      </c>
      <c r="C404" s="9" t="s">
        <v>22</v>
      </c>
      <c r="D404" s="10" t="s">
        <v>17</v>
      </c>
      <c r="E404" s="11">
        <v>1932581.9195</v>
      </c>
      <c r="F404" s="11">
        <v>0</v>
      </c>
      <c r="G404" s="11">
        <f>SUM(G401-E404+F404)</f>
        <v>-3335237836.5836</v>
      </c>
    </row>
    <row r="405">
      <c r="A405" s="7">
        <v>2</v>
      </c>
      <c r="B405" s="8">
        <v>43963</v>
      </c>
      <c r="C405" s="9" t="s">
        <v>22</v>
      </c>
      <c r="D405" s="10" t="s">
        <v>17</v>
      </c>
      <c r="E405" s="11">
        <v>576216.4739</v>
      </c>
      <c r="F405" s="11">
        <v>0</v>
      </c>
      <c r="G405" s="11">
        <f>SUM(G404-E405+F405)</f>
        <v>-3335814053.0575</v>
      </c>
    </row>
    <row r="406">
      <c r="A406" s="7">
        <v>3</v>
      </c>
      <c r="B406" s="8">
        <v>43963</v>
      </c>
      <c r="C406" s="9" t="s">
        <v>22</v>
      </c>
      <c r="D406" s="10" t="s">
        <v>17</v>
      </c>
      <c r="E406" s="11">
        <v>29903695.217</v>
      </c>
      <c r="F406" s="11">
        <v>0</v>
      </c>
      <c r="G406" s="11">
        <f>SUM(G405-E406+F406)</f>
        <v>-3365717748.2745</v>
      </c>
    </row>
    <row r="407">
      <c r="A407" s="7">
        <v>4</v>
      </c>
      <c r="B407" s="8">
        <v>43963</v>
      </c>
      <c r="C407" s="9" t="s">
        <v>22</v>
      </c>
      <c r="D407" s="10" t="s">
        <v>17</v>
      </c>
      <c r="E407" s="11">
        <v>8963125.0426</v>
      </c>
      <c r="F407" s="11">
        <v>0</v>
      </c>
      <c r="G407" s="11">
        <f>SUM(G406-E407+F407)</f>
        <v>-3374680873.3171</v>
      </c>
    </row>
    <row r="408">
      <c r="A408" s="7">
        <v>5</v>
      </c>
      <c r="B408" s="8">
        <v>43963</v>
      </c>
      <c r="C408" s="9" t="s">
        <v>22</v>
      </c>
      <c r="D408" s="10" t="s">
        <v>17</v>
      </c>
      <c r="E408" s="11">
        <v>7881018.7592</v>
      </c>
      <c r="F408" s="11">
        <v>0</v>
      </c>
      <c r="G408" s="11">
        <f>SUM(G407-E408+F408)</f>
        <v>-3382561892.0763</v>
      </c>
    </row>
    <row r="409">
      <c r="A409" s="7">
        <v>6</v>
      </c>
      <c r="B409" s="8">
        <v>43963</v>
      </c>
      <c r="C409" s="9" t="s">
        <v>22</v>
      </c>
      <c r="D409" s="10" t="s">
        <v>17</v>
      </c>
      <c r="E409" s="11">
        <v>0</v>
      </c>
      <c r="F409" s="11">
        <v>2423.9129</v>
      </c>
      <c r="G409" s="11">
        <f>SUM(G408-E409+F409)</f>
        <v>-3382559468.1634</v>
      </c>
    </row>
    <row r="410">
      <c r="A410" s="7">
        <v>7</v>
      </c>
      <c r="B410" s="8">
        <v>43963</v>
      </c>
      <c r="C410" s="9" t="s">
        <v>22</v>
      </c>
      <c r="D410" s="10" t="s">
        <v>17</v>
      </c>
      <c r="E410" s="11">
        <v>0</v>
      </c>
      <c r="F410" s="11">
        <v>1059417.7788</v>
      </c>
      <c r="G410" s="11">
        <f>SUM(G409-E410+F410)</f>
        <v>-3381500050.3846</v>
      </c>
    </row>
    <row r="411">
      <c r="A411" s="7">
        <v>8</v>
      </c>
      <c r="B411" s="8">
        <v>43963</v>
      </c>
      <c r="C411" s="9" t="s">
        <v>22</v>
      </c>
      <c r="D411" s="10" t="s">
        <v>17</v>
      </c>
      <c r="E411" s="11">
        <v>0</v>
      </c>
      <c r="F411" s="11">
        <v>1300000</v>
      </c>
      <c r="G411" s="11">
        <f>SUM(G410-E411+F411)</f>
        <v>-3380200050.3846</v>
      </c>
    </row>
    <row r="412">
      <c r="A412" s="7">
        <v>9</v>
      </c>
      <c r="B412" s="8">
        <v>43963</v>
      </c>
      <c r="C412" s="9" t="s">
        <v>22</v>
      </c>
      <c r="D412" s="10" t="s">
        <v>17</v>
      </c>
      <c r="E412" s="11">
        <v>0</v>
      </c>
      <c r="F412" s="11">
        <v>340000</v>
      </c>
      <c r="G412" s="11">
        <f>SUM(G411-E412+F412)</f>
        <v>-3379860050.3846</v>
      </c>
    </row>
    <row r="413">
      <c r="A413" s="7">
        <v>10</v>
      </c>
      <c r="B413" s="8">
        <v>43963</v>
      </c>
      <c r="C413" s="9" t="s">
        <v>22</v>
      </c>
      <c r="D413" s="10" t="s">
        <v>17</v>
      </c>
      <c r="E413" s="11">
        <v>0</v>
      </c>
      <c r="F413" s="11">
        <v>1200000</v>
      </c>
      <c r="G413" s="11">
        <f>SUM(G412-E413+F413)</f>
        <v>-3378660050.3846</v>
      </c>
    </row>
    <row r="414">
      <c r="A414" s="7">
        <v>11</v>
      </c>
      <c r="B414" s="8">
        <v>43963</v>
      </c>
      <c r="C414" s="9" t="s">
        <v>22</v>
      </c>
      <c r="D414" s="10" t="s">
        <v>17</v>
      </c>
      <c r="E414" s="11">
        <v>0</v>
      </c>
      <c r="F414" s="11">
        <v>330000</v>
      </c>
      <c r="G414" s="11">
        <f>SUM(G413-E414+F414)</f>
        <v>-3378330050.3846</v>
      </c>
    </row>
    <row r="415">
      <c r="A415" s="7">
        <v>12</v>
      </c>
      <c r="B415" s="8">
        <v>43963</v>
      </c>
      <c r="C415" s="9" t="s">
        <v>22</v>
      </c>
      <c r="D415" s="10" t="s">
        <v>17</v>
      </c>
      <c r="E415" s="11">
        <v>0</v>
      </c>
      <c r="F415" s="11">
        <v>1150000</v>
      </c>
      <c r="G415" s="11">
        <f>SUM(G414-E415+F415)</f>
        <v>-3377180050.3846</v>
      </c>
    </row>
    <row r="416">
      <c r="A416" s="7">
        <v>13</v>
      </c>
      <c r="B416" s="8">
        <v>43963</v>
      </c>
      <c r="C416" s="9" t="s">
        <v>22</v>
      </c>
      <c r="D416" s="10" t="s">
        <v>17</v>
      </c>
      <c r="E416" s="11">
        <v>30000</v>
      </c>
      <c r="F416" s="11">
        <v>0</v>
      </c>
      <c r="G416" s="11">
        <f>SUM(G415-E416+F416)</f>
        <v>-3377210050.3846</v>
      </c>
    </row>
    <row r="417">
      <c r="A417" s="7">
        <v>14</v>
      </c>
      <c r="B417" s="8">
        <v>43963</v>
      </c>
      <c r="C417" s="9" t="s">
        <v>22</v>
      </c>
      <c r="D417" s="10" t="s">
        <v>17</v>
      </c>
      <c r="E417" s="11">
        <v>0</v>
      </c>
      <c r="F417" s="11">
        <v>1400000</v>
      </c>
      <c r="G417" s="11">
        <f>SUM(G416-E417+F417)</f>
        <v>-3375810050.3846</v>
      </c>
    </row>
    <row r="418">
      <c r="A418" s="7">
        <v>15</v>
      </c>
      <c r="B418" s="8">
        <v>43963</v>
      </c>
      <c r="C418" s="9" t="s">
        <v>22</v>
      </c>
      <c r="D418" s="10" t="s">
        <v>17</v>
      </c>
      <c r="E418" s="11">
        <v>0</v>
      </c>
      <c r="F418" s="11">
        <v>290000</v>
      </c>
      <c r="G418" s="11">
        <f>SUM(G417-E418+F418)</f>
        <v>-3375520050.3846</v>
      </c>
    </row>
    <row r="419">
      <c r="A419" s="7">
        <v>16</v>
      </c>
      <c r="B419" s="8">
        <v>43963</v>
      </c>
      <c r="C419" s="9" t="s">
        <v>22</v>
      </c>
      <c r="D419" s="10" t="s">
        <v>17</v>
      </c>
      <c r="E419" s="11">
        <v>0</v>
      </c>
      <c r="F419" s="11">
        <v>45000</v>
      </c>
      <c r="G419" s="11">
        <f>SUM(G418-E419+F419)</f>
        <v>-3375475050.3846</v>
      </c>
    </row>
    <row r="420">
      <c r="A420" s="7">
        <v>17</v>
      </c>
      <c r="B420" s="8">
        <v>43963</v>
      </c>
      <c r="C420" s="9" t="s">
        <v>22</v>
      </c>
      <c r="D420" s="10" t="s">
        <v>17</v>
      </c>
      <c r="E420" s="11">
        <v>0</v>
      </c>
      <c r="F420" s="11">
        <v>350000</v>
      </c>
      <c r="G420" s="11">
        <f>SUM(G419-E420+F420)</f>
        <v>-3375125050.3846</v>
      </c>
    </row>
    <row r="421">
      <c r="A421" s="7">
        <v>18</v>
      </c>
      <c r="B421" s="8">
        <v>43963</v>
      </c>
      <c r="C421" s="9" t="s">
        <v>22</v>
      </c>
      <c r="D421" s="10" t="s">
        <v>17</v>
      </c>
      <c r="E421" s="11">
        <v>69455000</v>
      </c>
      <c r="F421" s="11">
        <v>0</v>
      </c>
      <c r="G421" s="11">
        <f>SUM(G420-E421+F421)</f>
        <v>-3444580050.3846</v>
      </c>
    </row>
    <row r="424" ht="-1"/>
  </sheetData>
  <mergeCells>
    <mergeCell ref="C1:E1"/>
    <mergeCell ref="C11:E11"/>
    <mergeCell ref="C20:E20"/>
    <mergeCell ref="C51:E51"/>
    <mergeCell ref="C169:E169"/>
    <mergeCell ref="C178:E178"/>
    <mergeCell ref="C187:E187"/>
    <mergeCell ref="C196:E196"/>
    <mergeCell ref="C205:E205"/>
    <mergeCell ref="C214:E214"/>
    <mergeCell ref="C223:E223"/>
    <mergeCell ref="C232:E232"/>
    <mergeCell ref="C241:E241"/>
    <mergeCell ref="C254:E254"/>
    <mergeCell ref="C263:E263"/>
    <mergeCell ref="C381:E381"/>
    <mergeCell ref="C390:E390"/>
    <mergeCell ref="C399:E399"/>
  </mergeCells>
  <pageMargins left="0.7087" right="0.7087" top="1" bottom="0.7480" header="0.315" footer="0.315"/>
  <pageSetup scale="70" fitToWidth="1" fitToHeight="0" orientation="portrait" paperSize="9"/>
  <headerFooter>
    <oddHeader>&amp;LPT CIPTADANA ASSET MANAGEMENT&amp;C&amp;14 ACCOUNT ACTIVITY BY DIRECT</oddHeader>
    <oddFooter>&amp;L&amp;8 Time : 08/Jul/2020 04:24:24&amp;C&amp;9 RADSOFT-SYSTEM&amp;RPage &amp;P of &amp;N</oddFooter>
  </headerFooter>
  <rowBreaks count="18" manualBreakCount="18">
    <brk id="10" max="1048575" man="1"/>
    <brk id="19" max="1048575" man="1"/>
    <brk id="50" max="1048575" man="1"/>
    <brk id="168" max="1048575" man="1"/>
    <brk id="177" max="1048575" man="1"/>
    <brk id="186" max="1048575" man="1"/>
    <brk id="195" max="1048575" man="1"/>
    <brk id="204" max="1048575" man="1"/>
    <brk id="213" max="1048575" man="1"/>
    <brk id="222" max="1048575" man="1"/>
    <brk id="231" max="1048575" man="1"/>
    <brk id="240" max="1048575" man="1"/>
    <brk id="253" max="1048575" man="1"/>
    <brk id="262" max="1048575" man="1"/>
    <brk id="380" max="1048575" man="1"/>
    <brk id="389" max="1048575" man="1"/>
    <brk id="398" max="1048575" man="1"/>
    <brk id="424" max="1048575" man="1"/>
  </rowBreaks>
  <legacyDrawingHF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AccountingReport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