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image/jpeg" PartName="/xl/media/image1.jpg"/>
  <Override ContentType="application/vnd.openxmlformats-officedocument.vmlDrawing" PartName="/xl/drawings/vmlDrawing1.v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Report NetSubs by Product" sheetId="1" r:id="rId1"/>
  </sheets>
  <definedNames>
    <definedName name="_xlnm.Print_Area" localSheetId="0">'Report NetSubs by Product'!$A$1:$F$97</definedName>
    <definedName name="_xlnm.Print_Titles" localSheetId="0">'Report NetSubs by Product'!$1:$1</definedName>
  </definedNames>
</workbook>
</file>

<file path=xl/sharedStrings.xml><?xml version="1.0" encoding="utf-8"?>
<sst xmlns="http://schemas.openxmlformats.org/spreadsheetml/2006/main" count="47" uniqueCount="47">
  <si>
    <t>Period : 02-Jun-2020 Until 01-Dec-2020</t>
  </si>
  <si>
    <t>Product Category</t>
  </si>
  <si>
    <t>Subs</t>
  </si>
  <si>
    <t>Redeem</t>
  </si>
  <si>
    <t>NetSubs</t>
  </si>
  <si>
    <t>GUARANTEED FUND</t>
  </si>
  <si>
    <t>KPD Chubb General Insurance Indonesia - IDR I</t>
  </si>
  <si>
    <t/>
  </si>
  <si>
    <t>KPD Chubb General Insurance Indonesia - USD</t>
  </si>
  <si>
    <t>KPD Dapen PT Bank CIMB Niaga, Tbk</t>
  </si>
  <si>
    <t>KPD PT Asuransi Jiwa Central Asia Raya</t>
  </si>
  <si>
    <t>Reksa Dana Indeks Principal Index IDX30</t>
  </si>
  <si>
    <t>Principal Asset Management</t>
  </si>
  <si>
    <t>Reksa Dana Indeks Principal Index IDX30 II</t>
  </si>
  <si>
    <t>Reksa Dana Principal Balanced Focus I</t>
  </si>
  <si>
    <t>Reksa Dana Principal Balanced Strategic Plus</t>
  </si>
  <si>
    <t>Reksa Dana Principal Bond</t>
  </si>
  <si>
    <t>Reksa Dana Principal Bukareksa Pasar Uang</t>
  </si>
  <si>
    <t>Reksa Dana Principal Cash Fund</t>
  </si>
  <si>
    <t>Reksa Dana Principal Cash Fund 2</t>
  </si>
  <si>
    <t>Reksa Dana Principal Cash Fund 3</t>
  </si>
  <si>
    <t>Reksa Dana Principal Cash Fund Syariah</t>
  </si>
  <si>
    <t>Reksa Dana Principal Dollar Bond</t>
  </si>
  <si>
    <t>Reksa Dana Principal Dynamic Income Fund</t>
  </si>
  <si>
    <t>Reksa Dana Principal Indo Domestic Equity Fund</t>
  </si>
  <si>
    <t>Reksa Dana Principal Islamic Equity Growth Syariah</t>
  </si>
  <si>
    <t>Reksa Dana Principal ITB-Niaga</t>
  </si>
  <si>
    <t xml:space="preserve">Reksa Dana Principal Philanthropy Social Impact Bond Fund </t>
  </si>
  <si>
    <t>Reksa Dana Principal Prime Income Fund</t>
  </si>
  <si>
    <t>Reksa Dana Principal Prime Income Fund 2</t>
  </si>
  <si>
    <t>Reksa Dana Principal Prime Income Fund 4</t>
  </si>
  <si>
    <t>Reksa Dana Principal Siji Maxima Income Fund</t>
  </si>
  <si>
    <t>Reksa Dana Principal SMART Equity Fund</t>
  </si>
  <si>
    <t>Reksa Dana Principal Strategic IDR Fixed Income Fund</t>
  </si>
  <si>
    <t>Reksa Dana Principal Strategic USD Fixed Income Fund</t>
  </si>
  <si>
    <t>Reksa Dana Principal Total Return Bond Fund</t>
  </si>
  <si>
    <t>Reksa Dana Principal Total Return Equity Fund</t>
  </si>
  <si>
    <t>Reksa Dana Syariah Principal Islamic Asia Pacific Equity Syariah (USD)</t>
  </si>
  <si>
    <t>Reksa Dana Syariah Principal Islamic Philanthrophy Income Fund</t>
  </si>
  <si>
    <t>Reksa Dana Terproteksi Principal CPF CB XXIII</t>
  </si>
  <si>
    <t>Reksa Dana Terproteksi Principal CPF CB XXVIII</t>
  </si>
  <si>
    <t>Reksa Dana Terproteksi Principal CPF CB XXX</t>
  </si>
  <si>
    <t>Reksa Dana Terproteksi Principal CPF CB XXXI</t>
  </si>
  <si>
    <t>Reksa Dana Terproteksi Principal CPF CB XXXIII</t>
  </si>
  <si>
    <t>Reksa Dana Terproteksi Principal CPF CB XXXIV</t>
  </si>
  <si>
    <t>Reksa Dana Terproteksi Principal CPF CB XXXVI</t>
  </si>
  <si>
    <t>TOTAL</t>
  </si>
</sst>
</file>

<file path=xl/styles.xml><?xml version="1.0" encoding="utf-8"?>
<styleSheet xmlns="http://schemas.openxmlformats.org/spreadsheetml/2006/main">
  <numFmts count="0"/>
  <fonts count="3">
    <font>
      <sz val="11"/>
      <name val="Calibri"/>
    </font>
    <font>
      <b/>
      <sz val="11"/>
      <name val="Calibri"/>
    </font>
    <font>
      <sz val="12"/>
      <name val="Calibri"/>
    </font>
  </fonts>
  <fills count="6">
    <fill>
      <patternFill patternType="none"/>
    </fill>
    <fill>
      <patternFill patternType="gray125"/>
    </fill>
    <fill>
      <patternFill patternType="solid">
        <fgColor rgb="FFD3D3D3" tint="0"/>
      </patternFill>
    </fill>
    <fill>
      <patternFill patternType="solid">
        <fgColor rgb="FFADD8E6" tint="0"/>
      </patternFill>
    </fill>
    <fill>
      <patternFill patternType="solid">
        <fgColor rgb="FF90EE90" tint="0"/>
      </patternFill>
    </fill>
    <fill>
      <patternFill patternType="solid">
        <fgColor rgb="FFF0F8FF" tint="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/>
  </cellStyleXfs>
  <cellXfs count="17">
    <xf numFmtId="0" applyNumberFormat="1" fontId="0" applyFont="1" xfId="0"/>
    <xf numFmtId="0" applyNumberFormat="1" fontId="1" applyFont="1" xfId="0">
      <alignment horizontal="right"/>
    </xf>
    <xf numFmtId="0" applyNumberFormat="1" fontId="0" applyFont="1" xfId="0">
      <alignment horizontal="right"/>
    </xf>
    <xf numFmtId="0" applyNumberFormat="1" fontId="0" applyFont="1" borderId="1" applyBorder="1" xfId="0"/>
    <xf numFmtId="0" applyNumberFormat="1" fontId="2" applyFont="1" fillId="2" applyFill="1" borderId="1" applyBorder="1" xfId="0">
      <alignment horizontal="center" vertical="center"/>
    </xf>
    <xf numFmtId="4" applyNumberFormat="1" fontId="0" applyFont="1" xfId="0">
      <alignment horizontal="right"/>
    </xf>
    <xf numFmtId="0" applyNumberFormat="1" fontId="0" applyFont="1" fillId="3" applyFill="1" xfId="0"/>
    <xf numFmtId="4" applyNumberFormat="1" fontId="0" applyFont="1" fillId="3" applyFill="1" xfId="0"/>
    <xf numFmtId="4" applyNumberFormat="1" fontId="0" applyFont="1" fillId="3" applyFill="1" xfId="0">
      <alignment horizontal="right"/>
    </xf>
    <xf numFmtId="0" applyNumberFormat="1" fontId="0" applyFont="1" fillId="4" applyFill="1" xfId="0"/>
    <xf numFmtId="4" applyNumberFormat="1" fontId="0" applyFont="1" fillId="4" applyFill="1" xfId="0"/>
    <xf numFmtId="4" applyNumberFormat="1" fontId="0" applyFont="1" fillId="4" applyFill="1" xfId="0">
      <alignment horizontal="right"/>
    </xf>
    <xf numFmtId="0" applyNumberFormat="1" fontId="1" applyFont="1" fillId="4" applyFill="1" xfId="0"/>
    <xf numFmtId="0" applyNumberFormat="1" fontId="0" applyFont="1" borderId="1" applyBorder="1" xfId="0">
      <alignment horizontal="left"/>
    </xf>
    <xf numFmtId="4" applyNumberFormat="1" fontId="0" applyFont="1" borderId="1" applyBorder="1" xfId="0">
      <alignment horizontal="right"/>
    </xf>
    <xf numFmtId="0" applyNumberFormat="1" fontId="1" applyFont="1" fillId="5" applyFill="1" xfId="0"/>
    <xf numFmtId="4" applyNumberFormat="1" fontId="1" applyFont="1" fillId="5" applyFill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drawings/_rels/vmlDrawing1.vml.rels><?xml version="1.0" encoding="UTF-8" standalone="yes"?><Relationships xmlns="http://schemas.openxmlformats.org/package/2006/relationships"><Relationship Id="rId1" Type="http://schemas.openxmlformats.org/officeDocument/2006/relationships/image" Target="../media/image1.jpg"/></Relationships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3:L96"/>
  <sheetViews>
    <sheetView workbookViewId="0" showGridLines="1"/>
  </sheetViews>
  <sheetFormatPr defaultRowHeight="15"/>
  <cols>
    <col min="1" max="1" width="10" customWidth="1"/>
    <col min="2" max="2" width="20" customWidth="1"/>
    <col min="3" max="3" width="50" customWidth="1"/>
    <col min="4" max="4" width="30" customWidth="1"/>
    <col min="5" max="5" width="30" customWidth="1"/>
    <col min="6" max="6" width="30" customWidth="1"/>
    <col min="10" max="10" width="0" customWidth="1"/>
    <col min="11" max="11" width="0" customWidth="1"/>
    <col min="12" max="12" width="0" customWidth="1"/>
  </cols>
  <sheetData>
    <row r="3">
      <c r="D3" s="1" t="s">
        <v>0</v>
      </c>
      <c r="E3" s="2"/>
      <c r="F3" s="2"/>
    </row>
    <row r="4">
      <c r="A4" s="4" t="s">
        <v>1</v>
      </c>
      <c r="B4" s="4"/>
      <c r="C4" s="4"/>
      <c r="D4" s="4" t="s">
        <v>2</v>
      </c>
      <c r="E4" s="4" t="s">
        <v>3</v>
      </c>
      <c r="F4" s="4" t="s">
        <v>4</v>
      </c>
    </row>
    <row r="5">
      <c r="A5" s="6" t="s">
        <v>5</v>
      </c>
      <c r="B5" s="6"/>
      <c r="C5" s="6"/>
      <c r="D5" s="7">
        <v>4199519213893.48</v>
      </c>
      <c r="E5" s="7">
        <v>3973451003466.44</v>
      </c>
      <c r="F5" s="8" t="e">
        <f>=D5-E5</f>
        <v>#VALUE!</v>
      </c>
      <c r="J5" s="5">
        <v>4199519213893.48</v>
      </c>
      <c r="K5" s="5">
        <v>3973451003466.44</v>
      </c>
      <c r="L5" s="5" t="e">
        <f>=D5-E5</f>
        <v>#VALUE!</v>
      </c>
    </row>
    <row r="6">
      <c r="A6" s="12"/>
      <c r="B6" s="12" t="s">
        <v>6</v>
      </c>
      <c r="C6" s="9"/>
      <c r="D6" s="10">
        <v>0</v>
      </c>
      <c r="E6" s="10">
        <v>74555000000</v>
      </c>
      <c r="F6" s="11" t="e">
        <f>=D6-E6</f>
        <v>#VALUE!</v>
      </c>
    </row>
    <row r="7">
      <c r="A7" s="3"/>
      <c r="B7" s="3"/>
      <c r="C7" s="13" t="s">
        <v>7</v>
      </c>
      <c r="D7" s="14">
        <v>0</v>
      </c>
      <c r="E7" s="14">
        <v>74555000000</v>
      </c>
      <c r="F7" s="14" t="e">
        <f>=D7-E7</f>
        <v>#VALUE!</v>
      </c>
    </row>
    <row r="8">
      <c r="A8" s="12"/>
      <c r="B8" s="12" t="s">
        <v>8</v>
      </c>
      <c r="C8" s="9"/>
      <c r="D8" s="10">
        <v>0</v>
      </c>
      <c r="E8" s="10">
        <v>300000</v>
      </c>
      <c r="F8" s="11" t="e">
        <f>=D8-E8</f>
        <v>#VALUE!</v>
      </c>
    </row>
    <row r="9">
      <c r="A9" s="3"/>
      <c r="B9" s="3"/>
      <c r="C9" s="13" t="s">
        <v>7</v>
      </c>
      <c r="D9" s="14">
        <v>0</v>
      </c>
      <c r="E9" s="14">
        <v>300000</v>
      </c>
      <c r="F9" s="14" t="e">
        <f>=D9-E9</f>
        <v>#VALUE!</v>
      </c>
    </row>
    <row r="10">
      <c r="A10" s="12"/>
      <c r="B10" s="12" t="s">
        <v>9</v>
      </c>
      <c r="C10" s="9"/>
      <c r="D10" s="10">
        <v>0</v>
      </c>
      <c r="E10" s="10">
        <v>19526793855</v>
      </c>
      <c r="F10" s="11" t="e">
        <f>=D10-E10</f>
        <v>#VALUE!</v>
      </c>
    </row>
    <row r="11">
      <c r="A11" s="3"/>
      <c r="B11" s="3"/>
      <c r="C11" s="13" t="s">
        <v>7</v>
      </c>
      <c r="D11" s="14">
        <v>0</v>
      </c>
      <c r="E11" s="14">
        <v>19526793855</v>
      </c>
      <c r="F11" s="14" t="e">
        <f>=D11-E11</f>
        <v>#VALUE!</v>
      </c>
    </row>
    <row r="12">
      <c r="A12" s="12"/>
      <c r="B12" s="12" t="s">
        <v>10</v>
      </c>
      <c r="C12" s="9"/>
      <c r="D12" s="10">
        <v>12104.78</v>
      </c>
      <c r="E12" s="10">
        <v>0</v>
      </c>
      <c r="F12" s="11" t="e">
        <f>=D12-E12</f>
        <v>#VALUE!</v>
      </c>
    </row>
    <row r="13">
      <c r="A13" s="3"/>
      <c r="B13" s="3"/>
      <c r="C13" s="13" t="s">
        <v>7</v>
      </c>
      <c r="D13" s="14">
        <v>12104.78</v>
      </c>
      <c r="E13" s="14">
        <v>0</v>
      </c>
      <c r="F13" s="14" t="e">
        <f>=D13-E13</f>
        <v>#VALUE!</v>
      </c>
    </row>
    <row r="14">
      <c r="A14" s="12"/>
      <c r="B14" s="12" t="s">
        <v>11</v>
      </c>
      <c r="C14" s="9"/>
      <c r="D14" s="10">
        <v>435419455490.76</v>
      </c>
      <c r="E14" s="10">
        <v>396160534276.37</v>
      </c>
      <c r="F14" s="11" t="e">
        <f>=D14-E14</f>
        <v>#VALUE!</v>
      </c>
    </row>
    <row r="15">
      <c r="A15" s="3"/>
      <c r="B15" s="3"/>
      <c r="C15" s="13" t="s">
        <v>7</v>
      </c>
      <c r="D15" s="14">
        <v>433249287696.76</v>
      </c>
      <c r="E15" s="14">
        <v>393620157627.22</v>
      </c>
      <c r="F15" s="14" t="e">
        <f>=D15-E15</f>
        <v>#VALUE!</v>
      </c>
    </row>
    <row r="16">
      <c r="A16" s="3"/>
      <c r="B16" s="3"/>
      <c r="C16" s="13" t="s">
        <v>12</v>
      </c>
      <c r="D16" s="14">
        <v>2170167794</v>
      </c>
      <c r="E16" s="14">
        <v>2540376649.15</v>
      </c>
      <c r="F16" s="14" t="e">
        <f>=D16-E16</f>
        <v>#VALUE!</v>
      </c>
    </row>
    <row r="17">
      <c r="A17" s="12"/>
      <c r="B17" s="12" t="s">
        <v>13</v>
      </c>
      <c r="C17" s="9"/>
      <c r="D17" s="10">
        <v>42489063739.03</v>
      </c>
      <c r="E17" s="10">
        <v>48698824202</v>
      </c>
      <c r="F17" s="11" t="e">
        <f>=D17-E17</f>
        <v>#VALUE!</v>
      </c>
    </row>
    <row r="18">
      <c r="A18" s="3"/>
      <c r="B18" s="3"/>
      <c r="C18" s="13" t="s">
        <v>7</v>
      </c>
      <c r="D18" s="14">
        <v>42489063739.03</v>
      </c>
      <c r="E18" s="14">
        <v>46528779449</v>
      </c>
      <c r="F18" s="14" t="e">
        <f>=D18-E18</f>
        <v>#VALUE!</v>
      </c>
    </row>
    <row r="19">
      <c r="A19" s="3"/>
      <c r="B19" s="3"/>
      <c r="C19" s="13" t="s">
        <v>12</v>
      </c>
      <c r="D19" s="14">
        <v>0</v>
      </c>
      <c r="E19" s="14">
        <v>2170044753</v>
      </c>
      <c r="F19" s="14" t="e">
        <f>=D19-E19</f>
        <v>#VALUE!</v>
      </c>
    </row>
    <row r="20">
      <c r="A20" s="12"/>
      <c r="B20" s="12" t="s">
        <v>14</v>
      </c>
      <c r="C20" s="9"/>
      <c r="D20" s="10">
        <v>10050000000</v>
      </c>
      <c r="E20" s="10">
        <v>10050000000</v>
      </c>
      <c r="F20" s="11" t="e">
        <f>=D20-E20</f>
        <v>#VALUE!</v>
      </c>
    </row>
    <row r="21">
      <c r="A21" s="3"/>
      <c r="B21" s="3"/>
      <c r="C21" s="13" t="s">
        <v>7</v>
      </c>
      <c r="D21" s="14">
        <v>10050000000</v>
      </c>
      <c r="E21" s="14">
        <v>10050000000</v>
      </c>
      <c r="F21" s="14" t="e">
        <f>=D21-E21</f>
        <v>#VALUE!</v>
      </c>
    </row>
    <row r="22">
      <c r="A22" s="12"/>
      <c r="B22" s="12" t="s">
        <v>15</v>
      </c>
      <c r="C22" s="9"/>
      <c r="D22" s="10">
        <v>716908523.45</v>
      </c>
      <c r="E22" s="10">
        <v>1543762646.94</v>
      </c>
      <c r="F22" s="11" t="e">
        <f>=D22-E22</f>
        <v>#VALUE!</v>
      </c>
    </row>
    <row r="23">
      <c r="A23" s="3"/>
      <c r="B23" s="3"/>
      <c r="C23" s="13" t="s">
        <v>7</v>
      </c>
      <c r="D23" s="14">
        <v>712808523.45</v>
      </c>
      <c r="E23" s="14">
        <v>1543762646.94</v>
      </c>
      <c r="F23" s="14" t="e">
        <f>=D23-E23</f>
        <v>#VALUE!</v>
      </c>
    </row>
    <row r="24">
      <c r="A24" s="3"/>
      <c r="B24" s="3"/>
      <c r="C24" s="13" t="s">
        <v>12</v>
      </c>
      <c r="D24" s="14">
        <v>4100000</v>
      </c>
      <c r="E24" s="14">
        <v>0</v>
      </c>
      <c r="F24" s="14" t="e">
        <f>=D24-E24</f>
        <v>#VALUE!</v>
      </c>
    </row>
    <row r="25">
      <c r="A25" s="12"/>
      <c r="B25" s="12" t="s">
        <v>16</v>
      </c>
      <c r="C25" s="9"/>
      <c r="D25" s="10">
        <v>0</v>
      </c>
      <c r="E25" s="10">
        <v>67489999994</v>
      </c>
      <c r="F25" s="11" t="e">
        <f>=D25-E25</f>
        <v>#VALUE!</v>
      </c>
    </row>
    <row r="26">
      <c r="A26" s="3"/>
      <c r="B26" s="3"/>
      <c r="C26" s="13" t="s">
        <v>7</v>
      </c>
      <c r="D26" s="14">
        <v>0</v>
      </c>
      <c r="E26" s="14">
        <v>67489999994</v>
      </c>
      <c r="F26" s="14" t="e">
        <f>=D26-E26</f>
        <v>#VALUE!</v>
      </c>
    </row>
    <row r="27">
      <c r="A27" s="12"/>
      <c r="B27" s="12" t="s">
        <v>17</v>
      </c>
      <c r="C27" s="9"/>
      <c r="D27" s="10">
        <v>2837315596</v>
      </c>
      <c r="E27" s="10">
        <v>4487257424</v>
      </c>
      <c r="F27" s="11" t="e">
        <f>=D27-E27</f>
        <v>#VALUE!</v>
      </c>
    </row>
    <row r="28">
      <c r="A28" s="3"/>
      <c r="B28" s="3"/>
      <c r="C28" s="13" t="s">
        <v>7</v>
      </c>
      <c r="D28" s="14">
        <v>2807838843</v>
      </c>
      <c r="E28" s="14">
        <v>4449940693</v>
      </c>
      <c r="F28" s="14" t="e">
        <f>=D28-E28</f>
        <v>#VALUE!</v>
      </c>
    </row>
    <row r="29">
      <c r="A29" s="3"/>
      <c r="B29" s="3"/>
      <c r="C29" s="13" t="s">
        <v>12</v>
      </c>
      <c r="D29" s="14">
        <v>29476753</v>
      </c>
      <c r="E29" s="14">
        <v>37316731</v>
      </c>
      <c r="F29" s="14" t="e">
        <f>=D29-E29</f>
        <v>#VALUE!</v>
      </c>
    </row>
    <row r="30">
      <c r="A30" s="12"/>
      <c r="B30" s="12" t="s">
        <v>18</v>
      </c>
      <c r="C30" s="9"/>
      <c r="D30" s="10">
        <v>1070807020127.23</v>
      </c>
      <c r="E30" s="10">
        <v>982843383581.01</v>
      </c>
      <c r="F30" s="11" t="e">
        <f>=D30-E30</f>
        <v>#VALUE!</v>
      </c>
    </row>
    <row r="31">
      <c r="A31" s="3"/>
      <c r="B31" s="3"/>
      <c r="C31" s="13" t="s">
        <v>7</v>
      </c>
      <c r="D31" s="14">
        <v>1068787120648.23</v>
      </c>
      <c r="E31" s="14">
        <v>970555136532.01</v>
      </c>
      <c r="F31" s="14" t="e">
        <f>=D31-E31</f>
        <v>#VALUE!</v>
      </c>
    </row>
    <row r="32">
      <c r="A32" s="3"/>
      <c r="B32" s="3"/>
      <c r="C32" s="13" t="s">
        <v>12</v>
      </c>
      <c r="D32" s="14">
        <v>2019899479</v>
      </c>
      <c r="E32" s="14">
        <v>12288247049</v>
      </c>
      <c r="F32" s="14" t="e">
        <f>=D32-E32</f>
        <v>#VALUE!</v>
      </c>
    </row>
    <row r="33">
      <c r="A33" s="12"/>
      <c r="B33" s="12" t="s">
        <v>19</v>
      </c>
      <c r="C33" s="9"/>
      <c r="D33" s="10">
        <v>2100000000000</v>
      </c>
      <c r="E33" s="10">
        <v>1607179609703</v>
      </c>
      <c r="F33" s="11" t="e">
        <f>=D33-E33</f>
        <v>#VALUE!</v>
      </c>
    </row>
    <row r="34">
      <c r="A34" s="3"/>
      <c r="B34" s="3"/>
      <c r="C34" s="13" t="s">
        <v>7</v>
      </c>
      <c r="D34" s="14">
        <v>2100000000000</v>
      </c>
      <c r="E34" s="14">
        <v>1607179609703</v>
      </c>
      <c r="F34" s="14" t="e">
        <f>=D34-E34</f>
        <v>#VALUE!</v>
      </c>
    </row>
    <row r="35">
      <c r="A35" s="12"/>
      <c r="B35" s="12" t="s">
        <v>20</v>
      </c>
      <c r="C35" s="9"/>
      <c r="D35" s="10">
        <v>110100000000</v>
      </c>
      <c r="E35" s="10">
        <v>110536845564</v>
      </c>
      <c r="F35" s="11" t="e">
        <f>=D35-E35</f>
        <v>#VALUE!</v>
      </c>
    </row>
    <row r="36">
      <c r="A36" s="3"/>
      <c r="B36" s="3"/>
      <c r="C36" s="13" t="s">
        <v>7</v>
      </c>
      <c r="D36" s="14">
        <v>110100000000</v>
      </c>
      <c r="E36" s="14">
        <v>110536845564</v>
      </c>
      <c r="F36" s="14" t="e">
        <f>=D36-E36</f>
        <v>#VALUE!</v>
      </c>
    </row>
    <row r="37">
      <c r="A37" s="12"/>
      <c r="B37" s="12" t="s">
        <v>21</v>
      </c>
      <c r="C37" s="9"/>
      <c r="D37" s="10">
        <v>100000000000</v>
      </c>
      <c r="E37" s="10">
        <v>25547926</v>
      </c>
      <c r="F37" s="11" t="e">
        <f>=D37-E37</f>
        <v>#VALUE!</v>
      </c>
    </row>
    <row r="38">
      <c r="A38" s="3"/>
      <c r="B38" s="3"/>
      <c r="C38" s="13" t="s">
        <v>7</v>
      </c>
      <c r="D38" s="14">
        <v>100000000000</v>
      </c>
      <c r="E38" s="14">
        <v>25547926</v>
      </c>
      <c r="F38" s="14" t="e">
        <f>=D38-E38</f>
        <v>#VALUE!</v>
      </c>
    </row>
    <row r="39">
      <c r="A39" s="12"/>
      <c r="B39" s="12" t="s">
        <v>22</v>
      </c>
      <c r="C39" s="9"/>
      <c r="D39" s="10">
        <v>141312.1</v>
      </c>
      <c r="E39" s="10">
        <v>129435</v>
      </c>
      <c r="F39" s="11" t="e">
        <f>=D39-E39</f>
        <v>#VALUE!</v>
      </c>
    </row>
    <row r="40">
      <c r="A40" s="3"/>
      <c r="B40" s="3"/>
      <c r="C40" s="13" t="s">
        <v>7</v>
      </c>
      <c r="D40" s="14">
        <v>141312.1</v>
      </c>
      <c r="E40" s="14">
        <v>129435</v>
      </c>
      <c r="F40" s="14" t="e">
        <f>=D40-E40</f>
        <v>#VALUE!</v>
      </c>
    </row>
    <row r="41">
      <c r="A41" s="12"/>
      <c r="B41" s="12" t="s">
        <v>23</v>
      </c>
      <c r="C41" s="9"/>
      <c r="D41" s="10">
        <v>10050000000</v>
      </c>
      <c r="E41" s="10">
        <v>10050000000</v>
      </c>
      <c r="F41" s="11" t="e">
        <f>=D41-E41</f>
        <v>#VALUE!</v>
      </c>
    </row>
    <row r="42">
      <c r="A42" s="3"/>
      <c r="B42" s="3"/>
      <c r="C42" s="13" t="s">
        <v>7</v>
      </c>
      <c r="D42" s="14">
        <v>10050000000</v>
      </c>
      <c r="E42" s="14">
        <v>10050000000</v>
      </c>
      <c r="F42" s="14" t="e">
        <f>=D42-E42</f>
        <v>#VALUE!</v>
      </c>
    </row>
    <row r="43">
      <c r="A43" s="12"/>
      <c r="B43" s="12" t="s">
        <v>24</v>
      </c>
      <c r="C43" s="9"/>
      <c r="D43" s="10">
        <v>166182468.88</v>
      </c>
      <c r="E43" s="10">
        <v>417422566.05</v>
      </c>
      <c r="F43" s="11" t="e">
        <f>=D43-E43</f>
        <v>#VALUE!</v>
      </c>
    </row>
    <row r="44">
      <c r="A44" s="3"/>
      <c r="B44" s="3"/>
      <c r="C44" s="13" t="s">
        <v>7</v>
      </c>
      <c r="D44" s="14">
        <v>164082468.88</v>
      </c>
      <c r="E44" s="14">
        <v>417422566.05</v>
      </c>
      <c r="F44" s="14" t="e">
        <f>=D44-E44</f>
        <v>#VALUE!</v>
      </c>
    </row>
    <row r="45">
      <c r="A45" s="3"/>
      <c r="B45" s="3"/>
      <c r="C45" s="13" t="s">
        <v>12</v>
      </c>
      <c r="D45" s="14">
        <v>2100000</v>
      </c>
      <c r="E45" s="14">
        <v>0</v>
      </c>
      <c r="F45" s="14" t="e">
        <f>=D45-E45</f>
        <v>#VALUE!</v>
      </c>
    </row>
    <row r="46">
      <c r="A46" s="12"/>
      <c r="B46" s="12" t="s">
        <v>25</v>
      </c>
      <c r="C46" s="9"/>
      <c r="D46" s="10">
        <v>100305364924.58</v>
      </c>
      <c r="E46" s="10">
        <v>98709937024.91</v>
      </c>
      <c r="F46" s="11" t="e">
        <f>=D46-E46</f>
        <v>#VALUE!</v>
      </c>
    </row>
    <row r="47">
      <c r="A47" s="3"/>
      <c r="B47" s="3"/>
      <c r="C47" s="13" t="s">
        <v>7</v>
      </c>
      <c r="D47" s="14">
        <v>97926577547.58</v>
      </c>
      <c r="E47" s="14">
        <v>98376003748.91</v>
      </c>
      <c r="F47" s="14" t="e">
        <f>=D47-E47</f>
        <v>#VALUE!</v>
      </c>
    </row>
    <row r="48">
      <c r="A48" s="3"/>
      <c r="B48" s="3"/>
      <c r="C48" s="13" t="s">
        <v>12</v>
      </c>
      <c r="D48" s="14">
        <v>2378787377</v>
      </c>
      <c r="E48" s="14">
        <v>333933276</v>
      </c>
      <c r="F48" s="14" t="e">
        <f>=D48-E48</f>
        <v>#VALUE!</v>
      </c>
    </row>
    <row r="49">
      <c r="A49" s="12"/>
      <c r="B49" s="12" t="s">
        <v>26</v>
      </c>
      <c r="C49" s="9"/>
      <c r="D49" s="10">
        <v>196257184</v>
      </c>
      <c r="E49" s="10">
        <v>5106763527.97</v>
      </c>
      <c r="F49" s="11" t="e">
        <f>=D49-E49</f>
        <v>#VALUE!</v>
      </c>
    </row>
    <row r="50">
      <c r="A50" s="3"/>
      <c r="B50" s="3"/>
      <c r="C50" s="13" t="s">
        <v>7</v>
      </c>
      <c r="D50" s="14">
        <v>172696184</v>
      </c>
      <c r="E50" s="14">
        <v>5106055198.97</v>
      </c>
      <c r="F50" s="14" t="e">
        <f>=D50-E50</f>
        <v>#VALUE!</v>
      </c>
    </row>
    <row r="51">
      <c r="A51" s="3"/>
      <c r="B51" s="3"/>
      <c r="C51" s="13" t="s">
        <v>12</v>
      </c>
      <c r="D51" s="14">
        <v>23561000</v>
      </c>
      <c r="E51" s="14">
        <v>708329</v>
      </c>
      <c r="F51" s="14" t="e">
        <f>=D51-E51</f>
        <v>#VALUE!</v>
      </c>
    </row>
    <row r="52">
      <c r="A52" s="12"/>
      <c r="B52" s="12" t="s">
        <v>27</v>
      </c>
      <c r="C52" s="9"/>
      <c r="D52" s="10">
        <v>8123603030.12</v>
      </c>
      <c r="E52" s="10">
        <v>8175083722.1</v>
      </c>
      <c r="F52" s="11" t="e">
        <f>=D52-E52</f>
        <v>#VALUE!</v>
      </c>
    </row>
    <row r="53">
      <c r="A53" s="3"/>
      <c r="B53" s="3"/>
      <c r="C53" s="13" t="s">
        <v>7</v>
      </c>
      <c r="D53" s="14">
        <v>8120903030.12</v>
      </c>
      <c r="E53" s="14">
        <v>8175083722.1</v>
      </c>
      <c r="F53" s="14" t="e">
        <f>=D53-E53</f>
        <v>#VALUE!</v>
      </c>
    </row>
    <row r="54">
      <c r="A54" s="3"/>
      <c r="B54" s="3"/>
      <c r="C54" s="13" t="s">
        <v>12</v>
      </c>
      <c r="D54" s="14">
        <v>2700000</v>
      </c>
      <c r="E54" s="14">
        <v>0</v>
      </c>
      <c r="F54" s="14" t="e">
        <f>=D54-E54</f>
        <v>#VALUE!</v>
      </c>
    </row>
    <row r="55">
      <c r="A55" s="12"/>
      <c r="B55" s="12" t="s">
        <v>28</v>
      </c>
      <c r="C55" s="9"/>
      <c r="D55" s="10">
        <v>3500000000</v>
      </c>
      <c r="E55" s="10">
        <v>9120000000</v>
      </c>
      <c r="F55" s="11" t="e">
        <f>=D55-E55</f>
        <v>#VALUE!</v>
      </c>
    </row>
    <row r="56">
      <c r="A56" s="3"/>
      <c r="B56" s="3"/>
      <c r="C56" s="13" t="s">
        <v>7</v>
      </c>
      <c r="D56" s="14">
        <v>3500000000</v>
      </c>
      <c r="E56" s="14">
        <v>8810000000</v>
      </c>
      <c r="F56" s="14" t="e">
        <f>=D56-E56</f>
        <v>#VALUE!</v>
      </c>
    </row>
    <row r="57">
      <c r="A57" s="3"/>
      <c r="B57" s="3"/>
      <c r="C57" s="13" t="s">
        <v>12</v>
      </c>
      <c r="D57" s="14">
        <v>0</v>
      </c>
      <c r="E57" s="14">
        <v>310000000</v>
      </c>
      <c r="F57" s="14" t="e">
        <f>=D57-E57</f>
        <v>#VALUE!</v>
      </c>
    </row>
    <row r="58">
      <c r="A58" s="12"/>
      <c r="B58" s="12" t="s">
        <v>29</v>
      </c>
      <c r="C58" s="9"/>
      <c r="D58" s="10">
        <v>0</v>
      </c>
      <c r="E58" s="10">
        <v>57192556853</v>
      </c>
      <c r="F58" s="11" t="e">
        <f>=D58-E58</f>
        <v>#VALUE!</v>
      </c>
    </row>
    <row r="59">
      <c r="A59" s="3"/>
      <c r="B59" s="3"/>
      <c r="C59" s="13" t="s">
        <v>7</v>
      </c>
      <c r="D59" s="14">
        <v>0</v>
      </c>
      <c r="E59" s="14">
        <v>57192556853</v>
      </c>
      <c r="F59" s="14" t="e">
        <f>=D59-E59</f>
        <v>#VALUE!</v>
      </c>
    </row>
    <row r="60">
      <c r="A60" s="12"/>
      <c r="B60" s="12" t="s">
        <v>30</v>
      </c>
      <c r="C60" s="9"/>
      <c r="D60" s="10">
        <v>100000001</v>
      </c>
      <c r="E60" s="10">
        <v>0</v>
      </c>
      <c r="F60" s="11" t="e">
        <f>=D60-E60</f>
        <v>#VALUE!</v>
      </c>
    </row>
    <row r="61">
      <c r="A61" s="3"/>
      <c r="B61" s="3"/>
      <c r="C61" s="13" t="s">
        <v>7</v>
      </c>
      <c r="D61" s="14">
        <v>100000001</v>
      </c>
      <c r="E61" s="14">
        <v>0</v>
      </c>
      <c r="F61" s="14" t="e">
        <f>=D61-E61</f>
        <v>#VALUE!</v>
      </c>
    </row>
    <row r="62">
      <c r="A62" s="12"/>
      <c r="B62" s="12" t="s">
        <v>31</v>
      </c>
      <c r="C62" s="9"/>
      <c r="D62" s="10">
        <v>0</v>
      </c>
      <c r="E62" s="10">
        <v>34900000000</v>
      </c>
      <c r="F62" s="11" t="e">
        <f>=D62-E62</f>
        <v>#VALUE!</v>
      </c>
    </row>
    <row r="63">
      <c r="A63" s="3"/>
      <c r="B63" s="3"/>
      <c r="C63" s="13" t="s">
        <v>7</v>
      </c>
      <c r="D63" s="14">
        <v>0</v>
      </c>
      <c r="E63" s="14">
        <v>34900000000</v>
      </c>
      <c r="F63" s="14" t="e">
        <f>=D63-E63</f>
        <v>#VALUE!</v>
      </c>
    </row>
    <row r="64">
      <c r="A64" s="12"/>
      <c r="B64" s="12" t="s">
        <v>32</v>
      </c>
      <c r="C64" s="9"/>
      <c r="D64" s="10">
        <v>6069264643.26</v>
      </c>
      <c r="E64" s="10">
        <v>11450351908.9</v>
      </c>
      <c r="F64" s="11" t="e">
        <f>=D64-E64</f>
        <v>#VALUE!</v>
      </c>
    </row>
    <row r="65">
      <c r="A65" s="3"/>
      <c r="B65" s="3"/>
      <c r="C65" s="13" t="s">
        <v>7</v>
      </c>
      <c r="D65" s="14">
        <v>6064764643.26</v>
      </c>
      <c r="E65" s="14">
        <v>11450246619.9</v>
      </c>
      <c r="F65" s="14" t="e">
        <f>=D65-E65</f>
        <v>#VALUE!</v>
      </c>
    </row>
    <row r="66">
      <c r="A66" s="3"/>
      <c r="B66" s="3"/>
      <c r="C66" s="13" t="s">
        <v>12</v>
      </c>
      <c r="D66" s="14">
        <v>4500000</v>
      </c>
      <c r="E66" s="14">
        <v>105289</v>
      </c>
      <c r="F66" s="14" t="e">
        <f>=D66-E66</f>
        <v>#VALUE!</v>
      </c>
    </row>
    <row r="67">
      <c r="A67" s="12"/>
      <c r="B67" s="12" t="s">
        <v>33</v>
      </c>
      <c r="C67" s="9"/>
      <c r="D67" s="10">
        <v>65000000000</v>
      </c>
      <c r="E67" s="10">
        <v>14495000000</v>
      </c>
      <c r="F67" s="11" t="e">
        <f>=D67-E67</f>
        <v>#VALUE!</v>
      </c>
    </row>
    <row r="68">
      <c r="A68" s="3"/>
      <c r="B68" s="3"/>
      <c r="C68" s="13" t="s">
        <v>7</v>
      </c>
      <c r="D68" s="14">
        <v>65000000000</v>
      </c>
      <c r="E68" s="14">
        <v>14495000000</v>
      </c>
      <c r="F68" s="14" t="e">
        <f>=D68-E68</f>
        <v>#VALUE!</v>
      </c>
    </row>
    <row r="69">
      <c r="A69" s="12"/>
      <c r="B69" s="12" t="s">
        <v>34</v>
      </c>
      <c r="C69" s="9"/>
      <c r="D69" s="10">
        <v>300000</v>
      </c>
      <c r="E69" s="10">
        <v>0</v>
      </c>
      <c r="F69" s="11" t="e">
        <f>=D69-E69</f>
        <v>#VALUE!</v>
      </c>
    </row>
    <row r="70">
      <c r="A70" s="3"/>
      <c r="B70" s="3"/>
      <c r="C70" s="13" t="s">
        <v>7</v>
      </c>
      <c r="D70" s="14">
        <v>300000</v>
      </c>
      <c r="E70" s="14">
        <v>0</v>
      </c>
      <c r="F70" s="14" t="e">
        <f>=D70-E70</f>
        <v>#VALUE!</v>
      </c>
    </row>
    <row r="71">
      <c r="A71" s="12"/>
      <c r="B71" s="12" t="s">
        <v>35</v>
      </c>
      <c r="C71" s="9"/>
      <c r="D71" s="10">
        <v>74137853731.91</v>
      </c>
      <c r="E71" s="10">
        <v>53865484934.76</v>
      </c>
      <c r="F71" s="11" t="e">
        <f>=D71-E71</f>
        <v>#VALUE!</v>
      </c>
    </row>
    <row r="72">
      <c r="A72" s="3"/>
      <c r="B72" s="3"/>
      <c r="C72" s="13" t="s">
        <v>7</v>
      </c>
      <c r="D72" s="14">
        <v>73032551796.76</v>
      </c>
      <c r="E72" s="14">
        <v>53836485789.76</v>
      </c>
      <c r="F72" s="14" t="e">
        <f>=D72-E72</f>
        <v>#VALUE!</v>
      </c>
    </row>
    <row r="73">
      <c r="A73" s="3"/>
      <c r="B73" s="3"/>
      <c r="C73" s="13" t="s">
        <v>12</v>
      </c>
      <c r="D73" s="14">
        <v>1105301935.15</v>
      </c>
      <c r="E73" s="14">
        <v>28999145</v>
      </c>
      <c r="F73" s="14" t="e">
        <f>=D73-E73</f>
        <v>#VALUE!</v>
      </c>
    </row>
    <row r="74">
      <c r="A74" s="12"/>
      <c r="B74" s="12" t="s">
        <v>36</v>
      </c>
      <c r="C74" s="9"/>
      <c r="D74" s="10">
        <v>49340886523.88</v>
      </c>
      <c r="E74" s="10">
        <v>46685300746.43</v>
      </c>
      <c r="F74" s="11" t="e">
        <f>=D74-E74</f>
        <v>#VALUE!</v>
      </c>
    </row>
    <row r="75">
      <c r="A75" s="3"/>
      <c r="B75" s="3"/>
      <c r="C75" s="13" t="s">
        <v>7</v>
      </c>
      <c r="D75" s="14">
        <v>48904293223.88</v>
      </c>
      <c r="E75" s="14">
        <v>46222524936.43</v>
      </c>
      <c r="F75" s="14" t="e">
        <f>=D75-E75</f>
        <v>#VALUE!</v>
      </c>
    </row>
    <row r="76">
      <c r="A76" s="3"/>
      <c r="B76" s="3"/>
      <c r="C76" s="13" t="s">
        <v>12</v>
      </c>
      <c r="D76" s="14">
        <v>436593300</v>
      </c>
      <c r="E76" s="14">
        <v>462775810</v>
      </c>
      <c r="F76" s="14" t="e">
        <f>=D76-E76</f>
        <v>#VALUE!</v>
      </c>
    </row>
    <row r="77">
      <c r="A77" s="12"/>
      <c r="B77" s="12" t="s">
        <v>37</v>
      </c>
      <c r="C77" s="9"/>
      <c r="D77" s="10">
        <v>9584492.5</v>
      </c>
      <c r="E77" s="10">
        <v>12445540</v>
      </c>
      <c r="F77" s="11" t="e">
        <f>=D77-E77</f>
        <v>#VALUE!</v>
      </c>
    </row>
    <row r="78">
      <c r="A78" s="3"/>
      <c r="B78" s="3"/>
      <c r="C78" s="13" t="s">
        <v>7</v>
      </c>
      <c r="D78" s="14">
        <v>9211647.5</v>
      </c>
      <c r="E78" s="14">
        <v>12424764</v>
      </c>
      <c r="F78" s="14" t="e">
        <f>=D78-E78</f>
        <v>#VALUE!</v>
      </c>
    </row>
    <row r="79">
      <c r="A79" s="3"/>
      <c r="B79" s="3"/>
      <c r="C79" s="13" t="s">
        <v>12</v>
      </c>
      <c r="D79" s="14">
        <v>372845</v>
      </c>
      <c r="E79" s="14">
        <v>20776</v>
      </c>
      <c r="F79" s="14" t="e">
        <f>=D79-E79</f>
        <v>#VALUE!</v>
      </c>
    </row>
    <row r="80">
      <c r="A80" s="12"/>
      <c r="B80" s="12" t="s">
        <v>38</v>
      </c>
      <c r="C80" s="9"/>
      <c r="D80" s="10">
        <v>10100000000</v>
      </c>
      <c r="E80" s="10">
        <v>10099975760</v>
      </c>
      <c r="F80" s="11" t="e">
        <f>=D80-E80</f>
        <v>#VALUE!</v>
      </c>
    </row>
    <row r="81">
      <c r="A81" s="3"/>
      <c r="B81" s="3"/>
      <c r="C81" s="13" t="s">
        <v>7</v>
      </c>
      <c r="D81" s="14">
        <v>10100000000</v>
      </c>
      <c r="E81" s="14">
        <v>10099975760</v>
      </c>
      <c r="F81" s="14" t="e">
        <f>=D81-E81</f>
        <v>#VALUE!</v>
      </c>
    </row>
    <row r="82">
      <c r="A82" s="12"/>
      <c r="B82" s="12" t="s">
        <v>39</v>
      </c>
      <c r="C82" s="9"/>
      <c r="D82" s="10">
        <v>0</v>
      </c>
      <c r="E82" s="10">
        <v>2591698390</v>
      </c>
      <c r="F82" s="11" t="e">
        <f>=D82-E82</f>
        <v>#VALUE!</v>
      </c>
    </row>
    <row r="83">
      <c r="A83" s="3"/>
      <c r="B83" s="3"/>
      <c r="C83" s="13" t="s">
        <v>7</v>
      </c>
      <c r="D83" s="14">
        <v>0</v>
      </c>
      <c r="E83" s="14">
        <v>2591698390</v>
      </c>
      <c r="F83" s="14" t="e">
        <f>=D83-E83</f>
        <v>#VALUE!</v>
      </c>
    </row>
    <row r="84">
      <c r="A84" s="12"/>
      <c r="B84" s="12" t="s">
        <v>40</v>
      </c>
      <c r="C84" s="9"/>
      <c r="D84" s="10">
        <v>0</v>
      </c>
      <c r="E84" s="10">
        <v>52000723935</v>
      </c>
      <c r="F84" s="11" t="e">
        <f>=D84-E84</f>
        <v>#VALUE!</v>
      </c>
    </row>
    <row r="85">
      <c r="A85" s="3"/>
      <c r="B85" s="3"/>
      <c r="C85" s="13" t="s">
        <v>7</v>
      </c>
      <c r="D85" s="14">
        <v>0</v>
      </c>
      <c r="E85" s="14">
        <v>52000723935</v>
      </c>
      <c r="F85" s="14" t="e">
        <f>=D85-E85</f>
        <v>#VALUE!</v>
      </c>
    </row>
    <row r="86">
      <c r="A86" s="12"/>
      <c r="B86" s="12" t="s">
        <v>41</v>
      </c>
      <c r="C86" s="9"/>
      <c r="D86" s="10">
        <v>0</v>
      </c>
      <c r="E86" s="10">
        <v>94813575455</v>
      </c>
      <c r="F86" s="11" t="e">
        <f>=D86-E86</f>
        <v>#VALUE!</v>
      </c>
    </row>
    <row r="87">
      <c r="A87" s="3"/>
      <c r="B87" s="3"/>
      <c r="C87" s="13" t="s">
        <v>7</v>
      </c>
      <c r="D87" s="14">
        <v>0</v>
      </c>
      <c r="E87" s="14">
        <v>94813575455</v>
      </c>
      <c r="F87" s="14" t="e">
        <f>=D87-E87</f>
        <v>#VALUE!</v>
      </c>
    </row>
    <row r="88">
      <c r="A88" s="12"/>
      <c r="B88" s="12" t="s">
        <v>42</v>
      </c>
      <c r="C88" s="9"/>
      <c r="D88" s="10">
        <v>0</v>
      </c>
      <c r="E88" s="10">
        <v>102531329100</v>
      </c>
      <c r="F88" s="11" t="e">
        <f>=D88-E88</f>
        <v>#VALUE!</v>
      </c>
    </row>
    <row r="89">
      <c r="A89" s="3"/>
      <c r="B89" s="3"/>
      <c r="C89" s="13" t="s">
        <v>7</v>
      </c>
      <c r="D89" s="14">
        <v>0</v>
      </c>
      <c r="E89" s="14">
        <v>102531329100</v>
      </c>
      <c r="F89" s="14" t="e">
        <f>=D89-E89</f>
        <v>#VALUE!</v>
      </c>
    </row>
    <row r="90">
      <c r="A90" s="12"/>
      <c r="B90" s="12" t="s">
        <v>43</v>
      </c>
      <c r="C90" s="9"/>
      <c r="D90" s="10">
        <v>0</v>
      </c>
      <c r="E90" s="10">
        <v>31309119998</v>
      </c>
      <c r="F90" s="11" t="e">
        <f>=D90-E90</f>
        <v>#VALUE!</v>
      </c>
    </row>
    <row r="91">
      <c r="A91" s="3"/>
      <c r="B91" s="3"/>
      <c r="C91" s="13" t="s">
        <v>7</v>
      </c>
      <c r="D91" s="14">
        <v>0</v>
      </c>
      <c r="E91" s="14">
        <v>31309119998</v>
      </c>
      <c r="F91" s="14" t="e">
        <f>=D91-E91</f>
        <v>#VALUE!</v>
      </c>
    </row>
    <row r="92">
      <c r="A92" s="12"/>
      <c r="B92" s="12" t="s">
        <v>44</v>
      </c>
      <c r="C92" s="9"/>
      <c r="D92" s="10">
        <v>0</v>
      </c>
      <c r="E92" s="10">
        <v>3999999997</v>
      </c>
      <c r="F92" s="11" t="e">
        <f>=D92-E92</f>
        <v>#VALUE!</v>
      </c>
    </row>
    <row r="93">
      <c r="A93" s="3"/>
      <c r="B93" s="3"/>
      <c r="C93" s="13" t="s">
        <v>7</v>
      </c>
      <c r="D93" s="14">
        <v>0</v>
      </c>
      <c r="E93" s="14">
        <v>3999999997</v>
      </c>
      <c r="F93" s="14" t="e">
        <f>=D93-E93</f>
        <v>#VALUE!</v>
      </c>
    </row>
    <row r="94">
      <c r="A94" s="12"/>
      <c r="B94" s="12" t="s">
        <v>45</v>
      </c>
      <c r="C94" s="9"/>
      <c r="D94" s="10">
        <v>0</v>
      </c>
      <c r="E94" s="10">
        <v>2826245400</v>
      </c>
      <c r="F94" s="11" t="e">
        <f>=D94-E94</f>
        <v>#VALUE!</v>
      </c>
    </row>
    <row r="95">
      <c r="A95" s="3"/>
      <c r="B95" s="3"/>
      <c r="C95" s="13" t="s">
        <v>7</v>
      </c>
      <c r="D95" s="14">
        <v>0</v>
      </c>
      <c r="E95" s="14">
        <v>2826245400</v>
      </c>
      <c r="F95" s="14" t="e">
        <f>=D95-E95</f>
        <v>#VALUE!</v>
      </c>
    </row>
    <row r="96">
      <c r="A96" s="15" t="s">
        <v>46</v>
      </c>
      <c r="B96" s="15"/>
      <c r="C96" s="15"/>
      <c r="D96" s="16">
        <f>SUM(J1:J95)</f>
      </c>
      <c r="E96" s="16">
        <f>SUM(K1:K95)</f>
      </c>
      <c r="F96" s="16">
        <f>SUM(L1:L95)</f>
      </c>
    </row>
  </sheetData>
  <mergeCells>
    <mergeCell ref="D3:F3"/>
    <mergeCell ref="A4:C4"/>
  </mergeCells>
  <pageMargins left="0.7087" right="0.7087" top="1" bottom="0.7480" header="0.315" footer="0.315"/>
  <pageSetup fitToWidth="1" fitToHeight="0" orientation="landscape" paperSize="9"/>
  <headerFooter>
    <oddHeader>&amp;C
  &amp;18&amp;B Report NetSubs by Product&amp;R&amp;G</oddHeader>
    <oddFooter>&amp;RPage &amp;P of &amp;N</oddFooter>
  </headerFooter>
  <legacyDrawingHF r:id="rId1"/>
</worksheet>
</file>

<file path=docProps/app.xml><?xml version="1.0" encoding="utf-8"?>
<Properties xmlns:vt="http://schemas.openxmlformats.org/officeDocument/2006/docPropsVTypes" xmlns="http://schemas.openxmlformats.org/officeDocument/2006/extended-properties">
  <Company>Radsoft-System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UnitRegistryReport</dc:title>
  <dc:creator>Radsoft-System</dc:creator>
  <dc:description>This Report is generated by Radsoft System</dc:description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fmtid="{D5CDD505-2E9C-101B-9397-08002B2CF9AE}" pid="2" name="Checked by">
    <vt:lpwstr>admin</vt:lpwstr>
  </property>
  <property fmtid="{D5CDD505-2E9C-101B-9397-08002B2CF9AE}" pid="3" name="AssemblyName">
    <vt:lpwstr>RadSoft</vt:lpwstr>
  </property>
</Properties>
</file>