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bscription" sheetId="1" r:id="rId1"/>
    <sheet name="Redemption" sheetId="2" r:id="rId3"/>
  </sheets>
  <definedNames>
    <definedName name="_xlnm.Print_Area" localSheetId="0">'Subscription'!$A$1:$F$55</definedName>
    <definedName name="_xlnm.Print_Area" localSheetId="1">'Redemption'!$A$1:$F$48</definedName>
  </definedNames>
</workbook>
</file>

<file path=xl/sharedStrings.xml><?xml version="1.0" encoding="utf-8"?>
<sst xmlns="http://schemas.openxmlformats.org/spreadsheetml/2006/main" count="27" uniqueCount="27">
  <si>
    <t>Report Subscription Redemption APERD</t>
  </si>
  <si>
    <t xml:space="preserve">Fund : </t>
  </si>
  <si>
    <t>RD RADSOFT HAJJ</t>
  </si>
  <si>
    <t>Date</t>
  </si>
  <si>
    <t>Type</t>
  </si>
  <si>
    <t>Name</t>
  </si>
  <si>
    <t>Unit</t>
  </si>
  <si>
    <t>NAV</t>
  </si>
  <si>
    <t>AUM</t>
  </si>
  <si>
    <t>Subscription</t>
  </si>
  <si>
    <t>PT. Nusantara Sejahtera Investama - APERD</t>
  </si>
  <si>
    <t>PT Trimegah Sekuritas Indonesia, Tbk - APERD</t>
  </si>
  <si>
    <t>PT Bank Negara Indonesia (Persero) Tbk - APERD</t>
  </si>
  <si>
    <t>PT Indo Premier Sekuritas - APERD</t>
  </si>
  <si>
    <t>PT PHILLIP SEKURITAS INDONESIA - APERD</t>
  </si>
  <si>
    <t>PT. Mandiri Sekuritas - APERD</t>
  </si>
  <si>
    <t xml:space="preserve">REKSA DANA  RADSOFT MONEY SYARIAH</t>
  </si>
  <si>
    <t>Reksa Dana RADSOFT Retail Cash Fund</t>
  </si>
  <si>
    <t>REKSA DANA INDEKS RADSOFT INDEKS IDX30</t>
  </si>
  <si>
    <t>PT Takjub Teknologi Indonesia - APERD</t>
  </si>
  <si>
    <t>Reksa Dana RADSOFT Syariah Berimbang I SHARE</t>
  </si>
  <si>
    <t>REKSA DANA RADSOFT GOVERNMENT FUND</t>
  </si>
  <si>
    <t>PT. Mirae Asset Sekuritas Indonesia - APERD</t>
  </si>
  <si>
    <t>REKSA DANA INDEKS RADSOFT SRI KEHATI LIKUID I SRI LIKUID</t>
  </si>
  <si>
    <t>REKSA DANA RADSOFT RENEWABLE ENERGY FUND</t>
  </si>
  <si>
    <t>Redemption</t>
  </si>
  <si>
    <t>REKSA DANA RADSOFT WEALTH</t>
  </si>
</sst>
</file>

<file path=xl/styles.xml><?xml version="1.0" encoding="utf-8"?>
<styleSheet xmlns="http://schemas.openxmlformats.org/spreadsheetml/2006/main">
  <numFmts count="1">
    <numFmt numFmtId="164" formatCode="dd/MMM/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1" applyFont="1" borderId="1" applyBorder="1" xfId="0">
      <alignment horizontal="center" vertical="center"/>
    </xf>
    <xf numFmtId="164" applyNumberFormat="1" fontId="0" applyFont="1" borderId="1" applyBorder="1" xfId="0">
      <alignment vertical="center"/>
    </xf>
    <xf numFmtId="4" applyNumberFormat="1" fontId="0" applyFont="1" borderId="1" applyBorder="1" xfId="0"/>
    <xf numFmtId="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55"/>
  <sheetViews>
    <sheetView workbookViewId="0" showGridLines="1"/>
  </sheetViews>
  <sheetFormatPr defaultRowHeight="15"/>
  <cols>
    <col min="1" max="1" width="12" customWidth="1"/>
    <col min="2" max="2" width="16" customWidth="1"/>
    <col min="3" max="3" width="40" customWidth="1"/>
    <col min="4" max="4" width="18" customWidth="1"/>
    <col min="5" max="5" width="18" customWidth="1"/>
    <col min="6" max="6" width="18" customWidth="1"/>
  </cols>
  <sheetData>
    <row r="1">
      <c r="A1" s="1" t="s">
        <v>0</v>
      </c>
    </row>
    <row r="2">
      <c r="A2" s="1" t="s">
        <v>1</v>
      </c>
      <c r="B2" s="1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>
      <c r="A5" s="4">
        <v>43865</v>
      </c>
      <c r="B5" s="2" t="s">
        <v>9</v>
      </c>
      <c r="C5" s="2" t="s">
        <v>10</v>
      </c>
      <c r="D5" s="5">
        <v>0.0001</v>
      </c>
      <c r="E5" s="5">
        <v>0</v>
      </c>
      <c r="F5" s="5">
        <v>0</v>
      </c>
    </row>
    <row r="6">
      <c r="A6" s="4">
        <v>43865</v>
      </c>
      <c r="B6" s="2" t="s">
        <v>9</v>
      </c>
      <c r="C6" s="2" t="s">
        <v>11</v>
      </c>
      <c r="D6" s="5">
        <v>1059.367</v>
      </c>
      <c r="E6" s="5">
        <v>3587.0477</v>
      </c>
      <c r="F6" s="5">
        <v>3799999.9608059004</v>
      </c>
    </row>
    <row r="7">
      <c r="A7" s="4">
        <v>43865</v>
      </c>
      <c r="B7" s="2" t="s">
        <v>9</v>
      </c>
      <c r="C7" s="2" t="s">
        <v>12</v>
      </c>
      <c r="D7" s="5">
        <v>2090.8559</v>
      </c>
      <c r="E7" s="5">
        <v>3587.0477</v>
      </c>
      <c r="F7" s="5">
        <v>7499999.8471264308</v>
      </c>
    </row>
    <row r="8">
      <c r="A8" s="4">
        <v>43865</v>
      </c>
      <c r="B8" s="2" t="s">
        <v>9</v>
      </c>
      <c r="C8" s="2" t="s">
        <v>10</v>
      </c>
      <c r="D8" s="5">
        <v>320.7624</v>
      </c>
      <c r="E8" s="5">
        <v>3587.0477</v>
      </c>
      <c r="F8" s="5">
        <v>1150590.02916648</v>
      </c>
    </row>
    <row r="9">
      <c r="A9" s="4">
        <v>43865</v>
      </c>
      <c r="B9" s="2" t="s">
        <v>9</v>
      </c>
      <c r="C9" s="2" t="s">
        <v>13</v>
      </c>
      <c r="D9" s="5">
        <v>12597.9674</v>
      </c>
      <c r="E9" s="5">
        <v>3587.0477</v>
      </c>
      <c r="F9" s="5">
        <v>45189509.986844979</v>
      </c>
    </row>
    <row r="10">
      <c r="A10" s="4">
        <v>43865</v>
      </c>
      <c r="B10" s="2" t="s">
        <v>9</v>
      </c>
      <c r="C10" s="2" t="s">
        <v>14</v>
      </c>
      <c r="D10" s="5">
        <v>440.3343</v>
      </c>
      <c r="E10" s="5">
        <v>3587.0477</v>
      </c>
      <c r="F10" s="5">
        <v>1579500.13804611</v>
      </c>
    </row>
    <row r="11">
      <c r="A11" s="4">
        <v>43865</v>
      </c>
      <c r="B11" s="2" t="s">
        <v>9</v>
      </c>
      <c r="C11" s="2" t="s">
        <v>15</v>
      </c>
      <c r="D11" s="5">
        <v>6202.8726</v>
      </c>
      <c r="E11" s="5">
        <v>3587.0477</v>
      </c>
      <c r="F11" s="5">
        <v>22249999.893223021</v>
      </c>
    </row>
    <row r="12" ht="-1">
      <c r="F12" s="6">
        <f>SUM(F4:F11)</f>
        <v>81469599.855212927</v>
      </c>
    </row>
    <row r="13">
      <c r="A13" s="1" t="s">
        <v>1</v>
      </c>
      <c r="B13" s="1" t="s">
        <v>16</v>
      </c>
    </row>
    <row r="15">
      <c r="A15" s="3" t="s">
        <v>3</v>
      </c>
      <c r="B15" s="3" t="s">
        <v>4</v>
      </c>
      <c r="C15" s="3" t="s">
        <v>5</v>
      </c>
      <c r="D15" s="3" t="s">
        <v>6</v>
      </c>
      <c r="E15" s="3" t="s">
        <v>7</v>
      </c>
      <c r="F15" s="3" t="s">
        <v>8</v>
      </c>
    </row>
    <row r="16">
      <c r="A16" s="4">
        <v>43865</v>
      </c>
      <c r="B16" s="2" t="s">
        <v>9</v>
      </c>
      <c r="C16" s="2" t="s">
        <v>10</v>
      </c>
      <c r="D16" s="5">
        <v>22648.5079</v>
      </c>
      <c r="E16" s="5">
        <v>1278.2299</v>
      </c>
      <c r="F16" s="5">
        <v>28949999.988166209</v>
      </c>
    </row>
    <row r="17">
      <c r="A17" s="4">
        <v>43865</v>
      </c>
      <c r="B17" s="2" t="s">
        <v>9</v>
      </c>
      <c r="C17" s="2" t="s">
        <v>10</v>
      </c>
      <c r="D17" s="5">
        <v>0.0001</v>
      </c>
      <c r="E17" s="5">
        <v>0</v>
      </c>
      <c r="F17" s="5">
        <v>0</v>
      </c>
    </row>
    <row r="18">
      <c r="A18" s="4">
        <v>43865</v>
      </c>
      <c r="B18" s="2" t="s">
        <v>9</v>
      </c>
      <c r="C18" s="2" t="s">
        <v>13</v>
      </c>
      <c r="D18" s="5">
        <v>78.2332</v>
      </c>
      <c r="E18" s="5">
        <v>1278.2299</v>
      </c>
      <c r="F18" s="5">
        <v>100000.01541268</v>
      </c>
    </row>
    <row r="19">
      <c r="A19" s="4">
        <v>43865</v>
      </c>
      <c r="B19" s="2" t="s">
        <v>9</v>
      </c>
      <c r="C19" s="2" t="s">
        <v>15</v>
      </c>
      <c r="D19" s="5">
        <v>860.5651</v>
      </c>
      <c r="E19" s="5">
        <v>1278.2299</v>
      </c>
      <c r="F19" s="5">
        <v>1100000.04171649</v>
      </c>
    </row>
    <row r="20" ht="-1">
      <c r="F20" s="6">
        <f>SUM(F15:F19)</f>
        <v>30150000.04529538</v>
      </c>
    </row>
    <row r="21">
      <c r="A21" s="1" t="s">
        <v>1</v>
      </c>
      <c r="B21" s="1" t="s">
        <v>17</v>
      </c>
    </row>
    <row r="23">
      <c r="A23" s="3" t="s">
        <v>3</v>
      </c>
      <c r="B23" s="3" t="s">
        <v>4</v>
      </c>
      <c r="C23" s="3" t="s">
        <v>5</v>
      </c>
      <c r="D23" s="3" t="s">
        <v>6</v>
      </c>
      <c r="E23" s="3" t="s">
        <v>7</v>
      </c>
      <c r="F23" s="3" t="s">
        <v>8</v>
      </c>
    </row>
    <row r="24">
      <c r="A24" s="4">
        <v>43865</v>
      </c>
      <c r="B24" s="2" t="s">
        <v>9</v>
      </c>
      <c r="C24" s="2" t="s">
        <v>10</v>
      </c>
      <c r="D24" s="5">
        <v>0.0004</v>
      </c>
      <c r="E24" s="5">
        <v>0</v>
      </c>
      <c r="F24" s="5">
        <v>0</v>
      </c>
    </row>
    <row r="25">
      <c r="A25" s="4">
        <v>43865</v>
      </c>
      <c r="B25" s="2" t="s">
        <v>9</v>
      </c>
      <c r="C25" s="2" t="s">
        <v>10</v>
      </c>
      <c r="D25" s="5">
        <v>20964.559</v>
      </c>
      <c r="E25" s="5">
        <v>1258.2818</v>
      </c>
      <c r="F25" s="5">
        <v>26379323.0347262</v>
      </c>
    </row>
    <row r="26" ht="-1">
      <c r="F26" s="6">
        <f>SUM(F23:F25)</f>
        <v>26379323.0347262</v>
      </c>
    </row>
    <row r="27">
      <c r="A27" s="1" t="s">
        <v>1</v>
      </c>
      <c r="B27" s="1" t="s">
        <v>18</v>
      </c>
    </row>
    <row r="29">
      <c r="A29" s="3" t="s">
        <v>3</v>
      </c>
      <c r="B29" s="3" t="s">
        <v>4</v>
      </c>
      <c r="C29" s="3" t="s">
        <v>5</v>
      </c>
      <c r="D29" s="3" t="s">
        <v>6</v>
      </c>
      <c r="E29" s="3" t="s">
        <v>7</v>
      </c>
      <c r="F29" s="3" t="s">
        <v>8</v>
      </c>
    </row>
    <row r="30">
      <c r="A30" s="4">
        <v>43865</v>
      </c>
      <c r="B30" s="2" t="s">
        <v>9</v>
      </c>
      <c r="C30" s="2" t="s">
        <v>19</v>
      </c>
      <c r="D30" s="5">
        <v>0.0002</v>
      </c>
      <c r="E30" s="5">
        <v>0</v>
      </c>
      <c r="F30" s="5">
        <v>0</v>
      </c>
    </row>
    <row r="31">
      <c r="A31" s="4">
        <v>43865</v>
      </c>
      <c r="B31" s="2" t="s">
        <v>9</v>
      </c>
      <c r="C31" s="2" t="s">
        <v>10</v>
      </c>
      <c r="D31" s="5">
        <v>366.5375</v>
      </c>
      <c r="E31" s="5">
        <v>886.6761</v>
      </c>
      <c r="F31" s="5">
        <v>325000.04100375</v>
      </c>
    </row>
    <row r="32">
      <c r="A32" s="4">
        <v>43865</v>
      </c>
      <c r="B32" s="2" t="s">
        <v>9</v>
      </c>
      <c r="C32" s="2" t="s">
        <v>19</v>
      </c>
      <c r="D32" s="5">
        <v>656.1359</v>
      </c>
      <c r="E32" s="5">
        <v>886.6761</v>
      </c>
      <c r="F32" s="5">
        <v>581780.02088199009</v>
      </c>
    </row>
    <row r="33" ht="-1">
      <c r="F33" s="6">
        <f>SUM(F29:F32)</f>
        <v>906780.06188574014</v>
      </c>
    </row>
    <row r="34">
      <c r="A34" s="1" t="s">
        <v>1</v>
      </c>
      <c r="B34" s="1" t="s">
        <v>20</v>
      </c>
    </row>
    <row r="36">
      <c r="A36" s="3" t="s">
        <v>3</v>
      </c>
      <c r="B36" s="3" t="s">
        <v>4</v>
      </c>
      <c r="C36" s="3" t="s">
        <v>5</v>
      </c>
      <c r="D36" s="3" t="s">
        <v>6</v>
      </c>
      <c r="E36" s="3" t="s">
        <v>7</v>
      </c>
      <c r="F36" s="3" t="s">
        <v>8</v>
      </c>
    </row>
    <row r="37">
      <c r="A37" s="4">
        <v>43865</v>
      </c>
      <c r="B37" s="2" t="s">
        <v>9</v>
      </c>
      <c r="C37" s="2" t="s">
        <v>10</v>
      </c>
      <c r="D37" s="5">
        <v>5143.1074</v>
      </c>
      <c r="E37" s="5">
        <v>1685.5728</v>
      </c>
      <c r="F37" s="5">
        <v>8669081.9409187213</v>
      </c>
    </row>
    <row r="38" ht="-1">
      <c r="F38" s="6">
        <f>SUM(F36:F37)</f>
        <v>8669081.9409187213</v>
      </c>
    </row>
    <row r="39">
      <c r="A39" s="1" t="s">
        <v>1</v>
      </c>
      <c r="B39" s="1" t="s">
        <v>21</v>
      </c>
    </row>
    <row r="41">
      <c r="A41" s="3" t="s">
        <v>3</v>
      </c>
      <c r="B41" s="3" t="s">
        <v>4</v>
      </c>
      <c r="C41" s="3" t="s">
        <v>5</v>
      </c>
      <c r="D41" s="3" t="s">
        <v>6</v>
      </c>
      <c r="E41" s="3" t="s">
        <v>7</v>
      </c>
      <c r="F41" s="3" t="s">
        <v>8</v>
      </c>
    </row>
    <row r="42">
      <c r="A42" s="4">
        <v>43865</v>
      </c>
      <c r="B42" s="2" t="s">
        <v>9</v>
      </c>
      <c r="C42" s="2" t="s">
        <v>22</v>
      </c>
      <c r="D42" s="5">
        <v>19896.0946</v>
      </c>
      <c r="E42" s="5">
        <v>1256.528</v>
      </c>
      <c r="F42" s="5">
        <v>24999999.9555488</v>
      </c>
    </row>
    <row r="43" ht="-1">
      <c r="F43" s="6">
        <f>SUM(F41:F42)</f>
        <v>24999999.9555488</v>
      </c>
    </row>
    <row r="44">
      <c r="A44" s="1" t="s">
        <v>1</v>
      </c>
      <c r="B44" s="1" t="s">
        <v>23</v>
      </c>
    </row>
    <row r="46">
      <c r="A46" s="3" t="s">
        <v>3</v>
      </c>
      <c r="B46" s="3" t="s">
        <v>4</v>
      </c>
      <c r="C46" s="3" t="s">
        <v>5</v>
      </c>
      <c r="D46" s="3" t="s">
        <v>6</v>
      </c>
      <c r="E46" s="3" t="s">
        <v>7</v>
      </c>
      <c r="F46" s="3" t="s">
        <v>8</v>
      </c>
    </row>
    <row r="47">
      <c r="A47" s="4">
        <v>43865</v>
      </c>
      <c r="B47" s="2" t="s">
        <v>9</v>
      </c>
      <c r="C47" s="2" t="s">
        <v>10</v>
      </c>
      <c r="D47" s="5">
        <v>51429.3021</v>
      </c>
      <c r="E47" s="5">
        <v>1018.8126</v>
      </c>
      <c r="F47" s="5">
        <v>52396820.988686457</v>
      </c>
    </row>
    <row r="48">
      <c r="A48" s="4">
        <v>43865</v>
      </c>
      <c r="B48" s="2" t="s">
        <v>9</v>
      </c>
      <c r="C48" s="2" t="s">
        <v>19</v>
      </c>
      <c r="D48" s="5">
        <v>68.7074</v>
      </c>
      <c r="E48" s="5">
        <v>1018.8126</v>
      </c>
      <c r="F48" s="5">
        <v>69999.96483324</v>
      </c>
    </row>
    <row r="49" ht="-1">
      <c r="F49" s="6">
        <f>SUM(F46:F48)</f>
        <v>52466820.953519695</v>
      </c>
    </row>
    <row r="50">
      <c r="A50" s="1" t="s">
        <v>1</v>
      </c>
      <c r="B50" s="1" t="s">
        <v>24</v>
      </c>
    </row>
    <row r="52">
      <c r="A52" s="3" t="s">
        <v>3</v>
      </c>
      <c r="B52" s="3" t="s">
        <v>4</v>
      </c>
      <c r="C52" s="3" t="s">
        <v>5</v>
      </c>
      <c r="D52" s="3" t="s">
        <v>6</v>
      </c>
      <c r="E52" s="3" t="s">
        <v>7</v>
      </c>
      <c r="F52" s="3" t="s">
        <v>8</v>
      </c>
    </row>
    <row r="53">
      <c r="A53" s="4">
        <v>43865</v>
      </c>
      <c r="B53" s="2" t="s">
        <v>9</v>
      </c>
      <c r="C53" s="2" t="s">
        <v>10</v>
      </c>
      <c r="D53" s="5">
        <v>31558.4775</v>
      </c>
      <c r="E53" s="5">
        <v>1701.603</v>
      </c>
      <c r="F53" s="5">
        <v>53699999.9894325</v>
      </c>
    </row>
    <row r="54">
      <c r="A54" s="4">
        <v>43865</v>
      </c>
      <c r="B54" s="2" t="s">
        <v>9</v>
      </c>
      <c r="C54" s="2" t="s">
        <v>13</v>
      </c>
      <c r="D54" s="5">
        <v>293.8406</v>
      </c>
      <c r="E54" s="5">
        <v>1701.603</v>
      </c>
      <c r="F54" s="5">
        <v>500000.0464818</v>
      </c>
    </row>
    <row r="55" ht="-1">
      <c r="F55" s="6">
        <f>SUM(F52:F54)</f>
        <v>54200000.0359143</v>
      </c>
    </row>
  </sheetData>
  <mergeCells>
    <mergeCell ref="A1:F1"/>
    <mergeCell ref="B2:F2"/>
    <mergeCell ref="B13:F13"/>
    <mergeCell ref="B21:F21"/>
    <mergeCell ref="B27:F27"/>
    <mergeCell ref="B34:F34"/>
    <mergeCell ref="B39:F39"/>
    <mergeCell ref="B44:F44"/>
    <mergeCell ref="B50:F50"/>
  </mergeCells>
  <pageMargins left="0.7087" right="0.7087" top="1" bottom="0.7480" header="0.315" footer="0.315"/>
  <pageSetup fitToWidth="1" fitToHeight="0" orientation="portrait" paperSize="9"/>
  <headerFooter>
    <oddHeader>&amp;C&amp;14 Report Subscription Redemption APERD</oddHeader>
    <oddFooter>&amp;L&amp;8 Time : 13/Jul/2020 04:21:00&amp;RPage &amp;P of &amp;N</oddFooter>
  </headerFooter>
  <rowBreaks count="8" manualBreakCount="8">
    <brk id="12" max="1048575" man="1"/>
    <brk id="20" max="1048575" man="1"/>
    <brk id="26" max="1048575" man="1"/>
    <brk id="33" max="1048575" man="1"/>
    <brk id="38" max="1048575" man="1"/>
    <brk id="43" max="1048575" man="1"/>
    <brk id="49" max="1048575" man="1"/>
    <brk id="55" max="1048575" man="1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8"/>
  <sheetViews>
    <sheetView workbookViewId="0" showGridLines="1"/>
  </sheetViews>
  <sheetFormatPr defaultRowHeight="15"/>
  <cols>
    <col min="1" max="1" width="12" customWidth="1"/>
    <col min="2" max="2" width="16" customWidth="1"/>
    <col min="3" max="3" width="40" customWidth="1"/>
    <col min="4" max="4" width="18" customWidth="1"/>
    <col min="5" max="5" width="18" customWidth="1"/>
    <col min="6" max="6" width="18" customWidth="1"/>
  </cols>
  <sheetData>
    <row r="1">
      <c r="A1" s="1" t="s">
        <v>0</v>
      </c>
    </row>
    <row r="2">
      <c r="A2" s="1" t="s">
        <v>1</v>
      </c>
      <c r="B2" s="1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>
      <c r="A5" s="4">
        <v>43865</v>
      </c>
      <c r="B5" s="2" t="s">
        <v>25</v>
      </c>
      <c r="C5" s="2" t="s">
        <v>13</v>
      </c>
      <c r="D5" s="5">
        <v>129.5388</v>
      </c>
      <c r="E5" s="5">
        <v>3587.0477</v>
      </c>
      <c r="F5" s="5">
        <v>464661.85460076</v>
      </c>
    </row>
    <row r="6">
      <c r="A6" s="4">
        <v>43865</v>
      </c>
      <c r="B6" s="2" t="s">
        <v>25</v>
      </c>
      <c r="C6" s="2" t="s">
        <v>14</v>
      </c>
      <c r="D6" s="5">
        <v>4258.5954</v>
      </c>
      <c r="E6" s="5">
        <v>3587.0477</v>
      </c>
      <c r="F6" s="5">
        <v>15275784.834800581</v>
      </c>
    </row>
    <row r="7" ht="-1">
      <c r="F7" s="6">
        <f>SUM(F4:F6)</f>
        <v>15740446.68940134</v>
      </c>
    </row>
    <row r="8">
      <c r="A8" s="1" t="s">
        <v>1</v>
      </c>
      <c r="B8" s="1" t="s">
        <v>26</v>
      </c>
    </row>
    <row r="10">
      <c r="A10" s="3" t="s">
        <v>3</v>
      </c>
      <c r="B10" s="3" t="s">
        <v>4</v>
      </c>
      <c r="C10" s="3" t="s">
        <v>5</v>
      </c>
      <c r="D10" s="3" t="s">
        <v>6</v>
      </c>
      <c r="E10" s="3" t="s">
        <v>7</v>
      </c>
      <c r="F10" s="3" t="s">
        <v>8</v>
      </c>
    </row>
    <row r="11">
      <c r="A11" s="4">
        <v>43865</v>
      </c>
      <c r="B11" s="2" t="s">
        <v>25</v>
      </c>
      <c r="C11" s="2" t="s">
        <v>10</v>
      </c>
      <c r="D11" s="5">
        <v>81.6742</v>
      </c>
      <c r="E11" s="5">
        <v>1115.058</v>
      </c>
      <c r="F11" s="5">
        <v>91071.4701036</v>
      </c>
    </row>
    <row r="12" ht="-1">
      <c r="F12" s="6">
        <f>SUM(F10:F11)</f>
        <v>91071.4701036</v>
      </c>
    </row>
    <row r="13">
      <c r="A13" s="1" t="s">
        <v>1</v>
      </c>
      <c r="B13" s="1" t="s">
        <v>20</v>
      </c>
    </row>
    <row r="15">
      <c r="A15" s="3" t="s">
        <v>3</v>
      </c>
      <c r="B15" s="3" t="s">
        <v>4</v>
      </c>
      <c r="C15" s="3" t="s">
        <v>5</v>
      </c>
      <c r="D15" s="3" t="s">
        <v>6</v>
      </c>
      <c r="E15" s="3" t="s">
        <v>7</v>
      </c>
      <c r="F15" s="3" t="s">
        <v>8</v>
      </c>
    </row>
    <row r="16">
      <c r="A16" s="4">
        <v>43865</v>
      </c>
      <c r="B16" s="2" t="s">
        <v>25</v>
      </c>
      <c r="C16" s="2" t="s">
        <v>10</v>
      </c>
      <c r="D16" s="5">
        <v>3713.1217</v>
      </c>
      <c r="E16" s="5">
        <v>1685.5728</v>
      </c>
      <c r="F16" s="5">
        <v>6258736.94060976</v>
      </c>
    </row>
    <row r="17" ht="-1">
      <c r="F17" s="6">
        <f>SUM(F15:F16)</f>
        <v>6258736.94060976</v>
      </c>
    </row>
    <row r="18">
      <c r="A18" s="1" t="s">
        <v>1</v>
      </c>
      <c r="B18" s="1" t="s">
        <v>16</v>
      </c>
    </row>
    <row r="20">
      <c r="A20" s="3" t="s">
        <v>3</v>
      </c>
      <c r="B20" s="3" t="s">
        <v>4</v>
      </c>
      <c r="C20" s="3" t="s">
        <v>5</v>
      </c>
      <c r="D20" s="3" t="s">
        <v>6</v>
      </c>
      <c r="E20" s="3" t="s">
        <v>7</v>
      </c>
      <c r="F20" s="3" t="s">
        <v>8</v>
      </c>
    </row>
    <row r="21">
      <c r="A21" s="4">
        <v>43865</v>
      </c>
      <c r="B21" s="2" t="s">
        <v>25</v>
      </c>
      <c r="C21" s="2" t="s">
        <v>13</v>
      </c>
      <c r="D21" s="5">
        <v>8106.1342</v>
      </c>
      <c r="E21" s="5">
        <v>1278.2299</v>
      </c>
      <c r="F21" s="5">
        <v>10361503.10785258</v>
      </c>
    </row>
    <row r="22">
      <c r="A22" s="4">
        <v>43865</v>
      </c>
      <c r="B22" s="2" t="s">
        <v>25</v>
      </c>
      <c r="C22" s="2" t="s">
        <v>14</v>
      </c>
      <c r="D22" s="5">
        <v>960.1767</v>
      </c>
      <c r="E22" s="5">
        <v>1278.2299</v>
      </c>
      <c r="F22" s="5">
        <v>1227326.56722333</v>
      </c>
    </row>
    <row r="23">
      <c r="A23" s="4">
        <v>43865</v>
      </c>
      <c r="B23" s="2" t="s">
        <v>25</v>
      </c>
      <c r="C23" s="2" t="s">
        <v>15</v>
      </c>
      <c r="D23" s="5">
        <v>1550</v>
      </c>
      <c r="E23" s="5">
        <v>1278.2299</v>
      </c>
      <c r="F23" s="5">
        <v>1981256.345</v>
      </c>
    </row>
    <row r="24" ht="-1">
      <c r="F24" s="6">
        <f>SUM(F20:F23)</f>
        <v>13570086.020075912</v>
      </c>
    </row>
    <row r="25">
      <c r="A25" s="1" t="s">
        <v>1</v>
      </c>
      <c r="B25" s="1" t="s">
        <v>21</v>
      </c>
    </row>
    <row r="27">
      <c r="A27" s="3" t="s">
        <v>3</v>
      </c>
      <c r="B27" s="3" t="s">
        <v>4</v>
      </c>
      <c r="C27" s="3" t="s">
        <v>5</v>
      </c>
      <c r="D27" s="3" t="s">
        <v>6</v>
      </c>
      <c r="E27" s="3" t="s">
        <v>7</v>
      </c>
      <c r="F27" s="3" t="s">
        <v>8</v>
      </c>
    </row>
    <row r="28">
      <c r="A28" s="4">
        <v>43865</v>
      </c>
      <c r="B28" s="2" t="s">
        <v>25</v>
      </c>
      <c r="C28" s="2" t="s">
        <v>13</v>
      </c>
      <c r="D28" s="5">
        <v>4389.3337</v>
      </c>
      <c r="E28" s="5">
        <v>1256.528</v>
      </c>
      <c r="F28" s="5">
        <v>5515320.6953936</v>
      </c>
    </row>
    <row r="29" ht="-1">
      <c r="F29" s="6">
        <f>SUM(F27:F28)</f>
        <v>5515320.6953936</v>
      </c>
    </row>
    <row r="30">
      <c r="A30" s="1" t="s">
        <v>1</v>
      </c>
      <c r="B30" s="1" t="s">
        <v>23</v>
      </c>
    </row>
    <row r="32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</row>
    <row r="33">
      <c r="A33" s="4">
        <v>43865</v>
      </c>
      <c r="B33" s="2" t="s">
        <v>25</v>
      </c>
      <c r="C33" s="2" t="s">
        <v>10</v>
      </c>
      <c r="D33" s="5">
        <v>32.6861</v>
      </c>
      <c r="E33" s="5">
        <v>1018.8126</v>
      </c>
      <c r="F33" s="5">
        <v>33301.01052486</v>
      </c>
    </row>
    <row r="34">
      <c r="A34" s="4">
        <v>43865</v>
      </c>
      <c r="B34" s="2" t="s">
        <v>25</v>
      </c>
      <c r="C34" s="2" t="s">
        <v>19</v>
      </c>
      <c r="D34" s="5">
        <v>77.4892</v>
      </c>
      <c r="E34" s="5">
        <v>1018.8126</v>
      </c>
      <c r="F34" s="5">
        <v>78946.97332392</v>
      </c>
    </row>
    <row r="35">
      <c r="A35" s="4">
        <v>43865</v>
      </c>
      <c r="B35" s="2" t="s">
        <v>25</v>
      </c>
      <c r="C35" s="2" t="s">
        <v>10</v>
      </c>
      <c r="D35" s="5">
        <v>0.0001</v>
      </c>
      <c r="E35" s="5">
        <v>0</v>
      </c>
      <c r="F35" s="5">
        <v>0</v>
      </c>
    </row>
    <row r="36" ht="-1">
      <c r="F36" s="6">
        <f>SUM(F32:F35)</f>
        <v>112247.98384878</v>
      </c>
    </row>
    <row r="37">
      <c r="A37" s="1" t="s">
        <v>1</v>
      </c>
      <c r="B37" s="1" t="s">
        <v>24</v>
      </c>
    </row>
    <row r="39">
      <c r="A39" s="3" t="s">
        <v>3</v>
      </c>
      <c r="B39" s="3" t="s">
        <v>4</v>
      </c>
      <c r="C39" s="3" t="s">
        <v>5</v>
      </c>
      <c r="D39" s="3" t="s">
        <v>6</v>
      </c>
      <c r="E39" s="3" t="s">
        <v>7</v>
      </c>
      <c r="F39" s="3" t="s">
        <v>8</v>
      </c>
    </row>
    <row r="40">
      <c r="A40" s="4">
        <v>43865</v>
      </c>
      <c r="B40" s="2" t="s">
        <v>25</v>
      </c>
      <c r="C40" s="2" t="s">
        <v>10</v>
      </c>
      <c r="D40" s="5">
        <v>120.1015</v>
      </c>
      <c r="E40" s="5">
        <v>1701.603</v>
      </c>
      <c r="F40" s="5">
        <v>204365.0727045</v>
      </c>
    </row>
    <row r="41">
      <c r="A41" s="4">
        <v>43865</v>
      </c>
      <c r="B41" s="2" t="s">
        <v>25</v>
      </c>
      <c r="C41" s="2" t="s">
        <v>13</v>
      </c>
      <c r="D41" s="5">
        <v>11756.2068</v>
      </c>
      <c r="E41" s="5">
        <v>1701.603</v>
      </c>
      <c r="F41" s="5">
        <v>20004396.7595004</v>
      </c>
    </row>
    <row r="42">
      <c r="A42" s="4">
        <v>43865</v>
      </c>
      <c r="B42" s="2" t="s">
        <v>25</v>
      </c>
      <c r="C42" s="2" t="s">
        <v>10</v>
      </c>
      <c r="D42" s="5">
        <v>0.0001</v>
      </c>
      <c r="E42" s="5">
        <v>0</v>
      </c>
      <c r="F42" s="5">
        <v>0</v>
      </c>
    </row>
    <row r="43" ht="-1">
      <c r="F43" s="6">
        <f>SUM(F39:F42)</f>
        <v>20208761.8322049</v>
      </c>
    </row>
    <row r="44">
      <c r="A44" s="1" t="s">
        <v>1</v>
      </c>
      <c r="B44" s="1" t="s">
        <v>17</v>
      </c>
    </row>
    <row r="46">
      <c r="A46" s="3" t="s">
        <v>3</v>
      </c>
      <c r="B46" s="3" t="s">
        <v>4</v>
      </c>
      <c r="C46" s="3" t="s">
        <v>5</v>
      </c>
      <c r="D46" s="3" t="s">
        <v>6</v>
      </c>
      <c r="E46" s="3" t="s">
        <v>7</v>
      </c>
      <c r="F46" s="3" t="s">
        <v>8</v>
      </c>
    </row>
    <row r="47">
      <c r="A47" s="4">
        <v>43865</v>
      </c>
      <c r="B47" s="2" t="s">
        <v>25</v>
      </c>
      <c r="C47" s="2" t="s">
        <v>10</v>
      </c>
      <c r="D47" s="5">
        <v>6276.3518</v>
      </c>
      <c r="E47" s="5">
        <v>1258.28</v>
      </c>
      <c r="F47" s="5">
        <v>7897407.942904</v>
      </c>
    </row>
    <row r="48" ht="-1">
      <c r="F48" s="6">
        <f>SUM(F46:F47)</f>
        <v>7897407.942904</v>
      </c>
    </row>
  </sheetData>
  <mergeCells>
    <mergeCell ref="A1:F1"/>
    <mergeCell ref="B2:F2"/>
    <mergeCell ref="B8:F8"/>
    <mergeCell ref="B13:F13"/>
    <mergeCell ref="B18:F18"/>
    <mergeCell ref="B25:F25"/>
    <mergeCell ref="B30:F30"/>
    <mergeCell ref="B37:F37"/>
    <mergeCell ref="B44:F44"/>
  </mergeCells>
  <pageMargins left="0.7087" right="0.7087" top="1" bottom="0.7480" header="0.315" footer="0.315"/>
  <pageSetup fitToWidth="1" fitToHeight="0" orientation="portrait" paperSize="9"/>
  <headerFooter>
    <oddHeader>&amp;C&amp;14 Report Subscription Redemption APERD</oddHeader>
    <oddFooter>&amp;L&amp;8 Time : 13/Jul/2020 04:21:00&amp;RPage &amp;P of &amp;N</oddFooter>
  </headerFooter>
  <rowBreaks count="8" manualBreakCount="8">
    <brk id="7" max="1048575" man="1"/>
    <brk id="12" max="1048575" man="1"/>
    <brk id="17" max="1048575" man="1"/>
    <brk id="24" max="1048575" man="1"/>
    <brk id="29" max="1048575" man="1"/>
    <brk id="36" max="1048575" man="1"/>
    <brk id="43" max="1048575" man="1"/>
    <brk id="48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