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8045" windowHeight="6705"/>
  </bookViews>
  <sheets>
    <sheet name="PL" sheetId="2" r:id="rId1"/>
    <sheet name="BS Detail" sheetId="1" r:id="rId2"/>
    <sheet name="CashFlow" sheetId="3" r:id="rId3"/>
    <sheet name="BS Group Only" sheetId="4" r:id="rId4"/>
    <sheet name="PL Group Only" sheetId="5" r:id="rId5"/>
  </sheets>
  <definedNames>
    <definedName name="_xlnm._FilterDatabase" localSheetId="3" hidden="1">'BS Group Only'!$A$5:$I$53</definedName>
    <definedName name="_xlnm.Print_Area" localSheetId="0">PL!$A$1:$F$91</definedName>
  </definedNames>
  <calcPr calcId="144525"/>
</workbook>
</file>

<file path=xl/calcChain.xml><?xml version="1.0" encoding="utf-8"?>
<calcChain xmlns="http://schemas.openxmlformats.org/spreadsheetml/2006/main">
  <c r="F90" i="2" l="1"/>
  <c r="E90" i="2"/>
  <c r="D90" i="2"/>
  <c r="F91" i="2" l="1"/>
  <c r="E91" i="2"/>
  <c r="D91" i="2"/>
  <c r="E64" i="2"/>
  <c r="F64" i="2"/>
  <c r="D64" i="2"/>
  <c r="E27" i="5" l="1"/>
  <c r="E32" i="5"/>
  <c r="D32" i="5"/>
  <c r="D27" i="5"/>
  <c r="E17" i="5"/>
  <c r="D17" i="5"/>
  <c r="F53" i="4"/>
  <c r="E53" i="4"/>
  <c r="F52" i="4"/>
  <c r="E52" i="4"/>
  <c r="F51" i="4"/>
  <c r="E51" i="4"/>
  <c r="F50" i="4"/>
  <c r="E50" i="4"/>
  <c r="F49" i="4"/>
  <c r="E49" i="4"/>
  <c r="F48" i="4"/>
  <c r="E48" i="4"/>
  <c r="F46" i="4"/>
  <c r="E46" i="4"/>
  <c r="F45" i="4"/>
  <c r="E45" i="4"/>
  <c r="F44" i="4"/>
  <c r="E44" i="4"/>
  <c r="F40" i="4"/>
  <c r="E40" i="4"/>
  <c r="F39" i="4"/>
  <c r="E39" i="4"/>
  <c r="F38" i="4"/>
  <c r="E38" i="4"/>
  <c r="F37" i="4"/>
  <c r="E37" i="4"/>
  <c r="F35" i="4"/>
  <c r="E35" i="4"/>
  <c r="F34" i="4"/>
  <c r="E34" i="4"/>
  <c r="F33" i="4"/>
  <c r="E33" i="4"/>
  <c r="F31" i="4"/>
  <c r="E31" i="4"/>
  <c r="F30" i="4"/>
  <c r="E30" i="4"/>
  <c r="F29" i="4"/>
  <c r="E29" i="4"/>
  <c r="F28" i="4"/>
  <c r="E28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95" i="1"/>
  <c r="E95" i="1"/>
  <c r="F94" i="1"/>
  <c r="E94" i="1"/>
  <c r="F91" i="1"/>
  <c r="E91" i="1"/>
  <c r="F88" i="1"/>
  <c r="E88" i="1"/>
  <c r="F86" i="1"/>
  <c r="E86" i="1"/>
  <c r="F82" i="1"/>
  <c r="E82" i="1"/>
  <c r="F78" i="1"/>
  <c r="E78" i="1"/>
  <c r="F74" i="1"/>
  <c r="E74" i="1"/>
  <c r="F70" i="1"/>
  <c r="E70" i="1"/>
  <c r="F69" i="1"/>
  <c r="E69" i="1"/>
  <c r="F66" i="1"/>
  <c r="E66" i="1"/>
  <c r="F62" i="1"/>
  <c r="E62" i="1"/>
  <c r="F60" i="1"/>
  <c r="E60" i="1"/>
  <c r="F57" i="1"/>
  <c r="E57" i="1"/>
  <c r="F54" i="1"/>
  <c r="E54" i="1"/>
  <c r="F52" i="1"/>
  <c r="E52" i="1"/>
  <c r="F50" i="1"/>
  <c r="E50" i="1"/>
  <c r="F48" i="1"/>
  <c r="E48" i="1"/>
  <c r="F47" i="1"/>
  <c r="E47" i="1"/>
  <c r="F45" i="1"/>
  <c r="E45" i="1"/>
  <c r="F41" i="1"/>
  <c r="E41" i="1"/>
  <c r="F38" i="1"/>
  <c r="E38" i="1"/>
  <c r="F36" i="1"/>
  <c r="E36" i="1"/>
  <c r="F35" i="1"/>
  <c r="E35" i="1"/>
  <c r="F34" i="1"/>
  <c r="E34" i="1"/>
  <c r="F32" i="1"/>
  <c r="E32" i="1"/>
  <c r="F29" i="1"/>
  <c r="E29" i="1"/>
  <c r="F28" i="1"/>
  <c r="E28" i="1"/>
  <c r="F26" i="1"/>
  <c r="E26" i="1"/>
  <c r="F25" i="1"/>
  <c r="E25" i="1"/>
  <c r="F22" i="1"/>
  <c r="E22" i="1"/>
  <c r="F20" i="1"/>
  <c r="E20" i="1"/>
  <c r="F19" i="1"/>
  <c r="E19" i="1"/>
  <c r="F16" i="1"/>
  <c r="E16" i="1"/>
  <c r="F14" i="1"/>
  <c r="E14" i="1"/>
  <c r="F13" i="1"/>
  <c r="E13" i="1"/>
  <c r="F9" i="1"/>
  <c r="E9" i="1"/>
  <c r="F7" i="1"/>
  <c r="E7" i="1"/>
  <c r="F6" i="1"/>
  <c r="E6" i="1"/>
  <c r="F88" i="2"/>
  <c r="E88" i="2"/>
  <c r="D88" i="2"/>
  <c r="F86" i="2"/>
  <c r="F83" i="2" s="1"/>
  <c r="E86" i="2"/>
  <c r="E35" i="5" s="1"/>
  <c r="D86" i="2"/>
  <c r="D35" i="5" s="1"/>
  <c r="F84" i="2"/>
  <c r="E84" i="2"/>
  <c r="D84" i="2"/>
  <c r="D83" i="2" s="1"/>
  <c r="D34" i="5" s="1"/>
  <c r="F81" i="2"/>
  <c r="E81" i="2"/>
  <c r="E33" i="5" s="1"/>
  <c r="D81" i="2"/>
  <c r="D33" i="5" s="1"/>
  <c r="F77" i="2"/>
  <c r="E77" i="2"/>
  <c r="E31" i="5" s="1"/>
  <c r="D77" i="2"/>
  <c r="D31" i="5" s="1"/>
  <c r="F73" i="2"/>
  <c r="E73" i="2"/>
  <c r="E30" i="5" s="1"/>
  <c r="D73" i="2"/>
  <c r="D30" i="5" s="1"/>
  <c r="F70" i="2"/>
  <c r="E70" i="2"/>
  <c r="E29" i="5" s="1"/>
  <c r="D70" i="2"/>
  <c r="D29" i="5" s="1"/>
  <c r="F61" i="2"/>
  <c r="E61" i="2"/>
  <c r="E26" i="5" s="1"/>
  <c r="D61" i="2"/>
  <c r="D26" i="5" s="1"/>
  <c r="F59" i="2"/>
  <c r="E59" i="2"/>
  <c r="E25" i="5" s="1"/>
  <c r="D59" i="2"/>
  <c r="D25" i="5" s="1"/>
  <c r="F57" i="2"/>
  <c r="E57" i="2"/>
  <c r="D57" i="2"/>
  <c r="D24" i="5" s="1"/>
  <c r="F54" i="2"/>
  <c r="E54" i="2"/>
  <c r="E23" i="5" s="1"/>
  <c r="D54" i="2"/>
  <c r="D23" i="5" s="1"/>
  <c r="F50" i="2"/>
  <c r="E50" i="2"/>
  <c r="E21" i="5" s="1"/>
  <c r="D50" i="2"/>
  <c r="D21" i="5" s="1"/>
  <c r="F48" i="2"/>
  <c r="E48" i="2"/>
  <c r="D48" i="2"/>
  <c r="F43" i="2"/>
  <c r="E43" i="2"/>
  <c r="E20" i="5" s="1"/>
  <c r="D43" i="2"/>
  <c r="D20" i="5" s="1"/>
  <c r="F41" i="2"/>
  <c r="E41" i="2"/>
  <c r="D41" i="2"/>
  <c r="F39" i="2"/>
  <c r="E39" i="2"/>
  <c r="E19" i="5" s="1"/>
  <c r="D39" i="2"/>
  <c r="D19" i="5" s="1"/>
  <c r="F32" i="2"/>
  <c r="E32" i="2"/>
  <c r="E18" i="5" s="1"/>
  <c r="D32" i="2"/>
  <c r="D18" i="5" s="1"/>
  <c r="F28" i="2"/>
  <c r="E28" i="2"/>
  <c r="E16" i="5" s="1"/>
  <c r="D28" i="2"/>
  <c r="F24" i="2"/>
  <c r="E24" i="2"/>
  <c r="E15" i="5" s="1"/>
  <c r="D24" i="2"/>
  <c r="D15" i="5" s="1"/>
  <c r="F13" i="2"/>
  <c r="E13" i="2"/>
  <c r="E10" i="5" s="1"/>
  <c r="D13" i="2"/>
  <c r="D10" i="5" s="1"/>
  <c r="F11" i="2"/>
  <c r="F16" i="2" s="1"/>
  <c r="E11" i="2"/>
  <c r="E9" i="5" s="1"/>
  <c r="D11" i="2"/>
  <c r="D9" i="5" s="1"/>
  <c r="F6" i="2"/>
  <c r="F8" i="2" s="1"/>
  <c r="E6" i="2"/>
  <c r="E6" i="5" s="1"/>
  <c r="D6" i="2"/>
  <c r="D8" i="2" s="1"/>
  <c r="D7" i="5" s="1"/>
  <c r="E53" i="2" l="1"/>
  <c r="E22" i="5" s="1"/>
  <c r="F53" i="2"/>
  <c r="D16" i="2"/>
  <c r="D11" i="5" s="1"/>
  <c r="E16" i="2"/>
  <c r="E11" i="5" s="1"/>
  <c r="E8" i="2"/>
  <c r="E7" i="5" s="1"/>
  <c r="F19" i="2"/>
  <c r="F69" i="2"/>
  <c r="E19" i="2"/>
  <c r="E14" i="5" s="1"/>
  <c r="D19" i="2"/>
  <c r="D14" i="5" s="1"/>
  <c r="E83" i="2"/>
  <c r="E34" i="5" s="1"/>
  <c r="D16" i="5"/>
  <c r="D69" i="2"/>
  <c r="D28" i="5" s="1"/>
  <c r="E24" i="5"/>
  <c r="D53" i="2"/>
  <c r="D22" i="5" s="1"/>
  <c r="E69" i="2"/>
  <c r="E28" i="5" s="1"/>
  <c r="D6" i="5"/>
  <c r="E37" i="5" l="1"/>
  <c r="E36" i="5"/>
  <c r="D37" i="5" l="1"/>
  <c r="D36" i="5"/>
</calcChain>
</file>

<file path=xl/sharedStrings.xml><?xml version="1.0" encoding="utf-8"?>
<sst xmlns="http://schemas.openxmlformats.org/spreadsheetml/2006/main" count="278" uniqueCount="181">
  <si>
    <t>PROFIT LOSS</t>
  </si>
  <si>
    <t>DESCRIPTION</t>
  </si>
  <si>
    <t>PREVIOUS MONTH</t>
  </si>
  <si>
    <t>CURRENT MONTH</t>
  </si>
  <si>
    <t>YEAR TO DATE</t>
  </si>
  <si>
    <t>INCOME</t>
  </si>
  <si>
    <t>Operational Income</t>
  </si>
  <si>
    <t>Management Fee</t>
  </si>
  <si>
    <t>*-1</t>
  </si>
  <si>
    <t>TOTAL OPERATIONAL INCOME</t>
  </si>
  <si>
    <t>Investment Income</t>
  </si>
  <si>
    <t>Income from Bank Account</t>
  </si>
  <si>
    <t>Interest from Time Deposit</t>
  </si>
  <si>
    <t>Interest from Time Deposit - (Rp)</t>
  </si>
  <si>
    <t>Income from Mutual Fund</t>
  </si>
  <si>
    <t>Unrealised Gain/Loss from Mutual Fund</t>
  </si>
  <si>
    <t>Realised Gain/Loss from Redemption of Mutual Fund</t>
  </si>
  <si>
    <t>TOTAL INVESTMENT INCOME</t>
  </si>
  <si>
    <t>EXPENSES</t>
  </si>
  <si>
    <t>Salaries and Employee Benefits</t>
  </si>
  <si>
    <t>Salaries</t>
  </si>
  <si>
    <t>THR</t>
  </si>
  <si>
    <t>Bonus</t>
  </si>
  <si>
    <t>Pension</t>
  </si>
  <si>
    <t>Astek</t>
  </si>
  <si>
    <t>Jaminan Kematian (JK)</t>
  </si>
  <si>
    <t>Jaminan Kecelakaan Kerja (JKK)</t>
  </si>
  <si>
    <t>Jaminan Hari Tua (JHT)</t>
  </si>
  <si>
    <t>Employee Health</t>
  </si>
  <si>
    <t>PA &amp; Term Insurance</t>
  </si>
  <si>
    <t>BPJS</t>
  </si>
  <si>
    <t>Medical reimbursement</t>
  </si>
  <si>
    <t>Profesional Fee</t>
  </si>
  <si>
    <t>Audit Fee</t>
  </si>
  <si>
    <t>Notarial Fee</t>
  </si>
  <si>
    <t>License Fee</t>
  </si>
  <si>
    <t>Legal Fee</t>
  </si>
  <si>
    <t>BAREKSA</t>
  </si>
  <si>
    <t>Others Fee</t>
  </si>
  <si>
    <t>Rental Expense</t>
  </si>
  <si>
    <t>Office Rental Expense</t>
  </si>
  <si>
    <t>Insurance Expense</t>
  </si>
  <si>
    <t>Car Insurance</t>
  </si>
  <si>
    <t>Depreciation Expenses</t>
  </si>
  <si>
    <t>Depreciation of Office Equipment</t>
  </si>
  <si>
    <t>Depreciation of Office Refurbishment</t>
  </si>
  <si>
    <t>Depreciation of Others</t>
  </si>
  <si>
    <t>Depreciation of COP</t>
  </si>
  <si>
    <t>Computer Expenses</t>
  </si>
  <si>
    <t>Hardware</t>
  </si>
  <si>
    <t>Repair &amp; Maintenance Expenses</t>
  </si>
  <si>
    <t>Repair &amp; Maintenance of Office Equipment</t>
  </si>
  <si>
    <t>Software Maintenance</t>
  </si>
  <si>
    <t>Telecommunication &amp; Information Expenses</t>
  </si>
  <si>
    <t>Telecommunication Expense</t>
  </si>
  <si>
    <t>Office Telephone Expense</t>
  </si>
  <si>
    <t>Mobilephone Expense</t>
  </si>
  <si>
    <t>Information System</t>
  </si>
  <si>
    <t>Internet</t>
  </si>
  <si>
    <t>Membership Fee</t>
  </si>
  <si>
    <t>OJK Levy</t>
  </si>
  <si>
    <t>Education &amp; Seminar</t>
  </si>
  <si>
    <t>Seminar Expense</t>
  </si>
  <si>
    <t>License Examination</t>
  </si>
  <si>
    <t>Transportation Expenses</t>
  </si>
  <si>
    <t>Gasoline</t>
  </si>
  <si>
    <t>Parking</t>
  </si>
  <si>
    <t>Donation</t>
  </si>
  <si>
    <t>Public Vehicles</t>
  </si>
  <si>
    <t>Office Expenses</t>
  </si>
  <si>
    <t>Electricity &amp; Water Expense</t>
  </si>
  <si>
    <t>Office Electricity - Monthly</t>
  </si>
  <si>
    <t>Office Electricity - Overtime</t>
  </si>
  <si>
    <t>Printing Fee</t>
  </si>
  <si>
    <t>Letter Head &amp; Envelope</t>
  </si>
  <si>
    <t>Business Card</t>
  </si>
  <si>
    <t>Prospektus</t>
  </si>
  <si>
    <t>Occupancy Cost</t>
  </si>
  <si>
    <t>Stationary</t>
  </si>
  <si>
    <t>Photocopy</t>
  </si>
  <si>
    <t>Other Office Expenses</t>
  </si>
  <si>
    <t>Bank Administration</t>
  </si>
  <si>
    <t>Bank Charges</t>
  </si>
  <si>
    <t>Marketing Expenses</t>
  </si>
  <si>
    <t>Advertising &amp; Promotion</t>
  </si>
  <si>
    <t>Advertising Expense</t>
  </si>
  <si>
    <t>Entertaiment &amp; Representation Expenses</t>
  </si>
  <si>
    <t>Entertainment Expenses</t>
  </si>
  <si>
    <t>Tax Expenses</t>
  </si>
  <si>
    <t>Corporate Tax Expense</t>
  </si>
  <si>
    <t>TOTAL EXPENSES</t>
  </si>
  <si>
    <t>TOTAL PROFIT/LOSS</t>
  </si>
  <si>
    <t>BALANCE SHEET</t>
  </si>
  <si>
    <t>ASSETS</t>
  </si>
  <si>
    <t>Cash and Bank</t>
  </si>
  <si>
    <t>Petty Cash</t>
  </si>
  <si>
    <t>Petty Cash (Pusat)</t>
  </si>
  <si>
    <t>Bank</t>
  </si>
  <si>
    <t>BANK CIMB INDONESIA</t>
  </si>
  <si>
    <t>Ayat Silang</t>
  </si>
  <si>
    <t>BANK CIMB INDONESIA 1</t>
  </si>
  <si>
    <t>Investment</t>
  </si>
  <si>
    <t>Time Deposit</t>
  </si>
  <si>
    <t>Time Deposit - (Rp)</t>
  </si>
  <si>
    <t>Reksa Dana</t>
  </si>
  <si>
    <t>Reksa Dana Ascend</t>
  </si>
  <si>
    <t>Cadangan Kenaikan (Penurunan) Reksadana Ascend</t>
  </si>
  <si>
    <t>Receivables</t>
  </si>
  <si>
    <t>Customer Receivables</t>
  </si>
  <si>
    <t>Management Fee - Receivables</t>
  </si>
  <si>
    <t>Employee Receivable</t>
  </si>
  <si>
    <t>Employee Receivable - COP</t>
  </si>
  <si>
    <t>Employee Receivable - Other</t>
  </si>
  <si>
    <t>Accrued Interest and Dividen</t>
  </si>
  <si>
    <t>Accrued Interest from Time Deposit</t>
  </si>
  <si>
    <t>Accrued Interest from Time Deposit - (Rp)</t>
  </si>
  <si>
    <t>Other Receivable</t>
  </si>
  <si>
    <t>Others</t>
  </si>
  <si>
    <t>Receivable Sell from Reksadana</t>
  </si>
  <si>
    <t>Prepaid Taxes</t>
  </si>
  <si>
    <t>Income Tax Art 23</t>
  </si>
  <si>
    <t>Prepayment Expenses</t>
  </si>
  <si>
    <t>Prepayment - Rental</t>
  </si>
  <si>
    <t>Prepayment - Office</t>
  </si>
  <si>
    <t>Prepayment - Office (Rp)</t>
  </si>
  <si>
    <t>Prepayment - Insurance</t>
  </si>
  <si>
    <t>Prepayment - Employee Health Insurance</t>
  </si>
  <si>
    <t>Prepayment - Car Insurance</t>
  </si>
  <si>
    <t>Prepayment - Terminal &amp; System</t>
  </si>
  <si>
    <t>Prepayment - Radsoft</t>
  </si>
  <si>
    <t>Prepayment - Parking</t>
  </si>
  <si>
    <t>Prepayment - Others</t>
  </si>
  <si>
    <t>Total Current Asset</t>
  </si>
  <si>
    <t>Other Assets</t>
  </si>
  <si>
    <t>Refundable Deposits</t>
  </si>
  <si>
    <t>Refundable Deposits - Security</t>
  </si>
  <si>
    <t>Refundable Deposits - Security (Rp)</t>
  </si>
  <si>
    <t>Refundable Deposits - Others</t>
  </si>
  <si>
    <t>Refundable Deposits - Others (Rp)</t>
  </si>
  <si>
    <t>Total Other Asset</t>
  </si>
  <si>
    <t>Fixed Assets</t>
  </si>
  <si>
    <t>Office Equipment</t>
  </si>
  <si>
    <t>Office Refurbishment</t>
  </si>
  <si>
    <t>Accumulated Depreciation</t>
  </si>
  <si>
    <t>Acc. Depr. Of Office Equipment</t>
  </si>
  <si>
    <t>Acc. Depr. Of Office Refurbishment</t>
  </si>
  <si>
    <t>Total Fixed Asset</t>
  </si>
  <si>
    <t>Intangible Asset</t>
  </si>
  <si>
    <t>COP</t>
  </si>
  <si>
    <t>Program Radsoft</t>
  </si>
  <si>
    <t>Renovation Office</t>
  </si>
  <si>
    <t>Acc. Depr. Of Intangible Asset</t>
  </si>
  <si>
    <t>Acc. Depr. Of Program Radsoft</t>
  </si>
  <si>
    <t>Acc. Depr. Of COP</t>
  </si>
  <si>
    <t>Total Intangible Asset</t>
  </si>
  <si>
    <t>TOTAL ASSETS</t>
  </si>
  <si>
    <t>LIABILITIES &amp; EQUITY</t>
  </si>
  <si>
    <t>Liabilities</t>
  </si>
  <si>
    <t>Tax Payables</t>
  </si>
  <si>
    <t>Income Tax Art 21</t>
  </si>
  <si>
    <t>Final Tax Art 4 (2)</t>
  </si>
  <si>
    <t>Accrued Expenses</t>
  </si>
  <si>
    <t>Accrued Jamsostek</t>
  </si>
  <si>
    <t>Accrued BPJS</t>
  </si>
  <si>
    <t>Accrued OJK Levy</t>
  </si>
  <si>
    <t>Provisi</t>
  </si>
  <si>
    <t>Provisi - Audit Fee</t>
  </si>
  <si>
    <t>Provisi - THR</t>
  </si>
  <si>
    <t>Provisi - Bonus</t>
  </si>
  <si>
    <t>Total Liabilities</t>
  </si>
  <si>
    <t>Equities</t>
  </si>
  <si>
    <t>Share Capital</t>
  </si>
  <si>
    <t>Retained Earnings</t>
  </si>
  <si>
    <t>Prior Year</t>
  </si>
  <si>
    <t>Current Year</t>
  </si>
  <si>
    <t>Total Equities</t>
  </si>
  <si>
    <t>TOTAL LIABILITIES &amp; EQUITY</t>
  </si>
  <si>
    <t>PREVIOUS BALANCE</t>
  </si>
  <si>
    <t>CURRENT BALANCE</t>
  </si>
  <si>
    <t>PREV. YEAR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</si>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</sst>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m/yyyy"/>
    <numFmt numFmtId="165" formatCode="_-* #,##0.00_-;\-* #,##0.00_-;_-* &quot;-&quot;_-;_-@_-"/>
    <numFmt numFmtId="166" formatCode="_-* #,##0_-;\-* #,##0_-;_-* &quot;-&quot;_-;_-@_-"/>
    <numFmt numFmtId="167" formatCode="mmm\ yy"/>
  </numFmts>
  <fonts count="12">
    <font>
      <sz val="11"/>
      <color theme="1"/>
      <name val="Calibri"/>
      <charset val="134"/>
      <scheme val="minor"/>
    </font>
    <font>
      <sz val="14"/>
      <name val="Calibri"/>
      <family val="2"/>
    </font>
    <font>
      <sz val="11"/>
      <name val="Calibri"/>
      <family val="2"/>
    </font>
    <font>
      <b/>
      <sz val="11"/>
      <color rgb="FF0000FF"/>
      <name val="Calibri"/>
      <family val="2"/>
    </font>
    <font>
      <b/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rgb="FFFF0000"/>
      <name val="Calibri"/>
      <family val="2"/>
    </font>
    <font>
      <b/>
      <sz val="11"/>
      <color rgb="FF0033CC"/>
      <name val="Calibri"/>
      <family val="2"/>
    </font>
    <font>
      <b/>
      <sz val="11"/>
      <color rgb="FF0033C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/>
    <xf numFmtId="166" fontId="11" fillId="0" borderId="0" applyFont="0" applyFill="0" applyBorder="0" applyAlignment="0" applyProtection="0"/>
  </cellStyleXfs>
  <cellXfs count="99">
    <xf numFmtId="0" fontId="0" fillId="0" borderId="0" xfId="0"/>
    <xf numFmtId="164" fontId="0" fillId="0" borderId="0" xfId="0" applyNumberFormat="1" applyFont="1"/>
    <xf numFmtId="0" fontId="0" fillId="0" borderId="0" xfId="0" applyNumberFormat="1" applyFont="1"/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2" fillId="0" borderId="1" xfId="0" applyNumberFormat="1" applyFont="1" applyBorder="1"/>
    <xf numFmtId="0" fontId="3" fillId="0" borderId="2" xfId="0" applyNumberFormat="1" applyFont="1" applyBorder="1"/>
    <xf numFmtId="4" fontId="4" fillId="0" borderId="2" xfId="0" applyNumberFormat="1" applyFont="1" applyBorder="1"/>
    <xf numFmtId="0" fontId="0" fillId="0" borderId="2" xfId="0" applyNumberFormat="1" applyFont="1" applyBorder="1"/>
    <xf numFmtId="0" fontId="3" fillId="0" borderId="3" xfId="0" applyNumberFormat="1" applyFont="1" applyBorder="1"/>
    <xf numFmtId="4" fontId="4" fillId="0" borderId="3" xfId="0" applyNumberFormat="1" applyFont="1" applyBorder="1"/>
    <xf numFmtId="0" fontId="0" fillId="0" borderId="3" xfId="0" applyNumberFormat="1" applyFont="1" applyBorder="1"/>
    <xf numFmtId="0" fontId="5" fillId="2" borderId="4" xfId="0" applyNumberFormat="1" applyFont="1" applyFill="1" applyBorder="1"/>
    <xf numFmtId="4" fontId="5" fillId="2" borderId="4" xfId="0" applyNumberFormat="1" applyFont="1" applyFill="1" applyBorder="1"/>
    <xf numFmtId="0" fontId="0" fillId="0" borderId="4" xfId="0" applyNumberFormat="1" applyFont="1" applyBorder="1"/>
    <xf numFmtId="165" fontId="0" fillId="0" borderId="4" xfId="2" applyNumberFormat="1" applyFont="1" applyBorder="1"/>
    <xf numFmtId="0" fontId="5" fillId="0" borderId="0" xfId="0" applyNumberFormat="1" applyFont="1" applyFill="1" applyBorder="1"/>
    <xf numFmtId="4" fontId="5" fillId="0" borderId="0" xfId="0" applyNumberFormat="1" applyFont="1" applyFill="1" applyBorder="1"/>
    <xf numFmtId="0" fontId="0" fillId="0" borderId="0" xfId="0" applyNumberFormat="1" applyFont="1" applyFill="1" applyBorder="1"/>
    <xf numFmtId="4" fontId="0" fillId="0" borderId="3" xfId="0" applyNumberFormat="1" applyFont="1" applyBorder="1"/>
    <xf numFmtId="4" fontId="0" fillId="0" borderId="4" xfId="0" applyNumberFormat="1" applyFont="1" applyBorder="1"/>
    <xf numFmtId="0" fontId="5" fillId="2" borderId="1" xfId="0" applyNumberFormat="1" applyFont="1" applyFill="1" applyBorder="1"/>
    <xf numFmtId="4" fontId="5" fillId="2" borderId="1" xfId="0" applyNumberFormat="1" applyFont="1" applyFill="1" applyBorder="1"/>
    <xf numFmtId="164" fontId="2" fillId="0" borderId="0" xfId="1" applyNumberFormat="1" applyFont="1"/>
    <xf numFmtId="0" fontId="2" fillId="0" borderId="0" xfId="1"/>
    <xf numFmtId="0" fontId="2" fillId="0" borderId="1" xfId="1" applyNumberFormat="1" applyFont="1" applyBorder="1"/>
    <xf numFmtId="0" fontId="6" fillId="0" borderId="5" xfId="1" applyNumberFormat="1" applyFont="1" applyBorder="1"/>
    <xf numFmtId="4" fontId="4" fillId="0" borderId="5" xfId="1" applyNumberFormat="1" applyFont="1" applyBorder="1"/>
    <xf numFmtId="0" fontId="2" fillId="0" borderId="5" xfId="1" applyNumberFormat="1" applyFont="1" applyBorder="1"/>
    <xf numFmtId="0" fontId="3" fillId="0" borderId="3" xfId="1" applyNumberFormat="1" applyFont="1" applyBorder="1"/>
    <xf numFmtId="4" fontId="4" fillId="0" borderId="3" xfId="1" applyNumberFormat="1" applyFont="1" applyBorder="1"/>
    <xf numFmtId="0" fontId="2" fillId="0" borderId="3" xfId="1" applyNumberFormat="1" applyFont="1" applyBorder="1"/>
    <xf numFmtId="4" fontId="2" fillId="0" borderId="3" xfId="1" applyNumberFormat="1" applyFont="1" applyBorder="1"/>
    <xf numFmtId="0" fontId="2" fillId="0" borderId="6" xfId="1" applyNumberFormat="1" applyFont="1" applyBorder="1"/>
    <xf numFmtId="4" fontId="4" fillId="0" borderId="6" xfId="1" applyNumberFormat="1" applyFont="1" applyBorder="1"/>
    <xf numFmtId="4" fontId="2" fillId="0" borderId="6" xfId="1" applyNumberFormat="1" applyFont="1" applyBorder="1"/>
    <xf numFmtId="0" fontId="5" fillId="2" borderId="4" xfId="1" applyNumberFormat="1" applyFont="1" applyFill="1" applyBorder="1"/>
    <xf numFmtId="4" fontId="5" fillId="2" borderId="4" xfId="1" applyNumberFormat="1" applyFont="1" applyFill="1" applyBorder="1"/>
    <xf numFmtId="0" fontId="3" fillId="0" borderId="2" xfId="1" applyNumberFormat="1" applyFont="1" applyBorder="1"/>
    <xf numFmtId="4" fontId="4" fillId="0" borderId="2" xfId="1" applyNumberFormat="1" applyFont="1" applyBorder="1"/>
    <xf numFmtId="0" fontId="5" fillId="2" borderId="7" xfId="1" applyNumberFormat="1" applyFont="1" applyFill="1" applyBorder="1"/>
    <xf numFmtId="4" fontId="5" fillId="2" borderId="7" xfId="1" applyNumberFormat="1" applyFont="1" applyFill="1" applyBorder="1"/>
    <xf numFmtId="4" fontId="2" fillId="0" borderId="8" xfId="1" applyNumberFormat="1" applyFont="1" applyBorder="1"/>
    <xf numFmtId="0" fontId="5" fillId="0" borderId="0" xfId="1" applyNumberFormat="1" applyFont="1" applyFill="1" applyBorder="1"/>
    <xf numFmtId="4" fontId="5" fillId="0" borderId="0" xfId="1" applyNumberFormat="1" applyFont="1" applyFill="1" applyBorder="1"/>
    <xf numFmtId="4" fontId="2" fillId="0" borderId="0" xfId="1" applyNumberFormat="1" applyFont="1" applyFill="1" applyBorder="1"/>
    <xf numFmtId="0" fontId="6" fillId="0" borderId="2" xfId="1" applyNumberFormat="1" applyFont="1" applyBorder="1"/>
    <xf numFmtId="0" fontId="2" fillId="0" borderId="2" xfId="1" applyNumberFormat="1" applyFont="1" applyBorder="1"/>
    <xf numFmtId="0" fontId="3" fillId="0" borderId="6" xfId="1" applyNumberFormat="1" applyFont="1" applyBorder="1"/>
    <xf numFmtId="0" fontId="2" fillId="0" borderId="4" xfId="1" applyNumberFormat="1" applyFont="1" applyBorder="1"/>
    <xf numFmtId="0" fontId="4" fillId="2" borderId="1" xfId="1" applyNumberFormat="1" applyFont="1" applyFill="1" applyBorder="1"/>
    <xf numFmtId="0" fontId="3" fillId="2" borderId="1" xfId="1" applyNumberFormat="1" applyFont="1" applyFill="1" applyBorder="1"/>
    <xf numFmtId="4" fontId="4" fillId="2" borderId="1" xfId="1" applyNumberFormat="1" applyFont="1" applyFill="1" applyBorder="1"/>
    <xf numFmtId="4" fontId="2" fillId="0" borderId="1" xfId="1" applyNumberFormat="1" applyFont="1" applyBorder="1"/>
    <xf numFmtId="0" fontId="3" fillId="0" borderId="0" xfId="1" applyNumberFormat="1" applyFont="1"/>
    <xf numFmtId="4" fontId="4" fillId="0" borderId="0" xfId="1" applyNumberFormat="1" applyFont="1"/>
    <xf numFmtId="4" fontId="4" fillId="0" borderId="3" xfId="1" applyNumberFormat="1" applyFont="1" applyFill="1" applyBorder="1"/>
    <xf numFmtId="4" fontId="2" fillId="0" borderId="3" xfId="1" applyNumberFormat="1" applyFont="1" applyFill="1" applyBorder="1"/>
    <xf numFmtId="0" fontId="3" fillId="0" borderId="3" xfId="1" applyNumberFormat="1" applyFont="1" applyFill="1" applyBorder="1"/>
    <xf numFmtId="4" fontId="0" fillId="0" borderId="0" xfId="0" applyNumberFormat="1" applyFont="1" applyFill="1" applyBorder="1"/>
    <xf numFmtId="0" fontId="2" fillId="0" borderId="3" xfId="1" applyNumberFormat="1" applyFont="1" applyFill="1" applyBorder="1"/>
    <xf numFmtId="4" fontId="4" fillId="0" borderId="6" xfId="1" applyNumberFormat="1" applyFont="1" applyFill="1" applyBorder="1"/>
    <xf numFmtId="4" fontId="2" fillId="0" borderId="6" xfId="1" applyNumberFormat="1" applyFont="1" applyFill="1" applyBorder="1"/>
    <xf numFmtId="4" fontId="4" fillId="0" borderId="2" xfId="1" applyNumberFormat="1" applyFont="1" applyFill="1" applyBorder="1"/>
    <xf numFmtId="0" fontId="2" fillId="0" borderId="0" xfId="1" applyNumberFormat="1" applyFont="1" applyBorder="1"/>
    <xf numFmtId="4" fontId="2" fillId="0" borderId="0" xfId="1" applyNumberFormat="1" applyFont="1" applyBorder="1"/>
    <xf numFmtId="0" fontId="7" fillId="0" borderId="0" xfId="1" applyNumberFormat="1" applyFont="1" applyBorder="1"/>
    <xf numFmtId="0" fontId="0" fillId="0" borderId="0" xfId="0" applyFill="1"/>
    <xf numFmtId="0" fontId="0" fillId="0" borderId="6" xfId="0" applyNumberFormat="1" applyFont="1" applyBorder="1"/>
    <xf numFmtId="4" fontId="0" fillId="0" borderId="6" xfId="0" applyNumberFormat="1" applyFont="1" applyBorder="1"/>
    <xf numFmtId="0" fontId="3" fillId="0" borderId="2" xfId="0" applyNumberFormat="1" applyFont="1" applyFill="1" applyBorder="1"/>
    <xf numFmtId="4" fontId="4" fillId="0" borderId="2" xfId="0" applyNumberFormat="1" applyFont="1" applyFill="1" applyBorder="1"/>
    <xf numFmtId="0" fontId="3" fillId="0" borderId="3" xfId="0" applyNumberFormat="1" applyFont="1" applyFill="1" applyBorder="1"/>
    <xf numFmtId="4" fontId="4" fillId="0" borderId="3" xfId="0" applyNumberFormat="1" applyFont="1" applyFill="1" applyBorder="1"/>
    <xf numFmtId="0" fontId="0" fillId="0" borderId="3" xfId="0" applyNumberFormat="1" applyFont="1" applyFill="1" applyBorder="1"/>
    <xf numFmtId="4" fontId="0" fillId="0" borderId="3" xfId="0" applyNumberFormat="1" applyFont="1" applyFill="1" applyBorder="1"/>
    <xf numFmtId="0" fontId="8" fillId="0" borderId="3" xfId="0" applyNumberFormat="1" applyFont="1" applyFill="1" applyBorder="1"/>
    <xf numFmtId="4" fontId="9" fillId="0" borderId="3" xfId="0" applyNumberFormat="1" applyFont="1" applyFill="1" applyBorder="1"/>
    <xf numFmtId="0" fontId="3" fillId="0" borderId="0" xfId="0" applyNumberFormat="1" applyFont="1" applyFill="1"/>
    <xf numFmtId="0" fontId="0" fillId="0" borderId="0" xfId="0" applyNumberFormat="1" applyFont="1" applyFill="1"/>
    <xf numFmtId="0" fontId="2" fillId="0" borderId="3" xfId="0" applyNumberFormat="1" applyFont="1" applyFill="1" applyBorder="1"/>
    <xf numFmtId="0" fontId="10" fillId="0" borderId="3" xfId="0" applyNumberFormat="1" applyFont="1" applyFill="1" applyBorder="1"/>
    <xf numFmtId="0" fontId="0" fillId="0" borderId="6" xfId="0" applyNumberFormat="1" applyFont="1" applyFill="1" applyBorder="1"/>
    <xf numFmtId="4" fontId="0" fillId="0" borderId="6" xfId="0" applyNumberFormat="1" applyFont="1" applyFill="1" applyBorder="1"/>
    <xf numFmtId="4" fontId="9" fillId="0" borderId="0" xfId="0" applyNumberFormat="1" applyFont="1" applyFill="1" applyBorder="1"/>
    <xf numFmtId="4" fontId="0" fillId="0" borderId="0" xfId="0" applyNumberFormat="1" applyFont="1"/>
    <xf numFmtId="0" fontId="1" fillId="0" borderId="0" xfId="0" applyNumberFormat="1" applyFont="1" applyAlignment="1"/>
    <xf numFmtId="0" fontId="1" fillId="0" borderId="0" xfId="1" applyNumberFormat="1" applyFont="1" applyAlignment="1"/>
    <xf numFmtId="167" fontId="2" fillId="0" borderId="0" xfId="0" applyNumberFormat="1" applyFont="1" applyAlignment="1"/>
    <xf numFmtId="167" fontId="2" fillId="0" borderId="0" xfId="1" applyNumberFormat="1" applyFont="1" applyAlignment="1"/>
    <xf numFmtId="164" fontId="0" fillId="0" borderId="0" xfId="0" applyNumberFormat="1" applyFont="1" applyAlignment="1"/>
    <xf numFmtId="167" fontId="2" fillId="0" borderId="0" xfId="1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3">
    <cellStyle name="Comma [0]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33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2</xdr:col>
      <xdr:colOff>742950</xdr:colOff>
      <xdr:row>2</xdr:row>
      <xdr:rowOff>127253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466850" cy="498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523875</xdr:colOff>
      <xdr:row>2</xdr:row>
      <xdr:rowOff>165353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1466850" cy="498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C1" zoomScaleNormal="100" workbookViewId="0">
      <selection activeCell="J6" sqref="J6"/>
    </sheetView>
  </sheetViews>
  <sheetFormatPr defaultColWidth="9" defaultRowHeight="15"/>
  <cols>
    <col min="1" max="2" width="5.42578125" customWidth="1"/>
    <col min="3" max="3" width="28.28515625" customWidth="1"/>
    <col min="4" max="4" width="27" customWidth="1"/>
    <col min="5" max="5" width="29.28515625" customWidth="1"/>
    <col min="6" max="6" width="18.5703125" customWidth="1"/>
    <col min="7" max="7" width="27.140625" customWidth="1"/>
    <col min="8" max="8" width="15.5703125" style="2" customWidth="1"/>
  </cols>
  <sheetData>
    <row r="1" spans="1:8" ht="18.75">
      <c r="A1" s="95" t="s">
        <v>0</v>
      </c>
      <c r="B1" s="95"/>
      <c r="C1" s="95"/>
      <c r="D1" s="95"/>
      <c r="E1" s="95"/>
      <c r="F1" s="95"/>
      <c r="G1" s="87"/>
      <c r="H1" s="87"/>
    </row>
    <row r="2" spans="1:8">
      <c r="A2" s="89"/>
      <c r="B2" s="89"/>
      <c r="C2" s="89"/>
      <c r="D2" s="89"/>
      <c r="E2" s="89"/>
      <c r="F2" s="89"/>
      <c r="G2" s="89"/>
      <c r="H2" s="89"/>
    </row>
    <row r="3" spans="1:8">
      <c r="A3" s="1"/>
      <c r="B3" s="1"/>
      <c r="C3" s="91"/>
      <c r="D3" s="91"/>
      <c r="E3" s="91"/>
      <c r="F3" s="91"/>
      <c r="H3"/>
    </row>
    <row r="4" spans="1:8">
      <c r="A4" s="93" t="s">
        <v>1</v>
      </c>
      <c r="B4" s="94"/>
      <c r="C4" s="94"/>
      <c r="D4" s="4" t="s">
        <v>2</v>
      </c>
      <c r="E4" s="4" t="s">
        <v>3</v>
      </c>
      <c r="F4" s="3" t="s">
        <v>4</v>
      </c>
      <c r="H4"/>
    </row>
    <row r="5" spans="1:8">
      <c r="A5" s="7" t="s">
        <v>5</v>
      </c>
      <c r="B5" s="7"/>
      <c r="C5" s="7"/>
      <c r="D5" s="8"/>
      <c r="E5" s="8"/>
      <c r="F5" s="9"/>
      <c r="H5"/>
    </row>
    <row r="6" spans="1:8">
      <c r="A6" s="10" t="s">
        <v>6</v>
      </c>
      <c r="B6" s="10"/>
      <c r="C6" s="10"/>
      <c r="D6" s="11" t="str">
        <f t="shared" ref="D6:F6" si="0">+D7</f>
        <v>*-1</v>
      </c>
      <c r="E6" s="11" t="str">
        <f t="shared" si="0"/>
        <v>*-1</v>
      </c>
      <c r="F6" s="11" t="str">
        <f t="shared" si="0"/>
        <v>*-1</v>
      </c>
      <c r="H6"/>
    </row>
    <row r="7" spans="1:8">
      <c r="A7" s="69"/>
      <c r="B7" s="69" t="s">
        <v>7</v>
      </c>
      <c r="C7" s="69"/>
      <c r="D7" s="70" t="s">
        <v>8</v>
      </c>
      <c r="E7" s="70" t="s">
        <v>8</v>
      </c>
      <c r="F7" s="70" t="s">
        <v>8</v>
      </c>
      <c r="H7"/>
    </row>
    <row r="8" spans="1:8">
      <c r="A8" s="13" t="s">
        <v>9</v>
      </c>
      <c r="B8" s="13"/>
      <c r="C8" s="13"/>
      <c r="D8" s="14" t="str">
        <f t="shared" ref="D8:F8" si="1">+D6</f>
        <v>*-1</v>
      </c>
      <c r="E8" s="14" t="str">
        <f t="shared" si="1"/>
        <v>*-1</v>
      </c>
      <c r="F8" s="14" t="str">
        <f t="shared" si="1"/>
        <v>*-1</v>
      </c>
      <c r="H8"/>
    </row>
    <row r="9" spans="1:8">
      <c r="A9" s="7" t="s">
        <v>10</v>
      </c>
      <c r="B9" s="7"/>
      <c r="C9" s="7"/>
      <c r="D9" s="8"/>
      <c r="E9" s="8"/>
      <c r="F9" s="9"/>
      <c r="H9"/>
    </row>
    <row r="10" spans="1:8">
      <c r="A10" s="12"/>
      <c r="B10" s="12" t="s">
        <v>11</v>
      </c>
      <c r="C10" s="12"/>
      <c r="D10" s="20"/>
      <c r="E10" s="20"/>
      <c r="F10" s="20"/>
      <c r="H10"/>
    </row>
    <row r="11" spans="1:8">
      <c r="A11" s="10" t="s">
        <v>12</v>
      </c>
      <c r="B11" s="10"/>
      <c r="C11" s="10"/>
      <c r="D11" s="11">
        <f t="shared" ref="D11:F11" si="2">+D12</f>
        <v>0</v>
      </c>
      <c r="E11" s="11">
        <f t="shared" si="2"/>
        <v>0</v>
      </c>
      <c r="F11" s="11">
        <f t="shared" si="2"/>
        <v>0</v>
      </c>
      <c r="H11"/>
    </row>
    <row r="12" spans="1:8">
      <c r="A12" s="12"/>
      <c r="B12" s="12" t="s">
        <v>13</v>
      </c>
      <c r="C12" s="12"/>
      <c r="D12" s="20"/>
      <c r="E12" s="20"/>
      <c r="F12" s="20"/>
      <c r="H12"/>
    </row>
    <row r="13" spans="1:8">
      <c r="A13" s="10" t="s">
        <v>14</v>
      </c>
      <c r="B13" s="10"/>
      <c r="C13" s="10"/>
      <c r="D13" s="11">
        <f t="shared" ref="D13:F13" si="3">D14+D15</f>
        <v>0</v>
      </c>
      <c r="E13" s="11">
        <f t="shared" si="3"/>
        <v>0</v>
      </c>
      <c r="F13" s="11">
        <f t="shared" si="3"/>
        <v>0</v>
      </c>
      <c r="H13"/>
    </row>
    <row r="14" spans="1:8">
      <c r="A14" s="69"/>
      <c r="B14" s="69" t="s">
        <v>15</v>
      </c>
      <c r="C14" s="69"/>
      <c r="D14" s="70"/>
      <c r="E14" s="70"/>
      <c r="F14" s="69"/>
      <c r="H14"/>
    </row>
    <row r="15" spans="1:8" s="68" customFormat="1">
      <c r="A15" s="19"/>
      <c r="B15" s="19" t="s">
        <v>16</v>
      </c>
      <c r="C15" s="19"/>
      <c r="D15" s="60"/>
      <c r="E15" s="60"/>
      <c r="F15" s="19"/>
    </row>
    <row r="16" spans="1:8">
      <c r="A16" s="13" t="s">
        <v>17</v>
      </c>
      <c r="B16" s="13"/>
      <c r="C16" s="13"/>
      <c r="D16" s="14">
        <f t="shared" ref="D16:F16" si="4">SUM(D10+D11+D13)</f>
        <v>0</v>
      </c>
      <c r="E16" s="14">
        <f t="shared" si="4"/>
        <v>0</v>
      </c>
      <c r="F16" s="14">
        <f t="shared" si="4"/>
        <v>0</v>
      </c>
      <c r="H16"/>
    </row>
    <row r="17" spans="1:8">
      <c r="A17" s="17"/>
      <c r="B17" s="17"/>
      <c r="C17" s="17"/>
      <c r="D17" s="18"/>
      <c r="E17" s="18"/>
      <c r="F17" s="19"/>
      <c r="H17"/>
    </row>
    <row r="18" spans="1:8">
      <c r="A18" s="7" t="s">
        <v>18</v>
      </c>
      <c r="B18" s="7"/>
      <c r="C18" s="71"/>
      <c r="D18" s="72"/>
      <c r="E18" s="72"/>
      <c r="F18" s="9"/>
      <c r="H18"/>
    </row>
    <row r="19" spans="1:8">
      <c r="A19" s="10" t="s">
        <v>19</v>
      </c>
      <c r="B19" s="10"/>
      <c r="C19" s="73"/>
      <c r="D19" s="74">
        <f t="shared" ref="D19:F19" si="5">+D20+D21+D22+D23+D24+D28</f>
        <v>0</v>
      </c>
      <c r="E19" s="74">
        <f t="shared" si="5"/>
        <v>0</v>
      </c>
      <c r="F19" s="74">
        <f t="shared" si="5"/>
        <v>0</v>
      </c>
      <c r="H19"/>
    </row>
    <row r="20" spans="1:8">
      <c r="A20" s="12"/>
      <c r="B20" s="12" t="s">
        <v>20</v>
      </c>
      <c r="C20" s="75"/>
      <c r="D20" s="76"/>
      <c r="E20" s="76"/>
      <c r="F20" s="12"/>
      <c r="H20"/>
    </row>
    <row r="21" spans="1:8">
      <c r="A21" s="12"/>
      <c r="B21" s="12" t="s">
        <v>21</v>
      </c>
      <c r="C21" s="75"/>
      <c r="D21" s="76"/>
      <c r="E21" s="76"/>
      <c r="F21" s="12"/>
      <c r="H21"/>
    </row>
    <row r="22" spans="1:8">
      <c r="A22" s="12"/>
      <c r="B22" s="12" t="s">
        <v>22</v>
      </c>
      <c r="C22" s="75"/>
      <c r="D22" s="76"/>
      <c r="E22" s="76"/>
      <c r="F22" s="12"/>
      <c r="H22"/>
    </row>
    <row r="23" spans="1:8">
      <c r="A23" s="12"/>
      <c r="B23" s="12" t="s">
        <v>23</v>
      </c>
      <c r="C23" s="75"/>
      <c r="D23" s="76"/>
      <c r="E23" s="76"/>
      <c r="F23" s="12"/>
      <c r="H23"/>
    </row>
    <row r="24" spans="1:8">
      <c r="A24" s="10" t="s">
        <v>24</v>
      </c>
      <c r="B24" s="10"/>
      <c r="C24" s="73"/>
      <c r="D24" s="74">
        <f t="shared" ref="D24:F24" si="6">SUM(D25+D26+D27)</f>
        <v>0</v>
      </c>
      <c r="E24" s="74">
        <f t="shared" si="6"/>
        <v>0</v>
      </c>
      <c r="F24" s="74">
        <f t="shared" si="6"/>
        <v>0</v>
      </c>
      <c r="H24"/>
    </row>
    <row r="25" spans="1:8">
      <c r="A25" s="12"/>
      <c r="B25" s="12" t="s">
        <v>25</v>
      </c>
      <c r="C25" s="75"/>
      <c r="D25" s="76"/>
      <c r="E25" s="76"/>
      <c r="F25" s="12"/>
      <c r="H25"/>
    </row>
    <row r="26" spans="1:8">
      <c r="A26" s="12"/>
      <c r="B26" s="12" t="s">
        <v>26</v>
      </c>
      <c r="C26" s="75"/>
      <c r="D26" s="76"/>
      <c r="E26" s="76"/>
      <c r="F26" s="12"/>
      <c r="H26"/>
    </row>
    <row r="27" spans="1:8">
      <c r="A27" s="12"/>
      <c r="B27" s="12" t="s">
        <v>27</v>
      </c>
      <c r="C27" s="75"/>
      <c r="D27" s="76"/>
      <c r="E27" s="76"/>
      <c r="F27" s="12"/>
      <c r="H27"/>
    </row>
    <row r="28" spans="1:8">
      <c r="A28" s="10" t="s">
        <v>28</v>
      </c>
      <c r="B28" s="10"/>
      <c r="C28" s="73"/>
      <c r="D28" s="74">
        <f t="shared" ref="D28:F28" si="7">SUM(D29+D30+D31)</f>
        <v>0</v>
      </c>
      <c r="E28" s="74">
        <f t="shared" si="7"/>
        <v>0</v>
      </c>
      <c r="F28" s="74">
        <f t="shared" si="7"/>
        <v>0</v>
      </c>
      <c r="H28"/>
    </row>
    <row r="29" spans="1:8">
      <c r="A29" s="75"/>
      <c r="B29" s="75" t="s">
        <v>29</v>
      </c>
      <c r="C29" s="75"/>
      <c r="D29" s="76"/>
      <c r="E29" s="76"/>
      <c r="F29" s="75"/>
      <c r="H29"/>
    </row>
    <row r="30" spans="1:8">
      <c r="A30" s="75"/>
      <c r="B30" s="75" t="s">
        <v>30</v>
      </c>
      <c r="C30" s="75"/>
      <c r="D30" s="76"/>
      <c r="E30" s="76"/>
      <c r="F30" s="75"/>
      <c r="H30"/>
    </row>
    <row r="31" spans="1:8">
      <c r="A31" s="75"/>
      <c r="B31" t="s">
        <v>31</v>
      </c>
      <c r="C31" s="75"/>
      <c r="D31" s="76"/>
      <c r="E31" s="76"/>
      <c r="F31" s="76"/>
      <c r="H31"/>
    </row>
    <row r="32" spans="1:8">
      <c r="A32" s="73" t="s">
        <v>32</v>
      </c>
      <c r="B32" s="73"/>
      <c r="C32" s="73"/>
      <c r="D32" s="74">
        <f t="shared" ref="D32:F32" si="8">SUM(D33+D34+D35+D36+D37+D38)</f>
        <v>0</v>
      </c>
      <c r="E32" s="74">
        <f t="shared" si="8"/>
        <v>0</v>
      </c>
      <c r="F32" s="74">
        <f t="shared" si="8"/>
        <v>0</v>
      </c>
      <c r="H32"/>
    </row>
    <row r="33" spans="1:8">
      <c r="A33" s="75"/>
      <c r="B33" s="75" t="s">
        <v>33</v>
      </c>
      <c r="C33" s="75"/>
      <c r="D33" s="76"/>
      <c r="E33" s="76"/>
      <c r="F33" s="75"/>
      <c r="H33"/>
    </row>
    <row r="34" spans="1:8">
      <c r="A34" s="75"/>
      <c r="B34" s="75" t="s">
        <v>34</v>
      </c>
      <c r="C34" s="75"/>
      <c r="D34" s="76"/>
      <c r="E34" s="76"/>
      <c r="F34" s="75"/>
      <c r="H34"/>
    </row>
    <row r="35" spans="1:8">
      <c r="A35" s="75"/>
      <c r="B35" s="75" t="s">
        <v>35</v>
      </c>
      <c r="C35" s="75"/>
      <c r="D35" s="76"/>
      <c r="E35" s="76"/>
      <c r="F35" s="75"/>
      <c r="H35"/>
    </row>
    <row r="36" spans="1:8">
      <c r="A36" s="75"/>
      <c r="B36" s="75" t="s">
        <v>36</v>
      </c>
      <c r="C36" s="75"/>
      <c r="D36" s="76"/>
      <c r="E36" s="76"/>
      <c r="F36" s="75"/>
      <c r="H36"/>
    </row>
    <row r="37" spans="1:8" s="68" customFormat="1">
      <c r="A37" s="75"/>
      <c r="B37" t="s">
        <v>37</v>
      </c>
      <c r="C37" s="75"/>
      <c r="D37" s="76"/>
      <c r="E37" s="76"/>
      <c r="F37" s="75"/>
    </row>
    <row r="38" spans="1:8" s="68" customFormat="1">
      <c r="A38" s="75"/>
      <c r="B38" t="s">
        <v>38</v>
      </c>
      <c r="C38" s="75"/>
      <c r="D38" s="76"/>
      <c r="E38" s="76"/>
      <c r="F38" s="75"/>
    </row>
    <row r="39" spans="1:8">
      <c r="A39" s="73" t="s">
        <v>39</v>
      </c>
      <c r="B39" s="73"/>
      <c r="C39" s="73"/>
      <c r="D39" s="74">
        <f t="shared" ref="D39:F39" si="9">+D40</f>
        <v>0</v>
      </c>
      <c r="E39" s="74">
        <f t="shared" si="9"/>
        <v>0</v>
      </c>
      <c r="F39" s="74">
        <f t="shared" si="9"/>
        <v>0</v>
      </c>
      <c r="H39"/>
    </row>
    <row r="40" spans="1:8">
      <c r="A40" s="75"/>
      <c r="B40" s="75" t="s">
        <v>40</v>
      </c>
      <c r="C40" s="75"/>
      <c r="D40" s="76"/>
      <c r="E40" s="76"/>
      <c r="F40" s="75"/>
      <c r="H40"/>
    </row>
    <row r="41" spans="1:8" s="68" customFormat="1">
      <c r="A41" s="77" t="s">
        <v>41</v>
      </c>
      <c r="B41" s="75"/>
      <c r="C41" s="75"/>
      <c r="D41" s="78">
        <f t="shared" ref="D41:F41" si="10">D42</f>
        <v>0</v>
      </c>
      <c r="E41" s="78">
        <f t="shared" si="10"/>
        <v>0</v>
      </c>
      <c r="F41" s="78">
        <f t="shared" si="10"/>
        <v>0</v>
      </c>
    </row>
    <row r="42" spans="1:8" s="68" customFormat="1">
      <c r="A42" s="75"/>
      <c r="B42" s="75" t="s">
        <v>42</v>
      </c>
      <c r="C42" s="75"/>
      <c r="D42" s="76"/>
      <c r="E42" s="76"/>
      <c r="F42" s="75"/>
    </row>
    <row r="43" spans="1:8">
      <c r="A43" s="73" t="s">
        <v>43</v>
      </c>
      <c r="B43" s="73"/>
      <c r="C43" s="73"/>
      <c r="D43" s="74">
        <f t="shared" ref="D43:F43" si="11">SUM(D44+D45+D46+D47)</f>
        <v>0</v>
      </c>
      <c r="E43" s="74">
        <f t="shared" si="11"/>
        <v>0</v>
      </c>
      <c r="F43" s="74">
        <f t="shared" si="11"/>
        <v>0</v>
      </c>
      <c r="H43"/>
    </row>
    <row r="44" spans="1:8">
      <c r="A44" s="75"/>
      <c r="B44" s="75" t="s">
        <v>44</v>
      </c>
      <c r="C44" s="75"/>
      <c r="D44" s="76"/>
      <c r="E44" s="76"/>
      <c r="F44" s="75"/>
      <c r="H44"/>
    </row>
    <row r="45" spans="1:8">
      <c r="A45" s="75"/>
      <c r="B45" s="75" t="s">
        <v>45</v>
      </c>
      <c r="C45" s="75"/>
      <c r="D45" s="76"/>
      <c r="E45" s="76"/>
      <c r="F45" s="75"/>
      <c r="H45"/>
    </row>
    <row r="46" spans="1:8">
      <c r="A46" s="75"/>
      <c r="B46" s="75" t="s">
        <v>46</v>
      </c>
      <c r="C46" s="75"/>
      <c r="D46" s="76"/>
      <c r="E46" s="76"/>
      <c r="F46" s="75"/>
      <c r="H46"/>
    </row>
    <row r="47" spans="1:8" s="68" customFormat="1">
      <c r="A47" s="75"/>
      <c r="B47" s="75" t="s">
        <v>47</v>
      </c>
      <c r="C47" s="75"/>
      <c r="D47" s="76"/>
      <c r="E47" s="76"/>
      <c r="F47" s="75"/>
    </row>
    <row r="48" spans="1:8" s="68" customFormat="1">
      <c r="A48" s="79" t="s">
        <v>48</v>
      </c>
      <c r="B48" s="75"/>
      <c r="C48" s="75"/>
      <c r="D48" s="78">
        <f t="shared" ref="D48:F48" si="12">D49</f>
        <v>0</v>
      </c>
      <c r="E48" s="78">
        <f t="shared" si="12"/>
        <v>0</v>
      </c>
      <c r="F48" s="78">
        <f t="shared" si="12"/>
        <v>0</v>
      </c>
    </row>
    <row r="49" spans="1:8" s="68" customFormat="1">
      <c r="A49" s="75"/>
      <c r="B49" s="80" t="s">
        <v>49</v>
      </c>
      <c r="C49" s="75"/>
      <c r="D49" s="76"/>
      <c r="E49" s="76"/>
      <c r="F49" s="75"/>
    </row>
    <row r="50" spans="1:8">
      <c r="A50" s="73" t="s">
        <v>50</v>
      </c>
      <c r="B50" s="73"/>
      <c r="C50" s="73"/>
      <c r="D50" s="74">
        <f t="shared" ref="D50:F50" si="13">D52</f>
        <v>0</v>
      </c>
      <c r="E50" s="74">
        <f t="shared" si="13"/>
        <v>0</v>
      </c>
      <c r="F50" s="74">
        <f t="shared" si="13"/>
        <v>0</v>
      </c>
      <c r="H50"/>
    </row>
    <row r="51" spans="1:8">
      <c r="A51" s="75"/>
      <c r="B51" s="75" t="s">
        <v>51</v>
      </c>
      <c r="C51" s="75"/>
      <c r="D51" s="76"/>
      <c r="E51" s="76"/>
      <c r="F51" s="75"/>
      <c r="H51"/>
    </row>
    <row r="52" spans="1:8">
      <c r="A52" s="75"/>
      <c r="B52" s="75" t="s">
        <v>52</v>
      </c>
      <c r="C52" s="75"/>
      <c r="D52" s="76"/>
      <c r="E52" s="76"/>
      <c r="F52" s="75"/>
      <c r="H52"/>
    </row>
    <row r="53" spans="1:8">
      <c r="A53" s="73" t="s">
        <v>53</v>
      </c>
      <c r="B53" s="73"/>
      <c r="C53" s="73"/>
      <c r="D53" s="74">
        <f t="shared" ref="D53:F53" si="14">SUM(D54+D57)</f>
        <v>0</v>
      </c>
      <c r="E53" s="74">
        <f t="shared" si="14"/>
        <v>0</v>
      </c>
      <c r="F53" s="74">
        <f t="shared" si="14"/>
        <v>0</v>
      </c>
      <c r="H53"/>
    </row>
    <row r="54" spans="1:8">
      <c r="A54" s="73"/>
      <c r="B54" s="73" t="s">
        <v>54</v>
      </c>
      <c r="C54" s="73"/>
      <c r="D54" s="74">
        <f t="shared" ref="D54:F54" si="15">SUM(D55+D56)</f>
        <v>0</v>
      </c>
      <c r="E54" s="74">
        <f t="shared" si="15"/>
        <v>0</v>
      </c>
      <c r="F54" s="74">
        <f t="shared" si="15"/>
        <v>0</v>
      </c>
      <c r="H54"/>
    </row>
    <row r="55" spans="1:8">
      <c r="A55" s="75"/>
      <c r="B55" s="75"/>
      <c r="C55" s="75" t="s">
        <v>55</v>
      </c>
      <c r="D55" s="76"/>
      <c r="E55" s="76"/>
      <c r="F55" s="75"/>
      <c r="H55"/>
    </row>
    <row r="56" spans="1:8">
      <c r="A56" s="75"/>
      <c r="B56" s="75"/>
      <c r="C56" s="75" t="s">
        <v>56</v>
      </c>
      <c r="D56" s="76"/>
      <c r="E56" s="76"/>
      <c r="F56" s="75"/>
      <c r="H56"/>
    </row>
    <row r="57" spans="1:8">
      <c r="A57" s="73"/>
      <c r="B57" s="73" t="s">
        <v>57</v>
      </c>
      <c r="C57" s="73"/>
      <c r="D57" s="74">
        <f t="shared" ref="D57:F57" si="16">+D58</f>
        <v>0</v>
      </c>
      <c r="E57" s="74">
        <f t="shared" si="16"/>
        <v>0</v>
      </c>
      <c r="F57" s="74">
        <f t="shared" si="16"/>
        <v>0</v>
      </c>
      <c r="H57"/>
    </row>
    <row r="58" spans="1:8">
      <c r="A58" s="75"/>
      <c r="B58" s="75"/>
      <c r="C58" s="75" t="s">
        <v>58</v>
      </c>
      <c r="D58" s="76"/>
      <c r="E58" s="76"/>
      <c r="F58" s="75"/>
      <c r="H58"/>
    </row>
    <row r="59" spans="1:8">
      <c r="A59" s="73" t="s">
        <v>59</v>
      </c>
      <c r="B59" s="73"/>
      <c r="C59" s="73"/>
      <c r="D59" s="74">
        <f t="shared" ref="D59:F59" si="17">+D60</f>
        <v>0</v>
      </c>
      <c r="E59" s="74">
        <f t="shared" si="17"/>
        <v>0</v>
      </c>
      <c r="F59" s="74">
        <f t="shared" si="17"/>
        <v>0</v>
      </c>
      <c r="H59"/>
    </row>
    <row r="60" spans="1:8">
      <c r="A60" s="75"/>
      <c r="B60" s="75" t="s">
        <v>60</v>
      </c>
      <c r="C60" s="75"/>
      <c r="D60" s="76"/>
      <c r="E60" s="76"/>
      <c r="F60" s="75"/>
      <c r="H60"/>
    </row>
    <row r="61" spans="1:8">
      <c r="A61" s="73" t="s">
        <v>61</v>
      </c>
      <c r="B61" s="73"/>
      <c r="C61" s="73"/>
      <c r="D61" s="74">
        <f t="shared" ref="D61:F61" si="18">D62+D63</f>
        <v>0</v>
      </c>
      <c r="E61" s="74">
        <f t="shared" si="18"/>
        <v>0</v>
      </c>
      <c r="F61" s="74">
        <f t="shared" si="18"/>
        <v>0</v>
      </c>
      <c r="H61"/>
    </row>
    <row r="62" spans="1:8" s="68" customFormat="1">
      <c r="A62" s="73"/>
      <c r="B62" s="81" t="s">
        <v>62</v>
      </c>
      <c r="C62" s="73"/>
      <c r="D62" s="74"/>
      <c r="E62" s="74"/>
      <c r="F62" s="76"/>
    </row>
    <row r="63" spans="1:8">
      <c r="A63" s="75"/>
      <c r="B63" s="75" t="s">
        <v>63</v>
      </c>
      <c r="C63" s="75"/>
      <c r="D63" s="76"/>
      <c r="E63" s="76"/>
      <c r="F63" s="75"/>
      <c r="H63"/>
    </row>
    <row r="64" spans="1:8">
      <c r="A64" s="73" t="s">
        <v>64</v>
      </c>
      <c r="B64" s="73"/>
      <c r="C64" s="73"/>
      <c r="D64" s="74">
        <f>SUM(D65+D66+D67)</f>
        <v>0</v>
      </c>
      <c r="E64" s="74">
        <f t="shared" ref="E64:F64" si="19">SUM(E65+E66+E67)</f>
        <v>0</v>
      </c>
      <c r="F64" s="74">
        <f t="shared" si="19"/>
        <v>0</v>
      </c>
      <c r="H64"/>
    </row>
    <row r="65" spans="1:8">
      <c r="A65" s="75"/>
      <c r="B65" s="75" t="s">
        <v>65</v>
      </c>
      <c r="C65" s="75"/>
      <c r="D65" s="76"/>
      <c r="E65" s="76"/>
      <c r="F65" s="75"/>
      <c r="H65"/>
    </row>
    <row r="66" spans="1:8">
      <c r="A66" s="75"/>
      <c r="B66" s="75" t="s">
        <v>66</v>
      </c>
      <c r="C66" s="75"/>
      <c r="D66" s="76"/>
      <c r="E66" s="76"/>
      <c r="F66" s="75"/>
      <c r="H66"/>
    </row>
    <row r="67" spans="1:8">
      <c r="B67" s="75" t="s">
        <v>68</v>
      </c>
      <c r="C67" s="75"/>
      <c r="D67" s="76"/>
      <c r="E67" s="76"/>
      <c r="F67" s="75"/>
      <c r="H67"/>
    </row>
    <row r="68" spans="1:8" s="68" customFormat="1">
      <c r="A68" s="73" t="s">
        <v>67</v>
      </c>
      <c r="C68" s="75"/>
      <c r="D68" s="76"/>
      <c r="E68" s="76"/>
      <c r="F68" s="76"/>
    </row>
    <row r="69" spans="1:8">
      <c r="A69" s="73" t="s">
        <v>69</v>
      </c>
      <c r="B69" s="73"/>
      <c r="C69" s="73"/>
      <c r="D69" s="74">
        <f>+D70+D73+D77+D80</f>
        <v>0</v>
      </c>
      <c r="E69" s="74">
        <f>SUM(E70+E73+E77+E80)</f>
        <v>0</v>
      </c>
      <c r="F69" s="74">
        <f>SUM(F70+F73+F77+F80)</f>
        <v>0</v>
      </c>
      <c r="H69"/>
    </row>
    <row r="70" spans="1:8">
      <c r="A70" s="73"/>
      <c r="B70" s="73" t="s">
        <v>70</v>
      </c>
      <c r="C70" s="73"/>
      <c r="D70" s="74">
        <f t="shared" ref="D70:F70" si="20">D71+D72</f>
        <v>0</v>
      </c>
      <c r="E70" s="74">
        <f t="shared" si="20"/>
        <v>0</v>
      </c>
      <c r="F70" s="74">
        <f t="shared" si="20"/>
        <v>0</v>
      </c>
      <c r="H70"/>
    </row>
    <row r="71" spans="1:8">
      <c r="A71" s="75"/>
      <c r="B71" s="75"/>
      <c r="C71" s="75" t="s">
        <v>71</v>
      </c>
      <c r="D71" s="76"/>
      <c r="E71" s="76"/>
      <c r="F71" s="75"/>
      <c r="H71"/>
    </row>
    <row r="72" spans="1:8">
      <c r="A72" s="75"/>
      <c r="B72" s="75"/>
      <c r="C72" s="75" t="s">
        <v>72</v>
      </c>
      <c r="D72" s="76"/>
      <c r="E72" s="76"/>
      <c r="F72" s="75"/>
      <c r="H72"/>
    </row>
    <row r="73" spans="1:8">
      <c r="A73" s="73"/>
      <c r="B73" s="73" t="s">
        <v>73</v>
      </c>
      <c r="C73" s="73"/>
      <c r="D73" s="74">
        <f t="shared" ref="D73:F73" si="21">SUM(D74+D75+D76)</f>
        <v>0</v>
      </c>
      <c r="E73" s="74">
        <f t="shared" si="21"/>
        <v>0</v>
      </c>
      <c r="F73" s="74">
        <f t="shared" si="21"/>
        <v>0</v>
      </c>
      <c r="H73"/>
    </row>
    <row r="74" spans="1:8">
      <c r="A74" s="75"/>
      <c r="B74" s="75"/>
      <c r="C74" s="75" t="s">
        <v>74</v>
      </c>
      <c r="D74" s="76"/>
      <c r="E74" s="76"/>
      <c r="F74" s="75"/>
      <c r="H74"/>
    </row>
    <row r="75" spans="1:8">
      <c r="A75" s="75"/>
      <c r="B75" s="75"/>
      <c r="C75" s="75" t="s">
        <v>75</v>
      </c>
      <c r="D75" s="76"/>
      <c r="E75" s="76"/>
      <c r="F75" s="75"/>
      <c r="H75"/>
    </row>
    <row r="76" spans="1:8">
      <c r="A76" s="75"/>
      <c r="B76" s="75"/>
      <c r="C76" s="75" t="s">
        <v>76</v>
      </c>
      <c r="D76" s="76"/>
      <c r="E76" s="76"/>
      <c r="F76" s="75"/>
      <c r="H76"/>
    </row>
    <row r="77" spans="1:8">
      <c r="A77" s="73"/>
      <c r="B77" s="73" t="s">
        <v>77</v>
      </c>
      <c r="C77" s="73"/>
      <c r="D77" s="74">
        <f t="shared" ref="D77:F77" si="22">SUM(D78+D79)</f>
        <v>0</v>
      </c>
      <c r="E77" s="74">
        <f t="shared" si="22"/>
        <v>0</v>
      </c>
      <c r="F77" s="74">
        <f t="shared" si="22"/>
        <v>0</v>
      </c>
      <c r="H77"/>
    </row>
    <row r="78" spans="1:8">
      <c r="A78" s="75"/>
      <c r="B78" s="75"/>
      <c r="C78" s="75" t="s">
        <v>78</v>
      </c>
      <c r="D78" s="76"/>
      <c r="E78" s="76"/>
      <c r="F78" s="75"/>
      <c r="H78"/>
    </row>
    <row r="79" spans="1:8">
      <c r="A79" s="75"/>
      <c r="B79" s="75"/>
      <c r="C79" s="75" t="s">
        <v>79</v>
      </c>
      <c r="D79" s="76"/>
      <c r="E79" s="76"/>
      <c r="F79" s="75"/>
      <c r="H79"/>
    </row>
    <row r="80" spans="1:8">
      <c r="A80" s="75"/>
      <c r="B80" s="82" t="s">
        <v>80</v>
      </c>
      <c r="C80" s="75"/>
      <c r="D80" s="74"/>
      <c r="E80" s="74"/>
      <c r="F80" s="75"/>
      <c r="H80"/>
    </row>
    <row r="81" spans="1:8">
      <c r="A81" s="73" t="s">
        <v>81</v>
      </c>
      <c r="B81" s="73"/>
      <c r="C81" s="73"/>
      <c r="D81" s="74">
        <f t="shared" ref="D81:F81" si="23">D82</f>
        <v>0</v>
      </c>
      <c r="E81" s="74">
        <f t="shared" si="23"/>
        <v>0</v>
      </c>
      <c r="F81" s="74">
        <f t="shared" si="23"/>
        <v>0</v>
      </c>
      <c r="H81"/>
    </row>
    <row r="82" spans="1:8">
      <c r="A82" s="75"/>
      <c r="B82" s="75" t="s">
        <v>82</v>
      </c>
      <c r="C82" s="75"/>
      <c r="D82" s="76"/>
      <c r="E82" s="76"/>
      <c r="F82" s="75"/>
      <c r="H82"/>
    </row>
    <row r="83" spans="1:8">
      <c r="A83" s="73" t="s">
        <v>83</v>
      </c>
      <c r="B83" s="73"/>
      <c r="C83" s="73"/>
      <c r="D83" s="74">
        <f t="shared" ref="D83:F83" si="24">D86+D84</f>
        <v>0</v>
      </c>
      <c r="E83" s="74">
        <f t="shared" si="24"/>
        <v>0</v>
      </c>
      <c r="F83" s="74">
        <f t="shared" si="24"/>
        <v>0</v>
      </c>
      <c r="H83"/>
    </row>
    <row r="84" spans="1:8">
      <c r="A84" s="73"/>
      <c r="B84" s="73" t="s">
        <v>84</v>
      </c>
      <c r="C84" s="73"/>
      <c r="D84" s="74">
        <f t="shared" ref="D84:F84" si="25">D85</f>
        <v>0</v>
      </c>
      <c r="E84" s="74">
        <f t="shared" si="25"/>
        <v>0</v>
      </c>
      <c r="F84" s="74">
        <f t="shared" si="25"/>
        <v>0</v>
      </c>
      <c r="H84"/>
    </row>
    <row r="85" spans="1:8">
      <c r="A85" s="73"/>
      <c r="B85" s="73"/>
      <c r="C85" s="81" t="s">
        <v>85</v>
      </c>
      <c r="D85" s="74"/>
      <c r="E85" s="74"/>
      <c r="F85" s="76"/>
      <c r="H85"/>
    </row>
    <row r="86" spans="1:8">
      <c r="A86" s="73"/>
      <c r="B86" s="73" t="s">
        <v>86</v>
      </c>
      <c r="C86" s="73"/>
      <c r="D86" s="74">
        <f t="shared" ref="D86:F86" si="26">D87</f>
        <v>0</v>
      </c>
      <c r="E86" s="74">
        <f t="shared" si="26"/>
        <v>0</v>
      </c>
      <c r="F86" s="74">
        <f t="shared" si="26"/>
        <v>0</v>
      </c>
      <c r="H86"/>
    </row>
    <row r="87" spans="1:8">
      <c r="A87" s="83"/>
      <c r="B87" s="83"/>
      <c r="C87" s="83" t="s">
        <v>87</v>
      </c>
      <c r="D87" s="84"/>
      <c r="E87" s="84"/>
      <c r="F87" s="83"/>
      <c r="H87"/>
    </row>
    <row r="88" spans="1:8">
      <c r="A88" s="73" t="s">
        <v>88</v>
      </c>
      <c r="C88" s="19"/>
      <c r="D88" s="85">
        <f t="shared" ref="D88:F88" si="27">D89</f>
        <v>0</v>
      </c>
      <c r="E88" s="85">
        <f t="shared" si="27"/>
        <v>0</v>
      </c>
      <c r="F88" s="85">
        <f t="shared" si="27"/>
        <v>0</v>
      </c>
      <c r="H88"/>
    </row>
    <row r="89" spans="1:8">
      <c r="A89" s="19"/>
      <c r="B89" s="19" t="s">
        <v>89</v>
      </c>
      <c r="D89" s="60"/>
      <c r="E89" s="60"/>
      <c r="F89" s="19"/>
      <c r="H89"/>
    </row>
    <row r="90" spans="1:8">
      <c r="A90" s="13" t="s">
        <v>90</v>
      </c>
      <c r="B90" s="13"/>
      <c r="C90" s="13"/>
      <c r="D90" s="14">
        <f>SUM(D19+D32+D39+D41+D43+D48+D50+D53+D59+D61+D64+D69+D81+D83+D88+D68)</f>
        <v>0</v>
      </c>
      <c r="E90" s="14">
        <f>SUM(E19+E32+E39+E41+E43+E48+E50+E53+E59+E61+E64+E69+E81+E83+E88+E68)</f>
        <v>0</v>
      </c>
      <c r="F90" s="14">
        <f>SUM(F19+F32+F39+F41+F43+F48+F50+F53+F59+F61+F64+F69+F81+F83+F88+F68)</f>
        <v>0</v>
      </c>
      <c r="H90" s="86"/>
    </row>
    <row r="91" spans="1:8">
      <c r="A91" s="22" t="s">
        <v>91</v>
      </c>
      <c r="B91" s="22"/>
      <c r="C91" s="22"/>
      <c r="D91" s="23" t="e">
        <f>SUM(D8+D16+D90)</f>
        <v>#VALUE!</v>
      </c>
      <c r="E91" s="23" t="e">
        <f>SUM(E8+E16+E90)</f>
        <v>#VALUE!</v>
      </c>
      <c r="F91" s="23" t="e">
        <f>SUM(F8+F16+F90)</f>
        <v>#VALUE!</v>
      </c>
    </row>
  </sheetData>
  <mergeCells count="2">
    <mergeCell ref="A4:C4"/>
    <mergeCell ref="A1:F1"/>
  </mergeCells>
  <pageMargins left="0.69930555555555596" right="0.69930555555555596" top="0.75" bottom="0.75" header="0.3" footer="0.3"/>
  <pageSetup scale="79" orientation="portrait" horizontalDpi="360" verticalDpi="360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F2" sqref="F2"/>
    </sheetView>
  </sheetViews>
  <sheetFormatPr defaultColWidth="9" defaultRowHeight="15"/>
  <cols>
    <col min="1" max="1" width="4.7109375" customWidth="1"/>
    <col min="2" max="2" width="4.42578125" customWidth="1"/>
    <col min="3" max="3" width="5" customWidth="1"/>
    <col min="4" max="4" width="36.28515625" customWidth="1"/>
    <col min="5" max="5" width="18.7109375" customWidth="1"/>
    <col min="6" max="6" width="16.42578125" customWidth="1"/>
    <col min="7" max="7" width="18" customWidth="1"/>
    <col min="8" max="8" width="16.140625" customWidth="1"/>
  </cols>
  <sheetData>
    <row r="1" spans="1:8" ht="18.75">
      <c r="A1" s="97" t="s">
        <v>92</v>
      </c>
      <c r="B1" s="97"/>
      <c r="C1" s="97"/>
      <c r="D1" s="97"/>
      <c r="E1" s="97"/>
      <c r="F1" s="97"/>
      <c r="G1" s="97"/>
      <c r="H1" s="88"/>
    </row>
    <row r="2" spans="1:8">
      <c r="A2" s="90"/>
      <c r="B2" s="90"/>
      <c r="C2" s="90"/>
      <c r="D2" s="92"/>
      <c r="E2" s="90"/>
      <c r="F2" s="90"/>
      <c r="G2" s="90"/>
      <c r="H2" s="90"/>
    </row>
    <row r="3" spans="1:8">
      <c r="A3" s="24"/>
      <c r="B3" s="24"/>
      <c r="C3" s="24"/>
      <c r="D3" s="98"/>
      <c r="E3" s="98"/>
      <c r="F3" s="98"/>
      <c r="G3" s="98"/>
      <c r="H3" s="25"/>
    </row>
    <row r="4" spans="1:8">
      <c r="A4" s="96" t="s">
        <v>1</v>
      </c>
      <c r="B4" s="96"/>
      <c r="C4" s="96"/>
      <c r="D4" s="96"/>
      <c r="E4" s="4" t="s">
        <v>2</v>
      </c>
      <c r="F4" s="4" t="s">
        <v>3</v>
      </c>
    </row>
    <row r="5" spans="1:8">
      <c r="A5" s="27" t="s">
        <v>93</v>
      </c>
      <c r="B5" s="27"/>
      <c r="C5" s="27"/>
      <c r="D5" s="27"/>
      <c r="E5" s="28"/>
      <c r="F5" s="28"/>
    </row>
    <row r="6" spans="1:8">
      <c r="A6" s="30" t="s">
        <v>94</v>
      </c>
      <c r="B6" s="30"/>
      <c r="C6" s="30"/>
      <c r="D6" s="30"/>
      <c r="E6" s="57">
        <f>E7+E9</f>
        <v>0</v>
      </c>
      <c r="F6" s="57">
        <f>SUM(F7+F9)</f>
        <v>0</v>
      </c>
    </row>
    <row r="7" spans="1:8">
      <c r="A7" s="30"/>
      <c r="B7" s="30" t="s">
        <v>95</v>
      </c>
      <c r="C7" s="30"/>
      <c r="D7" s="30"/>
      <c r="E7" s="31">
        <f>E8</f>
        <v>0</v>
      </c>
      <c r="F7" s="31">
        <f>SUM(F8)</f>
        <v>0</v>
      </c>
    </row>
    <row r="8" spans="1:8">
      <c r="A8" s="32"/>
      <c r="B8" s="32"/>
      <c r="C8" s="32" t="s">
        <v>96</v>
      </c>
      <c r="D8" s="32"/>
      <c r="E8" s="33"/>
      <c r="F8" s="33"/>
    </row>
    <row r="9" spans="1:8">
      <c r="A9" s="30" t="s">
        <v>97</v>
      </c>
      <c r="B9" s="30"/>
      <c r="C9" s="30"/>
      <c r="D9" s="30"/>
      <c r="E9" s="31">
        <f>SUM(E10:E12)</f>
        <v>0</v>
      </c>
      <c r="F9" s="31">
        <f>SUM(F12+F11+F10)</f>
        <v>0</v>
      </c>
    </row>
    <row r="10" spans="1:8">
      <c r="A10" s="32"/>
      <c r="B10" s="32" t="s">
        <v>98</v>
      </c>
      <c r="C10" s="32"/>
      <c r="D10" s="32"/>
      <c r="E10" s="33"/>
      <c r="F10" s="33"/>
    </row>
    <row r="11" spans="1:8">
      <c r="A11" s="32"/>
      <c r="B11" s="32" t="s">
        <v>99</v>
      </c>
      <c r="C11" s="32"/>
      <c r="D11" s="32"/>
      <c r="E11" s="33"/>
      <c r="F11" s="33"/>
    </row>
    <row r="12" spans="1:8">
      <c r="A12" s="32"/>
      <c r="B12" s="32" t="s">
        <v>100</v>
      </c>
      <c r="C12" s="32"/>
      <c r="D12" s="32"/>
      <c r="E12" s="33"/>
      <c r="F12" s="33"/>
    </row>
    <row r="13" spans="1:8">
      <c r="A13" s="30" t="s">
        <v>101</v>
      </c>
      <c r="B13" s="30"/>
      <c r="C13" s="30"/>
      <c r="D13" s="30"/>
      <c r="E13" s="57">
        <f>SUM(E14+E16)</f>
        <v>0</v>
      </c>
      <c r="F13" s="57">
        <f>SUM(F14+F16)</f>
        <v>0</v>
      </c>
    </row>
    <row r="14" spans="1:8">
      <c r="A14" s="30"/>
      <c r="B14" s="30" t="s">
        <v>102</v>
      </c>
      <c r="C14" s="30"/>
      <c r="D14" s="30"/>
      <c r="E14" s="57">
        <f>E15</f>
        <v>0</v>
      </c>
      <c r="F14" s="57">
        <f>F15</f>
        <v>0</v>
      </c>
    </row>
    <row r="15" spans="1:8">
      <c r="A15" s="32"/>
      <c r="B15" s="32"/>
      <c r="C15" s="32" t="s">
        <v>103</v>
      </c>
      <c r="D15" s="32"/>
      <c r="E15" s="58"/>
      <c r="F15" s="58"/>
    </row>
    <row r="16" spans="1:8">
      <c r="A16" s="30"/>
      <c r="B16" s="30" t="s">
        <v>104</v>
      </c>
      <c r="C16" s="30"/>
      <c r="D16" s="30"/>
      <c r="E16" s="57">
        <f>SUM(E17+E18)</f>
        <v>0</v>
      </c>
      <c r="F16" s="57">
        <f>SUM(F17+F18)</f>
        <v>0</v>
      </c>
    </row>
    <row r="17" spans="1:6">
      <c r="A17" s="32"/>
      <c r="B17" s="32"/>
      <c r="C17" s="32" t="s">
        <v>105</v>
      </c>
      <c r="D17" s="32"/>
      <c r="E17" s="58"/>
      <c r="F17" s="58"/>
    </row>
    <row r="18" spans="1:6">
      <c r="A18" s="32"/>
      <c r="B18" s="32"/>
      <c r="C18" s="32" t="s">
        <v>106</v>
      </c>
      <c r="D18" s="32"/>
      <c r="E18" s="58"/>
      <c r="F18" s="58"/>
    </row>
    <row r="19" spans="1:6">
      <c r="A19" s="30" t="s">
        <v>107</v>
      </c>
      <c r="B19" s="30"/>
      <c r="C19" s="30"/>
      <c r="D19" s="30"/>
      <c r="E19" s="57">
        <f>SUM(E20+E22+E25+E28)</f>
        <v>0</v>
      </c>
      <c r="F19" s="57">
        <f>F28+F25+F22+F20</f>
        <v>0</v>
      </c>
    </row>
    <row r="20" spans="1:6">
      <c r="A20" s="30"/>
      <c r="B20" s="30" t="s">
        <v>108</v>
      </c>
      <c r="C20" s="30"/>
      <c r="D20" s="30"/>
      <c r="E20" s="57">
        <f>E21</f>
        <v>0</v>
      </c>
      <c r="F20" s="57">
        <f>F21</f>
        <v>0</v>
      </c>
    </row>
    <row r="21" spans="1:6">
      <c r="A21" s="32"/>
      <c r="B21" s="32"/>
      <c r="C21" s="32" t="s">
        <v>109</v>
      </c>
      <c r="D21" s="32"/>
      <c r="E21" s="58"/>
      <c r="F21" s="58"/>
    </row>
    <row r="22" spans="1:6">
      <c r="A22" s="30"/>
      <c r="B22" s="30" t="s">
        <v>110</v>
      </c>
      <c r="C22" s="30"/>
      <c r="D22" s="30"/>
      <c r="E22" s="57">
        <f>E24+E23</f>
        <v>0</v>
      </c>
      <c r="F22" s="57">
        <f>F24+F23</f>
        <v>0</v>
      </c>
    </row>
    <row r="23" spans="1:6">
      <c r="A23" s="30"/>
      <c r="B23" s="30"/>
      <c r="C23" s="19" t="s">
        <v>111</v>
      </c>
      <c r="D23" s="59"/>
      <c r="E23" s="58"/>
      <c r="F23" s="58"/>
    </row>
    <row r="24" spans="1:6">
      <c r="A24" s="32"/>
      <c r="B24" s="32"/>
      <c r="C24" s="32" t="s">
        <v>112</v>
      </c>
      <c r="D24" s="32"/>
      <c r="E24" s="58"/>
      <c r="F24" s="58"/>
    </row>
    <row r="25" spans="1:6">
      <c r="A25" s="30"/>
      <c r="B25" s="30" t="s">
        <v>113</v>
      </c>
      <c r="C25" s="30"/>
      <c r="D25" s="30"/>
      <c r="E25" s="57">
        <f t="shared" ref="E25:F26" si="0">E26</f>
        <v>0</v>
      </c>
      <c r="F25" s="57">
        <f t="shared" si="0"/>
        <v>0</v>
      </c>
    </row>
    <row r="26" spans="1:6">
      <c r="A26" s="30"/>
      <c r="B26" s="30"/>
      <c r="C26" s="30" t="s">
        <v>114</v>
      </c>
      <c r="D26" s="30"/>
      <c r="E26" s="57">
        <f t="shared" si="0"/>
        <v>0</v>
      </c>
      <c r="F26" s="57">
        <f t="shared" si="0"/>
        <v>0</v>
      </c>
    </row>
    <row r="27" spans="1:6">
      <c r="A27" s="32"/>
      <c r="B27" s="32"/>
      <c r="C27" s="32"/>
      <c r="D27" s="32" t="s">
        <v>115</v>
      </c>
      <c r="E27" s="58"/>
      <c r="F27" s="58"/>
    </row>
    <row r="28" spans="1:6">
      <c r="A28" s="30"/>
      <c r="B28" s="30" t="s">
        <v>116</v>
      </c>
      <c r="C28" s="30"/>
      <c r="D28" s="30"/>
      <c r="E28" s="57">
        <f t="shared" ref="E28:F28" si="1">E29</f>
        <v>0</v>
      </c>
      <c r="F28" s="57">
        <f t="shared" si="1"/>
        <v>0</v>
      </c>
    </row>
    <row r="29" spans="1:6">
      <c r="A29" s="30"/>
      <c r="B29" s="30"/>
      <c r="C29" s="30" t="s">
        <v>117</v>
      </c>
      <c r="D29" s="30"/>
      <c r="E29" s="57">
        <f>E31+E30</f>
        <v>0</v>
      </c>
      <c r="F29" s="57">
        <f>F31+F30</f>
        <v>0</v>
      </c>
    </row>
    <row r="30" spans="1:6">
      <c r="A30" s="30"/>
      <c r="B30" s="30"/>
      <c r="C30" s="30"/>
      <c r="D30" s="32" t="s">
        <v>117</v>
      </c>
      <c r="E30" s="58"/>
      <c r="F30" s="58"/>
    </row>
    <row r="31" spans="1:6">
      <c r="A31" s="32"/>
      <c r="B31" s="32"/>
      <c r="C31" s="32"/>
      <c r="D31" s="32" t="s">
        <v>118</v>
      </c>
      <c r="E31" s="58"/>
      <c r="F31" s="58"/>
    </row>
    <row r="32" spans="1:6">
      <c r="A32" s="30" t="s">
        <v>119</v>
      </c>
      <c r="B32" s="30"/>
      <c r="C32" s="30"/>
      <c r="D32" s="30"/>
      <c r="E32" s="57">
        <f>E33</f>
        <v>0</v>
      </c>
      <c r="F32" s="57">
        <f>F33</f>
        <v>0</v>
      </c>
    </row>
    <row r="33" spans="1:6">
      <c r="A33" s="32"/>
      <c r="B33" s="32" t="s">
        <v>120</v>
      </c>
      <c r="C33" s="32"/>
      <c r="D33" s="32"/>
      <c r="E33" s="58"/>
      <c r="F33" s="58"/>
    </row>
    <row r="34" spans="1:6">
      <c r="A34" s="30" t="s">
        <v>121</v>
      </c>
      <c r="B34" s="30"/>
      <c r="C34" s="30"/>
      <c r="D34" s="30"/>
      <c r="E34" s="57">
        <f>SUM(E44+E41+E38+E36)</f>
        <v>0</v>
      </c>
      <c r="F34" s="57">
        <f>SUM(F44+F41+F38+F36)</f>
        <v>0</v>
      </c>
    </row>
    <row r="35" spans="1:6">
      <c r="A35" s="30"/>
      <c r="B35" s="30" t="s">
        <v>122</v>
      </c>
      <c r="C35" s="30"/>
      <c r="D35" s="30"/>
      <c r="E35" s="57">
        <f t="shared" ref="E35:F36" si="2">E36</f>
        <v>0</v>
      </c>
      <c r="F35" s="57">
        <f t="shared" si="2"/>
        <v>0</v>
      </c>
    </row>
    <row r="36" spans="1:6">
      <c r="A36" s="30"/>
      <c r="B36" s="30" t="s">
        <v>123</v>
      </c>
      <c r="C36" s="30"/>
      <c r="D36" s="30"/>
      <c r="E36" s="57">
        <f t="shared" si="2"/>
        <v>0</v>
      </c>
      <c r="F36" s="57">
        <f t="shared" si="2"/>
        <v>0</v>
      </c>
    </row>
    <row r="37" spans="1:6">
      <c r="A37" s="32"/>
      <c r="B37" s="32"/>
      <c r="C37" s="32" t="s">
        <v>124</v>
      </c>
      <c r="D37" s="32"/>
      <c r="E37" s="58"/>
      <c r="F37" s="58"/>
    </row>
    <row r="38" spans="1:6">
      <c r="A38" s="30"/>
      <c r="B38" s="30" t="s">
        <v>125</v>
      </c>
      <c r="C38" s="30"/>
      <c r="D38" s="30"/>
      <c r="E38" s="57">
        <f>E39+E40</f>
        <v>0</v>
      </c>
      <c r="F38" s="57">
        <f>F39+F40</f>
        <v>0</v>
      </c>
    </row>
    <row r="39" spans="1:6">
      <c r="A39" s="32"/>
      <c r="B39" s="32"/>
      <c r="C39" s="32" t="s">
        <v>126</v>
      </c>
      <c r="D39" s="32"/>
      <c r="E39" s="58"/>
      <c r="F39" s="58"/>
    </row>
    <row r="40" spans="1:6">
      <c r="A40" s="32"/>
      <c r="B40" s="32"/>
      <c r="C40" s="60" t="s">
        <v>127</v>
      </c>
      <c r="D40" s="61"/>
      <c r="E40" s="58"/>
      <c r="F40" s="58"/>
    </row>
    <row r="41" spans="1:6">
      <c r="A41" s="30"/>
      <c r="B41" s="30" t="s">
        <v>128</v>
      </c>
      <c r="C41" s="30"/>
      <c r="D41" s="30"/>
      <c r="E41" s="57">
        <f>SUM(E42+E43)</f>
        <v>0</v>
      </c>
      <c r="F41" s="57">
        <f>SUM(F42+F43)</f>
        <v>0</v>
      </c>
    </row>
    <row r="42" spans="1:6">
      <c r="A42" s="32"/>
      <c r="B42" s="32"/>
      <c r="C42" s="32" t="s">
        <v>129</v>
      </c>
      <c r="D42" s="32"/>
      <c r="E42" s="58"/>
      <c r="F42" s="58"/>
    </row>
    <row r="43" spans="1:6">
      <c r="A43" s="32"/>
      <c r="B43" s="30" t="s">
        <v>130</v>
      </c>
      <c r="D43" s="30"/>
      <c r="E43" s="58"/>
      <c r="F43" s="58"/>
    </row>
    <row r="44" spans="1:6">
      <c r="A44" s="34"/>
      <c r="B44" s="34" t="s">
        <v>131</v>
      </c>
      <c r="C44" s="34"/>
      <c r="D44" s="34"/>
      <c r="E44" s="62"/>
      <c r="F44" s="63"/>
    </row>
    <row r="45" spans="1:6">
      <c r="A45" s="37" t="s">
        <v>132</v>
      </c>
      <c r="B45" s="37"/>
      <c r="C45" s="37"/>
      <c r="D45" s="37"/>
      <c r="E45" s="38">
        <f>SUM(E6+E13+E19+E32+E34)</f>
        <v>0</v>
      </c>
      <c r="F45" s="38">
        <f>SUM(F6+F13+F19+F32+F34)</f>
        <v>0</v>
      </c>
    </row>
    <row r="46" spans="1:6">
      <c r="A46" s="39" t="s">
        <v>133</v>
      </c>
      <c r="B46" s="39"/>
      <c r="C46" s="39"/>
      <c r="D46" s="39"/>
      <c r="E46" s="40"/>
      <c r="F46" s="40"/>
    </row>
    <row r="47" spans="1:6">
      <c r="A47" s="30"/>
      <c r="B47" s="30" t="s">
        <v>134</v>
      </c>
      <c r="C47" s="30"/>
      <c r="D47" s="30"/>
      <c r="E47" s="57">
        <f>SUM(E50+E48)</f>
        <v>0</v>
      </c>
      <c r="F47" s="57">
        <f>SUM(F50+F48)</f>
        <v>0</v>
      </c>
    </row>
    <row r="48" spans="1:6">
      <c r="A48" s="30"/>
      <c r="B48" s="30"/>
      <c r="C48" s="30" t="s">
        <v>135</v>
      </c>
      <c r="D48" s="30"/>
      <c r="E48" s="57">
        <f>E49</f>
        <v>0</v>
      </c>
      <c r="F48" s="57">
        <f>F49</f>
        <v>0</v>
      </c>
    </row>
    <row r="49" spans="1:6">
      <c r="A49" s="32"/>
      <c r="B49" s="32"/>
      <c r="C49" s="32"/>
      <c r="D49" s="32" t="s">
        <v>136</v>
      </c>
      <c r="E49" s="58"/>
      <c r="F49" s="58"/>
    </row>
    <row r="50" spans="1:6">
      <c r="A50" s="30"/>
      <c r="B50" s="30"/>
      <c r="C50" s="30" t="s">
        <v>137</v>
      </c>
      <c r="D50" s="30"/>
      <c r="E50" s="57">
        <f>E51</f>
        <v>0</v>
      </c>
      <c r="F50" s="57">
        <f>F51</f>
        <v>0</v>
      </c>
    </row>
    <row r="51" spans="1:6">
      <c r="A51" s="34"/>
      <c r="B51" s="34"/>
      <c r="C51" s="34"/>
      <c r="D51" s="34" t="s">
        <v>138</v>
      </c>
      <c r="E51" s="63"/>
      <c r="F51" s="63"/>
    </row>
    <row r="52" spans="1:6">
      <c r="A52" s="37" t="s">
        <v>139</v>
      </c>
      <c r="B52" s="37"/>
      <c r="C52" s="37"/>
      <c r="D52" s="37"/>
      <c r="E52" s="38">
        <f>E47</f>
        <v>0</v>
      </c>
      <c r="F52" s="38">
        <f>F47</f>
        <v>0</v>
      </c>
    </row>
    <row r="53" spans="1:6">
      <c r="A53" s="39" t="s">
        <v>140</v>
      </c>
      <c r="B53" s="39"/>
      <c r="C53" s="39"/>
      <c r="D53" s="39"/>
      <c r="E53" s="64"/>
      <c r="F53" s="64"/>
    </row>
    <row r="54" spans="1:6">
      <c r="A54" s="30"/>
      <c r="B54" s="30" t="s">
        <v>140</v>
      </c>
      <c r="C54" s="30"/>
      <c r="D54" s="30"/>
      <c r="E54" s="57">
        <f>E55+E56</f>
        <v>0</v>
      </c>
      <c r="F54" s="57">
        <f>F55+F56</f>
        <v>0</v>
      </c>
    </row>
    <row r="55" spans="1:6">
      <c r="A55" s="32"/>
      <c r="B55" s="32"/>
      <c r="C55" s="32" t="s">
        <v>141</v>
      </c>
      <c r="D55" s="32"/>
      <c r="E55" s="58"/>
      <c r="F55" s="58"/>
    </row>
    <row r="56" spans="1:6">
      <c r="A56" s="32"/>
      <c r="B56" s="32"/>
      <c r="C56" s="32" t="s">
        <v>142</v>
      </c>
      <c r="D56" s="32"/>
      <c r="E56" s="58"/>
      <c r="F56" s="58"/>
    </row>
    <row r="57" spans="1:6">
      <c r="A57" s="30"/>
      <c r="B57" s="30" t="s">
        <v>143</v>
      </c>
      <c r="C57" s="30"/>
      <c r="D57" s="30"/>
      <c r="E57" s="57">
        <f>SUM(E58+E59)</f>
        <v>0</v>
      </c>
      <c r="F57" s="57">
        <f>SUM(F58+F59)</f>
        <v>0</v>
      </c>
    </row>
    <row r="58" spans="1:6">
      <c r="A58" s="32"/>
      <c r="B58" s="32"/>
      <c r="C58" s="32" t="s">
        <v>144</v>
      </c>
      <c r="D58" s="32"/>
      <c r="E58" s="58"/>
      <c r="F58" s="58"/>
    </row>
    <row r="59" spans="1:6">
      <c r="A59" s="65"/>
      <c r="B59" s="65"/>
      <c r="C59" s="34" t="s">
        <v>145</v>
      </c>
      <c r="D59" s="65"/>
      <c r="E59" s="46"/>
      <c r="F59" s="46"/>
    </row>
    <row r="60" spans="1:6">
      <c r="A60" s="37" t="s">
        <v>146</v>
      </c>
      <c r="B60" s="37"/>
      <c r="C60" s="37"/>
      <c r="D60" s="37"/>
      <c r="E60" s="38">
        <f>SUM(E54+E57)</f>
        <v>0</v>
      </c>
      <c r="F60" s="38">
        <f>SUM(F54+F57)</f>
        <v>0</v>
      </c>
    </row>
    <row r="61" spans="1:6">
      <c r="A61" s="39" t="s">
        <v>147</v>
      </c>
      <c r="B61" s="39"/>
      <c r="C61" s="39"/>
      <c r="D61" s="39"/>
      <c r="E61" s="40"/>
      <c r="F61" s="40"/>
    </row>
    <row r="62" spans="1:6">
      <c r="A62" s="30"/>
      <c r="B62" s="30" t="s">
        <v>147</v>
      </c>
      <c r="C62" s="30"/>
      <c r="D62" s="30"/>
      <c r="E62" s="57">
        <f>SUM(E64+E65+E63)</f>
        <v>0</v>
      </c>
      <c r="F62" s="57">
        <f>SUM(F64+F65+F63)</f>
        <v>0</v>
      </c>
    </row>
    <row r="63" spans="1:6">
      <c r="A63" s="30"/>
      <c r="B63" s="30"/>
      <c r="C63" s="60" t="s">
        <v>148</v>
      </c>
      <c r="D63" s="30"/>
      <c r="E63" s="58"/>
      <c r="F63" s="58"/>
    </row>
    <row r="64" spans="1:6">
      <c r="A64" s="32"/>
      <c r="B64" s="32"/>
      <c r="C64" s="32" t="s">
        <v>149</v>
      </c>
      <c r="D64" s="32"/>
      <c r="E64" s="58"/>
      <c r="F64" s="58"/>
    </row>
    <row r="65" spans="1:6">
      <c r="A65" s="32"/>
      <c r="B65" s="32"/>
      <c r="C65" s="32" t="s">
        <v>150</v>
      </c>
      <c r="D65" s="32"/>
      <c r="E65" s="58"/>
      <c r="F65" s="58"/>
    </row>
    <row r="66" spans="1:6">
      <c r="A66" s="30"/>
      <c r="B66" s="30" t="s">
        <v>151</v>
      </c>
      <c r="C66" s="30"/>
      <c r="D66" s="30"/>
      <c r="E66" s="57">
        <f>E67+E68</f>
        <v>0</v>
      </c>
      <c r="F66" s="57">
        <f>F67+F68</f>
        <v>0</v>
      </c>
    </row>
    <row r="67" spans="1:6">
      <c r="A67" s="34"/>
      <c r="B67" s="34"/>
      <c r="C67" s="34" t="s">
        <v>152</v>
      </c>
      <c r="D67" s="34"/>
      <c r="E67" s="63"/>
      <c r="F67" s="63"/>
    </row>
    <row r="68" spans="1:6">
      <c r="C68" s="19" t="s">
        <v>153</v>
      </c>
    </row>
    <row r="69" spans="1:6">
      <c r="A69" s="37" t="s">
        <v>154</v>
      </c>
      <c r="B69" s="37"/>
      <c r="C69" s="37"/>
      <c r="D69" s="37"/>
      <c r="E69" s="38">
        <f>SUM(E62+E66)</f>
        <v>0</v>
      </c>
      <c r="F69" s="38">
        <f>SUM(F62+F66)</f>
        <v>0</v>
      </c>
    </row>
    <row r="70" spans="1:6">
      <c r="A70" s="41" t="s">
        <v>155</v>
      </c>
      <c r="B70" s="41"/>
      <c r="C70" s="41"/>
      <c r="D70" s="41"/>
      <c r="E70" s="42">
        <f>SUM(E45+E52+E60+E69)</f>
        <v>0</v>
      </c>
      <c r="F70" s="42">
        <f>SUM(F45+F52+F60+F69)</f>
        <v>0</v>
      </c>
    </row>
    <row r="71" spans="1:6">
      <c r="A71" s="44"/>
      <c r="B71" s="44"/>
      <c r="C71" s="44"/>
      <c r="D71" s="44"/>
      <c r="E71" s="45"/>
      <c r="F71" s="45"/>
    </row>
    <row r="72" spans="1:6">
      <c r="A72" s="47" t="s">
        <v>156</v>
      </c>
      <c r="B72" s="47"/>
      <c r="C72" s="47"/>
      <c r="D72" s="47"/>
      <c r="E72" s="40"/>
      <c r="F72" s="40"/>
    </row>
    <row r="73" spans="1:6">
      <c r="A73" s="30" t="s">
        <v>157</v>
      </c>
      <c r="B73" s="30"/>
      <c r="C73" s="30"/>
      <c r="D73" s="30"/>
      <c r="E73" s="31"/>
      <c r="F73" s="31"/>
    </row>
    <row r="74" spans="1:6">
      <c r="A74" s="30"/>
      <c r="B74" s="30" t="s">
        <v>158</v>
      </c>
      <c r="C74" s="30"/>
      <c r="D74" s="30"/>
      <c r="E74" s="31">
        <f>SUM(E75+E76+E77)</f>
        <v>0</v>
      </c>
      <c r="F74" s="31">
        <f>SUM(F75+F76+F77)</f>
        <v>0</v>
      </c>
    </row>
    <row r="75" spans="1:6">
      <c r="A75" s="32"/>
      <c r="B75" s="32"/>
      <c r="C75" s="32" t="s">
        <v>159</v>
      </c>
      <c r="D75" s="32"/>
      <c r="E75" s="33"/>
      <c r="F75" s="33"/>
    </row>
    <row r="76" spans="1:6">
      <c r="A76" s="32"/>
      <c r="B76" s="32"/>
      <c r="C76" s="32" t="s">
        <v>120</v>
      </c>
      <c r="D76" s="32"/>
      <c r="E76" s="33"/>
      <c r="F76" s="33"/>
    </row>
    <row r="77" spans="1:6">
      <c r="A77" s="32"/>
      <c r="B77" s="32"/>
      <c r="C77" s="32" t="s">
        <v>160</v>
      </c>
      <c r="D77" s="32"/>
      <c r="E77" s="33"/>
      <c r="F77" s="33"/>
    </row>
    <row r="78" spans="1:6">
      <c r="A78" s="30"/>
      <c r="B78" s="30" t="s">
        <v>161</v>
      </c>
      <c r="C78" s="30"/>
      <c r="D78" s="30"/>
      <c r="E78" s="31">
        <f>SUM(E79+E80+E81)</f>
        <v>0</v>
      </c>
      <c r="F78" s="31">
        <f>SUM(F79+F80+F81)</f>
        <v>0</v>
      </c>
    </row>
    <row r="79" spans="1:6">
      <c r="A79" s="32"/>
      <c r="B79" s="32"/>
      <c r="C79" s="32" t="s">
        <v>162</v>
      </c>
      <c r="D79" s="32"/>
      <c r="E79" s="33"/>
      <c r="F79" s="33"/>
    </row>
    <row r="80" spans="1:6">
      <c r="A80" s="34"/>
      <c r="B80" s="34"/>
      <c r="C80" s="34" t="s">
        <v>163</v>
      </c>
      <c r="D80" s="34"/>
      <c r="E80" s="36"/>
      <c r="F80" s="36"/>
    </row>
    <row r="81" spans="1:8">
      <c r="A81" s="65"/>
      <c r="B81" s="65"/>
      <c r="C81" t="s">
        <v>164</v>
      </c>
      <c r="D81" s="65"/>
      <c r="E81" s="66"/>
      <c r="F81" s="66"/>
    </row>
    <row r="82" spans="1:8">
      <c r="A82" s="65"/>
      <c r="B82" s="67" t="s">
        <v>165</v>
      </c>
      <c r="C82" s="65"/>
      <c r="D82" s="65"/>
      <c r="E82" s="66">
        <f>E83+E84+E85</f>
        <v>0</v>
      </c>
      <c r="F82" s="66">
        <f>F83+F84+F85</f>
        <v>0</v>
      </c>
    </row>
    <row r="83" spans="1:8">
      <c r="A83" s="65"/>
      <c r="B83" s="65"/>
      <c r="C83" s="65" t="s">
        <v>166</v>
      </c>
      <c r="D83" s="65"/>
      <c r="E83" s="66"/>
      <c r="F83" s="66"/>
    </row>
    <row r="84" spans="1:8">
      <c r="A84" s="65"/>
      <c r="B84" s="65"/>
      <c r="C84" s="65" t="s">
        <v>167</v>
      </c>
      <c r="D84" s="65"/>
      <c r="E84" s="66"/>
      <c r="F84" s="66"/>
    </row>
    <row r="85" spans="1:8">
      <c r="A85" s="65"/>
      <c r="B85" s="65"/>
      <c r="C85" s="65" t="s">
        <v>168</v>
      </c>
      <c r="D85" s="65"/>
      <c r="E85" s="66"/>
      <c r="F85" s="66"/>
    </row>
    <row r="86" spans="1:8">
      <c r="A86" s="37" t="s">
        <v>169</v>
      </c>
      <c r="B86" s="37"/>
      <c r="C86" s="37"/>
      <c r="D86" s="37"/>
      <c r="E86" s="38">
        <f>SUM(E74+E78+E82)</f>
        <v>0</v>
      </c>
      <c r="F86" s="38">
        <f>SUM(F74+F78+F82)</f>
        <v>0</v>
      </c>
    </row>
    <row r="87" spans="1:8">
      <c r="A87" s="39" t="s">
        <v>170</v>
      </c>
      <c r="B87" s="39"/>
      <c r="C87" s="39"/>
      <c r="D87" s="39"/>
      <c r="E87" s="40"/>
      <c r="F87" s="40"/>
    </row>
    <row r="88" spans="1:8">
      <c r="A88" s="30"/>
      <c r="B88" s="30" t="s">
        <v>171</v>
      </c>
      <c r="C88" s="30"/>
      <c r="D88" s="30"/>
      <c r="E88" s="31">
        <f>E89</f>
        <v>0</v>
      </c>
      <c r="F88" s="31">
        <f>F89</f>
        <v>0</v>
      </c>
    </row>
    <row r="89" spans="1:8">
      <c r="A89" s="32"/>
      <c r="B89" s="32"/>
      <c r="C89" s="32" t="s">
        <v>171</v>
      </c>
      <c r="D89" s="32"/>
      <c r="E89" s="33"/>
      <c r="F89" s="33"/>
    </row>
    <row r="90" spans="1:8">
      <c r="A90" s="30" t="s">
        <v>172</v>
      </c>
      <c r="B90" s="30"/>
      <c r="C90" s="30"/>
      <c r="D90" s="30"/>
      <c r="E90" s="31"/>
      <c r="F90" s="31"/>
    </row>
    <row r="91" spans="1:8">
      <c r="A91" s="30"/>
      <c r="B91" s="30" t="s">
        <v>173</v>
      </c>
      <c r="C91" s="30"/>
      <c r="D91" s="30"/>
      <c r="E91" s="31">
        <f>E92</f>
        <v>0</v>
      </c>
      <c r="F91" s="31">
        <f>F92</f>
        <v>0</v>
      </c>
    </row>
    <row r="92" spans="1:8">
      <c r="A92" s="32"/>
      <c r="B92" s="32"/>
      <c r="C92" s="32" t="s">
        <v>173</v>
      </c>
      <c r="D92" s="32"/>
      <c r="E92" s="33"/>
      <c r="F92" s="33"/>
    </row>
    <row r="93" spans="1:8">
      <c r="A93" s="49"/>
      <c r="B93" s="49" t="s">
        <v>174</v>
      </c>
      <c r="C93" s="49"/>
      <c r="D93" s="49"/>
      <c r="E93" s="35"/>
      <c r="F93" s="35"/>
    </row>
    <row r="94" spans="1:8">
      <c r="A94" s="37" t="s">
        <v>175</v>
      </c>
      <c r="B94" s="37"/>
      <c r="C94" s="37"/>
      <c r="D94" s="37"/>
      <c r="E94" s="38">
        <f>SUM(E88+E91+E93)</f>
        <v>0</v>
      </c>
      <c r="F94" s="38">
        <f>SUM(F88+F91+F93)</f>
        <v>0</v>
      </c>
    </row>
    <row r="95" spans="1:8">
      <c r="A95" s="51" t="s">
        <v>176</v>
      </c>
      <c r="B95" s="52"/>
      <c r="C95" s="52"/>
      <c r="D95" s="52"/>
      <c r="E95" s="53">
        <f>SUM(E86+E94)</f>
        <v>0</v>
      </c>
      <c r="F95" s="53">
        <f>SUM(F86+F94)</f>
        <v>0</v>
      </c>
    </row>
    <row r="96" spans="1:8">
      <c r="A96" s="55"/>
      <c r="B96" s="55"/>
      <c r="C96" s="55"/>
      <c r="D96" s="55"/>
      <c r="E96" s="56"/>
      <c r="F96" s="56"/>
      <c r="G96" s="56"/>
      <c r="H96" s="25"/>
    </row>
  </sheetData>
  <mergeCells count="3">
    <mergeCell ref="A4:D4"/>
    <mergeCell ref="A1:G1"/>
    <mergeCell ref="D3:G3"/>
  </mergeCells>
  <pageMargins left="0.69930555555555596" right="0.69930555555555596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H9" sqref="H9"/>
    </sheetView>
  </sheetViews>
  <sheetFormatPr defaultColWidth="9" defaultRowHeight="15"/>
  <cols>
    <col min="1" max="1" width="5.5703125" customWidth="1"/>
    <col min="2" max="2" width="4.42578125" customWidth="1"/>
    <col min="3" max="3" width="5" customWidth="1"/>
    <col min="4" max="4" width="24" customWidth="1"/>
    <col min="5" max="5" width="16.5703125" customWidth="1"/>
    <col min="6" max="7" width="16" customWidth="1"/>
    <col min="8" max="8" width="16.5703125" customWidth="1"/>
    <col min="9" max="9" width="16.140625" customWidth="1"/>
  </cols>
  <sheetData>
    <row r="1" spans="1:9" ht="18.75">
      <c r="A1" s="97" t="s">
        <v>92</v>
      </c>
      <c r="B1" s="97"/>
      <c r="C1" s="97"/>
      <c r="D1" s="97"/>
      <c r="E1" s="97"/>
      <c r="F1" s="97"/>
      <c r="G1" s="97"/>
      <c r="H1" s="97"/>
      <c r="I1" s="97"/>
    </row>
    <row r="2" spans="1:9">
      <c r="A2" s="90"/>
      <c r="B2" s="90"/>
      <c r="C2" s="90"/>
      <c r="D2" s="90"/>
      <c r="E2" s="90"/>
      <c r="F2" s="90"/>
      <c r="G2" s="90"/>
      <c r="H2" s="90"/>
      <c r="I2" s="90"/>
    </row>
    <row r="3" spans="1:9">
      <c r="A3" s="24"/>
      <c r="B3" s="24"/>
      <c r="C3" s="24"/>
      <c r="D3" s="24"/>
      <c r="E3" s="25"/>
      <c r="F3" s="25"/>
      <c r="G3" s="25"/>
      <c r="H3" s="25"/>
      <c r="I3" s="25"/>
    </row>
    <row r="4" spans="1:9">
      <c r="A4" s="96" t="s">
        <v>1</v>
      </c>
      <c r="B4" s="96"/>
      <c r="C4" s="96"/>
      <c r="D4" s="96"/>
      <c r="E4" s="26" t="s">
        <v>177</v>
      </c>
      <c r="F4" s="26" t="s">
        <v>178</v>
      </c>
      <c r="G4" s="26" t="s">
        <v>179</v>
      </c>
    </row>
    <row r="5" spans="1:9">
      <c r="A5" s="27" t="s">
        <v>93</v>
      </c>
      <c r="B5" s="27"/>
      <c r="C5" s="27"/>
      <c r="D5" s="27"/>
      <c r="E5" s="28"/>
      <c r="F5" s="28"/>
      <c r="G5" s="29"/>
    </row>
    <row r="6" spans="1:9">
      <c r="A6" s="30" t="s">
        <v>94</v>
      </c>
      <c r="B6" s="30"/>
      <c r="C6" s="30"/>
      <c r="D6" s="30"/>
      <c r="E6" s="31">
        <f>'BS Detail'!E6</f>
        <v>0</v>
      </c>
      <c r="F6" s="31">
        <f>'BS Detail'!F6</f>
        <v>0</v>
      </c>
      <c r="G6" s="32"/>
    </row>
    <row r="7" spans="1:9">
      <c r="A7" s="30"/>
      <c r="B7" s="30" t="s">
        <v>95</v>
      </c>
      <c r="C7" s="30"/>
      <c r="D7" s="30"/>
      <c r="E7" s="31">
        <f>'BS Detail'!E7</f>
        <v>0</v>
      </c>
      <c r="F7" s="31">
        <f>'BS Detail'!F7</f>
        <v>0</v>
      </c>
      <c r="G7" s="33"/>
    </row>
    <row r="8" spans="1:9">
      <c r="A8" s="30" t="s">
        <v>97</v>
      </c>
      <c r="B8" s="30"/>
      <c r="C8" s="30"/>
      <c r="D8" s="30"/>
      <c r="E8" s="31">
        <f>'BS Detail'!E9</f>
        <v>0</v>
      </c>
      <c r="F8" s="31">
        <f>'BS Detail'!F9</f>
        <v>0</v>
      </c>
      <c r="G8" s="32"/>
    </row>
    <row r="9" spans="1:9">
      <c r="A9" s="30" t="s">
        <v>101</v>
      </c>
      <c r="B9" s="30"/>
      <c r="C9" s="30"/>
      <c r="D9" s="30"/>
      <c r="E9" s="31">
        <f>'BS Detail'!E13</f>
        <v>0</v>
      </c>
      <c r="F9" s="31">
        <f>'BS Detail'!F13</f>
        <v>0</v>
      </c>
      <c r="G9" s="32"/>
    </row>
    <row r="10" spans="1:9">
      <c r="A10" s="30"/>
      <c r="B10" s="30" t="s">
        <v>102</v>
      </c>
      <c r="C10" s="30"/>
      <c r="D10" s="30"/>
      <c r="E10" s="31">
        <f>'BS Detail'!E14</f>
        <v>0</v>
      </c>
      <c r="F10" s="31">
        <f>'BS Detail'!F14</f>
        <v>0</v>
      </c>
      <c r="G10" s="32"/>
    </row>
    <row r="11" spans="1:9">
      <c r="A11" s="30"/>
      <c r="B11" s="30" t="s">
        <v>104</v>
      </c>
      <c r="C11" s="30"/>
      <c r="D11" s="30"/>
      <c r="E11" s="31">
        <f>'BS Detail'!E16</f>
        <v>0</v>
      </c>
      <c r="F11" s="31">
        <f>'BS Detail'!F16</f>
        <v>0</v>
      </c>
      <c r="G11" s="32"/>
    </row>
    <row r="12" spans="1:9">
      <c r="A12" s="30" t="s">
        <v>107</v>
      </c>
      <c r="B12" s="30"/>
      <c r="C12" s="30"/>
      <c r="D12" s="30"/>
      <c r="E12" s="31">
        <f>'BS Detail'!E19</f>
        <v>0</v>
      </c>
      <c r="F12" s="31">
        <f>'BS Detail'!F19</f>
        <v>0</v>
      </c>
      <c r="G12" s="32"/>
    </row>
    <row r="13" spans="1:9">
      <c r="A13" s="30"/>
      <c r="B13" s="30" t="s">
        <v>108</v>
      </c>
      <c r="C13" s="30"/>
      <c r="D13" s="30"/>
      <c r="E13" s="31">
        <f>'BS Detail'!E20</f>
        <v>0</v>
      </c>
      <c r="F13" s="31">
        <f>'BS Detail'!F20</f>
        <v>0</v>
      </c>
      <c r="G13" s="32"/>
    </row>
    <row r="14" spans="1:9">
      <c r="A14" s="30"/>
      <c r="B14" s="30" t="s">
        <v>110</v>
      </c>
      <c r="C14" s="30"/>
      <c r="D14" s="30"/>
      <c r="E14" s="31">
        <f>'BS Detail'!E22</f>
        <v>0</v>
      </c>
      <c r="F14" s="31">
        <f>'BS Detail'!F22</f>
        <v>0</v>
      </c>
      <c r="G14" s="32"/>
    </row>
    <row r="15" spans="1:9">
      <c r="A15" s="30"/>
      <c r="B15" s="30" t="s">
        <v>113</v>
      </c>
      <c r="C15" s="30"/>
      <c r="D15" s="30"/>
      <c r="E15" s="31">
        <f>'BS Detail'!E25</f>
        <v>0</v>
      </c>
      <c r="F15" s="31">
        <f>'BS Detail'!F25</f>
        <v>0</v>
      </c>
      <c r="G15" s="32"/>
    </row>
    <row r="16" spans="1:9">
      <c r="A16" s="30"/>
      <c r="B16" s="30"/>
      <c r="C16" s="30" t="s">
        <v>114</v>
      </c>
      <c r="D16" s="30"/>
      <c r="E16" s="31">
        <f>'BS Detail'!E26</f>
        <v>0</v>
      </c>
      <c r="F16" s="31">
        <f>'BS Detail'!F26</f>
        <v>0</v>
      </c>
      <c r="G16" s="32"/>
    </row>
    <row r="17" spans="1:7">
      <c r="A17" s="30"/>
      <c r="B17" s="30" t="s">
        <v>116</v>
      </c>
      <c r="C17" s="30"/>
      <c r="D17" s="30"/>
      <c r="E17" s="31">
        <f>'BS Detail'!E28</f>
        <v>0</v>
      </c>
      <c r="F17" s="31">
        <f>'BS Detail'!F28</f>
        <v>0</v>
      </c>
      <c r="G17" s="32"/>
    </row>
    <row r="18" spans="1:7">
      <c r="A18" s="30"/>
      <c r="B18" s="30"/>
      <c r="C18" s="30" t="s">
        <v>117</v>
      </c>
      <c r="D18" s="30"/>
      <c r="E18" s="31">
        <f>'BS Detail'!E29</f>
        <v>0</v>
      </c>
      <c r="F18" s="31">
        <f>'BS Detail'!F29</f>
        <v>0</v>
      </c>
      <c r="G18" s="32"/>
    </row>
    <row r="19" spans="1:7">
      <c r="A19" s="30" t="s">
        <v>119</v>
      </c>
      <c r="B19" s="30"/>
      <c r="C19" s="30"/>
      <c r="D19" s="30"/>
      <c r="E19" s="31">
        <f>'BS Detail'!E32</f>
        <v>0</v>
      </c>
      <c r="F19" s="31">
        <f>'BS Detail'!F32</f>
        <v>0</v>
      </c>
      <c r="G19" s="32"/>
    </row>
    <row r="20" spans="1:7">
      <c r="A20" s="30" t="s">
        <v>121</v>
      </c>
      <c r="B20" s="30"/>
      <c r="C20" s="30"/>
      <c r="D20" s="30"/>
      <c r="E20" s="31">
        <f>'BS Detail'!E34</f>
        <v>0</v>
      </c>
      <c r="F20" s="31">
        <f>'BS Detail'!F34</f>
        <v>0</v>
      </c>
      <c r="G20" s="32"/>
    </row>
    <row r="21" spans="1:7">
      <c r="A21" s="30"/>
      <c r="B21" s="30" t="s">
        <v>122</v>
      </c>
      <c r="C21" s="30"/>
      <c r="D21" s="30"/>
      <c r="E21" s="31">
        <f>'BS Detail'!E35</f>
        <v>0</v>
      </c>
      <c r="F21" s="31">
        <f>'BS Detail'!F35</f>
        <v>0</v>
      </c>
      <c r="G21" s="33"/>
    </row>
    <row r="22" spans="1:7">
      <c r="A22" s="30"/>
      <c r="B22" s="30" t="s">
        <v>123</v>
      </c>
      <c r="C22" s="30"/>
      <c r="D22" s="30"/>
      <c r="E22" s="31">
        <f>'BS Detail'!E36</f>
        <v>0</v>
      </c>
      <c r="F22" s="31">
        <f>'BS Detail'!F36</f>
        <v>0</v>
      </c>
      <c r="G22" s="32"/>
    </row>
    <row r="23" spans="1:7">
      <c r="A23" s="30"/>
      <c r="B23" s="30" t="s">
        <v>125</v>
      </c>
      <c r="C23" s="30"/>
      <c r="D23" s="30"/>
      <c r="E23" s="31">
        <f>'BS Detail'!E38</f>
        <v>0</v>
      </c>
      <c r="F23" s="31">
        <f>'BS Detail'!F38</f>
        <v>0</v>
      </c>
      <c r="G23" s="32"/>
    </row>
    <row r="24" spans="1:7">
      <c r="A24" s="30"/>
      <c r="B24" s="30" t="s">
        <v>128</v>
      </c>
      <c r="C24" s="30"/>
      <c r="D24" s="30"/>
      <c r="E24" s="31">
        <f>'BS Detail'!E41</f>
        <v>0</v>
      </c>
      <c r="F24" s="31">
        <f>'BS Detail'!F41</f>
        <v>0</v>
      </c>
      <c r="G24" s="32"/>
    </row>
    <row r="25" spans="1:7">
      <c r="A25" s="34"/>
      <c r="B25" s="34" t="s">
        <v>131</v>
      </c>
      <c r="C25" s="34"/>
      <c r="D25" s="34"/>
      <c r="E25" s="35">
        <f>'BS Detail'!E44</f>
        <v>0</v>
      </c>
      <c r="F25" s="36">
        <f>'BS Detail'!F44</f>
        <v>0</v>
      </c>
      <c r="G25" s="32"/>
    </row>
    <row r="26" spans="1:7">
      <c r="A26" s="37" t="s">
        <v>132</v>
      </c>
      <c r="B26" s="37"/>
      <c r="C26" s="37"/>
      <c r="D26" s="37"/>
      <c r="E26" s="38">
        <f>'BS Detail'!E45</f>
        <v>0</v>
      </c>
      <c r="F26" s="38">
        <f>'BS Detail'!F45</f>
        <v>0</v>
      </c>
      <c r="G26" s="33"/>
    </row>
    <row r="27" spans="1:7">
      <c r="A27" s="39" t="s">
        <v>133</v>
      </c>
      <c r="B27" s="39"/>
      <c r="C27" s="39"/>
      <c r="D27" s="39"/>
      <c r="E27" s="40"/>
      <c r="F27" s="40"/>
      <c r="G27" s="32"/>
    </row>
    <row r="28" spans="1:7">
      <c r="A28" s="30"/>
      <c r="B28" s="30" t="s">
        <v>134</v>
      </c>
      <c r="C28" s="30"/>
      <c r="D28" s="30"/>
      <c r="E28" s="31">
        <f>'BS Detail'!E47</f>
        <v>0</v>
      </c>
      <c r="F28" s="31">
        <f>'BS Detail'!F47</f>
        <v>0</v>
      </c>
      <c r="G28" s="32"/>
    </row>
    <row r="29" spans="1:7">
      <c r="A29" s="30"/>
      <c r="B29" s="30"/>
      <c r="C29" s="30" t="s">
        <v>135</v>
      </c>
      <c r="D29" s="30"/>
      <c r="E29" s="31">
        <f>'BS Detail'!E48</f>
        <v>0</v>
      </c>
      <c r="F29" s="31">
        <f>'BS Detail'!F48</f>
        <v>0</v>
      </c>
      <c r="G29" s="32"/>
    </row>
    <row r="30" spans="1:7">
      <c r="A30" s="30"/>
      <c r="B30" s="30"/>
      <c r="C30" s="30" t="s">
        <v>137</v>
      </c>
      <c r="D30" s="30"/>
      <c r="E30" s="31">
        <f>'BS Detail'!E50</f>
        <v>0</v>
      </c>
      <c r="F30" s="31">
        <f>'BS Detail'!F50</f>
        <v>0</v>
      </c>
      <c r="G30" s="32"/>
    </row>
    <row r="31" spans="1:7">
      <c r="A31" s="37" t="s">
        <v>139</v>
      </c>
      <c r="B31" s="37"/>
      <c r="C31" s="37"/>
      <c r="D31" s="37"/>
      <c r="E31" s="38">
        <f>'BS Detail'!E52</f>
        <v>0</v>
      </c>
      <c r="F31" s="38">
        <f>'BS Detail'!F52</f>
        <v>0</v>
      </c>
      <c r="G31" s="32"/>
    </row>
    <row r="32" spans="1:7">
      <c r="A32" s="39" t="s">
        <v>140</v>
      </c>
      <c r="B32" s="39"/>
      <c r="C32" s="39"/>
      <c r="D32" s="39"/>
      <c r="E32" s="40"/>
      <c r="F32" s="40"/>
      <c r="G32" s="32"/>
    </row>
    <row r="33" spans="1:7">
      <c r="A33" s="30"/>
      <c r="B33" s="30" t="s">
        <v>140</v>
      </c>
      <c r="C33" s="30"/>
      <c r="D33" s="30"/>
      <c r="E33" s="31">
        <f>'BS Detail'!E54</f>
        <v>0</v>
      </c>
      <c r="F33" s="31">
        <f>'BS Detail'!F54</f>
        <v>0</v>
      </c>
      <c r="G33" s="32"/>
    </row>
    <row r="34" spans="1:7">
      <c r="A34" s="30"/>
      <c r="B34" s="30" t="s">
        <v>143</v>
      </c>
      <c r="C34" s="30"/>
      <c r="D34" s="30"/>
      <c r="E34" s="31">
        <f>'BS Detail'!E57</f>
        <v>0</v>
      </c>
      <c r="F34" s="31">
        <f>'BS Detail'!F57</f>
        <v>0</v>
      </c>
      <c r="G34" s="32"/>
    </row>
    <row r="35" spans="1:7">
      <c r="A35" s="37" t="s">
        <v>146</v>
      </c>
      <c r="B35" s="37"/>
      <c r="C35" s="37"/>
      <c r="D35" s="37"/>
      <c r="E35" s="38">
        <f>'BS Detail'!E60</f>
        <v>0</v>
      </c>
      <c r="F35" s="38">
        <f>'BS Detail'!F60</f>
        <v>0</v>
      </c>
      <c r="G35" s="32"/>
    </row>
    <row r="36" spans="1:7">
      <c r="A36" s="39" t="s">
        <v>147</v>
      </c>
      <c r="B36" s="39"/>
      <c r="C36" s="39"/>
      <c r="D36" s="39"/>
      <c r="E36" s="40"/>
      <c r="F36" s="40"/>
      <c r="G36" s="32"/>
    </row>
    <row r="37" spans="1:7">
      <c r="A37" s="30"/>
      <c r="B37" s="30" t="s">
        <v>147</v>
      </c>
      <c r="C37" s="30"/>
      <c r="D37" s="30"/>
      <c r="E37" s="31">
        <f>'BS Detail'!E62</f>
        <v>0</v>
      </c>
      <c r="F37" s="31">
        <f>'BS Detail'!F62</f>
        <v>0</v>
      </c>
      <c r="G37" s="32"/>
    </row>
    <row r="38" spans="1:7">
      <c r="A38" s="30"/>
      <c r="B38" s="30" t="s">
        <v>151</v>
      </c>
      <c r="C38" s="30"/>
      <c r="D38" s="30"/>
      <c r="E38" s="31">
        <f>'BS Detail'!E66</f>
        <v>0</v>
      </c>
      <c r="F38" s="31">
        <f>'BS Detail'!F66</f>
        <v>0</v>
      </c>
      <c r="G38" s="32"/>
    </row>
    <row r="39" spans="1:7">
      <c r="A39" s="37" t="s">
        <v>154</v>
      </c>
      <c r="B39" s="37"/>
      <c r="C39" s="37"/>
      <c r="D39" s="37"/>
      <c r="E39" s="38">
        <f>'BS Detail'!E69</f>
        <v>0</v>
      </c>
      <c r="F39" s="38">
        <f>'BS Detail'!F69</f>
        <v>0</v>
      </c>
      <c r="G39" s="32"/>
    </row>
    <row r="40" spans="1:7">
      <c r="A40" s="41" t="s">
        <v>155</v>
      </c>
      <c r="B40" s="41"/>
      <c r="C40" s="41"/>
      <c r="D40" s="41"/>
      <c r="E40" s="42">
        <f>'BS Detail'!E70</f>
        <v>0</v>
      </c>
      <c r="F40" s="42">
        <f>'BS Detail'!F70</f>
        <v>0</v>
      </c>
      <c r="G40" s="43"/>
    </row>
    <row r="41" spans="1:7">
      <c r="A41" s="44"/>
      <c r="B41" s="44"/>
      <c r="C41" s="44"/>
      <c r="D41" s="44"/>
      <c r="E41" s="45"/>
      <c r="F41" s="45"/>
      <c r="G41" s="46"/>
    </row>
    <row r="42" spans="1:7">
      <c r="A42" s="47" t="s">
        <v>156</v>
      </c>
      <c r="B42" s="47"/>
      <c r="C42" s="47"/>
      <c r="D42" s="47"/>
      <c r="E42" s="40"/>
      <c r="F42" s="40"/>
      <c r="G42" s="48"/>
    </row>
    <row r="43" spans="1:7">
      <c r="A43" s="30" t="s">
        <v>157</v>
      </c>
      <c r="B43" s="30"/>
      <c r="C43" s="30"/>
      <c r="D43" s="30"/>
      <c r="E43" s="31"/>
      <c r="F43" s="31"/>
      <c r="G43" s="32"/>
    </row>
    <row r="44" spans="1:7">
      <c r="A44" s="30"/>
      <c r="B44" s="30" t="s">
        <v>158</v>
      </c>
      <c r="C44" s="30"/>
      <c r="D44" s="30"/>
      <c r="E44" s="31">
        <f>'BS Detail'!E74</f>
        <v>0</v>
      </c>
      <c r="F44" s="31">
        <f>'BS Detail'!F74</f>
        <v>0</v>
      </c>
      <c r="G44" s="32"/>
    </row>
    <row r="45" spans="1:7">
      <c r="A45" s="30"/>
      <c r="B45" s="30" t="s">
        <v>161</v>
      </c>
      <c r="C45" s="30"/>
      <c r="D45" s="30"/>
      <c r="E45" s="31">
        <f>'BS Detail'!E78</f>
        <v>0</v>
      </c>
      <c r="F45" s="31">
        <f>'BS Detail'!F78</f>
        <v>0</v>
      </c>
      <c r="G45" s="32"/>
    </row>
    <row r="46" spans="1:7">
      <c r="A46" s="37" t="s">
        <v>169</v>
      </c>
      <c r="B46" s="37"/>
      <c r="C46" s="37"/>
      <c r="D46" s="37"/>
      <c r="E46" s="38">
        <f>'BS Detail'!E86</f>
        <v>0</v>
      </c>
      <c r="F46" s="38">
        <f>'BS Detail'!F86</f>
        <v>0</v>
      </c>
      <c r="G46" s="32"/>
    </row>
    <row r="47" spans="1:7">
      <c r="A47" s="39" t="s">
        <v>170</v>
      </c>
      <c r="B47" s="39"/>
      <c r="C47" s="39"/>
      <c r="D47" s="39"/>
      <c r="E47" s="40"/>
      <c r="F47" s="40"/>
      <c r="G47" s="32"/>
    </row>
    <row r="48" spans="1:7">
      <c r="A48" s="30"/>
      <c r="B48" s="30" t="s">
        <v>171</v>
      </c>
      <c r="C48" s="30"/>
      <c r="D48" s="30"/>
      <c r="E48" s="31">
        <f>'BS Detail'!E88</f>
        <v>0</v>
      </c>
      <c r="F48" s="31">
        <f>'BS Detail'!F88</f>
        <v>0</v>
      </c>
      <c r="G48" s="32"/>
    </row>
    <row r="49" spans="1:9">
      <c r="A49" s="30" t="s">
        <v>172</v>
      </c>
      <c r="B49" s="30"/>
      <c r="C49" s="30"/>
      <c r="D49" s="30"/>
      <c r="E49" s="31">
        <f>'BS Detail'!E90</f>
        <v>0</v>
      </c>
      <c r="F49" s="31">
        <f>'BS Detail'!F90</f>
        <v>0</v>
      </c>
      <c r="G49" s="32"/>
    </row>
    <row r="50" spans="1:9">
      <c r="A50" s="30"/>
      <c r="B50" s="30" t="s">
        <v>173</v>
      </c>
      <c r="C50" s="30"/>
      <c r="D50" s="30"/>
      <c r="E50" s="31">
        <f>'BS Detail'!E91</f>
        <v>0</v>
      </c>
      <c r="F50" s="31">
        <f>'BS Detail'!F91</f>
        <v>0</v>
      </c>
      <c r="G50" s="32"/>
    </row>
    <row r="51" spans="1:9">
      <c r="A51" s="49"/>
      <c r="B51" s="49" t="s">
        <v>174</v>
      </c>
      <c r="C51" s="49"/>
      <c r="D51" s="49"/>
      <c r="E51" s="35">
        <f>'BS Detail'!E93</f>
        <v>0</v>
      </c>
      <c r="F51" s="35">
        <f>'BS Detail'!F93</f>
        <v>0</v>
      </c>
      <c r="G51" s="34"/>
    </row>
    <row r="52" spans="1:9">
      <c r="A52" s="37" t="s">
        <v>175</v>
      </c>
      <c r="B52" s="37"/>
      <c r="C52" s="37"/>
      <c r="D52" s="37"/>
      <c r="E52" s="38">
        <f>'BS Detail'!E94</f>
        <v>0</v>
      </c>
      <c r="F52" s="38">
        <f>'BS Detail'!F94</f>
        <v>0</v>
      </c>
      <c r="G52" s="50"/>
    </row>
    <row r="53" spans="1:9">
      <c r="A53" s="51" t="s">
        <v>176</v>
      </c>
      <c r="B53" s="52"/>
      <c r="C53" s="52"/>
      <c r="D53" s="52"/>
      <c r="E53" s="53">
        <f>'BS Detail'!E95</f>
        <v>0</v>
      </c>
      <c r="F53" s="53">
        <f>'BS Detail'!F95</f>
        <v>0</v>
      </c>
      <c r="G53" s="54"/>
    </row>
    <row r="54" spans="1:9">
      <c r="A54" s="55"/>
      <c r="B54" s="55"/>
      <c r="C54" s="55"/>
      <c r="D54" s="55"/>
      <c r="E54" s="56"/>
      <c r="F54" s="56"/>
      <c r="G54" s="56"/>
      <c r="H54" s="56"/>
      <c r="I54" s="25"/>
    </row>
  </sheetData>
  <autoFilter ref="A5:I53"/>
  <mergeCells count="2">
    <mergeCell ref="A1:I1"/>
    <mergeCell ref="A4:D4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H9" sqref="H9"/>
    </sheetView>
  </sheetViews>
  <sheetFormatPr defaultColWidth="9" defaultRowHeight="15"/>
  <cols>
    <col min="4" max="4" width="16.42578125" customWidth="1"/>
    <col min="5" max="5" width="15" customWidth="1"/>
    <col min="6" max="6" width="13.42578125" customWidth="1"/>
    <col min="7" max="7" width="15.7109375" customWidth="1"/>
  </cols>
  <sheetData>
    <row r="1" spans="1:8" ht="18.75">
      <c r="A1" s="95" t="s">
        <v>0</v>
      </c>
      <c r="B1" s="95"/>
      <c r="C1" s="95"/>
      <c r="D1" s="95"/>
      <c r="E1" s="95"/>
      <c r="F1" s="95"/>
      <c r="G1" s="95"/>
      <c r="H1" s="95"/>
    </row>
    <row r="2" spans="1:8">
      <c r="A2" s="89"/>
      <c r="B2" s="89"/>
      <c r="C2" s="89"/>
      <c r="D2" s="89"/>
      <c r="E2" s="89"/>
      <c r="F2" s="89"/>
      <c r="G2" s="89"/>
      <c r="H2" s="89"/>
    </row>
    <row r="3" spans="1:8">
      <c r="A3" s="1"/>
      <c r="B3" s="1"/>
      <c r="C3" s="1"/>
      <c r="D3" s="2"/>
      <c r="E3" s="2"/>
      <c r="F3" s="2"/>
      <c r="G3" s="2"/>
      <c r="H3" s="2"/>
    </row>
    <row r="4" spans="1:8">
      <c r="A4" s="93" t="s">
        <v>1</v>
      </c>
      <c r="B4" s="94"/>
      <c r="C4" s="94"/>
      <c r="D4" s="5" t="s">
        <v>177</v>
      </c>
      <c r="E4" s="5" t="s">
        <v>178</v>
      </c>
      <c r="F4" s="6" t="s">
        <v>4</v>
      </c>
    </row>
    <row r="5" spans="1:8">
      <c r="A5" s="7" t="s">
        <v>5</v>
      </c>
      <c r="B5" s="7"/>
      <c r="C5" s="7"/>
      <c r="D5" s="8"/>
      <c r="E5" s="8"/>
      <c r="F5" s="9"/>
    </row>
    <row r="6" spans="1:8">
      <c r="A6" s="10" t="s">
        <v>6</v>
      </c>
      <c r="B6" s="10"/>
      <c r="C6" s="10"/>
      <c r="D6" s="11" t="str">
        <f>PL!D6</f>
        <v>*-1</v>
      </c>
      <c r="E6" s="11" t="str">
        <f>PL!E6</f>
        <v>*-1</v>
      </c>
      <c r="F6" s="12"/>
    </row>
    <row r="7" spans="1:8">
      <c r="A7" s="13" t="s">
        <v>9</v>
      </c>
      <c r="B7" s="13"/>
      <c r="C7" s="13"/>
      <c r="D7" s="14" t="str">
        <f>PL!D8</f>
        <v>*-1</v>
      </c>
      <c r="E7" s="14" t="str">
        <f>PL!E8</f>
        <v>*-1</v>
      </c>
      <c r="F7" s="15"/>
    </row>
    <row r="8" spans="1:8">
      <c r="A8" s="7" t="s">
        <v>10</v>
      </c>
      <c r="B8" s="7"/>
      <c r="C8" s="7"/>
      <c r="D8" s="8"/>
      <c r="E8" s="8"/>
      <c r="F8" s="9"/>
    </row>
    <row r="9" spans="1:8">
      <c r="A9" s="10" t="s">
        <v>12</v>
      </c>
      <c r="B9" s="10"/>
      <c r="C9" s="10"/>
      <c r="D9" s="11">
        <f>PL!D11</f>
        <v>0</v>
      </c>
      <c r="E9" s="11">
        <f>PL!E11</f>
        <v>0</v>
      </c>
      <c r="F9" s="12"/>
    </row>
    <row r="10" spans="1:8">
      <c r="A10" s="10" t="s">
        <v>14</v>
      </c>
      <c r="B10" s="10"/>
      <c r="C10" s="10"/>
      <c r="D10" s="11">
        <f>PL!D13</f>
        <v>0</v>
      </c>
      <c r="E10" s="11">
        <f>PL!E13</f>
        <v>0</v>
      </c>
      <c r="F10" s="12"/>
    </row>
    <row r="11" spans="1:8">
      <c r="A11" s="13" t="s">
        <v>17</v>
      </c>
      <c r="B11" s="13"/>
      <c r="C11" s="13"/>
      <c r="D11" s="14">
        <f>PL!D16</f>
        <v>0</v>
      </c>
      <c r="E11" s="14">
        <f>PL!E16</f>
        <v>0</v>
      </c>
      <c r="F11" s="16"/>
    </row>
    <row r="12" spans="1:8">
      <c r="A12" s="17"/>
      <c r="B12" s="17"/>
      <c r="C12" s="17"/>
      <c r="D12" s="18"/>
      <c r="E12" s="18"/>
      <c r="F12" s="19"/>
    </row>
    <row r="13" spans="1:8">
      <c r="A13" s="7" t="s">
        <v>18</v>
      </c>
      <c r="B13" s="7"/>
      <c r="C13" s="7"/>
      <c r="D13" s="8"/>
      <c r="E13" s="8"/>
      <c r="F13" s="9"/>
    </row>
    <row r="14" spans="1:8">
      <c r="A14" s="10" t="s">
        <v>19</v>
      </c>
      <c r="B14" s="10"/>
      <c r="C14" s="10"/>
      <c r="D14" s="11">
        <f>PL!D19</f>
        <v>0</v>
      </c>
      <c r="E14" s="11">
        <f>PL!E19</f>
        <v>0</v>
      </c>
      <c r="F14" s="20"/>
    </row>
    <row r="15" spans="1:8">
      <c r="A15" s="10" t="s">
        <v>24</v>
      </c>
      <c r="B15" s="10"/>
      <c r="C15" s="10"/>
      <c r="D15" s="11">
        <f>PL!D24</f>
        <v>0</v>
      </c>
      <c r="E15" s="11">
        <f>PL!E24</f>
        <v>0</v>
      </c>
      <c r="F15" s="12"/>
    </row>
    <row r="16" spans="1:8">
      <c r="A16" s="10" t="s">
        <v>28</v>
      </c>
      <c r="B16" s="10"/>
      <c r="C16" s="10"/>
      <c r="D16" s="11">
        <f>PL!D28</f>
        <v>0</v>
      </c>
      <c r="E16" s="11">
        <f>PL!E28</f>
        <v>0</v>
      </c>
      <c r="F16" s="12"/>
    </row>
    <row r="17" spans="1:6">
      <c r="A17" s="12" t="s">
        <v>180</v>
      </c>
      <c r="B17" s="12"/>
      <c r="C17" s="12"/>
      <c r="D17" s="20">
        <f>PL!D31</f>
        <v>0</v>
      </c>
      <c r="E17" s="20">
        <f>PL!E31</f>
        <v>0</v>
      </c>
      <c r="F17" s="20"/>
    </row>
    <row r="18" spans="1:6">
      <c r="A18" s="10" t="s">
        <v>32</v>
      </c>
      <c r="B18" s="10"/>
      <c r="C18" s="10"/>
      <c r="D18" s="11">
        <f>PL!D32</f>
        <v>0</v>
      </c>
      <c r="E18" s="11">
        <f>PL!E32</f>
        <v>0</v>
      </c>
      <c r="F18" s="20"/>
    </row>
    <row r="19" spans="1:6">
      <c r="A19" s="10" t="s">
        <v>39</v>
      </c>
      <c r="B19" s="10"/>
      <c r="C19" s="10"/>
      <c r="D19" s="11">
        <f>PL!D39</f>
        <v>0</v>
      </c>
      <c r="E19" s="11">
        <f>PL!E39</f>
        <v>0</v>
      </c>
      <c r="F19" s="20"/>
    </row>
    <row r="20" spans="1:6">
      <c r="A20" s="10" t="s">
        <v>43</v>
      </c>
      <c r="B20" s="10"/>
      <c r="C20" s="10"/>
      <c r="D20" s="11">
        <f>PL!D43</f>
        <v>0</v>
      </c>
      <c r="E20" s="11">
        <f>PL!E43</f>
        <v>0</v>
      </c>
      <c r="F20" s="20"/>
    </row>
    <row r="21" spans="1:6">
      <c r="A21" s="10" t="s">
        <v>50</v>
      </c>
      <c r="B21" s="10"/>
      <c r="C21" s="10"/>
      <c r="D21" s="11">
        <f>PL!D50</f>
        <v>0</v>
      </c>
      <c r="E21" s="11">
        <f>PL!E50</f>
        <v>0</v>
      </c>
      <c r="F21" s="20"/>
    </row>
    <row r="22" spans="1:6">
      <c r="A22" s="10" t="s">
        <v>53</v>
      </c>
      <c r="B22" s="10"/>
      <c r="C22" s="10"/>
      <c r="D22" s="11">
        <f>PL!D53</f>
        <v>0</v>
      </c>
      <c r="E22" s="11">
        <f>PL!E53</f>
        <v>0</v>
      </c>
      <c r="F22" s="20"/>
    </row>
    <row r="23" spans="1:6">
      <c r="A23" s="10"/>
      <c r="B23" s="10" t="s">
        <v>54</v>
      </c>
      <c r="C23" s="10"/>
      <c r="D23" s="11">
        <f>PL!D54</f>
        <v>0</v>
      </c>
      <c r="E23" s="11">
        <f>PL!E54</f>
        <v>0</v>
      </c>
      <c r="F23" s="12"/>
    </row>
    <row r="24" spans="1:6">
      <c r="A24" s="10"/>
      <c r="B24" s="10" t="s">
        <v>57</v>
      </c>
      <c r="C24" s="10"/>
      <c r="D24" s="11">
        <f>PL!D57</f>
        <v>0</v>
      </c>
      <c r="E24" s="11">
        <f>PL!E57</f>
        <v>0</v>
      </c>
      <c r="F24" s="12"/>
    </row>
    <row r="25" spans="1:6">
      <c r="A25" s="10" t="s">
        <v>59</v>
      </c>
      <c r="B25" s="10"/>
      <c r="C25" s="10"/>
      <c r="D25" s="11">
        <f>PL!D59</f>
        <v>0</v>
      </c>
      <c r="E25" s="11">
        <f>PL!E59</f>
        <v>0</v>
      </c>
      <c r="F25" s="20"/>
    </row>
    <row r="26" spans="1:6">
      <c r="A26" s="10" t="s">
        <v>61</v>
      </c>
      <c r="B26" s="10"/>
      <c r="C26" s="10"/>
      <c r="D26" s="11">
        <f>PL!D61</f>
        <v>0</v>
      </c>
      <c r="E26" s="11">
        <f>PL!E61</f>
        <v>0</v>
      </c>
      <c r="F26" s="20"/>
    </row>
    <row r="27" spans="1:6">
      <c r="A27" s="10" t="s">
        <v>64</v>
      </c>
      <c r="B27" s="10"/>
      <c r="C27" s="10"/>
      <c r="D27" s="11">
        <f>PL!D64</f>
        <v>0</v>
      </c>
      <c r="E27" s="11">
        <f>PL!E64</f>
        <v>0</v>
      </c>
      <c r="F27" s="20"/>
    </row>
    <row r="28" spans="1:6">
      <c r="A28" s="10" t="s">
        <v>69</v>
      </c>
      <c r="B28" s="10"/>
      <c r="C28" s="10"/>
      <c r="D28" s="11">
        <f>PL!D69</f>
        <v>0</v>
      </c>
      <c r="E28" s="11">
        <f>PL!E69</f>
        <v>0</v>
      </c>
      <c r="F28" s="20"/>
    </row>
    <row r="29" spans="1:6">
      <c r="A29" s="10"/>
      <c r="B29" s="10" t="s">
        <v>70</v>
      </c>
      <c r="C29" s="10"/>
      <c r="D29" s="11">
        <f>PL!D70</f>
        <v>0</v>
      </c>
      <c r="E29" s="11">
        <f>PL!E70</f>
        <v>0</v>
      </c>
      <c r="F29" s="12"/>
    </row>
    <row r="30" spans="1:6">
      <c r="A30" s="10"/>
      <c r="B30" s="10" t="s">
        <v>73</v>
      </c>
      <c r="C30" s="10"/>
      <c r="D30" s="11">
        <f>PL!D73</f>
        <v>0</v>
      </c>
      <c r="E30" s="11">
        <f>PL!E73</f>
        <v>0</v>
      </c>
      <c r="F30" s="12"/>
    </row>
    <row r="31" spans="1:6">
      <c r="A31" s="10"/>
      <c r="B31" s="10" t="s">
        <v>77</v>
      </c>
      <c r="C31" s="10"/>
      <c r="D31" s="11">
        <f>PL!D77</f>
        <v>0</v>
      </c>
      <c r="E31" s="11">
        <f>PL!E77</f>
        <v>0</v>
      </c>
      <c r="F31" s="12"/>
    </row>
    <row r="32" spans="1:6">
      <c r="A32" s="12"/>
      <c r="B32" s="12" t="s">
        <v>80</v>
      </c>
      <c r="C32" s="12"/>
      <c r="D32" s="11">
        <f>PL!D80</f>
        <v>0</v>
      </c>
      <c r="E32" s="11">
        <f>PL!E80</f>
        <v>0</v>
      </c>
      <c r="F32" s="12"/>
    </row>
    <row r="33" spans="1:6">
      <c r="A33" s="10" t="s">
        <v>81</v>
      </c>
      <c r="B33" s="10"/>
      <c r="C33" s="10"/>
      <c r="D33" s="11">
        <f>PL!D81</f>
        <v>0</v>
      </c>
      <c r="E33" s="11">
        <f>PL!E81</f>
        <v>0</v>
      </c>
      <c r="F33" s="20"/>
    </row>
    <row r="34" spans="1:6">
      <c r="A34" s="10" t="s">
        <v>83</v>
      </c>
      <c r="B34" s="10"/>
      <c r="C34" s="10"/>
      <c r="D34" s="11">
        <f>PL!D83</f>
        <v>0</v>
      </c>
      <c r="E34" s="11">
        <f>PL!E83</f>
        <v>0</v>
      </c>
      <c r="F34" s="20"/>
    </row>
    <row r="35" spans="1:6">
      <c r="A35" s="10"/>
      <c r="B35" s="10" t="s">
        <v>86</v>
      </c>
      <c r="C35" s="10"/>
      <c r="D35" s="11">
        <f>PL!D86</f>
        <v>0</v>
      </c>
      <c r="E35" s="11">
        <f>PL!E86</f>
        <v>0</v>
      </c>
      <c r="F35" s="12"/>
    </row>
    <row r="36" spans="1:6">
      <c r="A36" s="13" t="s">
        <v>90</v>
      </c>
      <c r="B36" s="13"/>
      <c r="C36" s="13"/>
      <c r="D36" s="14">
        <f>PL!D90</f>
        <v>0</v>
      </c>
      <c r="E36" s="14">
        <f>PL!E90</f>
        <v>0</v>
      </c>
      <c r="F36" s="21"/>
    </row>
    <row r="37" spans="1:6">
      <c r="A37" s="22" t="s">
        <v>91</v>
      </c>
      <c r="B37" s="22"/>
      <c r="C37" s="22"/>
      <c r="D37" s="23" t="e">
        <f>PL!D91</f>
        <v>#VALUE!</v>
      </c>
      <c r="E37" s="23" t="e">
        <f>PL!E91</f>
        <v>#VALUE!</v>
      </c>
      <c r="F37" s="5"/>
    </row>
  </sheetData>
  <mergeCells count="2">
    <mergeCell ref="A1:H1"/>
    <mergeCell ref="A4:C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PL</vt:lpstr>
      <vt:lpstr>BS Detail</vt:lpstr>
      <vt:lpstr>CashFlow</vt:lpstr>
      <vt:lpstr>BS Group Only</vt:lpstr>
      <vt:lpstr>PL Group Only</vt:lpstr>
      <vt:lpstr>PL!Print_Area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2019-09-12T08:53:17Z</cp:lastPrinted>
  <dcterms:created xsi:type="dcterms:W3CDTF">2018-07-12T10:20:00Z</dcterms:created>
  <dcterms:modified xsi:type="dcterms:W3CDTF">2019-09-13T07:22:20Z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</Properties>
</file>