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2B9F6B46-7072-4FB4-B198-36B117903BB6}" xr6:coauthVersionLast="47" xr6:coauthVersionMax="47" xr10:uidLastSave="{00000000-0000-0000-0000-000000000000}"/>
  <bookViews>
    <workbookView xWindow="-110" yWindow="-110" windowWidth="19420" windowHeight="10300" activeTab="2"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5" r:id="rId9"/>
    <pivotCache cacheId="6" r:id="rId10"/>
    <pivotCache cacheId="7" r:id="rId11"/>
    <pivotCache cacheId="8" r:id="rId12"/>
    <pivotCache cacheId="9" r:id="rId13"/>
    <pivotCache cacheId="10" r:id="rId14"/>
    <pivotCache cacheId="49" r:id="rId15"/>
    <pivotCache cacheId="10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<sst xmlns="http://schemas.openxmlformats.org/spreadsheetml/2006/main" count="124893" uniqueCount="208">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</sst>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5">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0" borderId="0" xfId="0" applyFont="1" applyAlignment="1">
      <alignment horizontal="left"/>
    </xf>
    <xf numFmtId="0" fontId="0" fillId="0" borderId="0" xfId="0" applyNumberFormat="1" applyFont="1"/>
    <xf numFmtId="0" fontId="0" fillId="4" borderId="0" xfId="0" applyFill="1" applyBorder="1"/>
    <xf numFmtId="164" fontId="0" fillId="0" borderId="0" xfId="2" applyNumberFormat="1" applyFont="1"/>
    <xf numFmtId="9" fontId="0" fillId="0" borderId="0" xfId="0" applyNumberFormat="1" applyFont="1"/>
  </cellXfs>
  <cellStyles count="3">
    <cellStyle name="Comma" xfId="2" builtinId="3"/>
    <cellStyle name="Normal" xfId="0" builtinId="0"/>
    <cellStyle name="Percent" xfId="1" builtinId="5"/>
  </cellStyles>
  <dxfs count="310">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accent1"/>
              </a:solidFill>
              <a:ln w="9525">
                <a:solidFill>
                  <a:schemeClr val="accent1"/>
                </a:solid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154680</xdr:rowOff>
    </xdr:from>
    <xdr:to>
      <xdr:col>4</xdr:col>
      <xdr:colOff>0</xdr:colOff>
      <xdr:row>42</xdr:row>
      <xdr:rowOff>146538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01603"/>
          <a:ext cx="2173654" cy="5609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162821</xdr:rowOff>
    </xdr:from>
    <xdr:to>
      <xdr:col>11</xdr:col>
      <xdr:colOff>468923</xdr:colOff>
      <xdr:row>27</xdr:row>
      <xdr:rowOff>97367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83">
      <pivotArea dataOnly="0" labelOnly="1" outline="0" axis="axisValues" fieldPosition="0"/>
    </format>
    <format dxfId="282">
      <pivotArea dataOnly="0" labelOnly="1" outline="0" axis="axisValues" fieldPosition="0"/>
    </format>
    <format dxfId="281">
      <pivotArea dataOnly="0" labelOnly="1" outline="0" axis="axisValues" fieldPosition="0"/>
    </format>
    <format dxfId="280">
      <pivotArea outline="0" collapsedLevelsAreSubtotals="1" fieldPosition="0"/>
    </format>
    <format dxfId="27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287">
      <pivotArea dataOnly="0" labelOnly="1" outline="0" axis="axisValues" fieldPosition="0"/>
    </format>
    <format dxfId="286">
      <pivotArea dataOnly="0" labelOnly="1" outline="0" axis="axisValues" fieldPosition="0"/>
    </format>
    <format dxfId="285">
      <pivotArea dataOnly="0" labelOnly="1" outline="0" axis="axisValues" fieldPosition="0"/>
    </format>
    <format dxfId="28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1">
      <pivotArea dataOnly="0" labelOnly="1" outline="0" axis="axisValues" fieldPosition="0"/>
    </format>
    <format dxfId="290">
      <pivotArea dataOnly="0" labelOnly="1" outline="0" axis="axisValues" fieldPosition="0"/>
    </format>
    <format dxfId="289">
      <pivotArea dataOnly="0" labelOnly="1" outline="0" axis="axisValues" fieldPosition="0"/>
    </format>
    <format dxfId="288">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6">
      <pivotArea dataOnly="0" labelOnly="1" outline="0" axis="axisValues" fieldPosition="0"/>
    </format>
    <format dxfId="295">
      <pivotArea dataOnly="0" labelOnly="1" outline="0" axis="axisValues" fieldPosition="0"/>
    </format>
    <format dxfId="294">
      <pivotArea dataOnly="0" labelOnly="1" outline="0" axis="axisValues" fieldPosition="0"/>
    </format>
    <format dxfId="293">
      <pivotArea outline="0" collapsedLevelsAreSubtotals="1" fieldPosition="0"/>
    </format>
    <format dxfId="292">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300">
      <pivotArea dataOnly="0" labelOnly="1" outline="0" axis="axisValues" fieldPosition="0"/>
    </format>
    <format dxfId="299">
      <pivotArea dataOnly="0" labelOnly="1" outline="0" axis="axisValues" fieldPosition="0"/>
    </format>
    <format dxfId="298">
      <pivotArea dataOnly="0" labelOnly="1" outline="0" axis="axisValues" fieldPosition="0"/>
    </format>
    <format dxfId="29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304">
      <pivotArea dataOnly="0" labelOnly="1" outline="0" axis="axisValues" fieldPosition="0"/>
    </format>
    <format dxfId="303">
      <pivotArea dataOnly="0" labelOnly="1" outline="0" axis="axisValues" fieldPosition="0"/>
    </format>
    <format dxfId="302">
      <pivotArea dataOnly="0" labelOnly="1" outline="0" axis="axisValues" fieldPosition="0"/>
    </format>
    <format dxfId="30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54">
      <pivotArea dataOnly="0" labelOnly="1" outline="0" axis="axisValues" fieldPosition="0"/>
    </format>
    <format dxfId="253">
      <pivotArea dataOnly="0" labelOnly="1" outline="0" axis="axisValues"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dataOnly="0" labelOnly="1" outline="0" axis="axisValues" fieldPosition="0"/>
    </format>
    <format dxfId="248">
      <pivotArea dataOnly="0" labelOnly="1" outline="0" fieldPosition="0">
        <references count="1">
          <reference field="4294967294" count="1">
            <x v="0"/>
          </reference>
        </references>
      </pivotArea>
    </format>
    <format dxfId="247">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269">
      <pivotArea dataOnly="0" labelOnly="1" outline="0" axis="axisValues" fieldPosition="0"/>
    </format>
    <format dxfId="268">
      <pivotArea dataOnly="0" labelOnly="1" outline="0" axis="axisValues" fieldPosition="0"/>
    </format>
    <format dxfId="267">
      <pivotArea field="1" type="button" dataOnly="0" labelOnly="1" outline="0" axis="axisRow" fieldPosition="0"/>
    </format>
    <format dxfId="266">
      <pivotArea field="1" type="button" dataOnly="0" labelOnly="1" outline="0" axis="axisRow" fieldPosition="0"/>
    </format>
    <format dxfId="265">
      <pivotArea dataOnly="0" labelOnly="1" outline="0" axis="axisValues" fieldPosition="0"/>
    </format>
    <format dxfId="264">
      <pivotArea type="all" dataOnly="0" outline="0" fieldPosition="0"/>
    </format>
    <format dxfId="263">
      <pivotArea outline="0" collapsedLevelsAreSubtotals="1" fieldPosition="0"/>
    </format>
    <format dxfId="262">
      <pivotArea field="1" type="button" dataOnly="0" labelOnly="1" outline="0" axis="axisRow" fieldPosition="0"/>
    </format>
    <format dxfId="261">
      <pivotArea dataOnly="0" labelOnly="1" fieldPosition="0">
        <references count="1">
          <reference field="1" count="0"/>
        </references>
      </pivotArea>
    </format>
    <format dxfId="260">
      <pivotArea dataOnly="0" labelOnly="1" outline="0" axis="axisValues" fieldPosition="0"/>
    </format>
    <format dxfId="259">
      <pivotArea type="origin" dataOnly="0" labelOnly="1" outline="0" fieldPosition="0"/>
    </format>
    <format dxfId="258">
      <pivotArea field="2" type="button" dataOnly="0" labelOnly="1" outline="0" axis="axisCol" fieldPosition="0"/>
    </format>
    <format dxfId="257">
      <pivotArea type="topRight" dataOnly="0" labelOnly="1" outline="0" fieldPosition="0"/>
    </format>
    <format dxfId="256">
      <pivotArea dataOnly="0" labelOnly="1" fieldPosition="0">
        <references count="1">
          <reference field="2" count="1">
            <x v="0"/>
          </reference>
        </references>
      </pivotArea>
    </format>
    <format dxfId="255">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10">
      <pivotArea dataOnly="0" labelOnly="1" outline="0" axis="axisValues" fieldPosition="0"/>
    </format>
    <format dxfId="211">
      <pivotArea dataOnly="0" labelOnly="1" outline="0" axis="axisValues" fieldPosition="0"/>
    </format>
    <format dxfId="212">
      <pivotArea field="2" type="button" dataOnly="0" labelOnly="1" outline="0" axis="axisRow" fieldPosition="0"/>
    </format>
    <format dxfId="213">
      <pivotArea field="2" type="button" dataOnly="0" labelOnly="1" outline="0" axis="axisRow" fieldPosition="0"/>
    </format>
    <format dxfId="214">
      <pivotArea dataOnly="0" labelOnly="1" outline="0" axis="axisValues" fieldPosition="0"/>
    </format>
    <format dxfId="215">
      <pivotArea type="all" dataOnly="0" outline="0" fieldPosition="0"/>
    </format>
    <format dxfId="216">
      <pivotArea outline="0" collapsedLevelsAreSubtotals="1" fieldPosition="0"/>
    </format>
    <format dxfId="217">
      <pivotArea field="2" type="button" dataOnly="0" labelOnly="1" outline="0" axis="axisRow" fieldPosition="0"/>
    </format>
    <format dxfId="218">
      <pivotArea dataOnly="0" labelOnly="1" fieldPosition="0">
        <references count="1">
          <reference field="2" count="0"/>
        </references>
      </pivotArea>
    </format>
    <format dxfId="219">
      <pivotArea dataOnly="0" labelOnly="1" outline="0" axis="axisValues" fieldPosition="0"/>
    </format>
    <format dxfId="220">
      <pivotArea dataOnly="0" labelOnly="1" outline="0" fieldPosition="0">
        <references count="1">
          <reference field="4294967294" count="1">
            <x v="0"/>
          </reference>
        </references>
      </pivotArea>
    </format>
    <format dxfId="221">
      <pivotArea dataOnly="0" labelOnly="1" outline="0" fieldPosition="0">
        <references count="1">
          <reference field="4294967294" count="1">
            <x v="1"/>
          </reference>
        </references>
      </pivotArea>
    </format>
    <format dxfId="222">
      <pivotArea outline="0" fieldPosition="0">
        <references count="1">
          <reference field="4294967294" count="1">
            <x v="1"/>
          </reference>
        </references>
      </pivotArea>
    </format>
    <format dxfId="223">
      <pivotArea outline="0" collapsedLevelsAreSubtotals="1" fieldPosition="0">
        <references count="1">
          <reference field="4294967294" count="1" selected="0">
            <x v="1"/>
          </reference>
        </references>
      </pivotArea>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38">
      <pivotArea dataOnly="0" labelOnly="1" outline="0" axis="axisValues" fieldPosition="0"/>
    </format>
    <format dxfId="239">
      <pivotArea dataOnly="0" labelOnly="1" outline="0" axis="axisValues" fieldPosition="0"/>
    </format>
    <format dxfId="240">
      <pivotArea dataOnly="0" labelOnly="1" outline="0" axis="axisValues" fieldPosition="0"/>
    </format>
    <format dxfId="241">
      <pivotArea type="all" dataOnly="0" outline="0" fieldPosition="0"/>
    </format>
    <format dxfId="242">
      <pivotArea outline="0" collapsedLevelsAreSubtotals="1" fieldPosition="0"/>
    </format>
    <format dxfId="243">
      <pivotArea dataOnly="0" labelOnly="1" outline="0" axis="axisValues" fieldPosition="0"/>
    </format>
    <format dxfId="244">
      <pivotArea dataOnly="0" labelOnly="1" outline="0" fieldPosition="0">
        <references count="1">
          <reference field="4294967294" count="1">
            <x v="0"/>
          </reference>
        </references>
      </pivotArea>
    </format>
    <format dxfId="245">
      <pivotArea field="0" type="button" dataOnly="0" labelOnly="1" outline="0"/>
    </format>
    <format dxfId="24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78">
      <pivotArea dataOnly="0" labelOnly="1" outline="0" axis="axisValues" fieldPosition="0"/>
    </format>
    <format dxfId="277">
      <pivotArea dataOnly="0" labelOnly="1" outline="0" axis="axisValues"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dataOnly="0" labelOnly="1" outline="0" fieldPosition="0">
        <references count="1">
          <reference field="4294967294" count="1">
            <x v="0"/>
          </reference>
        </references>
      </pivotArea>
    </format>
    <format dxfId="271">
      <pivotArea field="1" type="button" dataOnly="0" labelOnly="1" outline="0"/>
    </format>
    <format dxfId="270">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9"/>
    <tableColumn id="2" xr3:uid="{029B5A41-5CF0-46EE-9085-F4F39F381CE0}" uniqueName="2" name="Country" queryTableFieldId="2" dataDxfId="308"/>
    <tableColumn id="3" xr3:uid="{CE697E79-1400-412E-AB4A-054D48A9D279}" uniqueName="3" name="Date Added" queryTableFieldId="3" dataDxfId="307"/>
    <tableColumn id="5" xr3:uid="{5A7C58CE-15D1-490B-A4AE-0ABB60D7A1CA}" uniqueName="5" name="Release Year" queryTableFieldId="5"/>
    <tableColumn id="6" xr3:uid="{6401EB2D-B60D-4BAE-A675-8A694D36CFDF}" uniqueName="6" name="Rating" queryTableFieldId="6" dataDxfId="306"/>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5"/>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3">
        <f>GETPIVOTDATA("[Measures].[Distinct Count of ID]",$A$2)</f>
        <v>7871</v>
      </c>
    </row>
    <row r="6" spans="1:12" x14ac:dyDescent="0.35">
      <c r="D6" s="13">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3">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3">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abSelected="1" topLeftCell="A6"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0" t="s">
        <v>199</v>
      </c>
      <c r="B3" s="11">
        <v>2</v>
      </c>
      <c r="C3" s="14"/>
      <c r="E3" s="8" t="s">
        <v>152</v>
      </c>
      <c r="F3" s="8" t="s">
        <v>12</v>
      </c>
      <c r="G3" s="8" t="s">
        <v>7</v>
      </c>
      <c r="I3" s="4" t="s">
        <v>159</v>
      </c>
      <c r="J3">
        <v>197</v>
      </c>
      <c r="L3" s="4" t="s">
        <v>17</v>
      </c>
      <c r="M3">
        <v>681</v>
      </c>
    </row>
    <row r="4" spans="1:13" x14ac:dyDescent="0.35">
      <c r="A4" s="10" t="s">
        <v>198</v>
      </c>
      <c r="B4" s="11">
        <v>2</v>
      </c>
      <c r="C4" s="14">
        <v>0</v>
      </c>
      <c r="E4" s="4" t="s">
        <v>199</v>
      </c>
      <c r="F4">
        <v>1</v>
      </c>
      <c r="G4">
        <v>1</v>
      </c>
      <c r="I4" s="4" t="s">
        <v>162</v>
      </c>
      <c r="J4">
        <v>215</v>
      </c>
      <c r="L4" s="4" t="s">
        <v>10</v>
      </c>
      <c r="M4">
        <v>3697</v>
      </c>
    </row>
    <row r="5" spans="1:13" x14ac:dyDescent="0.35">
      <c r="A5" s="10" t="s">
        <v>200</v>
      </c>
      <c r="B5" s="11">
        <v>1</v>
      </c>
      <c r="C5" s="14">
        <v>-0.5</v>
      </c>
      <c r="E5" s="4" t="s">
        <v>198</v>
      </c>
      <c r="F5">
        <v>2</v>
      </c>
      <c r="I5" s="4" t="s">
        <v>14</v>
      </c>
      <c r="J5">
        <v>319</v>
      </c>
      <c r="L5" s="4" t="s">
        <v>26</v>
      </c>
      <c r="M5">
        <v>3411</v>
      </c>
    </row>
    <row r="6" spans="1:13" x14ac:dyDescent="0.35">
      <c r="A6" s="10" t="s">
        <v>197</v>
      </c>
      <c r="B6" s="11">
        <v>13</v>
      </c>
      <c r="C6" s="14">
        <v>12</v>
      </c>
      <c r="E6" s="4" t="s">
        <v>200</v>
      </c>
      <c r="F6">
        <v>1</v>
      </c>
      <c r="I6" s="4" t="s">
        <v>158</v>
      </c>
      <c r="J6">
        <v>412</v>
      </c>
      <c r="L6" s="4" t="s">
        <v>151</v>
      </c>
      <c r="M6">
        <v>82</v>
      </c>
    </row>
    <row r="7" spans="1:13" x14ac:dyDescent="0.35">
      <c r="A7" s="10" t="s">
        <v>194</v>
      </c>
      <c r="B7" s="11">
        <v>3</v>
      </c>
      <c r="C7" s="14">
        <v>-0.76923076923076927</v>
      </c>
      <c r="E7" s="4" t="s">
        <v>197</v>
      </c>
      <c r="F7">
        <v>13</v>
      </c>
      <c r="I7" s="4" t="s">
        <v>160</v>
      </c>
      <c r="J7">
        <v>588</v>
      </c>
    </row>
    <row r="8" spans="1:13" x14ac:dyDescent="0.35">
      <c r="A8" s="10" t="s">
        <v>196</v>
      </c>
      <c r="B8" s="11">
        <v>11</v>
      </c>
      <c r="C8" s="14">
        <v>2.6666666666666665</v>
      </c>
      <c r="E8" s="4" t="s">
        <v>194</v>
      </c>
      <c r="F8">
        <v>3</v>
      </c>
      <c r="I8" s="4" t="s">
        <v>163</v>
      </c>
      <c r="J8">
        <v>962</v>
      </c>
      <c r="L8" s="8" t="s">
        <v>1</v>
      </c>
      <c r="M8" s="8" t="s">
        <v>166</v>
      </c>
    </row>
    <row r="9" spans="1:13" x14ac:dyDescent="0.35">
      <c r="A9" s="10" t="s">
        <v>195</v>
      </c>
      <c r="B9" s="11">
        <v>22</v>
      </c>
      <c r="C9" s="14">
        <v>1</v>
      </c>
      <c r="E9" s="4" t="s">
        <v>196</v>
      </c>
      <c r="F9">
        <v>6</v>
      </c>
      <c r="G9">
        <v>5</v>
      </c>
      <c r="I9" s="4" t="s">
        <v>13</v>
      </c>
      <c r="J9">
        <v>967</v>
      </c>
      <c r="L9" s="4" t="s">
        <v>35</v>
      </c>
      <c r="M9">
        <v>168</v>
      </c>
    </row>
    <row r="10" spans="1:13" x14ac:dyDescent="0.35">
      <c r="A10" s="10" t="s">
        <v>193</v>
      </c>
      <c r="B10" s="11">
        <v>78</v>
      </c>
      <c r="C10" s="14">
        <v>2.5454545454545454</v>
      </c>
      <c r="E10" s="4" t="s">
        <v>195</v>
      </c>
      <c r="F10">
        <v>17</v>
      </c>
      <c r="G10">
        <v>5</v>
      </c>
      <c r="I10" s="4" t="s">
        <v>157</v>
      </c>
      <c r="J10">
        <v>1074</v>
      </c>
      <c r="L10" s="4" t="s">
        <v>69</v>
      </c>
      <c r="M10">
        <v>220</v>
      </c>
    </row>
    <row r="11" spans="1:13" x14ac:dyDescent="0.35">
      <c r="A11" s="10" t="s">
        <v>192</v>
      </c>
      <c r="B11" s="11">
        <v>390</v>
      </c>
      <c r="C11" s="14">
        <v>4</v>
      </c>
      <c r="E11" s="4" t="s">
        <v>193</v>
      </c>
      <c r="F11">
        <v>53</v>
      </c>
      <c r="G11">
        <v>25</v>
      </c>
      <c r="I11" s="4" t="s">
        <v>161</v>
      </c>
      <c r="J11">
        <v>1287</v>
      </c>
      <c r="L11" s="4" t="s">
        <v>36</v>
      </c>
      <c r="M11">
        <v>224</v>
      </c>
    </row>
    <row r="12" spans="1:13" x14ac:dyDescent="0.35">
      <c r="A12" s="10" t="s">
        <v>191</v>
      </c>
      <c r="B12" s="11">
        <v>1103</v>
      </c>
      <c r="C12" s="14">
        <v>1.8282051282051281</v>
      </c>
      <c r="E12" s="4" t="s">
        <v>192</v>
      </c>
      <c r="F12">
        <v>234</v>
      </c>
      <c r="G12">
        <v>156</v>
      </c>
      <c r="I12" s="4" t="s">
        <v>156</v>
      </c>
      <c r="J12">
        <v>2391</v>
      </c>
      <c r="L12" s="4" t="s">
        <v>45</v>
      </c>
      <c r="M12">
        <v>229</v>
      </c>
    </row>
    <row r="13" spans="1:13" x14ac:dyDescent="0.35">
      <c r="A13" s="10" t="s">
        <v>190</v>
      </c>
      <c r="B13" s="11">
        <v>1511</v>
      </c>
      <c r="C13" s="14">
        <v>0.36990027198549413</v>
      </c>
      <c r="E13" s="4" t="s">
        <v>191</v>
      </c>
      <c r="F13">
        <v>806</v>
      </c>
      <c r="G13">
        <v>297</v>
      </c>
      <c r="I13" s="4" t="s">
        <v>155</v>
      </c>
      <c r="J13">
        <v>3457</v>
      </c>
      <c r="L13" s="4" t="s">
        <v>39</v>
      </c>
      <c r="M13">
        <v>313</v>
      </c>
    </row>
    <row r="14" spans="1:13" x14ac:dyDescent="0.35">
      <c r="A14" s="10" t="s">
        <v>172</v>
      </c>
      <c r="B14" s="11">
        <v>1839</v>
      </c>
      <c r="C14" s="14">
        <v>0.21707478491065518</v>
      </c>
      <c r="E14" s="4" t="s">
        <v>190</v>
      </c>
      <c r="F14">
        <v>1176</v>
      </c>
      <c r="G14">
        <v>335</v>
      </c>
      <c r="L14" s="4" t="s">
        <v>32</v>
      </c>
      <c r="M14">
        <v>392</v>
      </c>
    </row>
    <row r="15" spans="1:13" x14ac:dyDescent="0.35">
      <c r="A15" s="10" t="s">
        <v>188</v>
      </c>
      <c r="B15" s="11">
        <v>1761</v>
      </c>
      <c r="C15" s="14">
        <v>-4.2414355628058731E-2</v>
      </c>
      <c r="E15" s="4" t="s">
        <v>172</v>
      </c>
      <c r="F15">
        <v>1335</v>
      </c>
      <c r="G15">
        <v>504</v>
      </c>
      <c r="L15" s="4" t="s">
        <v>34</v>
      </c>
      <c r="M15">
        <v>439</v>
      </c>
    </row>
    <row r="16" spans="1:13" x14ac:dyDescent="0.35">
      <c r="A16" s="10" t="s">
        <v>189</v>
      </c>
      <c r="B16" s="11">
        <v>1135</v>
      </c>
      <c r="C16" s="14">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opLeftCell="A9" zoomScale="78" zoomScaleNormal="78" workbookViewId="0">
      <selection activeCell="W13" sqref="W13"/>
    </sheetView>
  </sheetViews>
  <sheetFormatPr defaultRowHeight="14.5" x14ac:dyDescent="0.35"/>
  <cols>
    <col min="1" max="7" width="8.7265625" style="12"/>
    <col min="8" max="8" width="8.7265625" style="12" customWidth="1"/>
    <col min="9" max="16384" width="8.7265625" style="12"/>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2026-02-24T15:20:02Z</dcterms:modified>
</cp:coreProperties>
</file>