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C5057B43-D28B-42CA-8E13-EC3D8BCC0646}"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 cacheId="9" r:id="rId15"/>
    <pivotCache cacheId="10" r:id="rId16"/>
  </pivotCaches>
  <extLst>
    <ext xmlns:x14="http://schemas.microsoft.com/office/spreadsheetml/2009/9/main" uri="{876F7934-8845-4945-9796-88D515C7AA90}">
      <x14:pivotCaches>
        <pivotCache cacheId="11" r:id="rId17"/>
      </x14:pivotCaches>
    </ext>
    <ext xmlns:x14="http://schemas.microsoft.com/office/spreadsheetml/2009/9/main" uri="{BBE1A952-AA13-448e-AADC-164F8A28A991}">
      <x14:slicerCaches>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 i="2" l="1"/>
  <c r="F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<sst xmlns="http://schemas.openxmlformats.org/spreadsheetml/2006/main" count="124898" uniqueCount="207">
  <si>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</si>
  <si>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</si>
  <si>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</si>
  <si>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</si>
  <si>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</si>
  <si>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</si>
  <si>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</si>
  <si>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</si>
  <si>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</si>
  <si>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</si>
  <si>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</si>
  <si>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</si>
  <si>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</si>
  <si>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</si>
  <si>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</si>
  <si>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</si>
  <si>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</si>
  <si>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</si>
  <si>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</si>
  <si>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</si>
  <si>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</si>
  <si>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</si>
  <si>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</si>
  <si>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</si>
  <si>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</si>
  <si>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</si>
  <si>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</si>
  <si>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</si>
  <si>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</si>
  <si>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</si>
  <si>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</si>
  <si>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</si>
  <si>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</si>
  <si>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</si>
  <si>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</si>
  <si>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</si>
  <si>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</si>
  <si>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</si>
  <si>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</si>
  <si>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</si>
  <si>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</si>
  <si>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</si>
  <si>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</si>
  <si>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</si>
  <si>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</si>
  <si>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</si>
  <si>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</si>
  <si>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</si>
  <si>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</si>
  <si>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</si>
  <si>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</si>
  <si>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</si>
  <si>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</si>
  <si>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</si>
  <si>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</si>
  <si>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</si>
  <si>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</si>
  <si>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</si>
  <si>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</si>
  <si>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</si>
  <si>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</si>
  <si>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</si>
  <si>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</si>
  <si>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</si>
  <si>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</si>
  <si>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</si>
  <si>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</si>
  <si>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</si>
  <si>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</si>
  <si>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</si>
  <si>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</si>
  <si>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</si>
  <si>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</si>
  <si>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</si>
  <si>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</si>
  <si>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</si>
  <si>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</si>
  <si>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</si>
  <si>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</si>
  <si>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</si>
  <si>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</si>
  <si>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</si>
  <si>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</si>
  <si>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</si>
  <si>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</si>
  <si>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</si>
  <si>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</si>
  <si>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</si>
  <si>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</si>
  <si>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</si>
  <si>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</si>
  <si>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</si>
  <si>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</si>
  <si>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</si>
  <si>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</si>
  <si>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</si>
  <si>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</si>
  <si>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</si>
  <si>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</si>
  <si>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</si>
  <si>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</si>
  <si>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</si>
  <si>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</si>
  <si>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</si>
  <si>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</si>
  <si>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</si>
  <si>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</si>
  <si>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</si>
  <si>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</si>
  <si>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</si>
  <si>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</si>
  <si>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</si>
  <si>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</si>
  <si>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</si>
  <si>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</si>
  <si>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</si>
  <si>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</si>
  <si>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</si>
  <si>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</si>
  <si>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</si>
  <si>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</si>
  <si>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</si>
  <si>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</si>
  <si>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</si>
  <si>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</si>
  <si>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</si>
  <si>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</si>
  <si>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</si>
  <si>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</si>
  <si>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</si>
  <si>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</si>
  <si>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</si>
  <si>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</si>
  <si>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</si>
  <si>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</si>
  <si>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</si>
  <si>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</si>
  <si>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</si>
  <si>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</si>
  <si>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</si>
  <si>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</si>
  <si>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</si>
  <si>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</si>
  <si>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</si>
  <si>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</si>
  <si>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</si>
  <si>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</si>
  <si>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</si>
  <si>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</si>
  <si>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</si>
  <si>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</si>
  <si>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</si>
  <si>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</si>
  <si>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</si>
  <si>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</si>
  <si>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</si>
  <si>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</si>
  <si>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</si>
  <si>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</si>
  <si>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</si>
  <si>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</si>
  <si>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</si>
  <si>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</si>
  <si>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</si>
  <si>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</si>
  <si>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</si>
  <si>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</si>
  <si>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</si>
  <si>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</si>
  <si>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</si>
  <si>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</si>
  <si>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</si>
  <si>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</si>
  <si>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</si>
  <si>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</si>
  <si>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</si>
  <si>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</si>
  <si>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</si>
  <si>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</si>
  <si>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</si>
  <si>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</si>
  <si>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</si>
  <si>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</si>
  <si>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</si>
  <si>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</si>
  <si>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</si>
  <si>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</si>
  <si>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</si>
  <si>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</si>
  <si>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</si>
  <si>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</si>
  <si>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</si>
  <si>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</si>
  <si>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</si>
  <si>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</si>
  <si>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</si>
  <si>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</si>
  <si>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</si>
  <si>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</si>
  <si>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</si>
  <si>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</si>
  <si>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</si>
  <si>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</si>
  <si>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</si>
  <si>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</si>
  <si>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%YOY</t>
  </si>
  <si>
    <t>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</si>
</sst>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rgb="FF121212"/>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11">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applyBorder="1"/>
  </cellXfs>
  <cellStyles count="2">
    <cellStyle name="Normal" xfId="0" builtinId="0"/>
    <cellStyle name="Percent" xfId="1" builtinId="5"/>
  </cellStyles>
  <dxfs count="86">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121212"/>
      <color rgb="FF0B0F1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microsoft.com/office/2007/relationships/slicerCache" Target="slicerCaches/slicerCache1.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3.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pivotCacheDefinition" Target="pivotCache/pivotCacheDefinition5.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microsoft.com/office/2007/relationships/slicerCache" Target="slicerCaches/slicerCache5.xml"/><Relationship Id="rId27"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Title Count</c:v>
                </c:pt>
              </c:strCache>
            </c:strRef>
          </c:tx>
          <c:spPr>
            <a:solidFill>
              <a:schemeClr val="accent1"/>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2E79-42B4-95EB-6688A248BB73}"/>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%YOY</c:v>
                </c:pt>
              </c:strCache>
            </c:strRef>
          </c:tx>
          <c:spPr>
            <a:ln w="28575" cap="rnd">
              <a:solidFill>
                <a:schemeClr val="accent2"/>
              </a:solidFill>
              <a:round/>
            </a:ln>
            <a:effectLst/>
          </c:spPr>
          <c:marker>
            <c:symbol val="none"/>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2E79-42B4-95EB-6688A248BB73}"/>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28575" cap="rnd">
              <a:solidFill>
                <a:schemeClr val="accent1"/>
              </a:solidFill>
              <a:round/>
            </a:ln>
            <a:effectLst/>
          </c:spPr>
          <c:marker>
            <c:symbol val="none"/>
          </c:marker>
          <c:cat>
            <c:strRef>
              <c:f>KPI!$F$10:$F$23</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KPI!$G$10:$G$23</c:f>
              <c:numCache>
                <c:formatCode>_(* #,##0_);_(* \(#,##0\);_(* "-"??_);_(@_)</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smooth val="0"/>
          <c:extLst>
            <c:ext xmlns:c16="http://schemas.microsoft.com/office/drawing/2014/chart" uri="{C3380CC4-5D6E-409C-BE32-E72D297353CC}">
              <c16:uniqueId val="{00000000-E4C2-47DC-B92A-FA8ED6A2A9D8}"/>
            </c:ext>
          </c:extLst>
        </c:ser>
        <c:dLbls>
          <c:showLegendKey val="0"/>
          <c:showVal val="0"/>
          <c:showCatName val="0"/>
          <c:showSerName val="0"/>
          <c:showPercent val="0"/>
          <c:showBubbleSize val="0"/>
        </c:dLbls>
        <c:smooth val="0"/>
        <c:axId val="1730597039"/>
        <c:axId val="1730588879"/>
      </c:lineChart>
      <c:catAx>
        <c:axId val="1730597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97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c:v>
                </c:pt>
              </c:strCache>
            </c:strRef>
          </c:tx>
          <c:spPr>
            <a:solidFill>
              <a:schemeClr val="accent1"/>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1169-4B2B-9D60-53C677D99E91}"/>
            </c:ext>
          </c:extLst>
        </c:ser>
        <c:ser>
          <c:idx val="1"/>
          <c:order val="1"/>
          <c:tx>
            <c:strRef>
              <c:f>Analysis!$G$2:$G$3</c:f>
              <c:strCache>
                <c:ptCount val="1"/>
                <c:pt idx="0">
                  <c:v>TV Show</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1169-4B2B-9D60-53C677D99E91}"/>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Analysis!$J$2</c:f>
              <c:strCache>
                <c:ptCount val="1"/>
                <c:pt idx="0">
                  <c:v>Total</c:v>
                </c:pt>
              </c:strCache>
            </c:strRef>
          </c:tx>
          <c:spPr>
            <a:solidFill>
              <a:schemeClr val="accent1"/>
            </a:solidFill>
            <a:ln>
              <a:noFill/>
            </a:ln>
            <a:effectLst/>
          </c:spPr>
          <c:invertIfNegative val="0"/>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General</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14B-4B71-A228-89B922DDA854}"/>
            </c:ext>
          </c:extLst>
        </c:ser>
        <c:dLbls>
          <c:showLegendKey val="0"/>
          <c:showVal val="0"/>
          <c:showCatName val="0"/>
          <c:showSerName val="0"/>
          <c:showPercent val="0"/>
          <c:showBubbleSize val="0"/>
        </c:dLbls>
        <c:gapWidth val="150"/>
        <c:overlap val="100"/>
        <c:axId val="1730581199"/>
        <c:axId val="1730569679"/>
      </c:barChart>
      <c:catAx>
        <c:axId val="17305811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1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Analysis!$M$2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BF-4EC3-A433-99E55D5A13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BF-4EC3-A433-99E55D5A13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3BF-4EC3-A433-99E55D5A13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3BF-4EC3-A433-99E55D5A1304}"/>
              </c:ext>
            </c:extLst>
          </c:dPt>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D3BF-4EC3-A433-99E55D5A130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2</xdr:col>
      <xdr:colOff>25400</xdr:colOff>
      <xdr:row>25</xdr:row>
      <xdr:rowOff>146050</xdr:rowOff>
    </xdr:to>
    <mc:AlternateContent xmlns:mc="http://schemas.openxmlformats.org/markup-compatibility/2006">
      <mc:Choice xmlns:a14="http://schemas.microsoft.com/office/drawing/2010/main"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304800</xdr:colOff>
      <xdr:row>14</xdr:row>
      <xdr:rowOff>165100</xdr:rowOff>
    </xdr:to>
    <xdr:graphicFrame macro="">
      <xdr:nvGraphicFramePr>
        <xdr:cNvPr id="2" name="Chart 1">
          <a:extLst>
            <a:ext uri="{FF2B5EF4-FFF2-40B4-BE49-F238E27FC236}">
              <a16:creationId xmlns:a16="http://schemas.microsoft.com/office/drawing/2014/main" id="{C8F4E605-158D-49B8-99FD-7C2DCB392A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0</xdr:row>
      <xdr:rowOff>0</xdr:rowOff>
    </xdr:from>
    <xdr:to>
      <xdr:col>16</xdr:col>
      <xdr:colOff>304800</xdr:colOff>
      <xdr:row>14</xdr:row>
      <xdr:rowOff>165100</xdr:rowOff>
    </xdr:to>
    <xdr:graphicFrame macro="">
      <xdr:nvGraphicFramePr>
        <xdr:cNvPr id="3" name="Chart 2">
          <a:extLst>
            <a:ext uri="{FF2B5EF4-FFF2-40B4-BE49-F238E27FC236}">
              <a16:creationId xmlns:a16="http://schemas.microsoft.com/office/drawing/2014/main" id="{8C1966F9-96B2-4C57-9E26-8A292691D2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0</xdr:row>
      <xdr:rowOff>0</xdr:rowOff>
    </xdr:from>
    <xdr:to>
      <xdr:col>24</xdr:col>
      <xdr:colOff>304800</xdr:colOff>
      <xdr:row>14</xdr:row>
      <xdr:rowOff>165100</xdr:rowOff>
    </xdr:to>
    <xdr:graphicFrame macro="">
      <xdr:nvGraphicFramePr>
        <xdr:cNvPr id="4" name="Chart 3">
          <a:extLst>
            <a:ext uri="{FF2B5EF4-FFF2-40B4-BE49-F238E27FC236}">
              <a16:creationId xmlns:a16="http://schemas.microsoft.com/office/drawing/2014/main" id="{02E26F74-C8CF-43CC-BBF1-9619F342C6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16</xdr:row>
      <xdr:rowOff>0</xdr:rowOff>
    </xdr:from>
    <xdr:to>
      <xdr:col>7</xdr:col>
      <xdr:colOff>304800</xdr:colOff>
      <xdr:row>34</xdr:row>
      <xdr:rowOff>130175</xdr:rowOff>
    </xdr:to>
    <xdr:graphicFrame macro="">
      <xdr:nvGraphicFramePr>
        <xdr:cNvPr id="5" name="Chart 4">
          <a:extLst>
            <a:ext uri="{FF2B5EF4-FFF2-40B4-BE49-F238E27FC236}">
              <a16:creationId xmlns:a16="http://schemas.microsoft.com/office/drawing/2014/main" id="{994DB7E4-FE40-4F00-8374-79D32550D5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0</xdr:colOff>
      <xdr:row>17</xdr:row>
      <xdr:rowOff>0</xdr:rowOff>
    </xdr:from>
    <xdr:to>
      <xdr:col>16</xdr:col>
      <xdr:colOff>304800</xdr:colOff>
      <xdr:row>31</xdr:row>
      <xdr:rowOff>165100</xdr:rowOff>
    </xdr:to>
    <xdr:graphicFrame macro="">
      <xdr:nvGraphicFramePr>
        <xdr:cNvPr id="6" name="Chart 5">
          <a:extLst>
            <a:ext uri="{FF2B5EF4-FFF2-40B4-BE49-F238E27FC236}">
              <a16:creationId xmlns:a16="http://schemas.microsoft.com/office/drawing/2014/main" id="{9E213367-C9BC-4ADA-9165-7567693BE3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04167"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14">
        <s v="2008"/>
        <s v="2009"/>
        <s v="2010"/>
        <s v="2011"/>
        <s v="2012"/>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851855"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Year Added">
  <location ref="F9:G23" firstHeaderRow="1" firstDataRow="1" firstDataCol="1"/>
  <pivotFields count="2">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item x="12"/>
        <item x="13"/>
      </items>
    </pivotField>
  </pivotFields>
  <rowFields count="1">
    <field x="1"/>
  </rowFields>
  <rowItems count="14">
    <i>
      <x/>
    </i>
    <i>
      <x v="1"/>
    </i>
    <i>
      <x v="2"/>
    </i>
    <i>
      <x v="3"/>
    </i>
    <i>
      <x v="4"/>
    </i>
    <i>
      <x v="5"/>
    </i>
    <i>
      <x v="6"/>
    </i>
    <i>
      <x v="7"/>
    </i>
    <i>
      <x v="8"/>
    </i>
    <i>
      <x v="9"/>
    </i>
    <i>
      <x v="10"/>
    </i>
    <i>
      <x v="11"/>
    </i>
    <i>
      <x v="12"/>
    </i>
    <i>
      <x v="13"/>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59">
      <pivotArea dataOnly="0" labelOnly="1" outline="0" axis="axisValues" fieldPosition="0"/>
    </format>
    <format dxfId="58">
      <pivotArea dataOnly="0" labelOnly="1" outline="0" axis="axisValues" fieldPosition="0"/>
    </format>
    <format dxfId="57">
      <pivotArea dataOnly="0" labelOnly="1" outline="0" axis="axisValues" fieldPosition="0"/>
    </format>
    <format dxfId="56">
      <pivotArea outline="0" collapsedLevelsAreSubtotals="1" fieldPosition="0"/>
    </format>
    <format dxfId="55">
      <pivotArea field="1" type="button" dataOnly="0" labelOnly="1" outline="0" axis="axisRow" fieldPosition="0"/>
    </format>
  </formats>
  <chartFormats count="2">
    <chartFormat chart="5"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63">
      <pivotArea dataOnly="0" labelOnly="1" outline="0" axis="axisValues" fieldPosition="0"/>
    </format>
    <format dxfId="62">
      <pivotArea dataOnly="0" labelOnly="1" outline="0" axis="axisValues" fieldPosition="0"/>
    </format>
    <format dxfId="61">
      <pivotArea dataOnly="0" labelOnly="1" outline="0" axis="axisValues" fieldPosition="0"/>
    </format>
    <format dxfId="60">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67">
      <pivotArea dataOnly="0" labelOnly="1" outline="0" axis="axisValues" fieldPosition="0"/>
    </format>
    <format dxfId="66">
      <pivotArea dataOnly="0" labelOnly="1" outline="0" axis="axisValues" fieldPosition="0"/>
    </format>
    <format dxfId="65">
      <pivotArea dataOnly="0" labelOnly="1" outline="0" axis="axisValues" fieldPosition="0"/>
    </format>
    <format dxfId="64">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72">
      <pivotArea dataOnly="0" labelOnly="1" outline="0" axis="axisValues" fieldPosition="0"/>
    </format>
    <format dxfId="71">
      <pivotArea dataOnly="0" labelOnly="1" outline="0" axis="axisValues" fieldPosition="0"/>
    </format>
    <format dxfId="70">
      <pivotArea dataOnly="0" labelOnly="1" outline="0" axis="axisValues" fieldPosition="0"/>
    </format>
    <format dxfId="69">
      <pivotArea outline="0" collapsedLevelsAreSubtotals="1" fieldPosition="0"/>
    </format>
    <format dxfId="68">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76">
      <pivotArea dataOnly="0" labelOnly="1" outline="0" axis="axisValues" fieldPosition="0"/>
    </format>
    <format dxfId="75">
      <pivotArea dataOnly="0" labelOnly="1" outline="0" axis="axisValues" fieldPosition="0"/>
    </format>
    <format dxfId="74">
      <pivotArea dataOnly="0" labelOnly="1" outline="0" axis="axisValues" fieldPosition="0"/>
    </format>
    <format dxfId="73">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80">
      <pivotArea dataOnly="0" labelOnly="1" outline="0" axis="axisValues" fieldPosition="0"/>
    </format>
    <format dxfId="79">
      <pivotArea dataOnly="0" labelOnly="1" outline="0" axis="axisValues" fieldPosition="0"/>
    </format>
    <format dxfId="78">
      <pivotArea dataOnly="0" labelOnly="1" outline="0" axis="axisValues" fieldPosition="0"/>
    </format>
    <format dxfId="77">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8">
    <format dxfId="16">
      <pivotArea dataOnly="0" labelOnly="1" outline="0" axis="axisValues" fieldPosition="0"/>
    </format>
    <format dxfId="15">
      <pivotArea dataOnly="0" labelOnly="1" outline="0" axis="axisValues" fieldPosition="0"/>
    </format>
    <format dxfId="14">
      <pivotArea dataOnly="0" labelOnly="1" outline="0" axis="axisValues" fieldPosition="0"/>
    </format>
    <format dxfId="13">
      <pivotArea type="all" dataOnly="0" outline="0" fieldPosition="0"/>
    </format>
    <format dxfId="12">
      <pivotArea outline="0" collapsedLevelsAreSubtotals="1" fieldPosition="0"/>
    </format>
    <format dxfId="11">
      <pivotArea dataOnly="0" labelOnly="1" outline="0" axis="axisValues" fieldPosition="0"/>
    </format>
    <format dxfId="10">
      <pivotArea dataOnly="0" labelOnly="1" outline="0" fieldPosition="0">
        <references count="1">
          <reference field="4294967294" count="1">
            <x v="0"/>
          </reference>
        </references>
      </pivotArea>
    </format>
    <format dxfId="9">
      <pivotArea field="1" type="button" dataOnly="0" labelOnly="1" outline="0" axis="axisRow" fieldPosition="0"/>
    </format>
  </formats>
  <chartFormats count="4">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x="0"/>
        <item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31">
      <pivotArea dataOnly="0" labelOnly="1" outline="0" axis="axisValues" fieldPosition="0"/>
    </format>
    <format dxfId="30">
      <pivotArea dataOnly="0" labelOnly="1" outline="0" axis="axisValues" fieldPosition="0"/>
    </format>
    <format dxfId="29">
      <pivotArea field="1" type="button" dataOnly="0" labelOnly="1" outline="0" axis="axisRow" fieldPosition="0"/>
    </format>
    <format dxfId="28">
      <pivotArea field="1" type="button" dataOnly="0" labelOnly="1" outline="0" axis="axisRow" fieldPosition="0"/>
    </format>
    <format dxfId="27">
      <pivotArea dataOnly="0" labelOnly="1" outline="0" axis="axisValues" fieldPosition="0"/>
    </format>
    <format dxfId="26">
      <pivotArea type="all" dataOnly="0" outline="0" fieldPosition="0"/>
    </format>
    <format dxfId="25">
      <pivotArea outline="0" collapsedLevelsAreSubtotals="1" fieldPosition="0"/>
    </format>
    <format dxfId="24">
      <pivotArea field="1" type="button" dataOnly="0" labelOnly="1" outline="0" axis="axisRow" fieldPosition="0"/>
    </format>
    <format dxfId="23">
      <pivotArea dataOnly="0" labelOnly="1" fieldPosition="0">
        <references count="1">
          <reference field="1" count="0"/>
        </references>
      </pivotArea>
    </format>
    <format dxfId="22">
      <pivotArea dataOnly="0" labelOnly="1" outline="0" axis="axisValues" fieldPosition="0"/>
    </format>
    <format dxfId="21">
      <pivotArea type="origin" dataOnly="0" labelOnly="1" outline="0" fieldPosition="0"/>
    </format>
    <format dxfId="20">
      <pivotArea field="2" type="button" dataOnly="0" labelOnly="1" outline="0" axis="axisCol" fieldPosition="0"/>
    </format>
    <format dxfId="19">
      <pivotArea type="topRight" dataOnly="0" labelOnly="1" outline="0" fieldPosition="0"/>
    </format>
    <format dxfId="18">
      <pivotArea dataOnly="0" labelOnly="1" fieldPosition="0">
        <references count="1">
          <reference field="2" count="1">
            <x v="0"/>
          </reference>
        </references>
      </pivotArea>
    </format>
    <format dxfId="17">
      <pivotArea dataOnly="0" labelOnly="1" fieldPosition="0">
        <references count="1">
          <reference field="2" count="1">
            <x v="1"/>
          </reference>
        </references>
      </pivotArea>
    </format>
  </formats>
  <chartFormats count="4">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itle Count" fld="0" subtotal="count" baseField="2" baseItem="0">
      <extLst>
        <ext xmlns:x15="http://schemas.microsoft.com/office/spreadsheetml/2010/11/main" uri="{FABC7310-3BB5-11E1-824E-6D434824019B}">
          <x15:dataField isCountDistinct="1"/>
        </ext>
      </extLst>
    </dataField>
    <dataField name="%YOY"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45">
      <pivotArea dataOnly="0" labelOnly="1" outline="0" axis="axisValues" fieldPosition="0"/>
    </format>
    <format dxfId="44">
      <pivotArea dataOnly="0" labelOnly="1" outline="0" axis="axisValues" fieldPosition="0"/>
    </format>
    <format dxfId="43">
      <pivotArea field="2" type="button" dataOnly="0" labelOnly="1" outline="0" axis="axisRow" fieldPosition="0"/>
    </format>
    <format dxfId="42">
      <pivotArea field="2" type="button" dataOnly="0" labelOnly="1" outline="0" axis="axisRow" fieldPosition="0"/>
    </format>
    <format dxfId="41">
      <pivotArea dataOnly="0" labelOnly="1" outline="0" axis="axisValues" fieldPosition="0"/>
    </format>
    <format dxfId="40">
      <pivotArea type="all" dataOnly="0" outline="0" fieldPosition="0"/>
    </format>
    <format dxfId="39">
      <pivotArea outline="0" collapsedLevelsAreSubtotals="1" fieldPosition="0"/>
    </format>
    <format dxfId="38">
      <pivotArea field="2" type="button" dataOnly="0" labelOnly="1" outline="0" axis="axisRow" fieldPosition="0"/>
    </format>
    <format dxfId="37">
      <pivotArea dataOnly="0" labelOnly="1" fieldPosition="0">
        <references count="1">
          <reference field="2" count="0"/>
        </references>
      </pivotArea>
    </format>
    <format dxfId="36">
      <pivotArea dataOnly="0" labelOnly="1" outline="0" axis="axisValues" fieldPosition="0"/>
    </format>
    <format dxfId="35">
      <pivotArea dataOnly="0" labelOnly="1" outline="0" fieldPosition="0">
        <references count="1">
          <reference field="4294967294" count="1">
            <x v="0"/>
          </reference>
        </references>
      </pivotArea>
    </format>
    <format dxfId="34">
      <pivotArea dataOnly="0" labelOnly="1" outline="0" fieldPosition="0">
        <references count="1">
          <reference field="4294967294" count="1">
            <x v="1"/>
          </reference>
        </references>
      </pivotArea>
    </format>
    <format dxfId="33">
      <pivotArea outline="0" fieldPosition="0">
        <references count="1">
          <reference field="4294967294" count="1">
            <x v="1"/>
          </reference>
        </references>
      </pivotArea>
    </format>
    <format dxfId="32">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0">
      <pivotArea dataOnly="0" labelOnly="1" outline="0" axis="axisValues" fieldPosition="0"/>
    </format>
    <format dxfId="1">
      <pivotArea dataOnly="0" labelOnly="1" outline="0" axis="axisValues" fieldPosition="0"/>
    </format>
    <format dxfId="2">
      <pivotArea dataOnly="0" labelOnly="1" outline="0" axis="axisValues" fieldPosition="0"/>
    </format>
    <format dxfId="3">
      <pivotArea type="all" dataOnly="0" outline="0" fieldPosition="0"/>
    </format>
    <format dxfId="4">
      <pivotArea outline="0" collapsedLevelsAreSubtotals="1" fieldPosition="0"/>
    </format>
    <format dxfId="5">
      <pivotArea dataOnly="0" labelOnly="1" outline="0" axis="axisValues" fieldPosition="0"/>
    </format>
    <format dxfId="6">
      <pivotArea dataOnly="0" labelOnly="1" outline="0" fieldPosition="0">
        <references count="1">
          <reference field="4294967294" count="1">
            <x v="0"/>
          </reference>
        </references>
      </pivotArea>
    </format>
    <format dxfId="7">
      <pivotArea field="0" type="button" dataOnly="0" labelOnly="1" outline="0"/>
    </format>
    <format dxfId="8">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2"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54">
      <pivotArea dataOnly="0" labelOnly="1" outline="0" axis="axisValues" fieldPosition="0"/>
    </format>
    <format dxfId="53">
      <pivotArea dataOnly="0" labelOnly="1" outline="0" axis="axisValues" fieldPosition="0"/>
    </format>
    <format dxfId="52">
      <pivotArea dataOnly="0" labelOnly="1" outline="0" axis="axisValues" fieldPosition="0"/>
    </format>
    <format dxfId="51">
      <pivotArea type="all" dataOnly="0" outline="0" fieldPosition="0"/>
    </format>
    <format dxfId="50">
      <pivotArea outline="0" collapsedLevelsAreSubtotals="1" fieldPosition="0"/>
    </format>
    <format dxfId="49">
      <pivotArea dataOnly="0" labelOnly="1" outline="0" axis="axisValues" fieldPosition="0"/>
    </format>
    <format dxfId="48">
      <pivotArea dataOnly="0" labelOnly="1" outline="0" fieldPosition="0">
        <references count="1">
          <reference field="4294967294" count="1">
            <x v="0"/>
          </reference>
        </references>
      </pivotArea>
    </format>
    <format dxfId="47">
      <pivotArea field="1" type="button" dataOnly="0" labelOnly="1" outline="0"/>
    </format>
    <format dxfId="46">
      <pivotArea field="2"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85"/>
    <tableColumn id="2" xr3:uid="{029B5A41-5CF0-46EE-9085-F4F39F381CE0}" uniqueName="2" name="Country" queryTableFieldId="2" dataDxfId="84"/>
    <tableColumn id="3" xr3:uid="{CE697E79-1400-412E-AB4A-054D48A9D279}" uniqueName="3" name="Date Added" queryTableFieldId="3" dataDxfId="83"/>
    <tableColumn id="5" xr3:uid="{5A7C58CE-15D1-490B-A4AE-0ABB60D7A1CA}" uniqueName="5" name="Release Year" queryTableFieldId="5"/>
    <tableColumn id="6" xr3:uid="{6401EB2D-B60D-4BAE-A675-8A694D36CFDF}" uniqueName="6" name="Rating" queryTableFieldId="6" dataDxfId="82"/>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81"/>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3"/>
  <sheetViews>
    <sheetView workbookViewId="0">
      <selection activeCell="B21" sqref="B21"/>
    </sheetView>
  </sheetViews>
  <sheetFormatPr defaultRowHeight="14.5" x14ac:dyDescent="0.35"/>
  <cols>
    <col min="1" max="1" width="10" bestFit="1" customWidth="1"/>
    <col min="3" max="3" width="9.36328125" bestFit="1" customWidth="1"/>
    <col min="4" max="4" width="6.54296875" bestFit="1"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7" spans="1:12" x14ac:dyDescent="0.35">
      <c r="B7" s="7"/>
    </row>
    <row r="8" spans="1:12" x14ac:dyDescent="0.35">
      <c r="B8" s="7"/>
    </row>
    <row r="9" spans="1:12" x14ac:dyDescent="0.35">
      <c r="B9" s="7"/>
      <c r="F9" s="2" t="s">
        <v>152</v>
      </c>
      <c r="G9" s="2" t="s">
        <v>165</v>
      </c>
    </row>
    <row r="10" spans="1:12" x14ac:dyDescent="0.35">
      <c r="B10" s="7"/>
      <c r="F10" s="4" t="s">
        <v>199</v>
      </c>
      <c r="G10" s="3">
        <v>2</v>
      </c>
    </row>
    <row r="11" spans="1:12" x14ac:dyDescent="0.35">
      <c r="B11" s="7"/>
      <c r="F11" s="4" t="s">
        <v>198</v>
      </c>
      <c r="G11" s="3">
        <v>2</v>
      </c>
    </row>
    <row r="12" spans="1:12" x14ac:dyDescent="0.35">
      <c r="B12" s="7"/>
      <c r="F12" s="4" t="s">
        <v>200</v>
      </c>
      <c r="G12" s="3">
        <v>1</v>
      </c>
    </row>
    <row r="13" spans="1:12" x14ac:dyDescent="0.35">
      <c r="B13" s="7"/>
      <c r="F13" s="4" t="s">
        <v>197</v>
      </c>
      <c r="G13" s="3">
        <v>13</v>
      </c>
    </row>
    <row r="14" spans="1:12" x14ac:dyDescent="0.35">
      <c r="B14" s="7"/>
      <c r="F14" s="4" t="s">
        <v>194</v>
      </c>
      <c r="G14" s="3">
        <v>3</v>
      </c>
    </row>
    <row r="15" spans="1:12" x14ac:dyDescent="0.35">
      <c r="B15" s="7"/>
      <c r="F15" s="4" t="s">
        <v>196</v>
      </c>
      <c r="G15" s="3">
        <v>11</v>
      </c>
    </row>
    <row r="16" spans="1:12" x14ac:dyDescent="0.35">
      <c r="B16" s="7"/>
      <c r="F16" s="4" t="s">
        <v>195</v>
      </c>
      <c r="G16" s="3">
        <v>22</v>
      </c>
    </row>
    <row r="17" spans="2:7" x14ac:dyDescent="0.35">
      <c r="B17" s="7"/>
      <c r="F17" s="4" t="s">
        <v>193</v>
      </c>
      <c r="G17" s="3">
        <v>78</v>
      </c>
    </row>
    <row r="18" spans="2:7" x14ac:dyDescent="0.35">
      <c r="B18" s="7"/>
      <c r="F18" s="4" t="s">
        <v>192</v>
      </c>
      <c r="G18" s="3">
        <v>390</v>
      </c>
    </row>
    <row r="19" spans="2:7" x14ac:dyDescent="0.35">
      <c r="B19" s="7"/>
      <c r="F19" s="4" t="s">
        <v>191</v>
      </c>
      <c r="G19" s="3">
        <v>1103</v>
      </c>
    </row>
    <row r="20" spans="2:7" x14ac:dyDescent="0.35">
      <c r="B20" s="7"/>
      <c r="F20" s="4" t="s">
        <v>190</v>
      </c>
      <c r="G20" s="3">
        <v>1511</v>
      </c>
    </row>
    <row r="21" spans="2:7" x14ac:dyDescent="0.35">
      <c r="F21" s="4" t="s">
        <v>172</v>
      </c>
      <c r="G21" s="3">
        <v>1839</v>
      </c>
    </row>
    <row r="22" spans="2:7" x14ac:dyDescent="0.35">
      <c r="F22" s="4" t="s">
        <v>188</v>
      </c>
      <c r="G22" s="3">
        <v>1761</v>
      </c>
    </row>
    <row r="23" spans="2:7" x14ac:dyDescent="0.35">
      <c r="F23" s="4" t="s">
        <v>189</v>
      </c>
      <c r="G23" s="3">
        <v>1135</v>
      </c>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opLeftCell="A8" workbookViewId="0">
      <selection activeCell="A19" sqref="A19:B19"/>
    </sheetView>
  </sheetViews>
  <sheetFormatPr defaultRowHeight="14.5" x14ac:dyDescent="0.35"/>
  <cols>
    <col min="1" max="1" width="10.453125" bestFit="1" customWidth="1"/>
    <col min="2" max="2" width="10" bestFit="1" customWidth="1"/>
    <col min="3" max="3" width="8.54296875"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204</v>
      </c>
      <c r="C2" s="8" t="s">
        <v>205</v>
      </c>
      <c r="E2" s="8" t="s">
        <v>166</v>
      </c>
      <c r="F2" s="8" t="s">
        <v>206</v>
      </c>
      <c r="G2" s="8"/>
      <c r="I2" s="8" t="s">
        <v>152</v>
      </c>
      <c r="J2" s="8" t="s">
        <v>204</v>
      </c>
      <c r="L2" s="8" t="s">
        <v>152</v>
      </c>
      <c r="M2" s="8" t="s">
        <v>204</v>
      </c>
    </row>
    <row r="3" spans="1:13" x14ac:dyDescent="0.35">
      <c r="A3" s="4" t="s">
        <v>199</v>
      </c>
      <c r="B3">
        <v>2</v>
      </c>
      <c r="C3" s="9"/>
      <c r="E3" s="8" t="s">
        <v>152</v>
      </c>
      <c r="F3" s="8" t="s">
        <v>12</v>
      </c>
      <c r="G3" s="8" t="s">
        <v>7</v>
      </c>
      <c r="I3" s="4" t="s">
        <v>159</v>
      </c>
      <c r="J3">
        <v>197</v>
      </c>
      <c r="L3" s="4" t="s">
        <v>17</v>
      </c>
      <c r="M3">
        <v>681</v>
      </c>
    </row>
    <row r="4" spans="1:13" x14ac:dyDescent="0.35">
      <c r="A4" s="4" t="s">
        <v>198</v>
      </c>
      <c r="B4">
        <v>2</v>
      </c>
      <c r="C4" s="9">
        <v>0</v>
      </c>
      <c r="E4" s="4" t="s">
        <v>199</v>
      </c>
      <c r="F4">
        <v>1</v>
      </c>
      <c r="G4">
        <v>1</v>
      </c>
      <c r="I4" s="4" t="s">
        <v>162</v>
      </c>
      <c r="J4">
        <v>215</v>
      </c>
      <c r="L4" s="4" t="s">
        <v>10</v>
      </c>
      <c r="M4">
        <v>3697</v>
      </c>
    </row>
    <row r="5" spans="1:13" x14ac:dyDescent="0.35">
      <c r="A5" s="4" t="s">
        <v>200</v>
      </c>
      <c r="B5">
        <v>1</v>
      </c>
      <c r="C5" s="9">
        <v>-0.5</v>
      </c>
      <c r="E5" s="4" t="s">
        <v>198</v>
      </c>
      <c r="F5">
        <v>2</v>
      </c>
      <c r="I5" s="4" t="s">
        <v>14</v>
      </c>
      <c r="J5">
        <v>319</v>
      </c>
      <c r="L5" s="4" t="s">
        <v>26</v>
      </c>
      <c r="M5">
        <v>3411</v>
      </c>
    </row>
    <row r="6" spans="1:13" x14ac:dyDescent="0.35">
      <c r="A6" s="4" t="s">
        <v>197</v>
      </c>
      <c r="B6">
        <v>13</v>
      </c>
      <c r="C6" s="9">
        <v>12</v>
      </c>
      <c r="E6" s="4" t="s">
        <v>200</v>
      </c>
      <c r="F6">
        <v>1</v>
      </c>
      <c r="I6" s="4" t="s">
        <v>158</v>
      </c>
      <c r="J6">
        <v>412</v>
      </c>
      <c r="L6" s="4" t="s">
        <v>151</v>
      </c>
      <c r="M6">
        <v>82</v>
      </c>
    </row>
    <row r="7" spans="1:13" x14ac:dyDescent="0.35">
      <c r="A7" s="4" t="s">
        <v>194</v>
      </c>
      <c r="B7">
        <v>3</v>
      </c>
      <c r="C7" s="9">
        <v>-0.76923076923076927</v>
      </c>
      <c r="E7" s="4" t="s">
        <v>197</v>
      </c>
      <c r="F7">
        <v>13</v>
      </c>
      <c r="I7" s="4" t="s">
        <v>160</v>
      </c>
      <c r="J7">
        <v>588</v>
      </c>
    </row>
    <row r="8" spans="1:13" x14ac:dyDescent="0.35">
      <c r="A8" s="4" t="s">
        <v>196</v>
      </c>
      <c r="B8">
        <v>11</v>
      </c>
      <c r="C8" s="9">
        <v>2.6666666666666665</v>
      </c>
      <c r="E8" s="4" t="s">
        <v>194</v>
      </c>
      <c r="F8">
        <v>3</v>
      </c>
      <c r="I8" s="4" t="s">
        <v>163</v>
      </c>
      <c r="J8">
        <v>962</v>
      </c>
      <c r="L8" s="8" t="s">
        <v>1</v>
      </c>
      <c r="M8" s="8" t="s">
        <v>166</v>
      </c>
    </row>
    <row r="9" spans="1:13" x14ac:dyDescent="0.35">
      <c r="A9" s="4" t="s">
        <v>195</v>
      </c>
      <c r="B9">
        <v>22</v>
      </c>
      <c r="C9" s="9">
        <v>1</v>
      </c>
      <c r="E9" s="4" t="s">
        <v>196</v>
      </c>
      <c r="F9">
        <v>6</v>
      </c>
      <c r="G9">
        <v>5</v>
      </c>
      <c r="I9" s="4" t="s">
        <v>13</v>
      </c>
      <c r="J9">
        <v>967</v>
      </c>
      <c r="L9" s="4" t="s">
        <v>35</v>
      </c>
      <c r="M9">
        <v>168</v>
      </c>
    </row>
    <row r="10" spans="1:13" x14ac:dyDescent="0.35">
      <c r="A10" s="4" t="s">
        <v>193</v>
      </c>
      <c r="B10">
        <v>78</v>
      </c>
      <c r="C10" s="9">
        <v>2.5454545454545454</v>
      </c>
      <c r="E10" s="4" t="s">
        <v>195</v>
      </c>
      <c r="F10">
        <v>17</v>
      </c>
      <c r="G10">
        <v>5</v>
      </c>
      <c r="I10" s="4" t="s">
        <v>157</v>
      </c>
      <c r="J10">
        <v>1074</v>
      </c>
      <c r="L10" s="4" t="s">
        <v>69</v>
      </c>
      <c r="M10">
        <v>220</v>
      </c>
    </row>
    <row r="11" spans="1:13" x14ac:dyDescent="0.35">
      <c r="A11" s="4" t="s">
        <v>192</v>
      </c>
      <c r="B11">
        <v>390</v>
      </c>
      <c r="C11" s="9">
        <v>4</v>
      </c>
      <c r="E11" s="4" t="s">
        <v>193</v>
      </c>
      <c r="F11">
        <v>53</v>
      </c>
      <c r="G11">
        <v>25</v>
      </c>
      <c r="I11" s="4" t="s">
        <v>161</v>
      </c>
      <c r="J11">
        <v>1287</v>
      </c>
      <c r="L11" s="4" t="s">
        <v>36</v>
      </c>
      <c r="M11">
        <v>224</v>
      </c>
    </row>
    <row r="12" spans="1:13" x14ac:dyDescent="0.35">
      <c r="A12" s="4" t="s">
        <v>191</v>
      </c>
      <c r="B12">
        <v>1103</v>
      </c>
      <c r="C12" s="9">
        <v>1.8282051282051281</v>
      </c>
      <c r="E12" s="4" t="s">
        <v>192</v>
      </c>
      <c r="F12">
        <v>234</v>
      </c>
      <c r="G12">
        <v>156</v>
      </c>
      <c r="I12" s="4" t="s">
        <v>156</v>
      </c>
      <c r="J12">
        <v>2391</v>
      </c>
      <c r="L12" s="4" t="s">
        <v>45</v>
      </c>
      <c r="M12">
        <v>229</v>
      </c>
    </row>
    <row r="13" spans="1:13" x14ac:dyDescent="0.35">
      <c r="A13" s="4" t="s">
        <v>190</v>
      </c>
      <c r="B13">
        <v>1511</v>
      </c>
      <c r="C13" s="9">
        <v>0.36990027198549413</v>
      </c>
      <c r="E13" s="4" t="s">
        <v>191</v>
      </c>
      <c r="F13">
        <v>806</v>
      </c>
      <c r="G13">
        <v>297</v>
      </c>
      <c r="I13" s="4" t="s">
        <v>155</v>
      </c>
      <c r="J13">
        <v>3457</v>
      </c>
      <c r="L13" s="4" t="s">
        <v>39</v>
      </c>
      <c r="M13">
        <v>313</v>
      </c>
    </row>
    <row r="14" spans="1:13" x14ac:dyDescent="0.35">
      <c r="A14" s="4" t="s">
        <v>172</v>
      </c>
      <c r="B14">
        <v>1839</v>
      </c>
      <c r="C14" s="9">
        <v>0.21707478491065518</v>
      </c>
      <c r="E14" s="4" t="s">
        <v>190</v>
      </c>
      <c r="F14">
        <v>1176</v>
      </c>
      <c r="G14">
        <v>335</v>
      </c>
      <c r="L14" s="4" t="s">
        <v>32</v>
      </c>
      <c r="M14">
        <v>392</v>
      </c>
    </row>
    <row r="15" spans="1:13" x14ac:dyDescent="0.35">
      <c r="A15" s="4" t="s">
        <v>188</v>
      </c>
      <c r="B15">
        <v>1761</v>
      </c>
      <c r="C15" s="9">
        <v>-4.2414355628058731E-2</v>
      </c>
      <c r="E15" s="4" t="s">
        <v>172</v>
      </c>
      <c r="F15">
        <v>1335</v>
      </c>
      <c r="G15">
        <v>504</v>
      </c>
      <c r="L15" s="4" t="s">
        <v>34</v>
      </c>
      <c r="M15">
        <v>439</v>
      </c>
    </row>
    <row r="16" spans="1:13" x14ac:dyDescent="0.35">
      <c r="A16" s="4" t="s">
        <v>189</v>
      </c>
      <c r="B16">
        <v>1135</v>
      </c>
      <c r="C16" s="9">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rgb="FFC00000"/>
  </sheetPr>
  <dimension ref="A1"/>
  <sheetViews>
    <sheetView showGridLines="0" tabSelected="1" workbookViewId="0">
      <selection sqref="A1:XFD1048576"/>
    </sheetView>
  </sheetViews>
  <sheetFormatPr defaultRowHeight="14.5" x14ac:dyDescent="0.35"/>
  <cols>
    <col min="1" max="16384" width="8.7265625" style="10"/>
  </cols>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Cleaned_data</vt:lpstr>
      <vt:lpstr>KPI</vt:lpstr>
      <vt:lpstr>Analysis</vt:lpstr>
      <vt:lpstr>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2026-02-24T11:27:47Z</dcterms:modified>
</cp:coreProperties>
</file>