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BB82950C-AA1D-4398-9A57-585E2211D870}"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Customer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<sst xmlns="http://schemas.openxmlformats.org/spreadsheetml/2006/main" count="11128" uniqueCount="6222">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</sst>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9" formatCode="dd\-mmm\-yyyy"/>
    <numFmt numFmtId="170" formatCode="0.0\ &quot;kg&quot;"/>
    <numFmt numFmtId="172"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72" fontId="0" fillId="0" borderId="0" xfId="0" applyNumberFormat="1"/>
  </cellXfs>
  <cellStyles count="2">
    <cellStyle name="Currency" xfId="1" builtinId="4"/>
    <cellStyle name="Normal" xfId="0" builtinId="0"/>
  </cellStyles>
  <dxfs count="14">
    <dxf>
      <font>
        <color theme="0"/>
      </font>
    </dxf>
    <dxf>
      <font>
        <color theme="0"/>
      </font>
      <fill>
        <patternFill>
          <bgColor rgb="FF3C1464"/>
        </patternFill>
      </fill>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37BA9199-4F47-460A-A2D8-0F245E57B5E3}">
      <tableStyleElement type="wholeTable" dxfId="1"/>
      <tableStyleElement type="headerRow" dxfId="0"/>
    </tableStyle>
    <tableStyle name="Timeline Style 1" pivot="0" table="0" count="8" xr9:uid="{90CEDE52-C139-46E2-978D-BB4FD791810B}">
      <tableStyleElement type="wholeTable" dxfId="3"/>
      <tableStyleElement type="headerRow" dxfId="2"/>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5">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color theme="0"/>
          </font>
          <fill>
            <patternFill>
              <f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037F-4D3E-A833-D8F88E982E8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037F-4D3E-A833-D8F88E982E8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37F-4D3E-A833-D8F88E982E8C}"/>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75AF-45C9-AD1A-962C24D7C55E}"/>
              </c:ext>
            </c:extLst>
          </c:dPt>
          <c:dPt>
            <c:idx val="1"/>
            <c:invertIfNegative val="0"/>
            <c:bubble3D val="0"/>
            <c:extLst>
              <c:ext xmlns:c16="http://schemas.microsoft.com/office/drawing/2014/chart" uri="{C3380CC4-5D6E-409C-BE32-E72D297353CC}">
                <c16:uniqueId val="{00000003-75AF-45C9-AD1A-962C24D7C55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75AF-45C9-AD1A-962C24D7C55E}"/>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4">
                <a:lumMod val="40000"/>
                <a:lumOff val="60000"/>
              </a:schemeClr>
            </a:solidFill>
            <a:round/>
          </a:ln>
          <a:effectLst/>
        </c:spPr>
        <c:marker>
          <c:symbol val="none"/>
        </c:marker>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47-47B3-A321-6480CEC0E14E}"/>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47-47B3-A321-6480CEC0E14E}"/>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47-47B3-A321-6480CEC0E14E}"/>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147-47B3-A321-6480CEC0E14E}"/>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139700</xdr:colOff>
      <xdr:row>3</xdr:row>
      <xdr:rowOff>3175</xdr:rowOff>
    </xdr:from>
    <xdr:to>
      <xdr:col>13</xdr:col>
      <xdr:colOff>292100</xdr:colOff>
      <xdr:row>17</xdr:row>
      <xdr:rowOff>168275</xdr:rowOff>
    </xdr:to>
    <xdr:graphicFrame macro="">
      <xdr:nvGraphicFramePr>
        <xdr:cNvPr id="7" name="Chart 6">
          <a:extLst>
            <a:ext uri="{FF2B5EF4-FFF2-40B4-BE49-F238E27FC236}">
              <a16:creationId xmlns:a16="http://schemas.microsoft.com/office/drawing/2014/main" id="{575479B2-4C01-68D8-2F49-995C63C5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3</xdr:row>
      <xdr:rowOff>3175</xdr:rowOff>
    </xdr:from>
    <xdr:to>
      <xdr:col>13</xdr:col>
      <xdr:colOff>292100</xdr:colOff>
      <xdr:row>17</xdr:row>
      <xdr:rowOff>168275</xdr:rowOff>
    </xdr:to>
    <xdr:graphicFrame macro="">
      <xdr:nvGraphicFramePr>
        <xdr:cNvPr id="2" name="Chart 1">
          <a:extLst>
            <a:ext uri="{FF2B5EF4-FFF2-40B4-BE49-F238E27FC236}">
              <a16:creationId xmlns:a16="http://schemas.microsoft.com/office/drawing/2014/main" id="{1BF894BA-168F-48C5-9BE1-141B35DE2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0</xdr:row>
      <xdr:rowOff>6350</xdr:rowOff>
    </xdr:from>
    <xdr:to>
      <xdr:col>16</xdr:col>
      <xdr:colOff>596900</xdr:colOff>
      <xdr:row>3</xdr:row>
      <xdr:rowOff>31750</xdr:rowOff>
    </xdr:to>
    <xdr:sp macro="" textlink="">
      <xdr:nvSpPr>
        <xdr:cNvPr id="2" name="Rectangle 1">
          <a:extLst>
            <a:ext uri="{FF2B5EF4-FFF2-40B4-BE49-F238E27FC236}">
              <a16:creationId xmlns:a16="http://schemas.microsoft.com/office/drawing/2014/main" id="{91FA59FF-E857-D0C7-B58D-92A476D3B5A5}"/>
            </a:ext>
          </a:extLst>
        </xdr:cNvPr>
        <xdr:cNvSpPr/>
      </xdr:nvSpPr>
      <xdr:spPr>
        <a:xfrm>
          <a:off x="6350" y="6350"/>
          <a:ext cx="10344150" cy="5207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COFEEE SALES DASHBOARD</a:t>
          </a:r>
        </a:p>
      </xdr:txBody>
    </xdr:sp>
    <xdr:clientData/>
  </xdr:twoCellAnchor>
  <xdr:twoCellAnchor>
    <xdr:from>
      <xdr:col>0</xdr:col>
      <xdr:colOff>517525</xdr:colOff>
      <xdr:row>13</xdr:row>
      <xdr:rowOff>152399</xdr:rowOff>
    </xdr:from>
    <xdr:to>
      <xdr:col>9</xdr:col>
      <xdr:colOff>412750</xdr:colOff>
      <xdr:row>28</xdr:row>
      <xdr:rowOff>168274</xdr:rowOff>
    </xdr:to>
    <xdr:graphicFrame macro="">
      <xdr:nvGraphicFramePr>
        <xdr:cNvPr id="3" name="Chart 2">
          <a:extLst>
            <a:ext uri="{FF2B5EF4-FFF2-40B4-BE49-F238E27FC236}">
              <a16:creationId xmlns:a16="http://schemas.microsoft.com/office/drawing/2014/main" id="{04A5EC44-35B7-4207-A13C-ADCB2FD3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82549</xdr:rowOff>
    </xdr:from>
    <xdr:to>
      <xdr:col>11</xdr:col>
      <xdr:colOff>19050</xdr:colOff>
      <xdr:row>11</xdr:row>
      <xdr:rowOff>101599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09C0404-11FE-4CBF-98B9-D5C6379EE74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77849"/>
              <a:ext cx="67246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438150</xdr:colOff>
      <xdr:row>9</xdr:row>
      <xdr:rowOff>76200</xdr:rowOff>
    </xdr:from>
    <xdr:to>
      <xdr:col>16</xdr:col>
      <xdr:colOff>438150</xdr:colOff>
      <xdr:row>14</xdr:row>
      <xdr:rowOff>76199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494D41A-B247-4B7D-8181-51F0990962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62950" y="1606550"/>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260350</xdr:colOff>
      <xdr:row>13</xdr:row>
      <xdr:rowOff>95250</xdr:rowOff>
    </xdr:from>
    <xdr:to>
      <xdr:col>13</xdr:col>
      <xdr:colOff>260350</xdr:colOff>
      <xdr:row>19</xdr:row>
      <xdr:rowOff>31750</xdr:rowOff>
    </xdr:to>
    <mc:AlternateContent xmlns:mc="http://schemas.openxmlformats.org/markup-compatibility/2006">
      <mc:Choice xmlns:a14="http://schemas.microsoft.com/office/drawing/2010/main" Requires="a14">
        <xdr:graphicFrame macro="">
          <xdr:nvGraphicFramePr>
            <xdr:cNvPr id="6" name="Loyalty Type">
              <a:extLst>
                <a:ext uri="{FF2B5EF4-FFF2-40B4-BE49-F238E27FC236}">
                  <a16:creationId xmlns:a16="http://schemas.microsoft.com/office/drawing/2014/main" id="{7F147D44-12BE-4B6D-B6E4-D75655AE0BB9}"/>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6356350" y="2362200"/>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3</xdr:row>
      <xdr:rowOff>57150</xdr:rowOff>
    </xdr:from>
    <xdr:to>
      <xdr:col>16</xdr:col>
      <xdr:colOff>114300</xdr:colOff>
      <xdr:row>7</xdr:row>
      <xdr:rowOff>82550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48C8F9A-C9E5-43CA-94DC-3BC71F50DD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1400" y="552450"/>
              <a:ext cx="2476500"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4">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3">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0F583-7FE0-49C9-96A9-B7B09AA57D17}"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958A4E0F-F3B1-468E-BF81-1B4055F67099}" sourceName="Loyalty Type">
  <pivotTables>
    <pivotTable tabId="18"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A8843-C522-4574-A6AC-BC07BD44F43E}"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01C8D8-B3BE-4BDD-8DA5-5F22D7029684}" cache="Slicer_Size" caption="Size" columnCount="2" style="Purple" rowHeight="241300"/>
  <slicer name="Loyalty Type" xr10:uid="{B92619E6-D905-41B4-B536-194DB478702B}" cache="Slicer_Loyalty_Type" caption="Loyalty Type" style="Purple" rowHeight="241300"/>
  <slicer name="Roast Type Name" xr10:uid="{FF27417B-C552-4B13-A267-20A3DAEA78C0}"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4">
  <autoFilter ref="A1:P1001" xr:uid="{938ACFE9-8CAB-4C2A-B69C-63D069AFF301}"/>
  <tableColumns count="16">
    <tableColumn id="1" xr3:uid="{E6F01532-A0FF-489F-BFAA-162210E76793}" name="Order ID" dataDxfId="13"/>
    <tableColumn id="2" xr3:uid="{6E4FA117-5784-412A-820E-AB9D5D357260}" name="Order Date" dataDxfId="12"/>
    <tableColumn id="3" xr3:uid="{73F897C6-6731-4267-8A21-6992F9262B07}" name="Customer ID" dataDxfId="11"/>
    <tableColumn id="4" xr3:uid="{7E793C3C-686B-41D8-8BA3-11D2838FEBCE}" name="Product ID"/>
    <tableColumn id="5" xr3:uid="{628D325B-D2D8-4344-B17E-7F883CEA682E}" name="Quantity" dataDxfId="10"/>
    <tableColumn id="6" xr3:uid="{F452BF1D-3B4C-4CBC-93C9-871004A49852}" name="Customer Name" dataDxfId="9">
      <calculatedColumnFormula>_xlfn.XLOOKUP(C2,customers!$A$1:$A$1001, customers!$B$1:$B$1001, , 0)</calculatedColumnFormula>
    </tableColumn>
    <tableColumn id="7" xr3:uid="{23632734-E531-4047-A9F0-A4F0AA349235}" name="Email" dataDxfId="8">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7">
      <calculatedColumnFormula>INDEX(products!$A:$G, MATCH(orders!$D2, products!$A:$A, 0), MATCH(orders!K$1, products!$A$1:$G$1, 0))</calculatedColumnFormula>
    </tableColumn>
    <tableColumn id="12" xr3:uid="{28499E64-2BD7-406C-AD45-3299FE105CB7}" name="Unit Price" dataDxfId="6" dataCellStyle="Currency">
      <calculatedColumnFormula>INDEX(products!$A:$G, MATCH(orders!$D2, products!$A:$A, 0), MATCH(orders!L$1, products!$A$1:$G$1, 0))</calculatedColumnFormula>
    </tableColumn>
    <tableColumn id="13" xr3:uid="{EC2177E1-BD02-44C4-932D-B5EBFF443F82}" name="Sales" dataDxfId="5"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8801D1-8B0A-488C-8B94-AC17D9E0511C}"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AC7C6C-144D-4897-B6CA-CFC85130FEB3}"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workbookViewId="0">
      <selection activeCell="L2" sqref="L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12A9-C3E2-44A4-BD2E-85384670CE88}">
  <dimension ref="A1:A6"/>
  <sheetViews>
    <sheetView showGridLines="0" tabSelected="1" workbookViewId="0">
      <selection activeCell="O21" sqref="O21"/>
    </sheetView>
  </sheetViews>
  <sheetFormatPr defaultRowHeight="14.5" x14ac:dyDescent="0.35"/>
  <sheetData>
    <row r="1" ht="10" customHeight="1" x14ac:dyDescent="0.35"/>
    <row r="3" customFormat="1" x14ac:dyDescent="0.35"/>
    <row r="6" customFormat="1" ht="9"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CustomerBarChart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2025-06-23T15:23:15Z</dcterms:modified>
  <cp:category/>
  <cp:contentStatus/>
</cp:coreProperties>
</file>