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D692EAFE-58C2-4808-B51D-0A1BC08B42D8}" xr6:coauthVersionLast="47" xr6:coauthVersionMax="47" xr10:uidLastSave="{00000000-0000-0000-0000-000000000000}"/>
  <bookViews>
    <workbookView xWindow="-110" yWindow="-110" windowWidth="19420" windowHeight="10300" activeTab="2" xr2:uid="{00000000-000D-0000-FFFF-FFFF00000000}"/>
  </bookViews>
  <sheets>
    <sheet name="Cleaned_data" sheetId="1" r:id="rId1"/>
    <sheet name="KPI" sheetId="2" r:id="rId2"/>
    <sheet name="Analysis" sheetId="3" r:id="rId3"/>
    <sheet name="Chart" sheetId="4" r:id="rId4"/>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238" r:id="rId5"/>
    <pivotCache cacheId="241" r:id="rId6"/>
    <pivotCache cacheId="244" r:id="rId7"/>
    <pivotCache cacheId="247" r:id="rId8"/>
    <pivotCache cacheId="250" r:id="rId9"/>
    <pivotCache cacheId="253" r:id="rId10"/>
    <pivotCache cacheId="256" r:id="rId11"/>
    <pivotCache cacheId="259" r:id="rId12"/>
    <pivotCache cacheId="262" r:id="rId13"/>
    <pivotCache cacheId="265" r:id="rId14"/>
    <pivotCache cacheId="269" r:id="rId15"/>
  </pivotCaches>
  <extLst>
    <ext xmlns:x14="http://schemas.microsoft.com/office/spreadsheetml/2009/9/main" uri="{876F7934-8845-4945-9796-88D515C7AA90}">
      <x14:pivotCaches>
        <pivotCache cacheId="266" r:id="rId16"/>
      </x14:pivotCaches>
    </ext>
    <ext xmlns:x14="http://schemas.microsoft.com/office/spreadsheetml/2009/9/main" uri="{BBE1A952-AA13-448e-AADC-164F8A28A991}">
      <x14:slicerCaches>
        <x14:slicerCache r:id="rId17"/>
        <x14:slicerCache r:id="rId18"/>
        <x14:slicerCache r:id="rId19"/>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2" l="1"/>
  <c r="F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<sst xmlns="http://schemas.openxmlformats.org/spreadsheetml/2006/main" count="124898" uniqueCount="207">
  <si>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</si>
  <si>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</si>
  <si>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</si>
  <si>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</si>
  <si>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</si>
  <si>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</si>
  <si>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</si>
  <si>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</si>
  <si>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</si>
  <si>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</si>
  <si>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</si>
  <si>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</si>
  <si>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</si>
  <si>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</si>
  <si>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</si>
  <si>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</si>
  <si>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</si>
  <si>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</si>
  <si>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</si>
  <si>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</si>
  <si>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</si>
  <si>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</si>
  <si>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</si>
  <si>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</si>
  <si>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</si>
  <si>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</si>
  <si>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</si>
  <si>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</si>
  <si>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</si>
  <si>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</si>
  <si>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</si>
  <si>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</si>
  <si>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</si>
  <si>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</si>
  <si>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</si>
  <si>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</si>
  <si>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</si>
  <si>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</si>
  <si>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</si>
  <si>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</si>
  <si>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</si>
  <si>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</si>
  <si>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</si>
  <si>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</si>
  <si>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</si>
  <si>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</si>
  <si>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</si>
  <si>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</si>
  <si>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</si>
  <si>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</si>
  <si>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</si>
  <si>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</si>
  <si>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</si>
  <si>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</si>
  <si>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</si>
  <si>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</si>
  <si>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</si>
  <si>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</si>
  <si>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</si>
  <si>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</si>
  <si>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</si>
  <si>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</si>
  <si>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</si>
  <si>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</si>
  <si>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</si>
  <si>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</si>
  <si>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</si>
  <si>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</si>
  <si>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</si>
  <si>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</si>
  <si>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</si>
  <si>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</si>
  <si>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</si>
  <si>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</si>
  <si>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</si>
  <si>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</si>
  <si>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</si>
  <si>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</si>
  <si>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</si>
  <si>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</si>
  <si>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</si>
  <si>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</si>
  <si>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</si>
  <si>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</si>
  <si>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</si>
  <si>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</si>
  <si>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</si>
  <si>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</si>
  <si>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</si>
  <si>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</si>
  <si>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</si>
  <si>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</si>
  <si>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</si>
  <si>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</si>
  <si>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</si>
  <si>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</si>
  <si>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</si>
  <si>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</si>
  <si>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</si>
  <si>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</si>
  <si>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</si>
  <si>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</si>
  <si>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</si>
  <si>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</si>
  <si>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</si>
  <si>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</si>
  <si>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</si>
  <si>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</si>
  <si>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</si>
  <si>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</si>
  <si>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</si>
  <si>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</si>
  <si>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</si>
  <si>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</si>
  <si>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</si>
  <si>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</si>
  <si>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</si>
  <si>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</si>
  <si>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</si>
  <si>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</si>
  <si>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</si>
  <si>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</si>
  <si>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</si>
  <si>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</si>
  <si>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</si>
  <si>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</si>
  <si>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</si>
  <si>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</si>
  <si>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</si>
  <si>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</si>
  <si>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</si>
  <si>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</si>
  <si>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</si>
  <si>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</si>
  <si>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</si>
  <si>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</si>
  <si>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</si>
  <si>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</si>
  <si>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</si>
  <si>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</si>
  <si>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</si>
  <si>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</si>
  <si>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</si>
  <si>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</si>
  <si>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</si>
  <si>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</si>
  <si>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</si>
  <si>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</si>
  <si>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</si>
  <si>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</si>
  <si>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</si>
  <si>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</si>
  <si>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</si>
  <si>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</si>
  <si>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</si>
  <si>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</si>
  <si>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</si>
  <si>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</si>
  <si>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</si>
  <si>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</si>
  <si>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</si>
  <si>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</si>
  <si>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</si>
  <si>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</si>
  <si>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</si>
  <si>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</si>
  <si>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</si>
  <si>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</si>
  <si>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</si>
  <si>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</si>
  <si>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</si>
  <si>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</si>
  <si>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</si>
  <si>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</si>
  <si>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</si>
  <si>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</si>
  <si>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</si>
  <si>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</si>
  <si>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</si>
  <si>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</si>
  <si>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</si>
  <si>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</si>
  <si>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</si>
  <si>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</si>
  <si>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</si>
  <si>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</si>
  <si>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</si>
  <si>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</si>
  <si>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</si>
  <si>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</si>
  <si>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</si>
  <si>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</si>
  <si>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</si>
  <si>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</si>
  <si>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</si>
  <si>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</si>
  <si>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</si>
  <si>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</si>
  <si>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</si>
  <si>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</si>
  <si>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</si>
  <si>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</si>
  <si>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</si>
  <si>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</si>
  <si>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</si>
  <si>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%YOY</t>
  </si>
  <si>
    <t>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</si>
</sst>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4">
    <fill>
      <patternFill patternType="none"/>
    </fill>
    <fill>
      <patternFill patternType="gray125"/>
    </fill>
    <fill>
      <patternFill patternType="solid">
        <fgColor rgb="FF7030A0"/>
        <bgColor indexed="64"/>
      </patternFill>
    </fill>
    <fill>
      <patternFill patternType="solid">
        <fgColor rgb="FF002060"/>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2">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0" fontId="0" fillId="0" borderId="0" xfId="0" applyFont="1" applyAlignment="1">
      <alignment horizontal="left"/>
    </xf>
    <xf numFmtId="0" fontId="0" fillId="0" borderId="0" xfId="0" applyNumberFormat="1" applyFont="1"/>
    <xf numFmtId="9" fontId="0" fillId="0" borderId="0" xfId="0" applyNumberFormat="1" applyFont="1"/>
  </cellXfs>
  <cellStyles count="2">
    <cellStyle name="Normal" xfId="0" builtinId="0"/>
    <cellStyle name="Percent" xfId="1" builtinId="5"/>
  </cellStyles>
  <dxfs count="455">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9" formatCode="m/d/yyyy"/>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numFmt numFmtId="166" formatCode="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66" formatCode="0.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4" formatCode="0.0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2.xml"/><Relationship Id="rId26" Type="http://schemas.openxmlformats.org/officeDocument/2006/relationships/powerPivotData" Target="model/item.data"/><Relationship Id="rId3" Type="http://schemas.openxmlformats.org/officeDocument/2006/relationships/worksheet" Target="worksheets/sheet3.xml"/><Relationship Id="rId21" Type="http://schemas.microsoft.com/office/2007/relationships/slicerCache" Target="slicerCaches/slicerCache5.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1.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0" Type="http://schemas.microsoft.com/office/2007/relationships/slicerCache" Target="slicerCaches/slicerCache4.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styles" Target="styles.xml"/><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connections" Target="connections.xml"/><Relationship Id="rId28" Type="http://schemas.openxmlformats.org/officeDocument/2006/relationships/customXml" Target="../customXml/item1.xml"/><Relationship Id="rId10" Type="http://schemas.openxmlformats.org/officeDocument/2006/relationships/pivotCacheDefinition" Target="pivotCache/pivotCacheDefinition6.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theme" Target="theme/theme1.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Title Count</c:v>
                </c:pt>
              </c:strCache>
            </c:strRef>
          </c:tx>
          <c:spPr>
            <a:solidFill>
              <a:schemeClr val="accent1"/>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2E79-42B4-95EB-6688A248BB73}"/>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%YOY</c:v>
                </c:pt>
              </c:strCache>
            </c:strRef>
          </c:tx>
          <c:spPr>
            <a:ln w="28575" cap="rnd">
              <a:solidFill>
                <a:schemeClr val="accent2"/>
              </a:solidFill>
              <a:round/>
            </a:ln>
            <a:effectLst/>
          </c:spPr>
          <c:marker>
            <c:symbol val="none"/>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2E79-42B4-95EB-6688A248BB73}"/>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28575" cap="rnd">
              <a:solidFill>
                <a:schemeClr val="accent1"/>
              </a:solidFill>
              <a:round/>
            </a:ln>
            <a:effectLst/>
          </c:spPr>
          <c:marker>
            <c:symbol val="none"/>
          </c:marker>
          <c:cat>
            <c:strRef>
              <c:f>KPI!$F$10:$F$23</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KPI!$G$10:$G$23</c:f>
              <c:numCache>
                <c:formatCode>_(* #,##0_);_(* \(#,##0\);_(* "-"??_);_(@_)</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smooth val="0"/>
          <c:extLst>
            <c:ext xmlns:c16="http://schemas.microsoft.com/office/drawing/2014/chart" uri="{C3380CC4-5D6E-409C-BE32-E72D297353CC}">
              <c16:uniqueId val="{00000000-E4C2-47DC-B92A-FA8ED6A2A9D8}"/>
            </c:ext>
          </c:extLst>
        </c:ser>
        <c:dLbls>
          <c:showLegendKey val="0"/>
          <c:showVal val="0"/>
          <c:showCatName val="0"/>
          <c:showSerName val="0"/>
          <c:showPercent val="0"/>
          <c:showBubbleSize val="0"/>
        </c:dLbls>
        <c:smooth val="0"/>
        <c:axId val="1730597039"/>
        <c:axId val="1730588879"/>
      </c:lineChart>
      <c:catAx>
        <c:axId val="1730597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9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c:v>
                </c:pt>
              </c:strCache>
            </c:strRef>
          </c:tx>
          <c:spPr>
            <a:solidFill>
              <a:schemeClr val="accent1"/>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1169-4B2B-9D60-53C677D99E91}"/>
            </c:ext>
          </c:extLst>
        </c:ser>
        <c:ser>
          <c:idx val="1"/>
          <c:order val="1"/>
          <c:tx>
            <c:strRef>
              <c:f>Analysis!$G$2:$G$3</c:f>
              <c:strCache>
                <c:ptCount val="1"/>
                <c:pt idx="0">
                  <c:v>TV Show</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1169-4B2B-9D60-53C677D99E91}"/>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mc:Choice xmlns:a14="http://schemas.microsoft.com/office/drawing/2010/main"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mc:Choice xmlns:a14="http://schemas.microsoft.com/office/drawing/2010/main"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mc:Choice xmlns:a14="http://schemas.microsoft.com/office/drawing/2010/main"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mc:Choice xmlns:a14="http://schemas.microsoft.com/office/drawing/2010/main"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139700</xdr:colOff>
      <xdr:row>17</xdr:row>
      <xdr:rowOff>44450</xdr:rowOff>
    </xdr:from>
    <xdr:to>
      <xdr:col>2</xdr:col>
      <xdr:colOff>222250</xdr:colOff>
      <xdr:row>30</xdr:row>
      <xdr:rowOff>174625</xdr:rowOff>
    </xdr:to>
    <mc:AlternateContent xmlns:mc="http://schemas.openxmlformats.org/markup-compatibility/2006">
      <mc:Choice xmlns:a14="http://schemas.microsoft.com/office/drawing/2010/main"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139700" y="31750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304800</xdr:colOff>
      <xdr:row>14</xdr:row>
      <xdr:rowOff>165100</xdr:rowOff>
    </xdr:to>
    <xdr:graphicFrame macro="">
      <xdr:nvGraphicFramePr>
        <xdr:cNvPr id="2" name="Chart 1">
          <a:extLst>
            <a:ext uri="{FF2B5EF4-FFF2-40B4-BE49-F238E27FC236}">
              <a16:creationId xmlns:a16="http://schemas.microsoft.com/office/drawing/2014/main" id="{C8F4E605-158D-49B8-99FD-7C2DCB392A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0</xdr:row>
      <xdr:rowOff>0</xdr:rowOff>
    </xdr:from>
    <xdr:to>
      <xdr:col>16</xdr:col>
      <xdr:colOff>304800</xdr:colOff>
      <xdr:row>14</xdr:row>
      <xdr:rowOff>165100</xdr:rowOff>
    </xdr:to>
    <xdr:graphicFrame macro="">
      <xdr:nvGraphicFramePr>
        <xdr:cNvPr id="3" name="Chart 2">
          <a:extLst>
            <a:ext uri="{FF2B5EF4-FFF2-40B4-BE49-F238E27FC236}">
              <a16:creationId xmlns:a16="http://schemas.microsoft.com/office/drawing/2014/main" id="{8C1966F9-96B2-4C57-9E26-8A292691D2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0</xdr:row>
      <xdr:rowOff>0</xdr:rowOff>
    </xdr:from>
    <xdr:to>
      <xdr:col>24</xdr:col>
      <xdr:colOff>304800</xdr:colOff>
      <xdr:row>14</xdr:row>
      <xdr:rowOff>165100</xdr:rowOff>
    </xdr:to>
    <xdr:graphicFrame macro="">
      <xdr:nvGraphicFramePr>
        <xdr:cNvPr id="4" name="Chart 3">
          <a:extLst>
            <a:ext uri="{FF2B5EF4-FFF2-40B4-BE49-F238E27FC236}">
              <a16:creationId xmlns:a16="http://schemas.microsoft.com/office/drawing/2014/main" id="{02E26F74-C8CF-43CC-BBF1-9619F342C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04167"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851855"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63194442" backgroundQuery="1" createdVersion="8" refreshedVersion="8" minRefreshableVersion="3" recordCount="0" supportSubquery="1" supportAdvancedDrill="1" xr:uid="{9F6E6EB1-AF32-4FF5-A756-CADF9E07FC19}">
  <cacheSource type="external" connectionId="3"/>
  <cacheFields count="3">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247"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F9:G23" firstHeaderRow="1" firstDataRow="1" firstDataCol="1"/>
  <pivotFields count="2">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item x="12"/>
        <item x="13"/>
      </items>
    </pivotField>
  </pivotFields>
  <rowFields count="1">
    <field x="1"/>
  </rowFields>
  <rowItems count="14">
    <i>
      <x/>
    </i>
    <i>
      <x v="1"/>
    </i>
    <i>
      <x v="2"/>
    </i>
    <i>
      <x v="3"/>
    </i>
    <i>
      <x v="4"/>
    </i>
    <i>
      <x v="5"/>
    </i>
    <i>
      <x v="6"/>
    </i>
    <i>
      <x v="7"/>
    </i>
    <i>
      <x v="8"/>
    </i>
    <i>
      <x v="9"/>
    </i>
    <i>
      <x v="10"/>
    </i>
    <i>
      <x v="11"/>
    </i>
    <i>
      <x v="12"/>
    </i>
    <i>
      <x v="13"/>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426">
      <pivotArea dataOnly="0" labelOnly="1" outline="0" axis="axisValues" fieldPosition="0"/>
    </format>
    <format dxfId="427">
      <pivotArea dataOnly="0" labelOnly="1" outline="0" axis="axisValues" fieldPosition="0"/>
    </format>
    <format dxfId="428">
      <pivotArea dataOnly="0" labelOnly="1" outline="0" axis="axisValues" fieldPosition="0"/>
    </format>
    <format dxfId="429">
      <pivotArea outline="0" collapsedLevelsAreSubtotals="1" fieldPosition="0"/>
    </format>
    <format dxfId="425">
      <pivotArea field="1" type="button" dataOnly="0" labelOnly="1" outline="0" axis="axisRow" fieldPosition="0"/>
    </format>
  </formats>
  <chartFormats count="2">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26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430">
      <pivotArea dataOnly="0" labelOnly="1" outline="0" axis="axisValues" fieldPosition="0"/>
    </format>
    <format dxfId="431">
      <pivotArea dataOnly="0" labelOnly="1" outline="0" axis="axisValues" fieldPosition="0"/>
    </format>
    <format dxfId="432">
      <pivotArea dataOnly="0" labelOnly="1" outline="0" axis="axisValues" fieldPosition="0"/>
    </format>
    <format dxfId="433">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25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437">
      <pivotArea dataOnly="0" labelOnly="1" outline="0" axis="axisValues" fieldPosition="0"/>
    </format>
    <format dxfId="436">
      <pivotArea dataOnly="0" labelOnly="1" outline="0" axis="axisValues" fieldPosition="0"/>
    </format>
    <format dxfId="435">
      <pivotArea dataOnly="0" labelOnly="1" outline="0" axis="axisValues" fieldPosition="0"/>
    </format>
    <format dxfId="434">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26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442">
      <pivotArea dataOnly="0" labelOnly="1" outline="0" axis="axisValues" fieldPosition="0"/>
    </format>
    <format dxfId="441">
      <pivotArea dataOnly="0" labelOnly="1" outline="0" axis="axisValues" fieldPosition="0"/>
    </format>
    <format dxfId="440">
      <pivotArea dataOnly="0" labelOnly="1" outline="0" axis="axisValues" fieldPosition="0"/>
    </format>
    <format dxfId="439">
      <pivotArea outline="0" collapsedLevelsAreSubtotals="1" fieldPosition="0"/>
    </format>
    <format dxfId="438">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25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446">
      <pivotArea dataOnly="0" labelOnly="1" outline="0" axis="axisValues" fieldPosition="0"/>
    </format>
    <format dxfId="445">
      <pivotArea dataOnly="0" labelOnly="1" outline="0" axis="axisValues" fieldPosition="0"/>
    </format>
    <format dxfId="444">
      <pivotArea dataOnly="0" labelOnly="1" outline="0" axis="axisValues" fieldPosition="0"/>
    </format>
    <format dxfId="443">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25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450">
      <pivotArea dataOnly="0" labelOnly="1" outline="0" axis="axisValues" fieldPosition="0"/>
    </format>
    <format dxfId="449">
      <pivotArea dataOnly="0" labelOnly="1" outline="0" axis="axisValues" fieldPosition="0"/>
    </format>
    <format dxfId="448">
      <pivotArea dataOnly="0" labelOnly="1" outline="0" axis="axisValues" fieldPosition="0"/>
    </format>
    <format dxfId="44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26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3">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109">
      <pivotArea dataOnly="0" labelOnly="1" outline="0" axis="axisValues" fieldPosition="0"/>
    </format>
    <format dxfId="110">
      <pivotArea dataOnly="0" labelOnly="1" outline="0" axis="axisValues" fieldPosition="0"/>
    </format>
    <format dxfId="111">
      <pivotArea dataOnly="0" labelOnly="1" outline="0" axis="axisValues" fieldPosition="0"/>
    </format>
    <format dxfId="112">
      <pivotArea type="all" dataOnly="0" outline="0" fieldPosition="0"/>
    </format>
    <format dxfId="113">
      <pivotArea outline="0" collapsedLevelsAreSubtotals="1" fieldPosition="0"/>
    </format>
    <format dxfId="114">
      <pivotArea dataOnly="0" labelOnly="1" outline="0" axis="axisValues" fieldPosition="0"/>
    </format>
    <format dxfId="115">
      <pivotArea dataOnly="0" labelOnly="1" outline="0" fieldPosition="0">
        <references count="1">
          <reference field="4294967294" count="1">
            <x v="0"/>
          </reference>
        </references>
      </pivotArea>
    </format>
    <format dxfId="116">
      <pivotArea field="0" type="button" dataOnly="0" labelOnly="1" outline="0"/>
    </format>
    <format dxfId="117">
      <pivotArea field="1" type="button" dataOnly="0" labelOnly="1" outline="0" axis="axisRow" fieldPosition="0"/>
    </format>
  </formats>
  <chartFormats count="9">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23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188">
      <pivotArea dataOnly="0" labelOnly="1" outline="0" axis="axisValues" fieldPosition="0"/>
    </format>
    <format dxfId="189">
      <pivotArea dataOnly="0" labelOnly="1" outline="0" axis="axisValues" fieldPosition="0"/>
    </format>
    <format dxfId="190">
      <pivotArea dataOnly="0" labelOnly="1" outline="0" axis="axisValues" fieldPosition="0"/>
    </format>
    <format dxfId="191">
      <pivotArea type="all" dataOnly="0" outline="0" fieldPosition="0"/>
    </format>
    <format dxfId="192">
      <pivotArea outline="0" collapsedLevelsAreSubtotals="1" fieldPosition="0"/>
    </format>
    <format dxfId="193">
      <pivotArea dataOnly="0" labelOnly="1" outline="0" axis="axisValues" fieldPosition="0"/>
    </format>
    <format dxfId="194">
      <pivotArea dataOnly="0" labelOnly="1" outline="0" fieldPosition="0">
        <references count="1">
          <reference field="4294967294" count="1">
            <x v="0"/>
          </reference>
        </references>
      </pivotArea>
    </format>
    <format dxfId="195">
      <pivotArea field="1" type="button" dataOnly="0" labelOnly="1" outline="0"/>
    </format>
    <format dxfId="179">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24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259">
      <pivotArea dataOnly="0" labelOnly="1" outline="0" axis="axisValues" fieldPosition="0"/>
    </format>
    <format dxfId="260">
      <pivotArea dataOnly="0" labelOnly="1" outline="0" axis="axisValues" fieldPosition="0"/>
    </format>
    <format dxfId="261">
      <pivotArea dataOnly="0" labelOnly="1" outline="0" axis="axisValues" fieldPosition="0"/>
    </format>
    <format dxfId="262">
      <pivotArea type="all" dataOnly="0" outline="0" fieldPosition="0"/>
    </format>
    <format dxfId="263">
      <pivotArea outline="0" collapsedLevelsAreSubtotals="1" fieldPosition="0"/>
    </format>
    <format dxfId="264">
      <pivotArea dataOnly="0" labelOnly="1" outline="0" axis="axisValues" fieldPosition="0"/>
    </format>
    <format dxfId="265">
      <pivotArea dataOnly="0" labelOnly="1" outline="0" fieldPosition="0">
        <references count="1">
          <reference field="4294967294" count="1">
            <x v="0"/>
          </reference>
        </references>
      </pivotArea>
    </format>
    <format dxfId="212">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4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x="0"/>
        <item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56">
      <pivotArea dataOnly="0" labelOnly="1" outline="0" axis="axisValues" fieldPosition="0"/>
    </format>
    <format dxfId="357">
      <pivotArea dataOnly="0" labelOnly="1" outline="0" axis="axisValues" fieldPosition="0"/>
    </format>
    <format dxfId="358">
      <pivotArea field="1" type="button" dataOnly="0" labelOnly="1" outline="0" axis="axisRow" fieldPosition="0"/>
    </format>
    <format dxfId="359">
      <pivotArea field="1" type="button" dataOnly="0" labelOnly="1" outline="0" axis="axisRow" fieldPosition="0"/>
    </format>
    <format dxfId="360">
      <pivotArea dataOnly="0" labelOnly="1" outline="0" axis="axisValues" fieldPosition="0"/>
    </format>
    <format dxfId="361">
      <pivotArea type="all" dataOnly="0" outline="0" fieldPosition="0"/>
    </format>
    <format dxfId="362">
      <pivotArea outline="0" collapsedLevelsAreSubtotals="1" fieldPosition="0"/>
    </format>
    <format dxfId="363">
      <pivotArea field="1" type="button" dataOnly="0" labelOnly="1" outline="0" axis="axisRow" fieldPosition="0"/>
    </format>
    <format dxfId="364">
      <pivotArea dataOnly="0" labelOnly="1" fieldPosition="0">
        <references count="1">
          <reference field="1" count="0"/>
        </references>
      </pivotArea>
    </format>
    <format dxfId="365">
      <pivotArea dataOnly="0" labelOnly="1" outline="0" axis="axisValues" fieldPosition="0"/>
    </format>
    <format dxfId="270">
      <pivotArea type="origin" dataOnly="0" labelOnly="1" outline="0" fieldPosition="0"/>
    </format>
    <format dxfId="269">
      <pivotArea field="2" type="button" dataOnly="0" labelOnly="1" outline="0" axis="axisCol" fieldPosition="0"/>
    </format>
    <format dxfId="268">
      <pivotArea type="topRight" dataOnly="0" labelOnly="1" outline="0" fieldPosition="0"/>
    </format>
    <format dxfId="267">
      <pivotArea dataOnly="0" labelOnly="1" fieldPosition="0">
        <references count="1">
          <reference field="2" count="1">
            <x v="0"/>
          </reference>
        </references>
      </pivotArea>
    </format>
    <format dxfId="266">
      <pivotArea dataOnly="0" labelOnly="1" fieldPosition="0">
        <references count="1">
          <reference field="2" count="1">
            <x v="1"/>
          </reference>
        </references>
      </pivotArea>
    </format>
  </formats>
  <chartFormats count="4">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25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itle Count" fld="0" subtotal="count" baseField="2" baseItem="0">
      <extLst>
        <ext xmlns:x15="http://schemas.microsoft.com/office/spreadsheetml/2010/11/main" uri="{FABC7310-3BB5-11E1-824E-6D434824019B}">
          <x15:dataField isCountDistinct="1"/>
        </ext>
      </extLst>
    </dataField>
    <dataField name="%YOY"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24">
      <pivotArea dataOnly="0" labelOnly="1" outline="0" axis="axisValues" fieldPosition="0"/>
    </format>
    <format dxfId="423">
      <pivotArea dataOnly="0" labelOnly="1" outline="0" axis="axisValues" fieldPosition="0"/>
    </format>
    <format dxfId="422">
      <pivotArea field="2" type="button" dataOnly="0" labelOnly="1" outline="0" axis="axisRow" fieldPosition="0"/>
    </format>
    <format dxfId="421">
      <pivotArea field="2" type="button" dataOnly="0" labelOnly="1" outline="0" axis="axisRow" fieldPosition="0"/>
    </format>
    <format dxfId="420">
      <pivotArea dataOnly="0" labelOnly="1" outline="0" axis="axisValues" fieldPosition="0"/>
    </format>
    <format dxfId="419">
      <pivotArea type="all" dataOnly="0" outline="0" fieldPosition="0"/>
    </format>
    <format dxfId="418">
      <pivotArea outline="0" collapsedLevelsAreSubtotals="1" fieldPosition="0"/>
    </format>
    <format dxfId="417">
      <pivotArea field="2" type="button" dataOnly="0" labelOnly="1" outline="0" axis="axisRow" fieldPosition="0"/>
    </format>
    <format dxfId="416">
      <pivotArea dataOnly="0" labelOnly="1" fieldPosition="0">
        <references count="1">
          <reference field="2" count="0"/>
        </references>
      </pivotArea>
    </format>
    <format dxfId="415">
      <pivotArea dataOnly="0" labelOnly="1" outline="0" axis="axisValues" fieldPosition="0"/>
    </format>
    <format dxfId="414">
      <pivotArea dataOnly="0" labelOnly="1" outline="0" fieldPosition="0">
        <references count="1">
          <reference field="4294967294" count="1">
            <x v="0"/>
          </reference>
        </references>
      </pivotArea>
    </format>
    <format dxfId="413">
      <pivotArea dataOnly="0" labelOnly="1" outline="0" fieldPosition="0">
        <references count="1">
          <reference field="4294967294" count="1">
            <x v="1"/>
          </reference>
        </references>
      </pivotArea>
    </format>
    <format dxfId="400">
      <pivotArea outline="0" fieldPosition="0">
        <references count="1">
          <reference field="4294967294" count="1">
            <x v="1"/>
          </reference>
        </references>
      </pivotArea>
    </format>
    <format dxfId="372">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454"/>
    <tableColumn id="2" xr3:uid="{029B5A41-5CF0-46EE-9085-F4F39F381CE0}" uniqueName="2" name="Country" queryTableFieldId="2" dataDxfId="453"/>
    <tableColumn id="3" xr3:uid="{CE697E79-1400-412E-AB4A-054D48A9D279}" uniqueName="3" name="Date Added" queryTableFieldId="3" dataDxfId="90"/>
    <tableColumn id="5" xr3:uid="{5A7C58CE-15D1-490B-A4AE-0ABB60D7A1CA}" uniqueName="5" name="Release Year" queryTableFieldId="5"/>
    <tableColumn id="6" xr3:uid="{6401EB2D-B60D-4BAE-A675-8A694D36CFDF}" uniqueName="6" name="Rating" queryTableFieldId="6" dataDxfId="45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45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3"/>
  <sheetViews>
    <sheetView topLeftCell="A7" workbookViewId="0">
      <selection activeCell="B21" sqref="B21"/>
    </sheetView>
  </sheetViews>
  <sheetFormatPr defaultRowHeight="14.5" x14ac:dyDescent="0.35"/>
  <cols>
    <col min="1" max="1" width="10"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7" spans="1:12" x14ac:dyDescent="0.35">
      <c r="B7" s="7"/>
    </row>
    <row r="8" spans="1:12" x14ac:dyDescent="0.35">
      <c r="B8" s="7"/>
    </row>
    <row r="9" spans="1:12" x14ac:dyDescent="0.35">
      <c r="B9" s="7"/>
      <c r="F9" s="2" t="s">
        <v>152</v>
      </c>
      <c r="G9" s="2" t="s">
        <v>165</v>
      </c>
    </row>
    <row r="10" spans="1:12" x14ac:dyDescent="0.35">
      <c r="B10" s="7"/>
      <c r="F10" s="4" t="s">
        <v>199</v>
      </c>
      <c r="G10" s="3">
        <v>2</v>
      </c>
    </row>
    <row r="11" spans="1:12" x14ac:dyDescent="0.35">
      <c r="B11" s="7"/>
      <c r="F11" s="4" t="s">
        <v>198</v>
      </c>
      <c r="G11" s="3">
        <v>2</v>
      </c>
    </row>
    <row r="12" spans="1:12" x14ac:dyDescent="0.35">
      <c r="B12" s="7"/>
      <c r="F12" s="4" t="s">
        <v>200</v>
      </c>
      <c r="G12" s="3">
        <v>1</v>
      </c>
    </row>
    <row r="13" spans="1:12" x14ac:dyDescent="0.35">
      <c r="B13" s="7"/>
      <c r="F13" s="4" t="s">
        <v>197</v>
      </c>
      <c r="G13" s="3">
        <v>13</v>
      </c>
    </row>
    <row r="14" spans="1:12" x14ac:dyDescent="0.35">
      <c r="B14" s="7"/>
      <c r="F14" s="4" t="s">
        <v>194</v>
      </c>
      <c r="G14" s="3">
        <v>3</v>
      </c>
    </row>
    <row r="15" spans="1:12" x14ac:dyDescent="0.35">
      <c r="B15" s="7"/>
      <c r="F15" s="4" t="s">
        <v>196</v>
      </c>
      <c r="G15" s="3">
        <v>11</v>
      </c>
    </row>
    <row r="16" spans="1:12" x14ac:dyDescent="0.35">
      <c r="B16" s="7"/>
      <c r="F16" s="4" t="s">
        <v>195</v>
      </c>
      <c r="G16" s="3">
        <v>22</v>
      </c>
    </row>
    <row r="17" spans="2:7" x14ac:dyDescent="0.35">
      <c r="B17" s="7"/>
      <c r="F17" s="4" t="s">
        <v>193</v>
      </c>
      <c r="G17" s="3">
        <v>78</v>
      </c>
    </row>
    <row r="18" spans="2:7" x14ac:dyDescent="0.35">
      <c r="B18" s="7"/>
      <c r="F18" s="4" t="s">
        <v>192</v>
      </c>
      <c r="G18" s="3">
        <v>390</v>
      </c>
    </row>
    <row r="19" spans="2:7" x14ac:dyDescent="0.35">
      <c r="B19" s="7"/>
      <c r="F19" s="4" t="s">
        <v>191</v>
      </c>
      <c r="G19" s="3">
        <v>1103</v>
      </c>
    </row>
    <row r="20" spans="2:7" x14ac:dyDescent="0.35">
      <c r="B20" s="7"/>
      <c r="F20" s="4" t="s">
        <v>190</v>
      </c>
      <c r="G20" s="3">
        <v>1511</v>
      </c>
    </row>
    <row r="21" spans="2:7" x14ac:dyDescent="0.35">
      <c r="F21" s="4" t="s">
        <v>172</v>
      </c>
      <c r="G21" s="3">
        <v>1839</v>
      </c>
    </row>
    <row r="22" spans="2:7" x14ac:dyDescent="0.35">
      <c r="F22" s="4" t="s">
        <v>188</v>
      </c>
      <c r="G22" s="3">
        <v>1761</v>
      </c>
    </row>
    <row r="23" spans="2:7" x14ac:dyDescent="0.35">
      <c r="F23" s="4" t="s">
        <v>189</v>
      </c>
      <c r="G23" s="3">
        <v>1135</v>
      </c>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abSelected="1" topLeftCell="A8" workbookViewId="0">
      <selection activeCell="L8" sqref="L8:M18"/>
    </sheetView>
  </sheetViews>
  <sheetFormatPr defaultRowHeight="14.5" x14ac:dyDescent="0.35"/>
  <cols>
    <col min="1" max="1" width="15" bestFit="1" customWidth="1"/>
    <col min="2" max="2" width="10" bestFit="1" customWidth="1"/>
    <col min="3" max="3" width="6.26953125" bestFit="1"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204</v>
      </c>
      <c r="C2" s="8" t="s">
        <v>205</v>
      </c>
      <c r="E2" s="8" t="s">
        <v>166</v>
      </c>
      <c r="F2" s="8" t="s">
        <v>206</v>
      </c>
      <c r="G2" s="8"/>
      <c r="I2" s="8" t="s">
        <v>152</v>
      </c>
      <c r="J2" s="8" t="s">
        <v>204</v>
      </c>
      <c r="L2" s="8" t="s">
        <v>152</v>
      </c>
      <c r="M2" s="8" t="s">
        <v>204</v>
      </c>
    </row>
    <row r="3" spans="1:13" x14ac:dyDescent="0.35">
      <c r="A3" s="9" t="s">
        <v>199</v>
      </c>
      <c r="B3" s="10">
        <v>2</v>
      </c>
      <c r="C3" s="11"/>
      <c r="E3" s="8" t="s">
        <v>152</v>
      </c>
      <c r="F3" s="8" t="s">
        <v>12</v>
      </c>
      <c r="G3" s="8" t="s">
        <v>7</v>
      </c>
      <c r="I3" s="9" t="s">
        <v>159</v>
      </c>
      <c r="J3" s="10">
        <v>197</v>
      </c>
      <c r="L3" s="9" t="s">
        <v>17</v>
      </c>
      <c r="M3" s="10">
        <v>681</v>
      </c>
    </row>
    <row r="4" spans="1:13" x14ac:dyDescent="0.35">
      <c r="A4" s="9" t="s">
        <v>198</v>
      </c>
      <c r="B4" s="10">
        <v>2</v>
      </c>
      <c r="C4" s="11">
        <v>0</v>
      </c>
      <c r="E4" s="9" t="s">
        <v>199</v>
      </c>
      <c r="F4" s="10">
        <v>1</v>
      </c>
      <c r="G4" s="10">
        <v>1</v>
      </c>
      <c r="I4" s="9" t="s">
        <v>162</v>
      </c>
      <c r="J4" s="10">
        <v>215</v>
      </c>
      <c r="L4" s="9" t="s">
        <v>10</v>
      </c>
      <c r="M4" s="10">
        <v>3697</v>
      </c>
    </row>
    <row r="5" spans="1:13" x14ac:dyDescent="0.35">
      <c r="A5" s="9" t="s">
        <v>200</v>
      </c>
      <c r="B5" s="10">
        <v>1</v>
      </c>
      <c r="C5" s="11">
        <v>-0.5</v>
      </c>
      <c r="E5" s="9" t="s">
        <v>198</v>
      </c>
      <c r="F5" s="10">
        <v>2</v>
      </c>
      <c r="G5" s="10"/>
      <c r="I5" s="9" t="s">
        <v>14</v>
      </c>
      <c r="J5" s="10">
        <v>319</v>
      </c>
      <c r="L5" s="9" t="s">
        <v>26</v>
      </c>
      <c r="M5" s="10">
        <v>3411</v>
      </c>
    </row>
    <row r="6" spans="1:13" x14ac:dyDescent="0.35">
      <c r="A6" s="9" t="s">
        <v>197</v>
      </c>
      <c r="B6" s="10">
        <v>13</v>
      </c>
      <c r="C6" s="11">
        <v>12</v>
      </c>
      <c r="E6" s="9" t="s">
        <v>200</v>
      </c>
      <c r="F6" s="10">
        <v>1</v>
      </c>
      <c r="G6" s="10"/>
      <c r="I6" s="9" t="s">
        <v>158</v>
      </c>
      <c r="J6" s="10">
        <v>412</v>
      </c>
      <c r="L6" s="9" t="s">
        <v>151</v>
      </c>
      <c r="M6" s="10">
        <v>82</v>
      </c>
    </row>
    <row r="7" spans="1:13" x14ac:dyDescent="0.35">
      <c r="A7" s="9" t="s">
        <v>194</v>
      </c>
      <c r="B7" s="10">
        <v>3</v>
      </c>
      <c r="C7" s="11">
        <v>-0.76923076923076927</v>
      </c>
      <c r="E7" s="9" t="s">
        <v>197</v>
      </c>
      <c r="F7" s="10">
        <v>13</v>
      </c>
      <c r="G7" s="10"/>
      <c r="I7" s="9" t="s">
        <v>160</v>
      </c>
      <c r="J7" s="10">
        <v>588</v>
      </c>
    </row>
    <row r="8" spans="1:13" x14ac:dyDescent="0.35">
      <c r="A8" s="9" t="s">
        <v>196</v>
      </c>
      <c r="B8" s="10">
        <v>11</v>
      </c>
      <c r="C8" s="11">
        <v>2.6666666666666665</v>
      </c>
      <c r="E8" s="9" t="s">
        <v>194</v>
      </c>
      <c r="F8" s="10">
        <v>3</v>
      </c>
      <c r="G8" s="10"/>
      <c r="I8" s="9" t="s">
        <v>163</v>
      </c>
      <c r="J8" s="10">
        <v>962</v>
      </c>
      <c r="L8" s="8" t="s">
        <v>1</v>
      </c>
      <c r="M8" s="8" t="s">
        <v>166</v>
      </c>
    </row>
    <row r="9" spans="1:13" x14ac:dyDescent="0.35">
      <c r="A9" s="9" t="s">
        <v>195</v>
      </c>
      <c r="B9" s="10">
        <v>22</v>
      </c>
      <c r="C9" s="11">
        <v>1</v>
      </c>
      <c r="E9" s="9" t="s">
        <v>196</v>
      </c>
      <c r="F9" s="10">
        <v>6</v>
      </c>
      <c r="G9" s="10">
        <v>5</v>
      </c>
      <c r="I9" s="9" t="s">
        <v>13</v>
      </c>
      <c r="J9" s="10">
        <v>967</v>
      </c>
      <c r="L9" s="9" t="s">
        <v>35</v>
      </c>
      <c r="M9" s="10">
        <v>168</v>
      </c>
    </row>
    <row r="10" spans="1:13" x14ac:dyDescent="0.35">
      <c r="A10" s="9" t="s">
        <v>193</v>
      </c>
      <c r="B10" s="10">
        <v>78</v>
      </c>
      <c r="C10" s="11">
        <v>2.5454545454545454</v>
      </c>
      <c r="E10" s="9" t="s">
        <v>195</v>
      </c>
      <c r="F10" s="10">
        <v>17</v>
      </c>
      <c r="G10" s="10">
        <v>5</v>
      </c>
      <c r="I10" s="9" t="s">
        <v>157</v>
      </c>
      <c r="J10" s="10">
        <v>1074</v>
      </c>
      <c r="L10" s="9" t="s">
        <v>69</v>
      </c>
      <c r="M10" s="10">
        <v>220</v>
      </c>
    </row>
    <row r="11" spans="1:13" x14ac:dyDescent="0.35">
      <c r="A11" s="9" t="s">
        <v>192</v>
      </c>
      <c r="B11" s="10">
        <v>390</v>
      </c>
      <c r="C11" s="11">
        <v>4</v>
      </c>
      <c r="E11" s="9" t="s">
        <v>193</v>
      </c>
      <c r="F11" s="10">
        <v>53</v>
      </c>
      <c r="G11" s="10">
        <v>25</v>
      </c>
      <c r="I11" s="9" t="s">
        <v>161</v>
      </c>
      <c r="J11" s="10">
        <v>1287</v>
      </c>
      <c r="L11" s="9" t="s">
        <v>36</v>
      </c>
      <c r="M11" s="10">
        <v>224</v>
      </c>
    </row>
    <row r="12" spans="1:13" x14ac:dyDescent="0.35">
      <c r="A12" s="9" t="s">
        <v>191</v>
      </c>
      <c r="B12" s="10">
        <v>1103</v>
      </c>
      <c r="C12" s="11">
        <v>1.8282051282051281</v>
      </c>
      <c r="E12" s="9" t="s">
        <v>192</v>
      </c>
      <c r="F12" s="10">
        <v>234</v>
      </c>
      <c r="G12" s="10">
        <v>156</v>
      </c>
      <c r="I12" s="9" t="s">
        <v>156</v>
      </c>
      <c r="J12" s="10">
        <v>2391</v>
      </c>
      <c r="L12" s="9" t="s">
        <v>45</v>
      </c>
      <c r="M12" s="10">
        <v>229</v>
      </c>
    </row>
    <row r="13" spans="1:13" x14ac:dyDescent="0.35">
      <c r="A13" s="9" t="s">
        <v>190</v>
      </c>
      <c r="B13" s="10">
        <v>1511</v>
      </c>
      <c r="C13" s="11">
        <v>0.36990027198549413</v>
      </c>
      <c r="E13" s="9" t="s">
        <v>191</v>
      </c>
      <c r="F13" s="10">
        <v>806</v>
      </c>
      <c r="G13" s="10">
        <v>297</v>
      </c>
      <c r="I13" s="9" t="s">
        <v>155</v>
      </c>
      <c r="J13" s="10">
        <v>3457</v>
      </c>
      <c r="L13" s="9" t="s">
        <v>39</v>
      </c>
      <c r="M13" s="10">
        <v>313</v>
      </c>
    </row>
    <row r="14" spans="1:13" x14ac:dyDescent="0.35">
      <c r="A14" s="9" t="s">
        <v>172</v>
      </c>
      <c r="B14" s="10">
        <v>1839</v>
      </c>
      <c r="C14" s="11">
        <v>0.21707478491065518</v>
      </c>
      <c r="E14" s="9" t="s">
        <v>190</v>
      </c>
      <c r="F14" s="10">
        <v>1176</v>
      </c>
      <c r="G14" s="10">
        <v>335</v>
      </c>
      <c r="L14" s="9" t="s">
        <v>32</v>
      </c>
      <c r="M14" s="10">
        <v>392</v>
      </c>
    </row>
    <row r="15" spans="1:13" x14ac:dyDescent="0.35">
      <c r="A15" s="9" t="s">
        <v>188</v>
      </c>
      <c r="B15" s="10">
        <v>1761</v>
      </c>
      <c r="C15" s="11">
        <v>-4.2414355628058731E-2</v>
      </c>
      <c r="E15" s="9" t="s">
        <v>172</v>
      </c>
      <c r="F15" s="10">
        <v>1335</v>
      </c>
      <c r="G15" s="10">
        <v>504</v>
      </c>
      <c r="L15" s="9" t="s">
        <v>34</v>
      </c>
      <c r="M15" s="10">
        <v>439</v>
      </c>
    </row>
    <row r="16" spans="1:13" x14ac:dyDescent="0.35">
      <c r="A16" s="9" t="s">
        <v>189</v>
      </c>
      <c r="B16" s="10">
        <v>1135</v>
      </c>
      <c r="C16" s="11">
        <v>-0.35547984099943214</v>
      </c>
      <c r="E16" s="9" t="s">
        <v>188</v>
      </c>
      <c r="F16" s="10">
        <v>1218</v>
      </c>
      <c r="G16" s="10">
        <v>543</v>
      </c>
      <c r="L16" s="9" t="s">
        <v>30</v>
      </c>
      <c r="M16" s="10">
        <v>793</v>
      </c>
    </row>
    <row r="17" spans="5:13" x14ac:dyDescent="0.35">
      <c r="E17" s="9" t="s">
        <v>189</v>
      </c>
      <c r="F17" s="10">
        <v>769</v>
      </c>
      <c r="G17" s="10">
        <v>366</v>
      </c>
      <c r="L17" s="9" t="s">
        <v>31</v>
      </c>
      <c r="M17" s="10">
        <v>1038</v>
      </c>
    </row>
    <row r="18" spans="5:13" x14ac:dyDescent="0.35">
      <c r="L18" s="9" t="s">
        <v>8</v>
      </c>
      <c r="M18" s="10">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Cleaned_data</vt:lpstr>
      <vt:lpstr>KPI</vt:lpstr>
      <vt:lpstr>Analysis</vt:lpstr>
      <vt:lpstr>Chart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2026-02-23T13:44:09Z</dcterms:modified>
</cp:coreProperties>
</file>