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06494201-83EF-47B2-B779-74DC0D80D584}"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4592" r:id="rId5"/>
    <pivotCache cacheId="4595" r:id="rId6"/>
    <pivotCache cacheId="4598" r:id="rId7"/>
    <pivotCache cacheId="4601" r:id="rId8"/>
    <pivotCache cacheId="4604" r:id="rId9"/>
    <pivotCache cacheId="4607" r:id="rId10"/>
    <pivotCache cacheId="4610" r:id="rId11"/>
    <pivotCache cacheId="4613" r:id="rId12"/>
    <pivotCache cacheId="4616" r:id="rId13"/>
    <pivotCache cacheId="4619" r:id="rId14"/>
    <pivotCache cacheId="4622"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D6" i="2"/>
  <c r="J12" i="2"/>
  <c r="A5" i="2"/>
  <c r="D9" i="2"/>
  <c r="F3" i="2"/>
  <c r="H6"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<sst xmlns="http://schemas.openxmlformats.org/spreadsheetml/2006/main" count="124893" uniqueCount="210">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</sst>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6">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0" fontId="0" fillId="0" borderId="0" xfId="0" applyNumberFormat="1" applyFont="1"/>
    <xf numFmtId="9" fontId="0" fillId="0" borderId="0" xfId="0" applyNumberFormat="1" applyFont="1"/>
    <xf numFmtId="164" fontId="0" fillId="0" borderId="0" xfId="0" applyNumberFormat="1" applyFont="1"/>
  </cellXfs>
  <cellStyles count="3">
    <cellStyle name="Comma" xfId="2" builtinId="3"/>
    <cellStyle name="Normal" xfId="0" builtinId="0"/>
    <cellStyle name="Percent" xfId="1" builtinId="5"/>
  </cellStyles>
  <dxfs count="4302">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numFmt numFmtId="166" formatCode="_(* #,##0.0_);_(* \(#,##0.0\);_(* &quot;-&quot;??_);_(@_)"/>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6" formatCode="_(* #,##0.0_);_(* \(#,##0.0\);_(* &quot;-&quot;??_);_(@_)"/>
    </dxf>
    <dxf>
      <numFmt numFmtId="35" formatCode="_(* #,##0.00_);_(* \(#,##0.0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35" formatCode="_(* #,##0.00_);_(* \(#,##0.0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
      <fill>
        <patternFill patternType="none">
          <bgColor auto="1"/>
        </patternFill>
      </fill>
      <border diagonalUp="0" diagonalDown="0">
        <left/>
        <right/>
        <top/>
        <bottom/>
        <vertical/>
        <horizontal/>
      </border>
    </dxf>
    <dxf>
      <fill>
        <patternFill patternType="none">
          <bgColor auto="1"/>
        </patternFill>
      </fill>
    </dxf>
    <dxf>
      <numFmt numFmtId="0" formatCode="General"/>
    </dxf>
    <dxf>
      <numFmt numFmtId="0" formatCode="General"/>
    </dxf>
    <dxf>
      <numFmt numFmtId="19" formatCode="m/d/yyyy"/>
    </dxf>
    <dxf>
      <numFmt numFmtId="0" formatCode="General"/>
    </dxf>
    <dxf>
      <numFmt numFmtId="0" formatCode="General"/>
    </dxf>
  </dxfs>
  <tableStyles count="2" defaultTableStyle="TableStyleMedium2" defaultPivotStyle="PivotStyleLight16">
    <tableStyle name="Streaming" pivot="0" table="0" count="10" xr9:uid="{D6A0C87E-2C49-4F83-8C9E-77617FE8C267}">
      <tableStyleElement type="wholeTable" dxfId="4294"/>
      <tableStyleElement type="headerRow" dxfId="4293"/>
    </tableStyle>
    <tableStyle name="Streaming Content" pivot="0" table="0" count="2" xr9:uid="{BE580F17-65D8-450A-98F1-E4BD8F21590D}">
      <tableStyleElement type="wholeTable" dxfId="4296"/>
      <tableStyleElement type="headerRow" dxfId="4295"/>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1B-33C2-4092-976A-4C1947915EE4}"/>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1F0631BF-41D3-4BF0-BC41-9F4F79D37164}"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    </a:t>
          </a:r>
          <a:fld id="{FDA1255E-7279-40BB-96C6-DB704AC54ED1}"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mc:Choice xmlns:a14="http://schemas.microsoft.com/office/drawing/2010/main"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mc:Choice xmlns:a14="http://schemas.microsoft.com/office/drawing/2010/main"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mc:Choice xmlns:a14="http://schemas.microsoft.com/office/drawing/2010/main"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63551041664"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3"/>
      </fieldsUsage>
    </cacheHierarchy>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63551620372"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Rating Group].[Rating Group]" caption="Rating Group" numFmtId="0" hierarchy="6" level="1">
      <sharedItems containsSemiMixedTypes="0" containsNonDate="0" containsString="0"/>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63552199073" backgroundQuery="1" createdVersion="8" refreshedVersion="8" minRefreshableVersion="3" recordCount="0" supportSubquery="1" supportAdvancedDrill="1" xr:uid="{8E35A0F1-1EBC-4250-A248-C0658E4D5632}">
  <cacheSource type="external" connectionId="3"/>
  <cacheFields count="4">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3"/>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63552662035"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Rating Group].[Rating Group]" caption="Rating Group" numFmtId="0" hierarchy="6"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63553240742"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6355347222"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Rating Group].[Rating Group]" caption="Rating Group" numFmtId="0" hierarchy="6"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63553819443"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Rating Group].[Rating Group]" caption="Rating Group" numFmtId="0" hierarchy="6"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63553935182"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Rating Group].[Rating Group]" caption="Rating Group" numFmtId="0" hierarchy="6"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63554050928"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Rating Group].[Rating Group]" caption="Rating Group" numFmtId="0" hierarchy="6"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63554282405"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63554629628" backgroundQuery="1" createdVersion="8" refreshedVersion="8" minRefreshableVersion="3" recordCount="0" supportSubquery="1" supportAdvancedDrill="1" xr:uid="{9B3567FF-1AD1-4CB9-B133-FC772E52F3E2}">
  <cacheSource type="external" connectionId="3"/>
  <cacheFields count="3">
    <cacheField name="[Measures].[Distinct Count of ID]" caption="Distinct Count of ID" numFmtId="0" hierarchy="17" level="32767"/>
    <cacheField name="[Analysis_File].[Type].[Type]" caption="Type" numFmtId="0" hierarchy="1" level="1">
      <sharedItems count="2">
        <s v="Movie"/>
        <s v="TV Show"/>
      </sharedItems>
    </cacheField>
    <cacheField name="[Analysis_File].[Rating Group].[Rating Group]" caption="Rating Group" numFmtId="0" hierarchy="6"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6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858">
      <pivotArea dataOnly="0" labelOnly="1" outline="0" axis="axisValues" fieldPosition="0"/>
    </format>
    <format dxfId="1859">
      <pivotArea dataOnly="0" labelOnly="1" outline="0" axis="axisValues" fieldPosition="0"/>
    </format>
    <format dxfId="1860">
      <pivotArea dataOnly="0" labelOnly="1" outline="0" axis="axisValues" fieldPosition="0"/>
    </format>
    <format dxfId="1861">
      <pivotArea outline="0" collapsedLevelsAreSubtotals="1" fieldPosition="0"/>
    </format>
    <format dxfId="1862">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46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1854">
      <pivotArea dataOnly="0" labelOnly="1" outline="0" axis="axisValues" fieldPosition="0"/>
    </format>
    <format dxfId="1855">
      <pivotArea dataOnly="0" labelOnly="1" outline="0" axis="axisValues" fieldPosition="0"/>
    </format>
    <format dxfId="1856">
      <pivotArea dataOnly="0" labelOnly="1" outline="0" axis="axisValues" fieldPosition="0"/>
    </format>
    <format dxfId="1857">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460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863">
      <pivotArea dataOnly="0" labelOnly="1" outline="0" axis="axisValues" fieldPosition="0"/>
    </format>
    <format dxfId="1864">
      <pivotArea dataOnly="0" labelOnly="1" outline="0" axis="axisValues" fieldPosition="0"/>
    </format>
    <format dxfId="1865">
      <pivotArea dataOnly="0" labelOnly="1" outline="0" axis="axisValues" fieldPosition="0"/>
    </format>
    <format dxfId="1866">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462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867">
      <pivotArea dataOnly="0" labelOnly="1" outline="0" axis="axisValues" fieldPosition="0"/>
    </format>
    <format dxfId="1868">
      <pivotArea dataOnly="0" labelOnly="1" outline="0" axis="axisValues" fieldPosition="0"/>
    </format>
    <format dxfId="1869">
      <pivotArea dataOnly="0" labelOnly="1" outline="0" axis="axisValues" fieldPosition="0"/>
    </format>
    <format dxfId="1870">
      <pivotArea outline="0" collapsedLevelsAreSubtotals="1" fieldPosition="0"/>
    </format>
    <format dxfId="1871">
      <pivotArea field="1" type="button" dataOnly="0" labelOnly="1" outline="0" axis="axisRow"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461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872">
      <pivotArea dataOnly="0" labelOnly="1" outline="0" axis="axisValues" fieldPosition="0"/>
    </format>
    <format dxfId="1873">
      <pivotArea dataOnly="0" labelOnly="1" outline="0" axis="axisValues" fieldPosition="0"/>
    </format>
    <format dxfId="1874">
      <pivotArea dataOnly="0" labelOnly="1" outline="0" axis="axisValues" fieldPosition="0"/>
    </format>
    <format dxfId="1875">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6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1850">
      <pivotArea dataOnly="0" labelOnly="1" outline="0" axis="axisValues" fieldPosition="0"/>
    </format>
    <format dxfId="1851">
      <pivotArea dataOnly="0" labelOnly="1" outline="0" axis="axisValues" fieldPosition="0"/>
    </format>
    <format dxfId="1852">
      <pivotArea dataOnly="0" labelOnly="1" outline="0" axis="axisValues" fieldPosition="0"/>
    </format>
    <format dxfId="1853">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460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876">
      <pivotArea dataOnly="0" labelOnly="1" outline="0" axis="axisValues" fieldPosition="0"/>
    </format>
    <format dxfId="1877">
      <pivotArea dataOnly="0" labelOnly="1" outline="0" axis="axisValues" fieldPosition="0"/>
    </format>
    <format dxfId="1878">
      <pivotArea dataOnly="0" labelOnly="1" outline="0" axis="axisValues" fieldPosition="0"/>
    </format>
    <format dxfId="1879">
      <pivotArea type="all" dataOnly="0" outline="0" fieldPosition="0"/>
    </format>
    <format dxfId="1880">
      <pivotArea outline="0" collapsedLevelsAreSubtotals="1" fieldPosition="0"/>
    </format>
    <format dxfId="1881">
      <pivotArea dataOnly="0" labelOnly="1" outline="0" axis="axisValues" fieldPosition="0"/>
    </format>
    <format dxfId="1882">
      <pivotArea dataOnly="0" labelOnly="1" outline="0" fieldPosition="0">
        <references count="1">
          <reference field="4294967294" count="1">
            <x v="0"/>
          </reference>
        </references>
      </pivotArea>
    </format>
    <format dxfId="1883">
      <pivotArea field="1" type="button" dataOnly="0" labelOnly="1" outline="0"/>
    </format>
    <format dxfId="1884">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460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885">
      <pivotArea dataOnly="0" labelOnly="1" outline="0" axis="axisValues" fieldPosition="0"/>
    </format>
    <format dxfId="1886">
      <pivotArea dataOnly="0" labelOnly="1" outline="0" axis="axisValues" fieldPosition="0"/>
    </format>
    <format dxfId="1887">
      <pivotArea dataOnly="0" labelOnly="1" outline="0" axis="axisValues" fieldPosition="0"/>
    </format>
    <format dxfId="1888">
      <pivotArea type="all" dataOnly="0" outline="0" fieldPosition="0"/>
    </format>
    <format dxfId="1889">
      <pivotArea outline="0" collapsedLevelsAreSubtotals="1" fieldPosition="0"/>
    </format>
    <format dxfId="1890">
      <pivotArea dataOnly="0" labelOnly="1" outline="0" axis="axisValues" fieldPosition="0"/>
    </format>
    <format dxfId="1891">
      <pivotArea dataOnly="0" labelOnly="1" outline="0" fieldPosition="0">
        <references count="1">
          <reference field="4294967294" count="1">
            <x v="0"/>
          </reference>
        </references>
      </pivotArea>
    </format>
    <format dxfId="1892">
      <pivotArea field="1" type="button" dataOnly="0" labelOnly="1" outline="0" axis="axisRow" fieldPosition="0"/>
    </format>
    <format dxfId="1893">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459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1894">
      <pivotArea dataOnly="0" labelOnly="1" outline="0" axis="axisValues" fieldPosition="0"/>
    </format>
    <format dxfId="1895">
      <pivotArea dataOnly="0" labelOnly="1" outline="0" axis="axisValues" fieldPosition="0"/>
    </format>
    <format dxfId="1896">
      <pivotArea field="0" type="button" dataOnly="0" labelOnly="1" outline="0" axis="axisRow" fieldPosition="0"/>
    </format>
    <format dxfId="1897">
      <pivotArea field="0" type="button" dataOnly="0" labelOnly="1" outline="0" axis="axisRow" fieldPosition="0"/>
    </format>
    <format dxfId="1898">
      <pivotArea dataOnly="0" labelOnly="1" outline="0" axis="axisValues" fieldPosition="0"/>
    </format>
    <format dxfId="1899">
      <pivotArea type="all" dataOnly="0" outline="0" fieldPosition="0"/>
    </format>
    <format dxfId="1900">
      <pivotArea outline="0" collapsedLevelsAreSubtotals="1" fieldPosition="0"/>
    </format>
    <format dxfId="1901">
      <pivotArea field="0" type="button" dataOnly="0" labelOnly="1" outline="0" axis="axisRow" fieldPosition="0"/>
    </format>
    <format dxfId="1902">
      <pivotArea dataOnly="0" labelOnly="1" fieldPosition="0">
        <references count="1">
          <reference field="0" count="0"/>
        </references>
      </pivotArea>
    </format>
    <format dxfId="1903">
      <pivotArea dataOnly="0" labelOnly="1" outline="0" axis="axisValues" fieldPosition="0"/>
    </format>
    <format dxfId="1904">
      <pivotArea type="origin" dataOnly="0" labelOnly="1" outline="0" fieldPosition="0"/>
    </format>
    <format dxfId="1905">
      <pivotArea field="1" type="button" dataOnly="0" labelOnly="1" outline="0" axis="axisCol" fieldPosition="0"/>
    </format>
    <format dxfId="1906">
      <pivotArea type="topRight" dataOnly="0" labelOnly="1" outline="0" fieldPosition="0"/>
    </format>
    <format dxfId="1907">
      <pivotArea dataOnly="0" labelOnly="1" fieldPosition="0">
        <references count="1">
          <reference field="1" count="1">
            <x v="0"/>
          </reference>
        </references>
      </pivotArea>
    </format>
    <format dxfId="1908">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59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909">
      <pivotArea dataOnly="0" labelOnly="1" outline="0" axis="axisValues" fieldPosition="0"/>
    </format>
    <format dxfId="1910">
      <pivotArea dataOnly="0" labelOnly="1" outline="0" axis="axisValues" fieldPosition="0"/>
    </format>
    <format dxfId="1911">
      <pivotArea field="1" type="button" dataOnly="0" labelOnly="1" outline="0" axis="axisRow" fieldPosition="0"/>
    </format>
    <format dxfId="1912">
      <pivotArea field="1" type="button" dataOnly="0" labelOnly="1" outline="0" axis="axisRow" fieldPosition="0"/>
    </format>
    <format dxfId="1913">
      <pivotArea dataOnly="0" labelOnly="1" outline="0" axis="axisValues" fieldPosition="0"/>
    </format>
    <format dxfId="1914">
      <pivotArea type="all" dataOnly="0" outline="0" fieldPosition="0"/>
    </format>
    <format dxfId="1915">
      <pivotArea outline="0" collapsedLevelsAreSubtotals="1" fieldPosition="0"/>
    </format>
    <format dxfId="1916">
      <pivotArea field="1" type="button" dataOnly="0" labelOnly="1" outline="0" axis="axisRow" fieldPosition="0"/>
    </format>
    <format dxfId="1917">
      <pivotArea dataOnly="0" labelOnly="1" fieldPosition="0">
        <references count="1">
          <reference field="1" count="0"/>
        </references>
      </pivotArea>
    </format>
    <format dxfId="1918">
      <pivotArea dataOnly="0" labelOnly="1" outline="0" axis="axisValues" fieldPosition="0"/>
    </format>
    <format dxfId="1919">
      <pivotArea dataOnly="0" labelOnly="1" outline="0" fieldPosition="0">
        <references count="1">
          <reference field="4294967294" count="1">
            <x v="0"/>
          </reference>
        </references>
      </pivotArea>
    </format>
    <format dxfId="1920">
      <pivotArea dataOnly="0" labelOnly="1" outline="0" fieldPosition="0">
        <references count="1">
          <reference field="4294967294" count="1">
            <x v="1"/>
          </reference>
        </references>
      </pivotArea>
    </format>
    <format dxfId="1921">
      <pivotArea outline="0" fieldPosition="0">
        <references count="1">
          <reference field="4294967294" count="1">
            <x v="1"/>
          </reference>
        </references>
      </pivotArea>
    </format>
    <format dxfId="1922">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459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447">
      <pivotArea dataOnly="0" labelOnly="1" outline="0" axis="axisValues" fieldPosition="0"/>
    </format>
    <format dxfId="448">
      <pivotArea dataOnly="0" labelOnly="1" outline="0" axis="axisValues" fieldPosition="0"/>
    </format>
    <format dxfId="449">
      <pivotArea dataOnly="0" labelOnly="1" outline="0" axis="axisValues" fieldPosition="0"/>
    </format>
    <format dxfId="450">
      <pivotArea type="all" dataOnly="0" outline="0" fieldPosition="0"/>
    </format>
    <format dxfId="451">
      <pivotArea outline="0" collapsedLevelsAreSubtotals="1" fieldPosition="0"/>
    </format>
    <format dxfId="452">
      <pivotArea dataOnly="0" labelOnly="1" outline="0" axis="axisValues" fieldPosition="0"/>
    </format>
    <format dxfId="453">
      <pivotArea dataOnly="0" labelOnly="1" outline="0" fieldPosition="0">
        <references count="1">
          <reference field="4294967294" count="1">
            <x v="0"/>
          </reference>
        </references>
      </pivotArea>
    </format>
    <format dxfId="454">
      <pivotArea field="0" type="button" dataOnly="0" labelOnly="1" outline="0"/>
    </format>
    <format dxfId="455">
      <pivotArea field="1" type="button" dataOnly="0" labelOnly="1" outline="0" axis="axisRow" fieldPosition="0"/>
    </format>
    <format dxfId="416">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4301"/>
    <tableColumn id="2" xr3:uid="{029B5A41-5CF0-46EE-9085-F4F39F381CE0}" uniqueName="2" name="Country" queryTableFieldId="2" dataDxfId="4300"/>
    <tableColumn id="3" xr3:uid="{CE697E79-1400-412E-AB4A-054D48A9D279}" uniqueName="3" name="Date Added" queryTableFieldId="3" dataDxfId="4299"/>
    <tableColumn id="5" xr3:uid="{5A7C58CE-15D1-490B-A4AE-0ABB60D7A1CA}" uniqueName="5" name="Release Year" queryTableFieldId="5"/>
    <tableColumn id="6" xr3:uid="{6401EB2D-B60D-4BAE-A675-8A694D36CFDF}" uniqueName="6" name="Rating" queryTableFieldId="6" dataDxfId="4298"/>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4297"/>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J12" sqref="J12"/>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H21" sqref="H2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2" t="s">
        <v>199</v>
      </c>
      <c r="B3" s="13">
        <v>2</v>
      </c>
      <c r="C3" s="14"/>
      <c r="E3" s="8" t="s">
        <v>152</v>
      </c>
      <c r="F3" s="8" t="s">
        <v>209</v>
      </c>
      <c r="G3" s="8" t="s">
        <v>208</v>
      </c>
      <c r="I3" s="12" t="s">
        <v>159</v>
      </c>
      <c r="J3" s="15">
        <v>197</v>
      </c>
      <c r="L3" s="12" t="s">
        <v>17</v>
      </c>
      <c r="M3" s="13">
        <v>681</v>
      </c>
    </row>
    <row r="4" spans="1:13" x14ac:dyDescent="0.35">
      <c r="A4" s="12" t="s">
        <v>198</v>
      </c>
      <c r="B4" s="13">
        <v>2</v>
      </c>
      <c r="C4" s="14">
        <v>0</v>
      </c>
      <c r="E4" s="12" t="s">
        <v>199</v>
      </c>
      <c r="F4" s="13">
        <v>1</v>
      </c>
      <c r="G4" s="13">
        <v>1</v>
      </c>
      <c r="I4" s="12" t="s">
        <v>162</v>
      </c>
      <c r="J4" s="15">
        <v>215</v>
      </c>
      <c r="L4" s="12" t="s">
        <v>10</v>
      </c>
      <c r="M4" s="13">
        <v>3697</v>
      </c>
    </row>
    <row r="5" spans="1:13" x14ac:dyDescent="0.35">
      <c r="A5" s="12" t="s">
        <v>200</v>
      </c>
      <c r="B5" s="13">
        <v>1</v>
      </c>
      <c r="C5" s="14">
        <v>-0.5</v>
      </c>
      <c r="E5" s="12" t="s">
        <v>198</v>
      </c>
      <c r="F5" s="13">
        <v>2</v>
      </c>
      <c r="G5" s="13"/>
      <c r="I5" s="12" t="s">
        <v>14</v>
      </c>
      <c r="J5" s="15">
        <v>319</v>
      </c>
      <c r="L5" s="12" t="s">
        <v>26</v>
      </c>
      <c r="M5" s="13">
        <v>3411</v>
      </c>
    </row>
    <row r="6" spans="1:13" x14ac:dyDescent="0.35">
      <c r="A6" s="12" t="s">
        <v>197</v>
      </c>
      <c r="B6" s="13">
        <v>13</v>
      </c>
      <c r="C6" s="14">
        <v>12</v>
      </c>
      <c r="E6" s="12" t="s">
        <v>200</v>
      </c>
      <c r="F6" s="13">
        <v>1</v>
      </c>
      <c r="G6" s="13"/>
      <c r="I6" s="12" t="s">
        <v>158</v>
      </c>
      <c r="J6" s="15">
        <v>412</v>
      </c>
      <c r="L6" s="12" t="s">
        <v>151</v>
      </c>
      <c r="M6" s="13">
        <v>82</v>
      </c>
    </row>
    <row r="7" spans="1:13" x14ac:dyDescent="0.35">
      <c r="A7" s="12" t="s">
        <v>194</v>
      </c>
      <c r="B7" s="13">
        <v>3</v>
      </c>
      <c r="C7" s="14">
        <v>-0.76923076923076927</v>
      </c>
      <c r="E7" s="12" t="s">
        <v>197</v>
      </c>
      <c r="F7" s="13">
        <v>13</v>
      </c>
      <c r="G7" s="13"/>
      <c r="I7" s="12" t="s">
        <v>160</v>
      </c>
      <c r="J7" s="15">
        <v>588</v>
      </c>
    </row>
    <row r="8" spans="1:13" x14ac:dyDescent="0.35">
      <c r="A8" s="12" t="s">
        <v>196</v>
      </c>
      <c r="B8" s="13">
        <v>11</v>
      </c>
      <c r="C8" s="14">
        <v>2.6666666666666665</v>
      </c>
      <c r="E8" s="12" t="s">
        <v>194</v>
      </c>
      <c r="F8" s="13">
        <v>3</v>
      </c>
      <c r="G8" s="13"/>
      <c r="I8" s="12" t="s">
        <v>163</v>
      </c>
      <c r="J8" s="15">
        <v>962</v>
      </c>
      <c r="L8" s="8" t="s">
        <v>1</v>
      </c>
      <c r="M8" s="8" t="s">
        <v>166</v>
      </c>
    </row>
    <row r="9" spans="1:13" x14ac:dyDescent="0.35">
      <c r="A9" s="12" t="s">
        <v>195</v>
      </c>
      <c r="B9" s="13">
        <v>22</v>
      </c>
      <c r="C9" s="14">
        <v>1</v>
      </c>
      <c r="E9" s="12" t="s">
        <v>196</v>
      </c>
      <c r="F9" s="13">
        <v>6</v>
      </c>
      <c r="G9" s="13">
        <v>5</v>
      </c>
      <c r="I9" s="12" t="s">
        <v>13</v>
      </c>
      <c r="J9" s="15">
        <v>967</v>
      </c>
      <c r="L9" s="12" t="s">
        <v>35</v>
      </c>
      <c r="M9" s="15">
        <v>168</v>
      </c>
    </row>
    <row r="10" spans="1:13" x14ac:dyDescent="0.35">
      <c r="A10" s="12" t="s">
        <v>193</v>
      </c>
      <c r="B10" s="13">
        <v>78</v>
      </c>
      <c r="C10" s="14">
        <v>2.5454545454545454</v>
      </c>
      <c r="E10" s="12" t="s">
        <v>195</v>
      </c>
      <c r="F10" s="13">
        <v>17</v>
      </c>
      <c r="G10" s="13">
        <v>5</v>
      </c>
      <c r="I10" s="12" t="s">
        <v>157</v>
      </c>
      <c r="J10" s="15">
        <v>1074</v>
      </c>
      <c r="L10" s="12" t="s">
        <v>69</v>
      </c>
      <c r="M10" s="15">
        <v>220</v>
      </c>
    </row>
    <row r="11" spans="1:13" x14ac:dyDescent="0.35">
      <c r="A11" s="12" t="s">
        <v>192</v>
      </c>
      <c r="B11" s="13">
        <v>390</v>
      </c>
      <c r="C11" s="14">
        <v>4</v>
      </c>
      <c r="E11" s="12" t="s">
        <v>193</v>
      </c>
      <c r="F11" s="13">
        <v>53</v>
      </c>
      <c r="G11" s="13">
        <v>25</v>
      </c>
      <c r="I11" s="12" t="s">
        <v>161</v>
      </c>
      <c r="J11" s="15">
        <v>1287</v>
      </c>
      <c r="L11" s="12" t="s">
        <v>36</v>
      </c>
      <c r="M11" s="15">
        <v>224</v>
      </c>
    </row>
    <row r="12" spans="1:13" x14ac:dyDescent="0.35">
      <c r="A12" s="12" t="s">
        <v>191</v>
      </c>
      <c r="B12" s="13">
        <v>1103</v>
      </c>
      <c r="C12" s="14">
        <v>1.8282051282051281</v>
      </c>
      <c r="E12" s="12" t="s">
        <v>192</v>
      </c>
      <c r="F12" s="13">
        <v>234</v>
      </c>
      <c r="G12" s="13">
        <v>156</v>
      </c>
      <c r="I12" s="12" t="s">
        <v>156</v>
      </c>
      <c r="J12" s="15">
        <v>2391</v>
      </c>
      <c r="L12" s="12" t="s">
        <v>45</v>
      </c>
      <c r="M12" s="15">
        <v>229</v>
      </c>
    </row>
    <row r="13" spans="1:13" x14ac:dyDescent="0.35">
      <c r="A13" s="12" t="s">
        <v>190</v>
      </c>
      <c r="B13" s="13">
        <v>1511</v>
      </c>
      <c r="C13" s="14">
        <v>0.36990027198549413</v>
      </c>
      <c r="E13" s="12" t="s">
        <v>191</v>
      </c>
      <c r="F13" s="13">
        <v>806</v>
      </c>
      <c r="G13" s="13">
        <v>297</v>
      </c>
      <c r="I13" s="12" t="s">
        <v>155</v>
      </c>
      <c r="J13" s="15">
        <v>3457</v>
      </c>
      <c r="L13" s="12" t="s">
        <v>39</v>
      </c>
      <c r="M13" s="15">
        <v>313</v>
      </c>
    </row>
    <row r="14" spans="1:13" x14ac:dyDescent="0.35">
      <c r="A14" s="12" t="s">
        <v>172</v>
      </c>
      <c r="B14" s="13">
        <v>1839</v>
      </c>
      <c r="C14" s="14">
        <v>0.21707478491065518</v>
      </c>
      <c r="E14" s="12" t="s">
        <v>190</v>
      </c>
      <c r="F14" s="13">
        <v>1176</v>
      </c>
      <c r="G14" s="13">
        <v>335</v>
      </c>
      <c r="L14" s="12" t="s">
        <v>32</v>
      </c>
      <c r="M14" s="15">
        <v>392</v>
      </c>
    </row>
    <row r="15" spans="1:13" x14ac:dyDescent="0.35">
      <c r="A15" s="12" t="s">
        <v>188</v>
      </c>
      <c r="B15" s="13">
        <v>1761</v>
      </c>
      <c r="C15" s="14">
        <v>-4.2414355628058731E-2</v>
      </c>
      <c r="E15" s="12" t="s">
        <v>172</v>
      </c>
      <c r="F15" s="13">
        <v>1335</v>
      </c>
      <c r="G15" s="13">
        <v>504</v>
      </c>
      <c r="L15" s="12" t="s">
        <v>34</v>
      </c>
      <c r="M15" s="15">
        <v>439</v>
      </c>
    </row>
    <row r="16" spans="1:13" x14ac:dyDescent="0.35">
      <c r="A16" s="12" t="s">
        <v>189</v>
      </c>
      <c r="B16" s="13">
        <v>1135</v>
      </c>
      <c r="C16" s="14">
        <v>-0.35547984099943214</v>
      </c>
      <c r="E16" s="12" t="s">
        <v>188</v>
      </c>
      <c r="F16" s="13">
        <v>1218</v>
      </c>
      <c r="G16" s="13">
        <v>543</v>
      </c>
      <c r="L16" s="12" t="s">
        <v>30</v>
      </c>
      <c r="M16" s="15">
        <v>793</v>
      </c>
    </row>
    <row r="17" spans="5:13" x14ac:dyDescent="0.35">
      <c r="E17" s="12" t="s">
        <v>189</v>
      </c>
      <c r="F17" s="13">
        <v>769</v>
      </c>
      <c r="G17" s="13">
        <v>366</v>
      </c>
      <c r="L17" s="12" t="s">
        <v>31</v>
      </c>
      <c r="M17" s="15">
        <v>1038</v>
      </c>
    </row>
    <row r="18" spans="5:13" x14ac:dyDescent="0.35">
      <c r="L18" s="12" t="s">
        <v>8</v>
      </c>
      <c r="M18" s="15">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zoomScale="83" zoomScaleNormal="83" workbookViewId="0">
      <selection activeCell="W33" sqref="W33"/>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2026-02-25T19:45:09Z</dcterms:modified>
</cp:coreProperties>
</file>