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653BE713-ABFC-4552-8C81-912CAA70B504}" xr6:coauthVersionLast="47" xr6:coauthVersionMax="47" xr10:uidLastSave="{00000000-0000-0000-0000-000000000000}"/>
  <bookViews>
    <workbookView xWindow="-110" yWindow="-110" windowWidth="19420" windowHeight="10300" activeTab="4" xr2:uid="{00000000-000D-0000-FFFF-FFFF00000000}"/>
  </bookViews>
  <sheets>
    <sheet name="Cleaned_data" sheetId="1" r:id="rId1"/>
    <sheet name="KPI" sheetId="2" r:id="rId2"/>
    <sheet name="Analysis" sheetId="3" r:id="rId3"/>
    <sheet name="Chart" sheetId="4" r:id="rId4"/>
    <sheet name="Dashboard" sheetId="6" r:id="rId5"/>
    <sheet name="Sheet3" sheetId="7" r:id="rId6"/>
  </sheets>
  <definedNames>
    <definedName name="ExternalData_1" localSheetId="0" hidden="1">Cleaned_data!$A$1:$N$15600</definedName>
    <definedName name="Slicer_Country">#N/A</definedName>
    <definedName name="Slicer_Date_Added__Year">#N/A</definedName>
    <definedName name="Slicer_Genre">#N/A</definedName>
    <definedName name="Slicer_Rating_Group">#N/A</definedName>
    <definedName name="Slicer_Typ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 cacheId="10" r:id="rId17"/>
  </pivotCaches>
  <extLst>
    <ext xmlns:x14="http://schemas.microsoft.com/office/spreadsheetml/2009/9/main" uri="{876F7934-8845-4945-9796-88D515C7AA90}">
      <x14:pivotCaches>
        <pivotCache cacheId="11" r:id="rId18"/>
      </x14:pivotCaches>
    </ext>
    <ext xmlns:x14="http://schemas.microsoft.com/office/spreadsheetml/2009/9/main" uri="{BBE1A952-AA13-448e-AADC-164F8A28A991}">
      <x14:slicerCaches>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2" l="1"/>
  <c r="F3"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<sst xmlns="http://schemas.openxmlformats.org/spreadsheetml/2006/main" count="124898" uniqueCount="207">
  <si>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</si>
  <si>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</si>
  <si>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</si>
  <si>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</si>
  <si>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</si>
  <si>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</si>
  <si>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</si>
  <si>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</si>
  <si>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</si>
  <si>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</si>
  <si>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</si>
  <si>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</si>
  <si>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</si>
  <si>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</si>
  <si>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</si>
  <si>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</si>
  <si>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</si>
  <si>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</si>
  <si>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</si>
  <si>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</si>
  <si>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</si>
  <si>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</si>
  <si>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</si>
  <si>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</si>
  <si>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</si>
  <si>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</si>
  <si>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</si>
  <si>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</si>
  <si>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</si>
  <si>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</si>
  <si>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</si>
  <si>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</si>
  <si>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</si>
  <si>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</si>
  <si>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</si>
  <si>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</si>
  <si>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</si>
  <si>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</si>
  <si>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</si>
  <si>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</si>
  <si>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</si>
  <si>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</si>
  <si>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</si>
  <si>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</si>
  <si>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</si>
  <si>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</si>
  <si>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</si>
  <si>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</si>
  <si>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</si>
  <si>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</si>
  <si>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</si>
  <si>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</si>
  <si>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</si>
  <si>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</si>
  <si>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</si>
  <si>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</si>
  <si>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</si>
  <si>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</si>
  <si>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</si>
  <si>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</si>
  <si>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</si>
  <si>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</si>
  <si>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</si>
  <si>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</si>
  <si>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</si>
  <si>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</si>
  <si>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</si>
  <si>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</si>
  <si>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</si>
  <si>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</si>
  <si>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</si>
  <si>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</si>
  <si>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</si>
  <si>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</si>
  <si>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</si>
  <si>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</si>
  <si>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</si>
  <si>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</si>
  <si>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</si>
  <si>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</si>
  <si>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</si>
  <si>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</si>
  <si>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</si>
  <si>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</si>
  <si>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</si>
  <si>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</si>
  <si>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</si>
  <si>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</si>
  <si>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</si>
  <si>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</si>
  <si>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</si>
  <si>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</si>
  <si>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</si>
  <si>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</si>
  <si>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</si>
  <si>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</si>
  <si>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</si>
  <si>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</si>
  <si>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</si>
  <si>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</si>
  <si>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</si>
  <si>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</si>
  <si>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</si>
  <si>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</si>
  <si>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</si>
  <si>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</si>
  <si>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</si>
  <si>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</si>
  <si>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</si>
  <si>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</si>
  <si>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</si>
  <si>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</si>
  <si>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</si>
  <si>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</si>
  <si>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</si>
  <si>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</si>
  <si>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</si>
  <si>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</si>
  <si>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</si>
  <si>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</si>
  <si>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</si>
  <si>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</si>
  <si>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</si>
  <si>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</si>
  <si>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</si>
  <si>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</si>
  <si>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</si>
  <si>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</si>
  <si>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</si>
  <si>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</si>
  <si>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</si>
  <si>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</si>
  <si>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</si>
  <si>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</si>
  <si>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</si>
  <si>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</si>
  <si>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</si>
  <si>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</si>
  <si>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</si>
  <si>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</si>
  <si>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</si>
  <si>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</si>
  <si>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</si>
  <si>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</si>
  <si>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</si>
  <si>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</si>
  <si>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</si>
  <si>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</si>
  <si>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</si>
  <si>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</si>
  <si>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</si>
  <si>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</si>
  <si>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</si>
  <si>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</si>
  <si>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</si>
  <si>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</si>
  <si>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</si>
  <si>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</si>
  <si>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</si>
  <si>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</si>
  <si>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</si>
  <si>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</si>
  <si>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</si>
  <si>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</si>
  <si>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</si>
  <si>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</si>
  <si>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</si>
  <si>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</si>
  <si>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</si>
  <si>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</si>
  <si>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</si>
  <si>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</si>
  <si>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</si>
  <si>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</si>
  <si>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</si>
  <si>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</si>
  <si>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</si>
  <si>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</si>
  <si>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</si>
  <si>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</si>
  <si>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</si>
  <si>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</si>
  <si>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</si>
  <si>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</si>
  <si>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</si>
  <si>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</si>
  <si>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</si>
  <si>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</si>
  <si>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</si>
  <si>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</si>
  <si>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</si>
  <si>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</si>
  <si>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</si>
  <si>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</si>
  <si>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</si>
  <si>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</si>
  <si>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</si>
  <si>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</si>
  <si>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</si>
  <si>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</si>
  <si>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</si>
  <si>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</si>
  <si>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</si>
  <si>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</si>
  <si>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</si>
  <si>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%YOY</t>
  </si>
  <si>
    <t>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</si>
</sst>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2">
    <xf numFmtId="0" fontId="0" fillId="0" borderId="0"/>
    <xf numFmtId="9" fontId="2" fillId="0" borderId="0" applyFont="0" applyFill="0" applyBorder="0" applyAlignment="0" applyProtection="0"/>
  </cellStyleXfs>
  <cellXfs count="11">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applyBorder="1"/>
  </cellXfs>
  <cellStyles count="2">
    <cellStyle name="Normal" xfId="0" builtinId="0"/>
    <cellStyle name="Percent" xfId="1" builtinId="5"/>
  </cellStyles>
  <dxfs count="86">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s>
  <tableStyles count="0" defaultTableStyle="TableStyleMedium2" defaultPivotStyle="PivotStyleLight16"/>
  <colors>
    <mruColors>
      <color rgb="FFE50914"/>
      <color rgb="FFB3B3B3"/>
      <color rgb="FFFFFFFF"/>
      <color rgb="FF121212"/>
      <color rgb="FF0B0F1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openxmlformats.org/officeDocument/2006/relationships/pivotCacheDefinition" Target="pivotCache/pivotCacheDefinition12.xml"/><Relationship Id="rId26" Type="http://schemas.openxmlformats.org/officeDocument/2006/relationships/styles" Target="styles.xml"/><Relationship Id="rId3" Type="http://schemas.openxmlformats.org/officeDocument/2006/relationships/worksheet" Target="worksheets/sheet3.xml"/><Relationship Id="rId21" Type="http://schemas.microsoft.com/office/2007/relationships/slicerCache" Target="slicerCaches/slicerCache3.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microsoft.com/office/2007/relationships/slicerCache" Target="slicerCaches/slicerCache2.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07/relationships/slicerCache" Target="slicerCaches/slicerCache5.xml"/><Relationship Id="rId28" Type="http://schemas.openxmlformats.org/officeDocument/2006/relationships/powerPivotData" Target="model/item.data"/><Relationship Id="rId10" Type="http://schemas.openxmlformats.org/officeDocument/2006/relationships/pivotCacheDefinition" Target="pivotCache/pivotCacheDefinition4.xml"/><Relationship Id="rId19"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microsoft.com/office/2007/relationships/slicerCache" Target="slicerCaches/slicerCache4.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Title Count</c:v>
                </c:pt>
              </c:strCache>
            </c:strRef>
          </c:tx>
          <c:spPr>
            <a:solidFill>
              <a:schemeClr val="accent1"/>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2E79-42B4-95EB-6688A248BB73}"/>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%YOY</c:v>
                </c:pt>
              </c:strCache>
            </c:strRef>
          </c:tx>
          <c:spPr>
            <a:ln w="28575" cap="rnd">
              <a:solidFill>
                <a:schemeClr val="accent2"/>
              </a:solidFill>
              <a:round/>
            </a:ln>
            <a:effectLst/>
          </c:spPr>
          <c:marker>
            <c:symbol val="none"/>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2E79-42B4-95EB-6688A248BB73}"/>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28575" cap="rnd">
              <a:solidFill>
                <a:schemeClr val="accent1"/>
              </a:solidFill>
              <a:round/>
            </a:ln>
            <a:effectLst/>
          </c:spPr>
          <c:marker>
            <c:symbol val="none"/>
          </c:marker>
          <c:cat>
            <c:strRef>
              <c:f>KPI!$F$10:$F$23</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KPI!$G$10:$G$23</c:f>
              <c:numCache>
                <c:formatCode>_(* #,##0_);_(* \(#,##0\);_(* "-"??_);_(@_)</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smooth val="0"/>
          <c:extLst>
            <c:ext xmlns:c16="http://schemas.microsoft.com/office/drawing/2014/chart" uri="{C3380CC4-5D6E-409C-BE32-E72D297353CC}">
              <c16:uniqueId val="{00000000-E4C2-47DC-B92A-FA8ED6A2A9D8}"/>
            </c:ext>
          </c:extLst>
        </c:ser>
        <c:dLbls>
          <c:showLegendKey val="0"/>
          <c:showVal val="0"/>
          <c:showCatName val="0"/>
          <c:showSerName val="0"/>
          <c:showPercent val="0"/>
          <c:showBubbleSize val="0"/>
        </c:dLbls>
        <c:smooth val="0"/>
        <c:axId val="1730597039"/>
        <c:axId val="1730588879"/>
      </c:lineChart>
      <c:catAx>
        <c:axId val="173059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970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c:v>
                </c:pt>
              </c:strCache>
            </c:strRef>
          </c:tx>
          <c:spPr>
            <a:solidFill>
              <a:schemeClr val="accent1"/>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1169-4B2B-9D60-53C677D99E91}"/>
            </c:ext>
          </c:extLst>
        </c:ser>
        <c:ser>
          <c:idx val="1"/>
          <c:order val="1"/>
          <c:tx>
            <c:strRef>
              <c:f>Analysis!$G$2:$G$3</c:f>
              <c:strCache>
                <c:ptCount val="1"/>
                <c:pt idx="0">
                  <c:v>TV Show</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1-1169-4B2B-9D60-53C677D99E91}"/>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6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Analysis!$J$2</c:f>
              <c:strCache>
                <c:ptCount val="1"/>
                <c:pt idx="0">
                  <c:v>Total</c:v>
                </c:pt>
              </c:strCache>
            </c:strRef>
          </c:tx>
          <c:spPr>
            <a:solidFill>
              <a:schemeClr val="accent1"/>
            </a:solidFill>
            <a:ln>
              <a:noFill/>
            </a:ln>
            <a:effectLst/>
          </c:spPr>
          <c:invertIfNegative val="0"/>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General</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14B-4B71-A228-89B922DDA854}"/>
            </c:ext>
          </c:extLst>
        </c:ser>
        <c:dLbls>
          <c:showLegendKey val="0"/>
          <c:showVal val="0"/>
          <c:showCatName val="0"/>
          <c:showSerName val="0"/>
          <c:showPercent val="0"/>
          <c:showBubbleSize val="0"/>
        </c:dLbls>
        <c:gapWidth val="150"/>
        <c:overlap val="100"/>
        <c:axId val="1730581199"/>
        <c:axId val="1730569679"/>
      </c:barChart>
      <c:catAx>
        <c:axId val="17305811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11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Analysis!$M$2</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3BF-4EC3-A433-99E55D5A13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3BF-4EC3-A433-99E55D5A13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3BF-4EC3-A433-99E55D5A13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3BF-4EC3-A433-99E55D5A1304}"/>
              </c:ext>
            </c:extLst>
          </c:dPt>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D3BF-4EC3-A433-99E55D5A130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General</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4871-48BF-B0C9-7441E79572E2}"/>
            </c:ext>
          </c:extLst>
        </c:ser>
        <c:dLbls>
          <c:showLegendKey val="0"/>
          <c:showVal val="0"/>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05778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11</xdr:col>
      <xdr:colOff>501650</xdr:colOff>
      <xdr:row>18</xdr:row>
      <xdr:rowOff>95250</xdr:rowOff>
    </xdr:from>
    <xdr:to>
      <xdr:col>14</xdr:col>
      <xdr:colOff>177800</xdr:colOff>
      <xdr:row>32</xdr:row>
      <xdr:rowOff>41275</xdr:rowOff>
    </xdr:to>
    <mc:AlternateContent xmlns:mc="http://schemas.openxmlformats.org/markup-compatibility/2006" xmlns:a14="http://schemas.microsoft.com/office/drawing/2010/main">
      <mc:Choice Requires="a14">
        <xdr:graphicFrame macro="">
          <xdr:nvGraphicFramePr>
            <xdr:cNvPr id="7" name="Country">
              <a:extLst>
                <a:ext uri="{FF2B5EF4-FFF2-40B4-BE49-F238E27FC236}">
                  <a16:creationId xmlns:a16="http://schemas.microsoft.com/office/drawing/2014/main" id="{0C9272AD-3EF5-51B9-10BD-8EB04492B8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8445500" y="34099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1003300</xdr:colOff>
      <xdr:row>18</xdr:row>
      <xdr:rowOff>76200</xdr:rowOff>
    </xdr:from>
    <xdr:to>
      <xdr:col>11</xdr:col>
      <xdr:colOff>266700</xdr:colOff>
      <xdr:row>32</xdr:row>
      <xdr:rowOff>22225</xdr:rowOff>
    </xdr:to>
    <mc:AlternateContent xmlns:mc="http://schemas.openxmlformats.org/markup-compatibility/2006" xmlns:a14="http://schemas.microsoft.com/office/drawing/2010/main">
      <mc:Choice Requires="a14">
        <xdr:graphicFrame macro="">
          <xdr:nvGraphicFramePr>
            <xdr:cNvPr id="8" name="Date Added (Year)">
              <a:extLst>
                <a:ext uri="{FF2B5EF4-FFF2-40B4-BE49-F238E27FC236}">
                  <a16:creationId xmlns:a16="http://schemas.microsoft.com/office/drawing/2014/main" id="{02A37857-81ED-CEAA-C52A-9FAE92D62BFF}"/>
                </a:ext>
              </a:extLst>
            </xdr:cNvPr>
            <xdr:cNvGraphicFramePr/>
          </xdr:nvGraphicFramePr>
          <xdr:xfrm>
            <a:off x="0" y="0"/>
            <a:ext cx="0" cy="0"/>
          </xdr:xfrm>
          <a:graphic>
            <a:graphicData uri="http://schemas.microsoft.com/office/drawing/2010/slicer">
              <sle:slicer xmlns:sle="http://schemas.microsoft.com/office/drawing/2010/slicer" name="Date Added (Year)"/>
            </a:graphicData>
          </a:graphic>
        </xdr:graphicFrame>
      </mc:Choice>
      <mc:Fallback xmlns="">
        <xdr:sp macro="" textlink="">
          <xdr:nvSpPr>
            <xdr:cNvPr id="0" name=""/>
            <xdr:cNvSpPr>
              <a:spLocks noTextEdit="1"/>
            </xdr:cNvSpPr>
          </xdr:nvSpPr>
          <xdr:spPr>
            <a:xfrm>
              <a:off x="6381750" y="33909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584200</xdr:colOff>
      <xdr:row>17</xdr:row>
      <xdr:rowOff>120650</xdr:rowOff>
    </xdr:from>
    <xdr:to>
      <xdr:col>8</xdr:col>
      <xdr:colOff>704850</xdr:colOff>
      <xdr:row>31</xdr:row>
      <xdr:rowOff>66675</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FCB27E71-77B0-844E-6EEF-9AD754026DFC}"/>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4254500" y="32512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63500</xdr:colOff>
      <xdr:row>17</xdr:row>
      <xdr:rowOff>38100</xdr:rowOff>
    </xdr:from>
    <xdr:to>
      <xdr:col>5</xdr:col>
      <xdr:colOff>406400</xdr:colOff>
      <xdr:row>30</xdr:row>
      <xdr:rowOff>168275</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5DA009D5-1F4D-C543-D52C-4012C7C4D961}"/>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247900" y="316865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20</xdr:row>
      <xdr:rowOff>114301</xdr:rowOff>
    </xdr:from>
    <xdr:to>
      <xdr:col>2</xdr:col>
      <xdr:colOff>25400</xdr:colOff>
      <xdr:row>25</xdr:row>
      <xdr:rowOff>146050</xdr:rowOff>
    </xdr:to>
    <mc:AlternateContent xmlns:mc="http://schemas.openxmlformats.org/markup-compatibility/2006">
      <mc:Choice xmlns:a14="http://schemas.microsoft.com/office/drawing/2010/main" Requires="a14">
        <xdr:graphicFrame macro="">
          <xdr:nvGraphicFramePr>
            <xdr:cNvPr id="11" name="Type">
              <a:extLst>
                <a:ext uri="{FF2B5EF4-FFF2-40B4-BE49-F238E27FC236}">
                  <a16:creationId xmlns:a16="http://schemas.microsoft.com/office/drawing/2014/main" id="{63BCEAE7-FC41-227A-E1E9-C9CDBE36F849}"/>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dr:sp macro="" textlink="">
          <xdr:nvSpPr>
            <xdr:cNvPr id="0" name=""/>
            <xdr:cNvSpPr>
              <a:spLocks noTextEdit="1"/>
            </xdr:cNvSpPr>
          </xdr:nvSpPr>
          <xdr:spPr>
            <a:xfrm>
              <a:off x="127000" y="3797301"/>
              <a:ext cx="1327150" cy="95249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304800</xdr:colOff>
      <xdr:row>14</xdr:row>
      <xdr:rowOff>165100</xdr:rowOff>
    </xdr:to>
    <xdr:graphicFrame macro="">
      <xdr:nvGraphicFramePr>
        <xdr:cNvPr id="2" name="Chart 1">
          <a:extLst>
            <a:ext uri="{FF2B5EF4-FFF2-40B4-BE49-F238E27FC236}">
              <a16:creationId xmlns:a16="http://schemas.microsoft.com/office/drawing/2014/main" id="{C8F4E605-158D-49B8-99FD-7C2DCB392A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0</xdr:row>
      <xdr:rowOff>0</xdr:rowOff>
    </xdr:from>
    <xdr:to>
      <xdr:col>16</xdr:col>
      <xdr:colOff>304800</xdr:colOff>
      <xdr:row>14</xdr:row>
      <xdr:rowOff>165100</xdr:rowOff>
    </xdr:to>
    <xdr:graphicFrame macro="">
      <xdr:nvGraphicFramePr>
        <xdr:cNvPr id="3" name="Chart 2">
          <a:extLst>
            <a:ext uri="{FF2B5EF4-FFF2-40B4-BE49-F238E27FC236}">
              <a16:creationId xmlns:a16="http://schemas.microsoft.com/office/drawing/2014/main" id="{8C1966F9-96B2-4C57-9E26-8A292691D2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17</xdr:col>
      <xdr:colOff>0</xdr:colOff>
      <xdr:row>0</xdr:row>
      <xdr:rowOff>0</xdr:rowOff>
    </xdr:from>
    <xdr:to>
      <xdr:col>24</xdr:col>
      <xdr:colOff>304800</xdr:colOff>
      <xdr:row>14</xdr:row>
      <xdr:rowOff>165100</xdr:rowOff>
    </xdr:to>
    <xdr:graphicFrame macro="">
      <xdr:nvGraphicFramePr>
        <xdr:cNvPr id="4" name="Chart 3">
          <a:extLst>
            <a:ext uri="{FF2B5EF4-FFF2-40B4-BE49-F238E27FC236}">
              <a16:creationId xmlns:a16="http://schemas.microsoft.com/office/drawing/2014/main" id="{02E26F74-C8CF-43CC-BBF1-9619F342C6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16</xdr:row>
      <xdr:rowOff>0</xdr:rowOff>
    </xdr:from>
    <xdr:to>
      <xdr:col>7</xdr:col>
      <xdr:colOff>304800</xdr:colOff>
      <xdr:row>34</xdr:row>
      <xdr:rowOff>130175</xdr:rowOff>
    </xdr:to>
    <xdr:graphicFrame macro="">
      <xdr:nvGraphicFramePr>
        <xdr:cNvPr id="5" name="Chart 4">
          <a:extLst>
            <a:ext uri="{FF2B5EF4-FFF2-40B4-BE49-F238E27FC236}">
              <a16:creationId xmlns:a16="http://schemas.microsoft.com/office/drawing/2014/main" id="{994DB7E4-FE40-4F00-8374-79D32550D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0</xdr:colOff>
      <xdr:row>17</xdr:row>
      <xdr:rowOff>0</xdr:rowOff>
    </xdr:from>
    <xdr:to>
      <xdr:col>16</xdr:col>
      <xdr:colOff>304800</xdr:colOff>
      <xdr:row>31</xdr:row>
      <xdr:rowOff>165100</xdr:rowOff>
    </xdr:to>
    <xdr:graphicFrame macro="">
      <xdr:nvGraphicFramePr>
        <xdr:cNvPr id="6" name="Chart 5">
          <a:extLst>
            <a:ext uri="{FF2B5EF4-FFF2-40B4-BE49-F238E27FC236}">
              <a16:creationId xmlns:a16="http://schemas.microsoft.com/office/drawing/2014/main" id="{9E213367-C9BC-4ADA-9165-7567693BE3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17</xdr:row>
      <xdr:rowOff>0</xdr:rowOff>
    </xdr:from>
    <xdr:to>
      <xdr:col>24</xdr:col>
      <xdr:colOff>304800</xdr:colOff>
      <xdr:row>31</xdr:row>
      <xdr:rowOff>165100</xdr:rowOff>
    </xdr:to>
    <xdr:graphicFrame macro="">
      <xdr:nvGraphicFramePr>
        <xdr:cNvPr id="7" name="Chart 6">
          <a:extLst>
            <a:ext uri="{FF2B5EF4-FFF2-40B4-BE49-F238E27FC236}">
              <a16:creationId xmlns:a16="http://schemas.microsoft.com/office/drawing/2014/main" id="{27ACB0F3-1928-42EE-936E-0A08A7B926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6350</xdr:colOff>
      <xdr:row>0</xdr:row>
      <xdr:rowOff>487</xdr:rowOff>
    </xdr:from>
    <xdr:to>
      <xdr:col>21</xdr:col>
      <xdr:colOff>516187</xdr:colOff>
      <xdr:row>44</xdr:row>
      <xdr:rowOff>33312</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6350" y="487"/>
          <a:ext cx="13331952" cy="8271543"/>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rgbClr val="121212"/>
            </a:solidFill>
          </a:endParaRPr>
        </a:p>
      </xdr:txBody>
    </xdr:sp>
    <xdr:clientData/>
  </xdr:twoCellAnchor>
  <xdr:twoCellAnchor>
    <xdr:from>
      <xdr:col>3</xdr:col>
      <xdr:colOff>423996</xdr:colOff>
      <xdr:row>0</xdr:row>
      <xdr:rowOff>35282</xdr:rowOff>
    </xdr:from>
    <xdr:to>
      <xdr:col>17</xdr:col>
      <xdr:colOff>452992</xdr:colOff>
      <xdr:row>4</xdr:row>
      <xdr:rowOff>114653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49621" y="35282"/>
          <a:ext cx="8548579" cy="8202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85054</xdr:rowOff>
    </xdr:from>
    <xdr:to>
      <xdr:col>15</xdr:col>
      <xdr:colOff>22374</xdr:colOff>
      <xdr:row>3</xdr:row>
      <xdr:rowOff>85054</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35102" y="643084"/>
          <a:ext cx="827424"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392619</xdr:colOff>
      <xdr:row>15</xdr:row>
      <xdr:rowOff>3209</xdr:rowOff>
    </xdr:from>
    <xdr:to>
      <xdr:col>7</xdr:col>
      <xdr:colOff>368567</xdr:colOff>
      <xdr:row>15</xdr:row>
      <xdr:rowOff>8570</xdr:rowOff>
    </xdr:to>
    <xdr:cxnSp macro="">
      <xdr:nvCxnSpPr>
        <xdr:cNvPr id="16" name="Straight Connector 15">
          <a:extLst>
            <a:ext uri="{FF2B5EF4-FFF2-40B4-BE49-F238E27FC236}">
              <a16:creationId xmlns:a16="http://schemas.microsoft.com/office/drawing/2014/main" id="{6BDD72D0-55C0-4048-AF89-92D9C1C5BB9C}"/>
            </a:ext>
          </a:extLst>
        </xdr:cNvPr>
        <xdr:cNvCxnSpPr/>
      </xdr:nvCxnSpPr>
      <xdr:spPr>
        <a:xfrm flipV="1">
          <a:off x="3445504" y="2811863"/>
          <a:ext cx="1197101"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2</xdr:col>
      <xdr:colOff>57727</xdr:colOff>
      <xdr:row>5</xdr:row>
      <xdr:rowOff>40705</xdr:rowOff>
    </xdr:from>
    <xdr:to>
      <xdr:col>5</xdr:col>
      <xdr:colOff>54796</xdr:colOff>
      <xdr:row>9</xdr:row>
      <xdr:rowOff>87259</xdr:rowOff>
    </xdr:to>
    <xdr:sp macro="" textlink="">
      <xdr:nvSpPr>
        <xdr:cNvPr id="19" name="TextBox 18">
          <a:extLst>
            <a:ext uri="{FF2B5EF4-FFF2-40B4-BE49-F238E27FC236}">
              <a16:creationId xmlns:a16="http://schemas.microsoft.com/office/drawing/2014/main" id="{6BF22EE7-0AD3-6C87-0104-349A94BE1B63}"/>
            </a:ext>
          </a:extLst>
        </xdr:cNvPr>
        <xdr:cNvSpPr txBox="1"/>
      </xdr:nvSpPr>
      <xdr:spPr>
        <a:xfrm>
          <a:off x="1278881" y="976923"/>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2</xdr:col>
      <xdr:colOff>163625</xdr:colOff>
      <xdr:row>16</xdr:row>
      <xdr:rowOff>77646</xdr:rowOff>
    </xdr:from>
    <xdr:to>
      <xdr:col>4</xdr:col>
      <xdr:colOff>139572</xdr:colOff>
      <xdr:row>16</xdr:row>
      <xdr:rowOff>83007</xdr:rowOff>
    </xdr:to>
    <xdr:cxnSp macro="">
      <xdr:nvCxnSpPr>
        <xdr:cNvPr id="20" name="Straight Connector 19">
          <a:extLst>
            <a:ext uri="{FF2B5EF4-FFF2-40B4-BE49-F238E27FC236}">
              <a16:creationId xmlns:a16="http://schemas.microsoft.com/office/drawing/2014/main" id="{7FC5CA6C-D398-4C3C-AFDF-DDE12C5D0F04}"/>
            </a:ext>
          </a:extLst>
        </xdr:cNvPr>
        <xdr:cNvCxnSpPr/>
      </xdr:nvCxnSpPr>
      <xdr:spPr>
        <a:xfrm flipV="1">
          <a:off x="1384779" y="3073543"/>
          <a:ext cx="1197101" cy="5361"/>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250832</xdr:colOff>
      <xdr:row>5</xdr:row>
      <xdr:rowOff>38425</xdr:rowOff>
    </xdr:from>
    <xdr:to>
      <xdr:col>8</xdr:col>
      <xdr:colOff>247902</xdr:colOff>
      <xdr:row>9</xdr:row>
      <xdr:rowOff>84979</xdr:rowOff>
    </xdr:to>
    <xdr:sp macro="" textlink="">
      <xdr:nvSpPr>
        <xdr:cNvPr id="64" name="TextBox 63">
          <a:extLst>
            <a:ext uri="{FF2B5EF4-FFF2-40B4-BE49-F238E27FC236}">
              <a16:creationId xmlns:a16="http://schemas.microsoft.com/office/drawing/2014/main" id="{FF1FCFA4-9792-4835-8ED2-BF1A8E8DC892}"/>
            </a:ext>
          </a:extLst>
        </xdr:cNvPr>
        <xdr:cNvSpPr txBox="1"/>
      </xdr:nvSpPr>
      <xdr:spPr>
        <a:xfrm>
          <a:off x="3303717" y="974643"/>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8</xdr:col>
      <xdr:colOff>403232</xdr:colOff>
      <xdr:row>5</xdr:row>
      <xdr:rowOff>60568</xdr:rowOff>
    </xdr:from>
    <xdr:to>
      <xdr:col>11</xdr:col>
      <xdr:colOff>400301</xdr:colOff>
      <xdr:row>9</xdr:row>
      <xdr:rowOff>107122</xdr:rowOff>
    </xdr:to>
    <xdr:sp macro="" textlink="">
      <xdr:nvSpPr>
        <xdr:cNvPr id="65" name="TextBox 64">
          <a:extLst>
            <a:ext uri="{FF2B5EF4-FFF2-40B4-BE49-F238E27FC236}">
              <a16:creationId xmlns:a16="http://schemas.microsoft.com/office/drawing/2014/main" id="{B9F0DF1D-5961-4CD0-9A47-FBEEE6307725}"/>
            </a:ext>
          </a:extLst>
        </xdr:cNvPr>
        <xdr:cNvSpPr txBox="1"/>
      </xdr:nvSpPr>
      <xdr:spPr>
        <a:xfrm>
          <a:off x="5287847" y="996786"/>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11</xdr:col>
      <xdr:colOff>555631</xdr:colOff>
      <xdr:row>5</xdr:row>
      <xdr:rowOff>33865</xdr:rowOff>
    </xdr:from>
    <xdr:to>
      <xdr:col>14</xdr:col>
      <xdr:colOff>552700</xdr:colOff>
      <xdr:row>9</xdr:row>
      <xdr:rowOff>80419</xdr:rowOff>
    </xdr:to>
    <xdr:sp macro="" textlink="">
      <xdr:nvSpPr>
        <xdr:cNvPr id="66" name="TextBox 65">
          <a:extLst>
            <a:ext uri="{FF2B5EF4-FFF2-40B4-BE49-F238E27FC236}">
              <a16:creationId xmlns:a16="http://schemas.microsoft.com/office/drawing/2014/main" id="{4747100A-2CF0-4BBC-970A-2A28343DAE19}"/>
            </a:ext>
          </a:extLst>
        </xdr:cNvPr>
        <xdr:cNvSpPr txBox="1"/>
      </xdr:nvSpPr>
      <xdr:spPr>
        <a:xfrm>
          <a:off x="7271977" y="970083"/>
          <a:ext cx="182880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15</xdr:col>
      <xdr:colOff>162582</xdr:colOff>
      <xdr:row>5</xdr:row>
      <xdr:rowOff>39726</xdr:rowOff>
    </xdr:from>
    <xdr:to>
      <xdr:col>20</xdr:col>
      <xdr:colOff>584418</xdr:colOff>
      <xdr:row>9</xdr:row>
      <xdr:rowOff>86280</xdr:rowOff>
    </xdr:to>
    <xdr:sp macro="" textlink="">
      <xdr:nvSpPr>
        <xdr:cNvPr id="67" name="TextBox 66">
          <a:extLst>
            <a:ext uri="{FF2B5EF4-FFF2-40B4-BE49-F238E27FC236}">
              <a16:creationId xmlns:a16="http://schemas.microsoft.com/office/drawing/2014/main" id="{79D34627-F610-4986-8A03-D82A6A28D72B}"/>
            </a:ext>
          </a:extLst>
        </xdr:cNvPr>
        <xdr:cNvSpPr txBox="1"/>
      </xdr:nvSpPr>
      <xdr:spPr>
        <a:xfrm>
          <a:off x="9321236" y="975944"/>
          <a:ext cx="3474720" cy="795528"/>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148145"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395833"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5115739" backgroundQuery="1" createdVersion="8" refreshedVersion="8" minRefreshableVersion="3" recordCount="0" supportSubquery="1" supportAdvancedDrill="1" xr:uid="{8E35A0F1-1EBC-4250-A248-C0658E4D5632}">
  <cacheSource type="external" connectionId="3"/>
  <cacheFields count="4">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0"/>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3"/>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04167" backgroundQuery="1" createdVersion="8" refreshedVersion="8" minRefreshableVersion="3" recordCount="0" supportSubquery="1" supportAdvancedDrill="1" xr:uid="{DFA78FDA-EF65-406B-8456-C21C51FAEE3C}">
  <cacheSource type="external" connectionId="3"/>
  <cacheFields count="2">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6851855"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Month)].[Date Added (Month)]" caption="Date Added (Month)" numFmtId="0" hierarchy="12" level="1">
      <sharedItems containsNonDate="0" count="9">
        <s v="Jan"/>
        <s v="Feb"/>
        <s v="Mar"/>
        <s v="Apr"/>
        <s v="May"/>
        <s v="Jun"/>
        <s v="Jul"/>
        <s v="Aug"/>
        <s v="Sep"/>
      </sharedItems>
    </cacheField>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2"/>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fieldsUsage count="2">
        <fieldUsage x="-1"/>
        <fieldUsage x="1"/>
      </fieldsUsage>
    </cacheHierarchy>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7546294" backgroundQuery="1" createdVersion="8" refreshedVersion="8" minRefreshableVersion="3" recordCount="0" supportSubquery="1" supportAdvancedDrill="1" xr:uid="{8EFE0DE9-02C8-4D78-95A0-AE83B4C4C157}">
  <cacheSource type="external" connectionId="3"/>
  <cacheFields count="1">
    <cacheField name="[Measures].[Distinct Count of Country]" caption="Distinct Count of Country" numFmtId="0" hierarchy="20"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8356479" backgroundQuery="1" createdVersion="8" refreshedVersion="8" minRefreshableVersion="3" recordCount="0" supportSubquery="1" supportAdvancedDrill="1" xr:uid="{02E04944-B13D-4B26-8BC8-B0A64446AE0B}">
  <cacheSource type="external" connectionId="3"/>
  <cacheFields count="1">
    <cacheField name="[Measures].[Average of TV Seasons]" caption="Average of TV Seasons" numFmtId="0" hierarchy="24"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050926" backgroundQuery="1" createdVersion="8" refreshedVersion="8" minRefreshableVersion="3" recordCount="0" supportSubquery="1" supportAdvancedDrill="1" xr:uid="{CC969C13-7B2E-49F5-A012-B7D51A00D1F5}">
  <cacheSource type="external" connectionId="3"/>
  <cacheFields count="1">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2997685"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09230671296" backgroundQuery="1" createdVersion="8" refreshedVersion="8" minRefreshableVersion="3" recordCount="0" supportSubquery="1" supportAdvancedDrill="1" xr:uid="{1AAFD390-87A6-483B-AEBC-0EF3B9F62E74}">
  <cacheSource type="external" connectionId="3"/>
  <cacheFields count="1">
    <cacheField name="[Measures].[Average of Movie Duration]" caption="Average of Movie Duration" numFmtId="0" hierarchy="22"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0"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0"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0"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4030671299"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Date Added (Year)].[Date Added (Year)]" caption="Date Added (Year)" numFmtId="0" hierarchy="10"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3"/>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Year Added">
  <location ref="F9:G23" firstHeaderRow="1" firstDataRow="1" firstDataCol="1"/>
  <pivotFields count="2">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s>
  <rowFields count="1">
    <field x="1"/>
  </rowFields>
  <rowItems count="14">
    <i>
      <x/>
    </i>
    <i>
      <x v="1"/>
    </i>
    <i>
      <x v="2"/>
    </i>
    <i>
      <x v="3"/>
    </i>
    <i>
      <x v="4"/>
    </i>
    <i>
      <x v="5"/>
    </i>
    <i>
      <x v="6"/>
    </i>
    <i>
      <x v="7"/>
    </i>
    <i>
      <x v="8"/>
    </i>
    <i>
      <x v="9"/>
    </i>
    <i>
      <x v="10"/>
    </i>
    <i>
      <x v="11"/>
    </i>
    <i>
      <x v="12"/>
    </i>
    <i>
      <x v="13"/>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59">
      <pivotArea dataOnly="0" labelOnly="1" outline="0" axis="axisValues" fieldPosition="0"/>
    </format>
    <format dxfId="58">
      <pivotArea dataOnly="0" labelOnly="1" outline="0" axis="axisValues" fieldPosition="0"/>
    </format>
    <format dxfId="57">
      <pivotArea dataOnly="0" labelOnly="1" outline="0" axis="axisValues" fieldPosition="0"/>
    </format>
    <format dxfId="56">
      <pivotArea outline="0" collapsedLevelsAreSubtotals="1" fieldPosition="0"/>
    </format>
    <format dxfId="55">
      <pivotArea field="1" type="button" dataOnly="0" labelOnly="1" outline="0" axis="axisRow" fieldPosition="0"/>
    </format>
  </formats>
  <chartFormats count="2">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1">
    <pivotField dataField="1" subtotalTop="0" showAll="0" defaultSubtotal="0"/>
  </pivotFields>
  <rowItems count="1">
    <i/>
  </rowItems>
  <colItems count="1">
    <i/>
  </colItems>
  <dataFields count="1">
    <dataField name="Avg. Movie Duration" fld="0" subtotal="average" baseField="0" baseItem="0"/>
  </dataFields>
  <formats count="4">
    <format dxfId="63">
      <pivotArea dataOnly="0" labelOnly="1" outline="0" axis="axisValues" fieldPosition="0"/>
    </format>
    <format dxfId="62">
      <pivotArea dataOnly="0" labelOnly="1" outline="0" axis="axisValues" fieldPosition="0"/>
    </format>
    <format dxfId="61">
      <pivotArea dataOnly="0" labelOnly="1" outline="0" axis="axisValues" fieldPosition="0"/>
    </format>
    <format dxfId="60">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1">
    <pivotField dataField="1" subtotalTop="0" showAll="0" defaultSubtotal="0"/>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67">
      <pivotArea dataOnly="0" labelOnly="1" outline="0" axis="axisValues" fieldPosition="0"/>
    </format>
    <format dxfId="66">
      <pivotArea dataOnly="0" labelOnly="1" outline="0" axis="axisValues" fieldPosition="0"/>
    </format>
    <format dxfId="65">
      <pivotArea dataOnly="0" labelOnly="1" outline="0" axis="axisValues" fieldPosition="0"/>
    </format>
    <format dxfId="6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72">
      <pivotArea dataOnly="0" labelOnly="1" outline="0" axis="axisValues" fieldPosition="0"/>
    </format>
    <format dxfId="71">
      <pivotArea dataOnly="0" labelOnly="1" outline="0" axis="axisValues" fieldPosition="0"/>
    </format>
    <format dxfId="70">
      <pivotArea dataOnly="0" labelOnly="1" outline="0" axis="axisValues" fieldPosition="0"/>
    </format>
    <format dxfId="69">
      <pivotArea outline="0" collapsedLevelsAreSubtotals="1" fieldPosition="0"/>
    </format>
    <format dxfId="68">
      <pivotArea field="1" type="button" dataOnly="0" labelOnly="1" outline="0" axis="axisRow"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A3" firstHeaderRow="1" firstDataRow="1" firstDataCol="0"/>
  <pivotFields count="1">
    <pivotField dataField="1" subtotalTop="0" showAll="0" defaultSubtotal="0"/>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76">
      <pivotArea dataOnly="0" labelOnly="1" outline="0" axis="axisValues" fieldPosition="0"/>
    </format>
    <format dxfId="75">
      <pivotArea dataOnly="0" labelOnly="1" outline="0" axis="axisValues" fieldPosition="0"/>
    </format>
    <format dxfId="74">
      <pivotArea dataOnly="0" labelOnly="1" outline="0" axis="axisValues" fieldPosition="0"/>
    </format>
    <format dxfId="73">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L2:L3" firstHeaderRow="1" firstDataRow="1" firstDataCol="0"/>
  <pivotFields count="1">
    <pivotField dataField="1" subtotalTop="0" showAll="0" defaultSubtotal="0"/>
  </pivotFields>
  <rowItems count="1">
    <i/>
  </rowItems>
  <colItems count="1">
    <i/>
  </colItems>
  <dataFields count="1">
    <dataField name="Avg TV Seasons" fld="0" subtotal="average" baseField="0" baseItem="4372"/>
  </dataFields>
  <formats count="4">
    <format dxfId="80">
      <pivotArea dataOnly="0" labelOnly="1" outline="0" axis="axisValues" fieldPosition="0"/>
    </format>
    <format dxfId="79">
      <pivotArea dataOnly="0" labelOnly="1" outline="0" axis="axisValues" fieldPosition="0"/>
    </format>
    <format dxfId="78">
      <pivotArea dataOnly="0" labelOnly="1" outline="0" axis="axisValues" fieldPosition="0"/>
    </format>
    <format dxfId="77">
      <pivotArea outline="0" collapsedLevelsAreSubtotals="1" fieldPosition="0"/>
    </format>
  </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8">
    <format dxfId="16">
      <pivotArea dataOnly="0" labelOnly="1" outline="0" axis="axisValues" fieldPosition="0"/>
    </format>
    <format dxfId="15">
      <pivotArea dataOnly="0" labelOnly="1" outline="0" axis="axisValues" fieldPosition="0"/>
    </format>
    <format dxfId="14">
      <pivotArea dataOnly="0" labelOnly="1" outline="0" axis="axisValues" fieldPosition="0"/>
    </format>
    <format dxfId="13">
      <pivotArea type="all" dataOnly="0" outline="0" fieldPosition="0"/>
    </format>
    <format dxfId="12">
      <pivotArea outline="0" collapsedLevelsAreSubtotals="1" fieldPosition="0"/>
    </format>
    <format dxfId="11">
      <pivotArea dataOnly="0" labelOnly="1" outline="0" axis="axisValues" fieldPosition="0"/>
    </format>
    <format dxfId="10">
      <pivotArea dataOnly="0" labelOnly="1" outline="0" fieldPosition="0">
        <references count="1">
          <reference field="4294967294" count="1">
            <x v="0"/>
          </reference>
        </references>
      </pivotArea>
    </format>
    <format dxfId="9">
      <pivotArea field="1" type="button" dataOnly="0" labelOnly="1" outline="0" axis="axisRow" fieldPosition="0"/>
    </format>
  </formats>
  <chartFormats count="4">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rowHeaderCaption="Year Added" colHeaderCaption="Types">
  <location ref="E2:G17" firstHeaderRow="1" firstDataRow="2" firstDataCol="1"/>
  <pivotFields count="4">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axis="axisCol" allDrilled="1" subtotalTop="0" showAll="0" dataSourceSort="1" defaultSubtotal="0" defaultAttributeDrillState="1">
      <items count="2">
        <item x="0"/>
        <item x="1"/>
      </items>
    </pivotField>
    <pivotField dataField="1" subtotalTop="0" showAll="0" defaultSubtotal="0"/>
  </pivotFields>
  <rowFields count="2">
    <field x="1"/>
    <field x="0"/>
  </rowFields>
  <rowItems count="14">
    <i>
      <x/>
    </i>
    <i>
      <x v="1"/>
    </i>
    <i>
      <x v="2"/>
    </i>
    <i>
      <x v="3"/>
    </i>
    <i>
      <x v="4"/>
    </i>
    <i>
      <x v="5"/>
    </i>
    <i>
      <x v="6"/>
    </i>
    <i>
      <x v="7"/>
    </i>
    <i>
      <x v="8"/>
    </i>
    <i>
      <x v="9"/>
    </i>
    <i>
      <x v="10"/>
    </i>
    <i>
      <x v="11"/>
    </i>
    <i>
      <x v="12"/>
    </i>
    <i>
      <x v="13"/>
    </i>
  </rowItems>
  <colFields count="1">
    <field x="2"/>
  </colFields>
  <colItems count="2">
    <i>
      <x/>
    </i>
    <i>
      <x v="1"/>
    </i>
  </colItems>
  <dataFields count="1">
    <dataField name="Count" fld="3" subtotal="count" baseField="1" baseItem="0">
      <extLst>
        <ext xmlns:x15="http://schemas.microsoft.com/office/spreadsheetml/2010/11/main" uri="{FABC7310-3BB5-11E1-824E-6D434824019B}">
          <x15:dataField isCountDistinct="1"/>
        </ext>
      </extLst>
    </dataField>
  </dataFields>
  <formats count="15">
    <format dxfId="31">
      <pivotArea dataOnly="0" labelOnly="1" outline="0" axis="axisValues" fieldPosition="0"/>
    </format>
    <format dxfId="30">
      <pivotArea dataOnly="0" labelOnly="1" outline="0" axis="axisValues" fieldPosition="0"/>
    </format>
    <format dxfId="29">
      <pivotArea field="1" type="button" dataOnly="0" labelOnly="1" outline="0" axis="axisRow" fieldPosition="0"/>
    </format>
    <format dxfId="28">
      <pivotArea field="1" type="button" dataOnly="0" labelOnly="1" outline="0" axis="axisRow" fieldPosition="0"/>
    </format>
    <format dxfId="27">
      <pivotArea dataOnly="0" labelOnly="1" outline="0" axis="axisValues" fieldPosition="0"/>
    </format>
    <format dxfId="26">
      <pivotArea type="all" dataOnly="0" outline="0" fieldPosition="0"/>
    </format>
    <format dxfId="25">
      <pivotArea outline="0" collapsedLevelsAreSubtotals="1" fieldPosition="0"/>
    </format>
    <format dxfId="24">
      <pivotArea field="1" type="button" dataOnly="0" labelOnly="1" outline="0" axis="axisRow" fieldPosition="0"/>
    </format>
    <format dxfId="23">
      <pivotArea dataOnly="0" labelOnly="1" fieldPosition="0">
        <references count="1">
          <reference field="1" count="0"/>
        </references>
      </pivotArea>
    </format>
    <format dxfId="22">
      <pivotArea dataOnly="0" labelOnly="1" outline="0" axis="axisValues" fieldPosition="0"/>
    </format>
    <format dxfId="21">
      <pivotArea type="origin" dataOnly="0" labelOnly="1" outline="0" fieldPosition="0"/>
    </format>
    <format dxfId="20">
      <pivotArea field="2" type="button" dataOnly="0" labelOnly="1" outline="0" axis="axisCol" fieldPosition="0"/>
    </format>
    <format dxfId="19">
      <pivotArea type="topRight" dataOnly="0" labelOnly="1" outline="0" fieldPosition="0"/>
    </format>
    <format dxfId="18">
      <pivotArea dataOnly="0" labelOnly="1" fieldPosition="0">
        <references count="1">
          <reference field="2" count="1">
            <x v="0"/>
          </reference>
        </references>
      </pivotArea>
    </format>
    <format dxfId="17">
      <pivotArea dataOnly="0" labelOnly="1" fieldPosition="0">
        <references count="1">
          <reference field="2" count="1">
            <x v="1"/>
          </reference>
        </references>
      </pivotArea>
    </format>
  </formats>
  <chartFormats count="4">
    <chartFormat chart="3" format="0" series="1">
      <pivotArea type="data" outline="0" fieldPosition="0">
        <references count="2">
          <reference field="4294967294" count="1" selected="0">
            <x v="0"/>
          </reference>
          <reference field="2" count="1" selected="0">
            <x v="0"/>
          </reference>
        </references>
      </pivotArea>
    </chartFormat>
    <chartFormat chart="3" format="1" series="1">
      <pivotArea type="data" outline="0" fieldPosition="0">
        <references count="2">
          <reference field="4294967294" count="1" selected="0">
            <x v="0"/>
          </reference>
          <reference field="2" count="1" selected="0">
            <x v="1"/>
          </reference>
        </references>
      </pivotArea>
    </chartFormat>
    <chartFormat chart="5" format="4" series="1">
      <pivotArea type="data" outline="0" fieldPosition="0">
        <references count="2">
          <reference field="4294967294" count="1" selected="0">
            <x v="0"/>
          </reference>
          <reference field="2" count="1" selected="0">
            <x v="0"/>
          </reference>
        </references>
      </pivotArea>
    </chartFormat>
    <chartFormat chart="5" format="5" series="1">
      <pivotArea type="data" outline="0" fieldPosition="0">
        <references count="2">
          <reference field="4294967294" count="1" selected="0">
            <x v="0"/>
          </reference>
          <reference field="2" count="1" selected="0">
            <x v="1"/>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4"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9">
        <item x="0"/>
        <item x="1"/>
        <item x="2"/>
        <item x="3"/>
        <item x="4"/>
        <item x="5"/>
        <item x="6"/>
        <item x="7"/>
        <item x="8"/>
      </items>
    </pivotField>
    <pivotField axis="axisRow" allDrilled="1" subtotalTop="0" showAll="0" dataSourceSort="1" defaultSubtotal="0" defaultAttributeDrillState="1">
      <items count="14">
        <item x="0" e="0"/>
        <item x="1" e="0"/>
        <item x="2" e="0"/>
        <item x="3" e="0"/>
        <item x="4" e="0"/>
        <item x="5" e="0"/>
        <item x="6" e="0"/>
        <item x="7" e="0"/>
        <item x="8" e="0"/>
        <item x="9" e="0"/>
        <item x="10" e="0"/>
        <item x="11" e="0"/>
        <item x="12" e="0"/>
        <item x="13" e="0"/>
      </items>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2"/>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itle Count" fld="0" subtotal="count" baseField="2" baseItem="0">
      <extLst>
        <ext xmlns:x15="http://schemas.microsoft.com/office/spreadsheetml/2010/11/main" uri="{FABC7310-3BB5-11E1-824E-6D434824019B}">
          <x15:dataField isCountDistinct="1"/>
        </ext>
      </extLst>
    </dataField>
    <dataField name="%YOY" fld="3" subtotal="count" showDataAs="percentDiff" baseField="2"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45">
      <pivotArea dataOnly="0" labelOnly="1" outline="0" axis="axisValues" fieldPosition="0"/>
    </format>
    <format dxfId="44">
      <pivotArea dataOnly="0" labelOnly="1" outline="0" axis="axisValues" fieldPosition="0"/>
    </format>
    <format dxfId="43">
      <pivotArea field="2" type="button" dataOnly="0" labelOnly="1" outline="0" axis="axisRow" fieldPosition="0"/>
    </format>
    <format dxfId="42">
      <pivotArea field="2" type="button" dataOnly="0" labelOnly="1" outline="0" axis="axisRow" fieldPosition="0"/>
    </format>
    <format dxfId="41">
      <pivotArea dataOnly="0" labelOnly="1" outline="0" axis="axisValues" fieldPosition="0"/>
    </format>
    <format dxfId="40">
      <pivotArea type="all" dataOnly="0" outline="0" fieldPosition="0"/>
    </format>
    <format dxfId="39">
      <pivotArea outline="0" collapsedLevelsAreSubtotals="1" fieldPosition="0"/>
    </format>
    <format dxfId="38">
      <pivotArea field="2" type="button" dataOnly="0" labelOnly="1" outline="0" axis="axisRow" fieldPosition="0"/>
    </format>
    <format dxfId="37">
      <pivotArea dataOnly="0" labelOnly="1" fieldPosition="0">
        <references count="1">
          <reference field="2" count="0"/>
        </references>
      </pivotArea>
    </format>
    <format dxfId="36">
      <pivotArea dataOnly="0" labelOnly="1" outline="0" axis="axisValues" fieldPosition="0"/>
    </format>
    <format dxfId="35">
      <pivotArea dataOnly="0" labelOnly="1" outline="0" fieldPosition="0">
        <references count="1">
          <reference field="4294967294" count="1">
            <x v="0"/>
          </reference>
        </references>
      </pivotArea>
    </format>
    <format dxfId="34">
      <pivotArea dataOnly="0" labelOnly="1" outline="0" fieldPosition="0">
        <references count="1">
          <reference field="4294967294" count="1">
            <x v="1"/>
          </reference>
        </references>
      </pivotArea>
    </format>
    <format dxfId="33">
      <pivotArea outline="0" fieldPosition="0">
        <references count="1">
          <reference field="4294967294" count="1">
            <x v="1"/>
          </reference>
        </references>
      </pivotArea>
    </format>
    <format dxfId="32">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Hierarchies count="2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1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extLst>
        <ext xmlns:x15="http://schemas.microsoft.com/office/spreadsheetml/2010/11/main" uri="{FABC7310-3BB5-11E1-824E-6D434824019B}">
          <x15:dataField isCountDistinct="1"/>
        </ext>
      </extLst>
    </dataField>
  </dataFields>
  <formats count="9">
    <format dxfId="0">
      <pivotArea dataOnly="0" labelOnly="1" outline="0" axis="axisValues" fieldPosition="0"/>
    </format>
    <format dxfId="1">
      <pivotArea dataOnly="0" labelOnly="1" outline="0" axis="axisValues" fieldPosition="0"/>
    </format>
    <format dxfId="2">
      <pivotArea dataOnly="0" labelOnly="1" outline="0" axis="axisValues" fieldPosition="0"/>
    </format>
    <format dxfId="3">
      <pivotArea type="all" dataOnly="0" outline="0" fieldPosition="0"/>
    </format>
    <format dxfId="4">
      <pivotArea outline="0" collapsedLevelsAreSubtotals="1" fieldPosition="0"/>
    </format>
    <format dxfId="5">
      <pivotArea dataOnly="0" labelOnly="1" outline="0" axis="axisValues" fieldPosition="0"/>
    </format>
    <format dxfId="6">
      <pivotArea dataOnly="0" labelOnly="1" outline="0" fieldPosition="0">
        <references count="1">
          <reference field="4294967294" count="1">
            <x v="0"/>
          </reference>
        </references>
      </pivotArea>
    </format>
    <format dxfId="7">
      <pivotArea field="0" type="button" dataOnly="0" labelOnly="1" outline="0"/>
    </format>
    <format dxfId="8">
      <pivotArea field="1" type="button" dataOnly="0" labelOnly="1" outline="0" axis="axisRow"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2"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54">
      <pivotArea dataOnly="0" labelOnly="1" outline="0" axis="axisValues" fieldPosition="0"/>
    </format>
    <format dxfId="53">
      <pivotArea dataOnly="0" labelOnly="1" outline="0" axis="axisValues" fieldPosition="0"/>
    </format>
    <format dxfId="52">
      <pivotArea dataOnly="0" labelOnly="1" outline="0" axis="axisValues" fieldPosition="0"/>
    </format>
    <format dxfId="51">
      <pivotArea type="all" dataOnly="0" outline="0" fieldPosition="0"/>
    </format>
    <format dxfId="50">
      <pivotArea outline="0" collapsedLevelsAreSubtotals="1" fieldPosition="0"/>
    </format>
    <format dxfId="49">
      <pivotArea dataOnly="0" labelOnly="1" outline="0" axis="axisValues" fieldPosition="0"/>
    </format>
    <format dxfId="48">
      <pivotArea dataOnly="0" labelOnly="1" outline="0" fieldPosition="0">
        <references count="1">
          <reference field="4294967294" count="1">
            <x v="0"/>
          </reference>
        </references>
      </pivotArea>
    </format>
    <format dxfId="47">
      <pivotArea field="1" type="button" dataOnly="0" labelOnly="1" outline="0"/>
    </format>
    <format dxfId="46">
      <pivotArea field="2" type="button" dataOnly="0" labelOnly="1" outline="0" axis="axisRow" fieldPosition="0"/>
    </format>
  </formats>
  <chartFormats count="1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E2C56F1D-07E0-4F74-8397-631F83248D08}" sourceName="[Analysis_File].[Country]">
  <pivotTables>
    <pivotTable tabId="3" name="PivotTable10"/>
  </pivotTables>
  <data>
    <olap pivotCacheId="1900373343">
      <levels count="2">
        <level uniqueName="[Analysis_File].[Country].[(All)]" sourceCaption="(All)" count="0"/>
        <level uniqueName="[Analysis_File].[Country].[Country]" sourceCaption="Country" count="122">
          <ranges>
            <range startItem="0">
              <i n="[Analysis_File].[Country].&amp;[Afghanistan]" c="Afghanistan"/>
              <i n="[Analysis_File].[Country].&amp;[Albania]" c="Albania"/>
              <i n="[Analysis_File].[Country].&amp;[Algeria]" c="Algeria"/>
              <i n="[Analysis_File].[Country].&amp;[Angola]" c="Angola"/>
              <i n="[Analysis_File].[Country].&amp;[Argentina]" c="Argentina"/>
              <i n="[Analysis_File].[Country].&amp;[Armenia]" c="Armenia"/>
              <i n="[Analysis_File].[Country].&amp;[Australia]" c="Australia"/>
              <i n="[Analysis_File].[Country].&amp;[Austria]" c="Austria"/>
              <i n="[Analysis_File].[Country].&amp;[Azerbaijan]" c="Azerbaijan"/>
              <i n="[Analysis_File].[Country].&amp;[Bahamas]" c="Bahamas"/>
              <i n="[Analysis_File].[Country].&amp;[Bangladesh]" c="Bangladesh"/>
              <i n="[Analysis_File].[Country].&amp;[Belarus]" c="Belarus"/>
              <i n="[Analysis_File].[Country].&amp;[Belgium]" c="Belgium"/>
              <i n="[Analysis_File].[Country].&amp;[Bermuda]" c="Bermuda"/>
              <i n="[Analysis_File].[Country].&amp;[Botswana]" c="Botswana"/>
              <i n="[Analysis_File].[Country].&amp;[Brazil]" c="Brazil"/>
              <i n="[Analysis_File].[Country].&amp;[Bulgaria]" c="Bulgaria"/>
              <i n="[Analysis_File].[Country].&amp;[Burkina Faso]" c="Burkina Faso"/>
              <i n="[Analysis_File].[Country].&amp;[Cambodia]" c="Cambodia"/>
              <i n="[Analysis_File].[Country].&amp;[Cameroon]" c="Cameroon"/>
              <i n="[Analysis_File].[Country].&amp;[Canada]" c="Canada"/>
              <i n="[Analysis_File].[Country].&amp;[Cayman Islands]" c="Cayman Islands"/>
              <i n="[Analysis_File].[Country].&amp;[Chile]" c="Chile"/>
              <i n="[Analysis_File].[Country].&amp;[China]" c="China"/>
              <i n="[Analysis_File].[Country].&amp;[Colombia]" c="Colombia"/>
              <i n="[Analysis_File].[Country].&amp;[Croatia]" c="Croatia"/>
              <i n="[Analysis_File].[Country].&amp;[Cuba]" c="Cuba"/>
              <i n="[Analysis_File].[Country].&amp;[Cyprus]" c="Cyprus"/>
              <i n="[Analysis_File].[Country].&amp;[Czech Republic]" c="Czech Republic"/>
              <i n="[Analysis_File].[Country].&amp;[Denmark]" c="Denmark"/>
              <i n="[Analysis_File].[Country].&amp;[Dominican Republic]" c="Dominican Republic"/>
              <i n="[Analysis_File].[Country].&amp;[East Germany]" c="East Germany"/>
              <i n="[Analysis_File].[Country].&amp;[Ecuador]" c="Ecuador"/>
              <i n="[Analysis_File].[Country].&amp;[Egypt]" c="Egypt"/>
              <i n="[Analysis_File].[Country].&amp;[Ethiopia]" c="Ethiopia"/>
              <i n="[Analysis_File].[Country].&amp;[Finland]" c="Finland"/>
              <i n="[Analysis_File].[Country].&amp;[France]" c="France"/>
              <i n="[Analysis_File].[Country].&amp;[Georgia]" c="Georgia"/>
              <i n="[Analysis_File].[Country].&amp;[Germany]" c="Germany"/>
              <i n="[Analysis_File].[Country].&amp;[Ghana]" c="Ghana"/>
              <i n="[Analysis_File].[Country].&amp;[Greece]" c="Greece"/>
              <i n="[Analysis_File].[Country].&amp;[Guatemala]" c="Guatemala"/>
              <i n="[Analysis_File].[Country].&amp;[Hong Kong]" c="Hong Kong"/>
              <i n="[Analysis_File].[Country].&amp;[Hungary]" c="Hungary"/>
              <i n="[Analysis_File].[Country].&amp;[Iceland]" c="Iceland"/>
              <i n="[Analysis_File].[Country].&amp;[India]" c="India"/>
              <i n="[Analysis_File].[Country].&amp;[Indonesia]" c="Indonesia"/>
              <i n="[Analysis_File].[Country].&amp;[Iran]" c="Iran"/>
              <i n="[Analysis_File].[Country].&amp;[Iraq]" c="Iraq"/>
              <i n="[Analysis_File].[Country].&amp;[Ireland]" c="Ireland"/>
              <i n="[Analysis_File].[Country].&amp;[Israel]" c="Israel"/>
              <i n="[Analysis_File].[Country].&amp;[Italy]" c="Italy"/>
              <i n="[Analysis_File].[Country].&amp;[Jamaica]" c="Jamaica"/>
              <i n="[Analysis_File].[Country].&amp;[Japan]" c="Japan"/>
              <i n="[Analysis_File].[Country].&amp;[Jordan]" c="Jordan"/>
              <i n="[Analysis_File].[Country].&amp;[Kazakhstan]" c="Kazakhstan"/>
              <i n="[Analysis_File].[Country].&amp;[Kenya]" c="Kenya"/>
              <i n="[Analysis_File].[Country].&amp;[Kuwait]" c="Kuwait"/>
              <i n="[Analysis_File].[Country].&amp;[Latvia]" c="Latvia"/>
              <i n="[Analysis_File].[Country].&amp;[Lebanon]" c="Lebanon"/>
              <i n="[Analysis_File].[Country].&amp;[Liechtenstein]" c="Liechtenstein"/>
              <i n="[Analysis_File].[Country].&amp;[Lithuania]" c="Lithuania"/>
              <i n="[Analysis_File].[Country].&amp;[Luxembourg]" c="Luxembourg"/>
              <i n="[Analysis_File].[Country].&amp;[Malawi]" c="Malawi"/>
              <i n="[Analysis_File].[Country].&amp;[Malaysia]" c="Malaysia"/>
              <i n="[Analysis_File].[Country].&amp;[Malta]" c="Malta"/>
              <i n="[Analysis_File].[Country].&amp;[Mauritius]" c="Mauritius"/>
              <i n="[Analysis_File].[Country].&amp;[Mexico]" c="Mexico"/>
              <i n="[Analysis_File].[Country].&amp;[Mongolia]" c="Mongolia"/>
              <i n="[Analysis_File].[Country].&amp;[Montenegro]" c="Montenegro"/>
              <i n="[Analysis_File].[Country].&amp;[Morocco]" c="Morocco"/>
              <i n="[Analysis_File].[Country].&amp;[Mozambique]" c="Mozambique"/>
              <i n="[Analysis_File].[Country].&amp;[Namibia]" c="Namibia"/>
              <i n="[Analysis_File].[Country].&amp;[Nepal]" c="Nepal"/>
              <i n="[Analysis_File].[Country].&amp;[Netherlands]" c="Netherlands"/>
              <i n="[Analysis_File].[Country].&amp;[New Zealand]" c="New Zealand"/>
              <i n="[Analysis_File].[Country].&amp;[Nicaragua]" c="Nicaragua"/>
              <i n="[Analysis_File].[Country].&amp;[Nigeria]" c="Nigeria"/>
              <i n="[Analysis_File].[Country].&amp;[Norway]" c="Norway"/>
              <i n="[Analysis_File].[Country].&amp;[Pakistan]" c="Pakistan"/>
              <i n="[Analysis_File].[Country].&amp;[Palestine]" c="Palestine"/>
              <i n="[Analysis_File].[Country].&amp;[Panama]" c="Panama"/>
              <i n="[Analysis_File].[Country].&amp;[Paraguay]" c="Paraguay"/>
              <i n="[Analysis_File].[Country].&amp;[Peru]" c="Peru"/>
              <i n="[Analysis_File].[Country].&amp;[Philippines]" c="Philippines"/>
              <i n="[Analysis_File].[Country].&amp;[Poland]" c="Poland"/>
              <i n="[Analysis_File].[Country].&amp;[Portugal]" c="Portugal"/>
              <i n="[Analysis_File].[Country].&amp;[Puerto Rico]" c="Puerto Rico"/>
              <i n="[Analysis_File].[Country].&amp;[Qatar]" c="Qatar"/>
              <i n="[Analysis_File].[Country].&amp;[Romania]" c="Romania"/>
              <i n="[Analysis_File].[Country].&amp;[Russia]" c="Russia"/>
              <i n="[Analysis_File].[Country].&amp;[Samoa]" c="Samoa"/>
              <i n="[Analysis_File].[Country].&amp;[Saudi Arabia]" c="Saudi Arabia"/>
              <i n="[Analysis_File].[Country].&amp;[Senegal]" c="Senegal"/>
              <i n="[Analysis_File].[Country].&amp;[Serbia]" c="Serbia"/>
              <i n="[Analysis_File].[Country].&amp;[Singapore]" c="Singapore"/>
              <i n="[Analysis_File].[Country].&amp;[Slovakia]" c="Slovakia"/>
              <i n="[Analysis_File].[Country].&amp;[Slovenia]" c="Slovenia"/>
              <i n="[Analysis_File].[Country].&amp;[Somalia]" c="Somalia"/>
              <i n="[Analysis_File].[Country].&amp;[South Africa]" c="South Africa"/>
              <i n="[Analysis_File].[Country].&amp;[South Korea]" c="South Korea"/>
              <i n="[Analysis_File].[Country].&amp;[Soviet Union]" c="Soviet Union"/>
              <i n="[Analysis_File].[Country].&amp;[Spain]" c="Spain"/>
              <i n="[Analysis_File].[Country].&amp;[Sri Lanka]" c="Sri Lanka"/>
              <i n="[Analysis_File].[Country].&amp;[Sudan]" c="Sudan"/>
              <i n="[Analysis_File].[Country].&amp;[Sweden]" c="Sweden"/>
              <i n="[Analysis_File].[Country].&amp;[Switzerland]" c="Switzerland"/>
              <i n="[Analysis_File].[Country].&amp;[Syria]" c="Syria"/>
              <i n="[Analysis_File].[Country].&amp;[Taiwan]" c="Taiwan"/>
              <i n="[Analysis_File].[Country].&amp;[Thailand]" c="Thailand"/>
              <i n="[Analysis_File].[Country].&amp;[Turkey]" c="Turkey"/>
              <i n="[Analysis_File].[Country].&amp;[Uganda]" c="Uganda"/>
              <i n="[Analysis_File].[Country].&amp;[Ukraine]" c="Ukraine"/>
              <i n="[Analysis_File].[Country].&amp;[United Arab Emirates]" c="United Arab Emirates"/>
              <i n="[Analysis_File].[Country].&amp;[United Kingdom]" c="United Kingdom"/>
              <i n="[Analysis_File].[Country].&amp;[United States]" c="United States"/>
              <i n="[Analysis_File].[Country].&amp;[Uruguay]" c="Uruguay"/>
              <i n="[Analysis_File].[Country].&amp;[Vatican City]" c="Vatican City"/>
              <i n="[Analysis_File].[Country].&amp;[Venezuela]" c="Venezuela"/>
              <i n="[Analysis_File].[Country].&amp;[Vietnam]" c="Vietnam"/>
              <i n="[Analysis_File].[Country].&amp;[West Germany]" c="West Germany"/>
              <i n="[Analysis_File].[Country].&amp;[Zimbabwe]" c="Zimbabwe"/>
            </range>
          </ranges>
        </level>
      </levels>
      <selections count="1">
        <selection n="[Analysis_File].[Count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Added__Year" xr10:uid="{BFAAAAED-7B5F-4803-9A25-BFC5C2DC2D01}" sourceName="[Analysis_File].[Date Added (Year)]">
  <pivotTables>
    <pivotTable tabId="3" name="PivotTable10"/>
  </pivotTables>
  <data>
    <olap pivotCacheId="1900373343">
      <levels count="2">
        <level uniqueName="[Analysis_File].[Date Added (Year)].[(All)]" sourceCaption="(All)" count="0"/>
        <level uniqueName="[Analysis_File].[Date Added (Year)].[Date Added (Year)]" sourceCaption="Date Added (Year)" count="14">
          <ranges>
            <range startItem="0">
              <i n="[Analysis_File].[Date Added (Year)].&amp;[2008]" c="2008"/>
              <i n="[Analysis_File].[Date Added (Year)].&amp;[2009]" c="2009"/>
              <i n="[Analysis_File].[Date Added (Year)].&amp;[2010]" c="2010"/>
              <i n="[Analysis_File].[Date Added (Year)].&amp;[2011]" c="2011"/>
              <i n="[Analysis_File].[Date Added (Year)].&amp;[2012]" c="2012"/>
              <i n="[Analysis_File].[Date Added (Year)].&amp;[2013]" c="2013"/>
              <i n="[Analysis_File].[Date Added (Year)].&amp;[2014]" c="2014"/>
              <i n="[Analysis_File].[Date Added (Year)].&amp;[2015]" c="2015"/>
              <i n="[Analysis_File].[Date Added (Year)].&amp;[2016]" c="2016"/>
              <i n="[Analysis_File].[Date Added (Year)].&amp;[2017]" c="2017"/>
              <i n="[Analysis_File].[Date Added (Year)].&amp;[2018]" c="2018"/>
              <i n="[Analysis_File].[Date Added (Year)].&amp;[2019]" c="2019"/>
              <i n="[Analysis_File].[Date Added (Year)].&amp;[2020]" c="2020"/>
              <i n="[Analysis_File].[Date Added (Year)].&amp;[2021]" c="2021"/>
            </range>
          </ranges>
        </level>
      </levels>
      <selections count="1">
        <selection n="[Analysis_File].[Date Added (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084D1D99-C4D8-4F24-BA67-2C0F5CD1A171}" sourceName="[Analysis_File].[Rating Group]">
  <pivotTables>
    <pivotTable tabId="3" name="PivotTable10"/>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381FE1E4-4505-4ABF-A192-58A86D2B6843}" sourceName="[Analysis_File].[Genre]">
  <pivotTables>
    <pivotTable tabId="3" name="PivotTable10"/>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179DCDC-6322-440F-A814-9FC14A96F5D2}" sourceName="[Analysis_File].[Type]">
  <pivotTables>
    <pivotTable tabId="3" name="PivotTable10"/>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27C30450-4861-4A39-9132-092004FB2749}" cache="Slicer_Country" caption="Country" level="1" rowHeight="241300"/>
  <slicer name="Date Added (Year)" xr10:uid="{104D0AFA-60E4-4B2C-BA80-428DABEAFAB1}" cache="Slicer_Date_Added__Year" caption="Date Added (Year)" startItem="7" level="1" rowHeight="241300"/>
  <slicer name="Rating Group" xr10:uid="{D818688F-1F0F-4E37-8F43-5FD757C14295}" cache="Slicer_Rating_Group" caption="Rating Group" level="1" rowHeight="241300"/>
  <slicer name="Genre" xr10:uid="{66F324C4-03BD-4968-8A5F-17A76D80D33A}" cache="Slicer_Genre" caption="Genre" level="1" rowHeight="241300"/>
  <slicer name="Type" xr10:uid="{0E4BCBB9-44AA-43A2-BB94-8EEE521C5809}" cache="Slicer_Type" caption="Typ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85"/>
    <tableColumn id="2" xr3:uid="{029B5A41-5CF0-46EE-9085-F4F39F381CE0}" uniqueName="2" name="Country" queryTableFieldId="2" dataDxfId="84"/>
    <tableColumn id="3" xr3:uid="{CE697E79-1400-412E-AB4A-054D48A9D279}" uniqueName="3" name="Date Added" queryTableFieldId="3" dataDxfId="83"/>
    <tableColumn id="5" xr3:uid="{5A7C58CE-15D1-490B-A4AE-0ABB60D7A1CA}" uniqueName="5" name="Release Year" queryTableFieldId="5"/>
    <tableColumn id="6" xr3:uid="{6401EB2D-B60D-4BAE-A675-8A694D36CFDF}" uniqueName="6" name="Rating" queryTableFieldId="6" dataDxfId="8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8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8" Type="http://schemas.microsoft.com/office/2007/relationships/slicer" Target="../slicers/slicer1.xml"/><Relationship Id="rId3" Type="http://schemas.openxmlformats.org/officeDocument/2006/relationships/pivotTable" Target="../pivotTables/pivotTable9.xml"/><Relationship Id="rId7" Type="http://schemas.openxmlformats.org/officeDocument/2006/relationships/drawing" Target="../drawings/drawing1.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3"/>
  <sheetViews>
    <sheetView workbookViewId="0">
      <selection activeCell="B21" sqref="B21"/>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7" spans="1:12" x14ac:dyDescent="0.35">
      <c r="B7" s="7"/>
    </row>
    <row r="8" spans="1:12" x14ac:dyDescent="0.35">
      <c r="B8" s="7"/>
    </row>
    <row r="9" spans="1:12" x14ac:dyDescent="0.35">
      <c r="B9" s="7"/>
      <c r="F9" s="2" t="s">
        <v>152</v>
      </c>
      <c r="G9" s="2" t="s">
        <v>165</v>
      </c>
    </row>
    <row r="10" spans="1:12" x14ac:dyDescent="0.35">
      <c r="B10" s="7"/>
      <c r="F10" s="4" t="s">
        <v>199</v>
      </c>
      <c r="G10" s="3">
        <v>2</v>
      </c>
    </row>
    <row r="11" spans="1:12" x14ac:dyDescent="0.35">
      <c r="B11" s="7"/>
      <c r="F11" s="4" t="s">
        <v>198</v>
      </c>
      <c r="G11" s="3">
        <v>2</v>
      </c>
    </row>
    <row r="12" spans="1:12" x14ac:dyDescent="0.35">
      <c r="B12" s="7"/>
      <c r="F12" s="4" t="s">
        <v>200</v>
      </c>
      <c r="G12" s="3">
        <v>1</v>
      </c>
    </row>
    <row r="13" spans="1:12" x14ac:dyDescent="0.35">
      <c r="B13" s="7"/>
      <c r="F13" s="4" t="s">
        <v>197</v>
      </c>
      <c r="G13" s="3">
        <v>13</v>
      </c>
    </row>
    <row r="14" spans="1:12" x14ac:dyDescent="0.35">
      <c r="B14" s="7"/>
      <c r="F14" s="4" t="s">
        <v>194</v>
      </c>
      <c r="G14" s="3">
        <v>3</v>
      </c>
    </row>
    <row r="15" spans="1:12" x14ac:dyDescent="0.35">
      <c r="B15" s="7"/>
      <c r="F15" s="4" t="s">
        <v>196</v>
      </c>
      <c r="G15" s="3">
        <v>11</v>
      </c>
    </row>
    <row r="16" spans="1:12" x14ac:dyDescent="0.35">
      <c r="B16" s="7"/>
      <c r="F16" s="4" t="s">
        <v>195</v>
      </c>
      <c r="G16" s="3">
        <v>22</v>
      </c>
    </row>
    <row r="17" spans="2:7" x14ac:dyDescent="0.35">
      <c r="B17" s="7"/>
      <c r="F17" s="4" t="s">
        <v>193</v>
      </c>
      <c r="G17" s="3">
        <v>78</v>
      </c>
    </row>
    <row r="18" spans="2:7" x14ac:dyDescent="0.35">
      <c r="B18" s="7"/>
      <c r="F18" s="4" t="s">
        <v>192</v>
      </c>
      <c r="G18" s="3">
        <v>390</v>
      </c>
    </row>
    <row r="19" spans="2:7" x14ac:dyDescent="0.35">
      <c r="B19" s="7"/>
      <c r="F19" s="4" t="s">
        <v>191</v>
      </c>
      <c r="G19" s="3">
        <v>1103</v>
      </c>
    </row>
    <row r="20" spans="2:7" x14ac:dyDescent="0.35">
      <c r="B20" s="7"/>
      <c r="F20" s="4" t="s">
        <v>190</v>
      </c>
      <c r="G20" s="3">
        <v>1511</v>
      </c>
    </row>
    <row r="21" spans="2:7" x14ac:dyDescent="0.35">
      <c r="F21" s="4" t="s">
        <v>172</v>
      </c>
      <c r="G21" s="3">
        <v>1839</v>
      </c>
    </row>
    <row r="22" spans="2:7" x14ac:dyDescent="0.35">
      <c r="F22" s="4" t="s">
        <v>188</v>
      </c>
      <c r="G22" s="3">
        <v>1761</v>
      </c>
    </row>
    <row r="23" spans="2:7" x14ac:dyDescent="0.35">
      <c r="F23" s="4" t="s">
        <v>189</v>
      </c>
      <c r="G23" s="3">
        <v>1135</v>
      </c>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8" workbookViewId="0">
      <selection activeCell="A19" sqref="A19:B19"/>
    </sheetView>
  </sheetViews>
  <sheetFormatPr defaultRowHeight="14.5" x14ac:dyDescent="0.35"/>
  <cols>
    <col min="1" max="1" width="10.453125" bestFit="1" customWidth="1"/>
    <col min="2" max="2" width="10" bestFit="1" customWidth="1"/>
    <col min="3" max="3" width="8.54296875" customWidth="1"/>
    <col min="4" max="4" width="6.26953125" customWidth="1"/>
    <col min="5" max="5" width="15" bestFit="1" customWidth="1"/>
    <col min="6" max="6" width="10.1796875" bestFit="1" customWidth="1"/>
    <col min="7" max="7" width="8" bestFit="1" customWidth="1"/>
    <col min="8" max="8" width="6.26953125" customWidth="1"/>
    <col min="9" max="9" width="20.08984375" bestFit="1" customWidth="1"/>
    <col min="10" max="10" width="10" bestFit="1" customWidth="1"/>
    <col min="11" max="11" width="6.6328125" customWidth="1"/>
    <col min="12" max="12" width="14.1796875" bestFit="1" customWidth="1"/>
    <col min="13" max="13" width="5.90625"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204</v>
      </c>
      <c r="C2" s="8" t="s">
        <v>205</v>
      </c>
      <c r="E2" s="8" t="s">
        <v>166</v>
      </c>
      <c r="F2" s="8" t="s">
        <v>206</v>
      </c>
      <c r="G2" s="8"/>
      <c r="I2" s="8" t="s">
        <v>152</v>
      </c>
      <c r="J2" s="8" t="s">
        <v>204</v>
      </c>
      <c r="L2" s="8" t="s">
        <v>152</v>
      </c>
      <c r="M2" s="8" t="s">
        <v>204</v>
      </c>
    </row>
    <row r="3" spans="1:13" x14ac:dyDescent="0.35">
      <c r="A3" s="4" t="s">
        <v>199</v>
      </c>
      <c r="B3">
        <v>2</v>
      </c>
      <c r="C3" s="9"/>
      <c r="E3" s="8" t="s">
        <v>152</v>
      </c>
      <c r="F3" s="8" t="s">
        <v>12</v>
      </c>
      <c r="G3" s="8" t="s">
        <v>7</v>
      </c>
      <c r="I3" s="4" t="s">
        <v>159</v>
      </c>
      <c r="J3">
        <v>197</v>
      </c>
      <c r="L3" s="4" t="s">
        <v>17</v>
      </c>
      <c r="M3">
        <v>681</v>
      </c>
    </row>
    <row r="4" spans="1:13" x14ac:dyDescent="0.35">
      <c r="A4" s="4" t="s">
        <v>198</v>
      </c>
      <c r="B4">
        <v>2</v>
      </c>
      <c r="C4" s="9">
        <v>0</v>
      </c>
      <c r="E4" s="4" t="s">
        <v>199</v>
      </c>
      <c r="F4">
        <v>1</v>
      </c>
      <c r="G4">
        <v>1</v>
      </c>
      <c r="I4" s="4" t="s">
        <v>162</v>
      </c>
      <c r="J4">
        <v>215</v>
      </c>
      <c r="L4" s="4" t="s">
        <v>10</v>
      </c>
      <c r="M4">
        <v>3697</v>
      </c>
    </row>
    <row r="5" spans="1:13" x14ac:dyDescent="0.35">
      <c r="A5" s="4" t="s">
        <v>200</v>
      </c>
      <c r="B5">
        <v>1</v>
      </c>
      <c r="C5" s="9">
        <v>-0.5</v>
      </c>
      <c r="E5" s="4" t="s">
        <v>198</v>
      </c>
      <c r="F5">
        <v>2</v>
      </c>
      <c r="I5" s="4" t="s">
        <v>14</v>
      </c>
      <c r="J5">
        <v>319</v>
      </c>
      <c r="L5" s="4" t="s">
        <v>26</v>
      </c>
      <c r="M5">
        <v>3411</v>
      </c>
    </row>
    <row r="6" spans="1:13" x14ac:dyDescent="0.35">
      <c r="A6" s="4" t="s">
        <v>197</v>
      </c>
      <c r="B6">
        <v>13</v>
      </c>
      <c r="C6" s="9">
        <v>12</v>
      </c>
      <c r="E6" s="4" t="s">
        <v>200</v>
      </c>
      <c r="F6">
        <v>1</v>
      </c>
      <c r="I6" s="4" t="s">
        <v>158</v>
      </c>
      <c r="J6">
        <v>412</v>
      </c>
      <c r="L6" s="4" t="s">
        <v>151</v>
      </c>
      <c r="M6">
        <v>82</v>
      </c>
    </row>
    <row r="7" spans="1:13" x14ac:dyDescent="0.35">
      <c r="A7" s="4" t="s">
        <v>194</v>
      </c>
      <c r="B7">
        <v>3</v>
      </c>
      <c r="C7" s="9">
        <v>-0.76923076923076927</v>
      </c>
      <c r="E7" s="4" t="s">
        <v>197</v>
      </c>
      <c r="F7">
        <v>13</v>
      </c>
      <c r="I7" s="4" t="s">
        <v>160</v>
      </c>
      <c r="J7">
        <v>588</v>
      </c>
    </row>
    <row r="8" spans="1:13" x14ac:dyDescent="0.35">
      <c r="A8" s="4" t="s">
        <v>196</v>
      </c>
      <c r="B8">
        <v>11</v>
      </c>
      <c r="C8" s="9">
        <v>2.6666666666666665</v>
      </c>
      <c r="E8" s="4" t="s">
        <v>194</v>
      </c>
      <c r="F8">
        <v>3</v>
      </c>
      <c r="I8" s="4" t="s">
        <v>163</v>
      </c>
      <c r="J8">
        <v>962</v>
      </c>
      <c r="L8" s="8" t="s">
        <v>1</v>
      </c>
      <c r="M8" s="8" t="s">
        <v>166</v>
      </c>
    </row>
    <row r="9" spans="1:13" x14ac:dyDescent="0.35">
      <c r="A9" s="4" t="s">
        <v>195</v>
      </c>
      <c r="B9">
        <v>22</v>
      </c>
      <c r="C9" s="9">
        <v>1</v>
      </c>
      <c r="E9" s="4" t="s">
        <v>196</v>
      </c>
      <c r="F9">
        <v>6</v>
      </c>
      <c r="G9">
        <v>5</v>
      </c>
      <c r="I9" s="4" t="s">
        <v>13</v>
      </c>
      <c r="J9">
        <v>967</v>
      </c>
      <c r="L9" s="4" t="s">
        <v>35</v>
      </c>
      <c r="M9">
        <v>168</v>
      </c>
    </row>
    <row r="10" spans="1:13" x14ac:dyDescent="0.35">
      <c r="A10" s="4" t="s">
        <v>193</v>
      </c>
      <c r="B10">
        <v>78</v>
      </c>
      <c r="C10" s="9">
        <v>2.5454545454545454</v>
      </c>
      <c r="E10" s="4" t="s">
        <v>195</v>
      </c>
      <c r="F10">
        <v>17</v>
      </c>
      <c r="G10">
        <v>5</v>
      </c>
      <c r="I10" s="4" t="s">
        <v>157</v>
      </c>
      <c r="J10">
        <v>1074</v>
      </c>
      <c r="L10" s="4" t="s">
        <v>69</v>
      </c>
      <c r="M10">
        <v>220</v>
      </c>
    </row>
    <row r="11" spans="1:13" x14ac:dyDescent="0.35">
      <c r="A11" s="4" t="s">
        <v>192</v>
      </c>
      <c r="B11">
        <v>390</v>
      </c>
      <c r="C11" s="9">
        <v>4</v>
      </c>
      <c r="E11" s="4" t="s">
        <v>193</v>
      </c>
      <c r="F11">
        <v>53</v>
      </c>
      <c r="G11">
        <v>25</v>
      </c>
      <c r="I11" s="4" t="s">
        <v>161</v>
      </c>
      <c r="J11">
        <v>1287</v>
      </c>
      <c r="L11" s="4" t="s">
        <v>36</v>
      </c>
      <c r="M11">
        <v>224</v>
      </c>
    </row>
    <row r="12" spans="1:13" x14ac:dyDescent="0.35">
      <c r="A12" s="4" t="s">
        <v>191</v>
      </c>
      <c r="B12">
        <v>1103</v>
      </c>
      <c r="C12" s="9">
        <v>1.8282051282051281</v>
      </c>
      <c r="E12" s="4" t="s">
        <v>192</v>
      </c>
      <c r="F12">
        <v>234</v>
      </c>
      <c r="G12">
        <v>156</v>
      </c>
      <c r="I12" s="4" t="s">
        <v>156</v>
      </c>
      <c r="J12">
        <v>2391</v>
      </c>
      <c r="L12" s="4" t="s">
        <v>45</v>
      </c>
      <c r="M12">
        <v>229</v>
      </c>
    </row>
    <row r="13" spans="1:13" x14ac:dyDescent="0.35">
      <c r="A13" s="4" t="s">
        <v>190</v>
      </c>
      <c r="B13">
        <v>1511</v>
      </c>
      <c r="C13" s="9">
        <v>0.36990027198549413</v>
      </c>
      <c r="E13" s="4" t="s">
        <v>191</v>
      </c>
      <c r="F13">
        <v>806</v>
      </c>
      <c r="G13">
        <v>297</v>
      </c>
      <c r="I13" s="4" t="s">
        <v>155</v>
      </c>
      <c r="J13">
        <v>3457</v>
      </c>
      <c r="L13" s="4" t="s">
        <v>39</v>
      </c>
      <c r="M13">
        <v>313</v>
      </c>
    </row>
    <row r="14" spans="1:13" x14ac:dyDescent="0.35">
      <c r="A14" s="4" t="s">
        <v>172</v>
      </c>
      <c r="B14">
        <v>1839</v>
      </c>
      <c r="C14" s="9">
        <v>0.21707478491065518</v>
      </c>
      <c r="E14" s="4" t="s">
        <v>190</v>
      </c>
      <c r="F14">
        <v>1176</v>
      </c>
      <c r="G14">
        <v>335</v>
      </c>
      <c r="L14" s="4" t="s">
        <v>32</v>
      </c>
      <c r="M14">
        <v>392</v>
      </c>
    </row>
    <row r="15" spans="1:13" x14ac:dyDescent="0.35">
      <c r="A15" s="4" t="s">
        <v>188</v>
      </c>
      <c r="B15">
        <v>1761</v>
      </c>
      <c r="C15" s="9">
        <v>-4.2414355628058731E-2</v>
      </c>
      <c r="E15" s="4" t="s">
        <v>172</v>
      </c>
      <c r="F15">
        <v>1335</v>
      </c>
      <c r="G15">
        <v>504</v>
      </c>
      <c r="L15" s="4" t="s">
        <v>34</v>
      </c>
      <c r="M15">
        <v>439</v>
      </c>
    </row>
    <row r="16" spans="1:13" x14ac:dyDescent="0.35">
      <c r="A16" s="4" t="s">
        <v>189</v>
      </c>
      <c r="B16">
        <v>1135</v>
      </c>
      <c r="C16" s="9">
        <v>-0.35547984099943214</v>
      </c>
      <c r="E16" s="4" t="s">
        <v>188</v>
      </c>
      <c r="F16">
        <v>1218</v>
      </c>
      <c r="G16">
        <v>543</v>
      </c>
      <c r="L16" s="4" t="s">
        <v>30</v>
      </c>
      <c r="M16">
        <v>793</v>
      </c>
    </row>
    <row r="17" spans="5:13" x14ac:dyDescent="0.35">
      <c r="E17" s="4" t="s">
        <v>189</v>
      </c>
      <c r="F17">
        <v>769</v>
      </c>
      <c r="G17">
        <v>366</v>
      </c>
      <c r="L17" s="4" t="s">
        <v>31</v>
      </c>
      <c r="M17">
        <v>1038</v>
      </c>
    </row>
    <row r="18" spans="5:13" x14ac:dyDescent="0.35">
      <c r="L18" s="4" t="s">
        <v>8</v>
      </c>
      <c r="M18">
        <v>3644</v>
      </c>
    </row>
  </sheetData>
  <pageMargins left="0.7" right="0.7" top="0.75" bottom="0.75" header="0.3" footer="0.3"/>
  <pageSetup orientation="portrait" r:id="rId6"/>
  <drawing r:id="rId7"/>
  <extLst>
    <ext xmlns:x14="http://schemas.microsoft.com/office/spreadsheetml/2009/9/main" uri="{A8765BA9-456A-4dab-B4F3-ACF838C121DE}">
      <x14:slicerList>
        <x14:slicer r:id="rId8"/>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D472C-27CC-408E-B313-93795F0C8BDE}">
  <dimension ref="A1"/>
  <sheetViews>
    <sheetView workbookViewId="0">
      <selection activeCell="R18" sqref="R18"/>
    </sheetView>
  </sheetViews>
  <sheetFormatPr defaultRowHeight="14.5" x14ac:dyDescent="0.35"/>
  <cols>
    <col min="17" max="17" width="12.54296875" customWidth="1"/>
  </cols>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rgb="FFC00000"/>
  </sheetPr>
  <dimension ref="A1"/>
  <sheetViews>
    <sheetView showGridLines="0" tabSelected="1" zoomScale="78" zoomScaleNormal="78" workbookViewId="0">
      <selection activeCell="W9" sqref="W9"/>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3AF6F-8ED3-4701-B898-CBA752B0D598}">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Cleaned_data</vt:lpstr>
      <vt:lpstr>KPI</vt:lpstr>
      <vt:lpstr>Analysis</vt:lpstr>
      <vt:lpstr>Chart</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2026-02-24T12:58:24Z</dcterms:modified>
</cp:coreProperties>
</file>