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Personal_Budget_Tracker\"/>
    </mc:Choice>
  </mc:AlternateContent>
  <xr:revisionPtr revIDLastSave="0" documentId="13_ncr:1_{3082B676-3A78-430A-B66A-DE1A3429BF2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onthly_Tracker" sheetId="1" r:id="rId1"/>
    <sheet name="Summary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2"/>
</calcChain>
</file>

<file path=xl/sharedStrings.xml><?xml version="1.0" encoding="utf-8"?>
<sst xmlns="http://schemas.openxmlformats.org/spreadsheetml/2006/main" count="511" uniqueCount="56">
  <si>
    <t>Date</t>
  </si>
  <si>
    <t>Month</t>
  </si>
  <si>
    <t>Category</t>
  </si>
  <si>
    <t>Amount</t>
  </si>
  <si>
    <t>Type</t>
  </si>
  <si>
    <t>January</t>
  </si>
  <si>
    <t>Salary</t>
  </si>
  <si>
    <t>Income</t>
  </si>
  <si>
    <t>Expense</t>
  </si>
  <si>
    <t>Groceries</t>
  </si>
  <si>
    <t>Transport</t>
  </si>
  <si>
    <t>Internet</t>
  </si>
  <si>
    <t>Subscriptions</t>
  </si>
  <si>
    <t>Gym Membership</t>
  </si>
  <si>
    <t>Freelance</t>
  </si>
  <si>
    <t>Dining Out</t>
  </si>
  <si>
    <t>Utilities</t>
  </si>
  <si>
    <t>Medical</t>
  </si>
  <si>
    <t>Shopping</t>
  </si>
  <si>
    <t>Other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</si>
  <si>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</si>
  <si>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</si>
  <si>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</si>
  <si>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</si>
  <si>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</si>
  <si>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</si>
  <si>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</si>
  <si>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</si>
  <si>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</si>
  <si>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</si>
  <si>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</si>
  <si>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</si>
  <si>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Total Income</t>
  </si>
  <si>
    <t>Total Expense</t>
  </si>
  <si>
    <t>Savings</t>
  </si>
  <si>
    <t xml:space="preserve">Rent 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</si>
  <si>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</si>
  <si>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</si>
  <si>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</si>
  <si>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</si>
  <si>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</si>
  <si>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</si>
  <si>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</si>
  <si>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</si>
  <si>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</si>
  <si>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</si>
  <si>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</si>
  <si>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Personal Budget Summary</t>
  </si>
  <si>
    <t>Total Expenses</t>
  </si>
  <si>
    <t>Savings (Income - Expenses)</t>
  </si>
  <si>
    <t>Monthly Breakdown</t>
  </si>
  <si>
    <t>Select Month [Dropdown]</t>
  </si>
  <si>
    <t>Income This Month</t>
  </si>
  <si>
    <t>Expenses This Month</t>
  </si>
  <si>
    <t>Savings This Month</t>
  </si>
  <si>
    <t>Category-Wise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</si>
</sst>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numFmt numFmtId="164" formatCode="[$₦-46A]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A4A68-4FCF-4D9E-AD48-4FC12A6F1FDE}" name="BudgetData" displayName="BudgetData" ref="A1:E157" totalsRowShown="0" dataDxfId="5">
  <autoFilter ref="A1:E157" xr:uid="{4C5A4A68-4FCF-4D9E-AD48-4FC12A6F1FDE}"/>
  <tableColumns count="5">
    <tableColumn id="1" xr3:uid="{7C0C160E-DB49-41A0-B00C-D3401A98E424}" name="Date" dataDxfId="4"/>
    <tableColumn id="2" xr3:uid="{E7C4ACD7-8FA1-40A4-BEB7-701D5BFD6B12}" name="Month" dataDxfId="3"/>
    <tableColumn id="3" xr3:uid="{090FC26F-BBFC-4723-A3F3-98DADF04C5D2}" name="Category" dataDxfId="2"/>
    <tableColumn id="4" xr3:uid="{326064FA-168B-466A-8380-D114012850C5}" name="Amount" dataDxfId="1"/>
    <tableColumn id="5" xr3:uid="{27A63C31-0E7F-447E-8992-78CEB2D2C2DA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>
      <selection activeCell="F10" sqref="F10"/>
    </sheetView>
  </sheetViews>
  <sheetFormatPr defaultRowHeight="14.5" x14ac:dyDescent="0.35"/>
  <cols>
    <col min="1" max="1" width="17.7265625" style="1" customWidth="1"/>
    <col min="2" max="2" width="17.1796875" customWidth="1"/>
    <col min="3" max="3" width="17.6328125" customWidth="1"/>
    <col min="4" max="4" width="17.1796875" style="4" customWidth="1"/>
    <col min="5" max="5" width="17.54296875" customWidth="1"/>
  </cols>
  <sheetData>
    <row r="1" spans="1:5" x14ac:dyDescent="0.35">
      <c r="A1" s="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x14ac:dyDescent="0.35">
      <c r="A2" s="1">
        <v>45292</v>
      </c>
      <c r="B2" t="s">
        <v>5</v>
      </c>
      <c r="C2" t="s">
        <v>6</v>
      </c>
      <c r="D2" s="4">
        <v>250000</v>
      </c>
      <c r="E2" t="s">
        <v>7</v>
      </c>
    </row>
    <row r="3" spans="1:5" x14ac:dyDescent="0.35">
      <c r="A3" s="1">
        <v>45292</v>
      </c>
      <c r="B3" t="s">
        <v>5</v>
      </c>
      <c r="C3" t="s">
        <v>31</v>
      </c>
      <c r="D3" s="4">
        <v>50000</v>
      </c>
      <c r="E3" t="s">
        <v>8</v>
      </c>
    </row>
    <row r="4" spans="1:5" x14ac:dyDescent="0.35">
      <c r="A4" s="1">
        <v>45293</v>
      </c>
      <c r="B4" t="s">
        <v>5</v>
      </c>
      <c r="C4" t="s">
        <v>9</v>
      </c>
      <c r="D4" s="4">
        <v>28000</v>
      </c>
      <c r="E4" t="s">
        <v>8</v>
      </c>
    </row>
    <row r="5" spans="1:5" x14ac:dyDescent="0.35">
      <c r="A5" s="1">
        <v>45294</v>
      </c>
      <c r="B5" t="s">
        <v>5</v>
      </c>
      <c r="C5" t="s">
        <v>10</v>
      </c>
      <c r="D5" s="4">
        <v>8000</v>
      </c>
      <c r="E5" t="s">
        <v>8</v>
      </c>
    </row>
    <row r="6" spans="1:5" x14ac:dyDescent="0.35">
      <c r="A6" s="1">
        <v>45295</v>
      </c>
      <c r="B6" t="s">
        <v>5</v>
      </c>
      <c r="C6" t="s">
        <v>11</v>
      </c>
      <c r="D6" s="4">
        <v>7000</v>
      </c>
      <c r="E6" t="s">
        <v>8</v>
      </c>
    </row>
    <row r="7" spans="1:5" x14ac:dyDescent="0.35">
      <c r="A7" s="1">
        <v>45296</v>
      </c>
      <c r="B7" t="s">
        <v>5</v>
      </c>
      <c r="C7" t="s">
        <v>12</v>
      </c>
      <c r="D7" s="4">
        <v>5000</v>
      </c>
      <c r="E7" t="s">
        <v>8</v>
      </c>
    </row>
    <row r="8" spans="1:5" x14ac:dyDescent="0.35">
      <c r="A8" s="1">
        <v>45297</v>
      </c>
      <c r="B8" t="s">
        <v>5</v>
      </c>
      <c r="C8" t="s">
        <v>13</v>
      </c>
      <c r="D8" s="4">
        <v>10000</v>
      </c>
      <c r="E8" t="s">
        <v>8</v>
      </c>
    </row>
    <row r="9" spans="1:5" x14ac:dyDescent="0.35">
      <c r="A9" s="1">
        <v>45301</v>
      </c>
      <c r="B9" t="s">
        <v>5</v>
      </c>
      <c r="C9" t="s">
        <v>14</v>
      </c>
      <c r="D9" s="4">
        <v>40000</v>
      </c>
      <c r="E9" t="s">
        <v>7</v>
      </c>
    </row>
    <row r="10" spans="1:5" x14ac:dyDescent="0.35">
      <c r="A10" s="1">
        <v>45306</v>
      </c>
      <c r="B10" t="s">
        <v>5</v>
      </c>
      <c r="C10" t="s">
        <v>15</v>
      </c>
      <c r="D10" s="4">
        <v>6000</v>
      </c>
      <c r="E10" t="s">
        <v>8</v>
      </c>
    </row>
    <row r="11" spans="1:5" x14ac:dyDescent="0.35">
      <c r="A11" s="1">
        <v>45311</v>
      </c>
      <c r="B11" t="s">
        <v>5</v>
      </c>
      <c r="C11" t="s">
        <v>16</v>
      </c>
      <c r="D11" s="4">
        <v>9500</v>
      </c>
      <c r="E11" t="s">
        <v>8</v>
      </c>
    </row>
    <row r="12" spans="1:5" x14ac:dyDescent="0.35">
      <c r="A12" s="1">
        <v>45313</v>
      </c>
      <c r="B12" t="s">
        <v>5</v>
      </c>
      <c r="C12" t="s">
        <v>17</v>
      </c>
      <c r="D12" s="4">
        <v>5000</v>
      </c>
      <c r="E12" t="s">
        <v>8</v>
      </c>
    </row>
    <row r="13" spans="1:5" x14ac:dyDescent="0.35">
      <c r="A13" s="1">
        <v>45316</v>
      </c>
      <c r="B13" t="s">
        <v>5</v>
      </c>
      <c r="C13" t="s">
        <v>18</v>
      </c>
      <c r="D13" s="4">
        <v>12000</v>
      </c>
      <c r="E13" t="s">
        <v>8</v>
      </c>
    </row>
    <row r="14" spans="1:5" x14ac:dyDescent="0.35">
      <c r="A14" s="1">
        <v>45319</v>
      </c>
      <c r="B14" t="s">
        <v>5</v>
      </c>
      <c r="C14" t="s">
        <v>19</v>
      </c>
      <c r="D14" s="4">
        <v>4000</v>
      </c>
      <c r="E14" t="s">
        <v>8</v>
      </c>
    </row>
    <row r="15" spans="1:5" x14ac:dyDescent="0.35">
      <c r="A15" s="1">
        <v>45323</v>
      </c>
      <c r="B15" t="s">
        <v>20</v>
      </c>
      <c r="C15" t="s">
        <v>6</v>
      </c>
      <c r="D15" s="4">
        <v>250000</v>
      </c>
      <c r="E15" t="s">
        <v>7</v>
      </c>
    </row>
    <row r="16" spans="1:5" x14ac:dyDescent="0.35">
      <c r="A16" s="1">
        <v>45323</v>
      </c>
      <c r="B16" t="s">
        <v>20</v>
      </c>
      <c r="C16" t="s">
        <v>35</v>
      </c>
      <c r="D16" s="4">
        <v>50000</v>
      </c>
      <c r="E16" t="s">
        <v>8</v>
      </c>
    </row>
    <row r="17" spans="1:5" x14ac:dyDescent="0.35">
      <c r="A17" s="1">
        <v>45324</v>
      </c>
      <c r="B17" t="s">
        <v>20</v>
      </c>
      <c r="C17" t="s">
        <v>9</v>
      </c>
      <c r="D17" s="4">
        <v>30000</v>
      </c>
      <c r="E17" t="s">
        <v>8</v>
      </c>
    </row>
    <row r="18" spans="1:5" x14ac:dyDescent="0.35">
      <c r="A18" s="1">
        <v>45325</v>
      </c>
      <c r="B18" t="s">
        <v>20</v>
      </c>
      <c r="C18" t="s">
        <v>10</v>
      </c>
      <c r="D18" s="4">
        <v>8500</v>
      </c>
      <c r="E18" t="s">
        <v>8</v>
      </c>
    </row>
    <row r="19" spans="1:5" x14ac:dyDescent="0.35">
      <c r="A19" s="1">
        <v>45326</v>
      </c>
      <c r="B19" t="s">
        <v>20</v>
      </c>
      <c r="C19" t="s">
        <v>11</v>
      </c>
      <c r="D19" s="4">
        <v>7000</v>
      </c>
      <c r="E19" t="s">
        <v>8</v>
      </c>
    </row>
    <row r="20" spans="1:5" x14ac:dyDescent="0.35">
      <c r="A20" s="1">
        <v>45327</v>
      </c>
      <c r="B20" t="s">
        <v>20</v>
      </c>
      <c r="C20" t="s">
        <v>12</v>
      </c>
      <c r="D20" s="4">
        <v>4500</v>
      </c>
      <c r="E20" t="s">
        <v>8</v>
      </c>
    </row>
    <row r="21" spans="1:5" x14ac:dyDescent="0.35">
      <c r="A21" s="1">
        <v>45328</v>
      </c>
      <c r="B21" t="s">
        <v>20</v>
      </c>
      <c r="C21" t="s">
        <v>13</v>
      </c>
      <c r="D21" s="4">
        <v>10000</v>
      </c>
      <c r="E21" t="s">
        <v>8</v>
      </c>
    </row>
    <row r="22" spans="1:5" x14ac:dyDescent="0.35">
      <c r="A22" s="1">
        <v>45332</v>
      </c>
      <c r="B22" t="s">
        <v>20</v>
      </c>
      <c r="C22" t="s">
        <v>14</v>
      </c>
      <c r="D22" s="4">
        <v>35000</v>
      </c>
      <c r="E22" t="s">
        <v>7</v>
      </c>
    </row>
    <row r="23" spans="1:5" x14ac:dyDescent="0.35">
      <c r="A23" s="1">
        <v>45336</v>
      </c>
      <c r="B23" t="s">
        <v>20</v>
      </c>
      <c r="C23" t="s">
        <v>15</v>
      </c>
      <c r="D23" s="4">
        <v>7500</v>
      </c>
      <c r="E23" t="s">
        <v>8</v>
      </c>
    </row>
    <row r="24" spans="1:5" x14ac:dyDescent="0.35">
      <c r="A24" s="1">
        <v>45340</v>
      </c>
      <c r="B24" t="s">
        <v>20</v>
      </c>
      <c r="C24" t="s">
        <v>16</v>
      </c>
      <c r="D24" s="4">
        <v>9000</v>
      </c>
      <c r="E24" t="s">
        <v>8</v>
      </c>
    </row>
    <row r="25" spans="1:5" x14ac:dyDescent="0.35">
      <c r="A25" s="1">
        <v>45344</v>
      </c>
      <c r="B25" t="s">
        <v>20</v>
      </c>
      <c r="C25" t="s">
        <v>17</v>
      </c>
      <c r="D25" s="4">
        <v>6000</v>
      </c>
      <c r="E25" t="s">
        <v>8</v>
      </c>
    </row>
    <row r="26" spans="1:5" x14ac:dyDescent="0.35">
      <c r="A26" s="1">
        <v>45347</v>
      </c>
      <c r="B26" t="s">
        <v>20</v>
      </c>
      <c r="C26" t="s">
        <v>18</v>
      </c>
      <c r="D26" s="4">
        <v>14000</v>
      </c>
      <c r="E26" t="s">
        <v>8</v>
      </c>
    </row>
    <row r="27" spans="1:5" x14ac:dyDescent="0.35">
      <c r="A27" s="1">
        <v>45350</v>
      </c>
      <c r="B27" t="s">
        <v>20</v>
      </c>
      <c r="C27" t="s">
        <v>19</v>
      </c>
      <c r="D27" s="4">
        <v>3000</v>
      </c>
      <c r="E27" t="s">
        <v>8</v>
      </c>
    </row>
    <row r="28" spans="1:5" x14ac:dyDescent="0.35">
      <c r="A28" s="1">
        <v>45352</v>
      </c>
      <c r="B28" t="s">
        <v>21</v>
      </c>
      <c r="C28" t="s">
        <v>6</v>
      </c>
      <c r="D28" s="4">
        <v>250000</v>
      </c>
      <c r="E28" t="s">
        <v>7</v>
      </c>
    </row>
    <row r="29" spans="1:5" x14ac:dyDescent="0.35">
      <c r="A29" s="1">
        <v>45352</v>
      </c>
      <c r="B29" t="s">
        <v>21</v>
      </c>
      <c r="C29" t="s">
        <v>35</v>
      </c>
      <c r="D29" s="4">
        <v>50000</v>
      </c>
      <c r="E29" t="s">
        <v>8</v>
      </c>
    </row>
    <row r="30" spans="1:5" x14ac:dyDescent="0.35">
      <c r="A30" s="1">
        <v>45353</v>
      </c>
      <c r="B30" t="s">
        <v>21</v>
      </c>
      <c r="C30" t="s">
        <v>9</v>
      </c>
      <c r="D30" s="4">
        <v>31000</v>
      </c>
      <c r="E30" t="s">
        <v>8</v>
      </c>
    </row>
    <row r="31" spans="1:5" x14ac:dyDescent="0.35">
      <c r="A31" s="1">
        <v>45354</v>
      </c>
      <c r="B31" t="s">
        <v>21</v>
      </c>
      <c r="C31" t="s">
        <v>10</v>
      </c>
      <c r="D31" s="4">
        <v>7500</v>
      </c>
      <c r="E31" t="s">
        <v>8</v>
      </c>
    </row>
    <row r="32" spans="1:5" x14ac:dyDescent="0.35">
      <c r="A32" s="1">
        <v>45355</v>
      </c>
      <c r="B32" t="s">
        <v>21</v>
      </c>
      <c r="C32" t="s">
        <v>11</v>
      </c>
      <c r="D32" s="4">
        <v>7000</v>
      </c>
      <c r="E32" t="s">
        <v>8</v>
      </c>
    </row>
    <row r="33" spans="1:5" x14ac:dyDescent="0.35">
      <c r="A33" s="1">
        <v>45356</v>
      </c>
      <c r="B33" t="s">
        <v>21</v>
      </c>
      <c r="C33" t="s">
        <v>12</v>
      </c>
      <c r="D33" s="4">
        <v>5000</v>
      </c>
      <c r="E33" t="s">
        <v>8</v>
      </c>
    </row>
    <row r="34" spans="1:5" x14ac:dyDescent="0.35">
      <c r="A34" s="1">
        <v>45357</v>
      </c>
      <c r="B34" t="s">
        <v>21</v>
      </c>
      <c r="C34" t="s">
        <v>13</v>
      </c>
      <c r="D34" s="4">
        <v>10000</v>
      </c>
      <c r="E34" t="s">
        <v>8</v>
      </c>
    </row>
    <row r="35" spans="1:5" x14ac:dyDescent="0.35">
      <c r="A35" s="1">
        <v>45362</v>
      </c>
      <c r="B35" t="s">
        <v>21</v>
      </c>
      <c r="C35" t="s">
        <v>14</v>
      </c>
      <c r="D35" s="4">
        <v>30000</v>
      </c>
      <c r="E35" t="s">
        <v>7</v>
      </c>
    </row>
    <row r="36" spans="1:5" x14ac:dyDescent="0.35">
      <c r="A36" s="1">
        <v>45366</v>
      </c>
      <c r="B36" t="s">
        <v>21</v>
      </c>
      <c r="C36" t="s">
        <v>15</v>
      </c>
      <c r="D36" s="4">
        <v>8000</v>
      </c>
      <c r="E36" t="s">
        <v>8</v>
      </c>
    </row>
    <row r="37" spans="1:5" x14ac:dyDescent="0.35">
      <c r="A37" s="1">
        <v>45369</v>
      </c>
      <c r="B37" t="s">
        <v>21</v>
      </c>
      <c r="C37" t="s">
        <v>16</v>
      </c>
      <c r="D37" s="4">
        <v>9500</v>
      </c>
      <c r="E37" t="s">
        <v>8</v>
      </c>
    </row>
    <row r="38" spans="1:5" x14ac:dyDescent="0.35">
      <c r="A38" s="1">
        <v>45373</v>
      </c>
      <c r="B38" t="s">
        <v>21</v>
      </c>
      <c r="C38" t="s">
        <v>17</v>
      </c>
      <c r="D38" s="4">
        <v>4000</v>
      </c>
      <c r="E38" t="s">
        <v>8</v>
      </c>
    </row>
    <row r="39" spans="1:5" x14ac:dyDescent="0.35">
      <c r="A39" s="1">
        <v>45376</v>
      </c>
      <c r="B39" t="s">
        <v>21</v>
      </c>
      <c r="C39" t="s">
        <v>18</v>
      </c>
      <c r="D39" s="4">
        <v>16000</v>
      </c>
      <c r="E39" t="s">
        <v>8</v>
      </c>
    </row>
    <row r="40" spans="1:5" x14ac:dyDescent="0.35">
      <c r="A40" s="1">
        <v>45379</v>
      </c>
      <c r="B40" t="s">
        <v>21</v>
      </c>
      <c r="C40" t="s">
        <v>19</v>
      </c>
      <c r="D40" s="4">
        <v>5000</v>
      </c>
      <c r="E40" t="s">
        <v>8</v>
      </c>
    </row>
    <row r="41" spans="1:5" x14ac:dyDescent="0.35">
      <c r="A41" s="2">
        <v>45383</v>
      </c>
      <c r="B41" s="3" t="s">
        <v>22</v>
      </c>
      <c r="C41" s="3" t="s">
        <v>6</v>
      </c>
      <c r="D41" s="5">
        <v>250000</v>
      </c>
      <c r="E41" s="3" t="s">
        <v>7</v>
      </c>
    </row>
    <row r="42" spans="1:5" x14ac:dyDescent="0.35">
      <c r="A42" s="2">
        <v>45383</v>
      </c>
      <c r="B42" s="3" t="s">
        <v>22</v>
      </c>
      <c r="C42" t="s">
        <v>35</v>
      </c>
      <c r="D42" s="5">
        <v>50000</v>
      </c>
      <c r="E42" s="3" t="s">
        <v>8</v>
      </c>
    </row>
    <row r="43" spans="1:5" x14ac:dyDescent="0.35">
      <c r="A43" s="2">
        <v>45384</v>
      </c>
      <c r="B43" s="3" t="s">
        <v>22</v>
      </c>
      <c r="C43" s="3" t="s">
        <v>9</v>
      </c>
      <c r="D43" s="5">
        <v>29500</v>
      </c>
      <c r="E43" s="3" t="s">
        <v>8</v>
      </c>
    </row>
    <row r="44" spans="1:5" x14ac:dyDescent="0.35">
      <c r="A44" s="2">
        <v>45385</v>
      </c>
      <c r="B44" s="3" t="s">
        <v>22</v>
      </c>
      <c r="C44" s="3" t="s">
        <v>10</v>
      </c>
      <c r="D44" s="5">
        <v>7000</v>
      </c>
      <c r="E44" s="3" t="s">
        <v>8</v>
      </c>
    </row>
    <row r="45" spans="1:5" x14ac:dyDescent="0.35">
      <c r="A45" s="2">
        <v>45386</v>
      </c>
      <c r="B45" s="3" t="s">
        <v>22</v>
      </c>
      <c r="C45" s="3" t="s">
        <v>11</v>
      </c>
      <c r="D45" s="5">
        <v>7000</v>
      </c>
      <c r="E45" s="3" t="s">
        <v>8</v>
      </c>
    </row>
    <row r="46" spans="1:5" x14ac:dyDescent="0.35">
      <c r="A46" s="2">
        <v>45387</v>
      </c>
      <c r="B46" s="3" t="s">
        <v>22</v>
      </c>
      <c r="C46" s="3" t="s">
        <v>12</v>
      </c>
      <c r="D46" s="5">
        <v>4500</v>
      </c>
      <c r="E46" s="3" t="s">
        <v>8</v>
      </c>
    </row>
    <row r="47" spans="1:5" x14ac:dyDescent="0.35">
      <c r="A47" s="2">
        <v>45388</v>
      </c>
      <c r="B47" s="3" t="s">
        <v>22</v>
      </c>
      <c r="C47" s="3" t="s">
        <v>13</v>
      </c>
      <c r="D47" s="5">
        <v>10000</v>
      </c>
      <c r="E47" s="3" t="s">
        <v>8</v>
      </c>
    </row>
    <row r="48" spans="1:5" x14ac:dyDescent="0.35">
      <c r="A48" s="2">
        <v>45391</v>
      </c>
      <c r="B48" s="3" t="s">
        <v>22</v>
      </c>
      <c r="C48" s="3" t="s">
        <v>14</v>
      </c>
      <c r="D48" s="5">
        <v>37000</v>
      </c>
      <c r="E48" s="3" t="s">
        <v>7</v>
      </c>
    </row>
    <row r="49" spans="1:5" x14ac:dyDescent="0.35">
      <c r="A49" s="2">
        <v>45396</v>
      </c>
      <c r="B49" s="3" t="s">
        <v>22</v>
      </c>
      <c r="C49" s="3" t="s">
        <v>15</v>
      </c>
      <c r="D49" s="5">
        <v>8500</v>
      </c>
      <c r="E49" s="3" t="s">
        <v>8</v>
      </c>
    </row>
    <row r="50" spans="1:5" x14ac:dyDescent="0.35">
      <c r="A50" s="2">
        <v>45400</v>
      </c>
      <c r="B50" s="3" t="s">
        <v>22</v>
      </c>
      <c r="C50" s="3" t="s">
        <v>16</v>
      </c>
      <c r="D50" s="5">
        <v>9200</v>
      </c>
      <c r="E50" s="3" t="s">
        <v>8</v>
      </c>
    </row>
    <row r="51" spans="1:5" x14ac:dyDescent="0.35">
      <c r="A51" s="2">
        <v>45403</v>
      </c>
      <c r="B51" s="3" t="s">
        <v>22</v>
      </c>
      <c r="C51" s="3" t="s">
        <v>17</v>
      </c>
      <c r="D51" s="5">
        <v>6500</v>
      </c>
      <c r="E51" s="3" t="s">
        <v>8</v>
      </c>
    </row>
    <row r="52" spans="1:5" x14ac:dyDescent="0.35">
      <c r="A52" s="2">
        <v>45407</v>
      </c>
      <c r="B52" s="3" t="s">
        <v>22</v>
      </c>
      <c r="C52" s="3" t="s">
        <v>18</v>
      </c>
      <c r="D52" s="5">
        <v>18000</v>
      </c>
      <c r="E52" s="3" t="s">
        <v>8</v>
      </c>
    </row>
    <row r="53" spans="1:5" x14ac:dyDescent="0.35">
      <c r="A53" s="2">
        <v>45411</v>
      </c>
      <c r="B53" s="3" t="s">
        <v>22</v>
      </c>
      <c r="C53" s="3" t="s">
        <v>19</v>
      </c>
      <c r="D53" s="5">
        <v>3500</v>
      </c>
      <c r="E53" s="3" t="s">
        <v>8</v>
      </c>
    </row>
    <row r="54" spans="1:5" x14ac:dyDescent="0.35">
      <c r="A54" s="2">
        <v>45413</v>
      </c>
      <c r="B54" s="3" t="s">
        <v>23</v>
      </c>
      <c r="C54" s="3" t="s">
        <v>6</v>
      </c>
      <c r="D54" s="5">
        <v>250000</v>
      </c>
      <c r="E54" s="3" t="s">
        <v>7</v>
      </c>
    </row>
    <row r="55" spans="1:5" x14ac:dyDescent="0.35">
      <c r="A55" s="2">
        <v>45413</v>
      </c>
      <c r="B55" s="3" t="s">
        <v>23</v>
      </c>
      <c r="C55" t="s">
        <v>35</v>
      </c>
      <c r="D55" s="5">
        <v>50000</v>
      </c>
      <c r="E55" s="3" t="s">
        <v>8</v>
      </c>
    </row>
    <row r="56" spans="1:5" x14ac:dyDescent="0.35">
      <c r="A56" s="2">
        <v>45414</v>
      </c>
      <c r="B56" s="3" t="s">
        <v>23</v>
      </c>
      <c r="C56" s="3" t="s">
        <v>9</v>
      </c>
      <c r="D56" s="5">
        <v>32000</v>
      </c>
      <c r="E56" s="3" t="s">
        <v>8</v>
      </c>
    </row>
    <row r="57" spans="1:5" x14ac:dyDescent="0.35">
      <c r="A57" s="2">
        <v>45415</v>
      </c>
      <c r="B57" s="3" t="s">
        <v>23</v>
      </c>
      <c r="C57" s="3" t="s">
        <v>10</v>
      </c>
      <c r="D57" s="5">
        <v>8000</v>
      </c>
      <c r="E57" s="3" t="s">
        <v>8</v>
      </c>
    </row>
    <row r="58" spans="1:5" x14ac:dyDescent="0.35">
      <c r="A58" s="2">
        <v>45416</v>
      </c>
      <c r="B58" s="3" t="s">
        <v>23</v>
      </c>
      <c r="C58" s="3" t="s">
        <v>11</v>
      </c>
      <c r="D58" s="5">
        <v>7000</v>
      </c>
      <c r="E58" s="3" t="s">
        <v>8</v>
      </c>
    </row>
    <row r="59" spans="1:5" x14ac:dyDescent="0.35">
      <c r="A59" s="2">
        <v>45417</v>
      </c>
      <c r="B59" s="3" t="s">
        <v>23</v>
      </c>
      <c r="C59" s="3" t="s">
        <v>12</v>
      </c>
      <c r="D59" s="5">
        <v>5000</v>
      </c>
      <c r="E59" s="3" t="s">
        <v>8</v>
      </c>
    </row>
    <row r="60" spans="1:5" x14ac:dyDescent="0.35">
      <c r="A60" s="2">
        <v>45418</v>
      </c>
      <c r="B60" s="3" t="s">
        <v>23</v>
      </c>
      <c r="C60" s="3" t="s">
        <v>13</v>
      </c>
      <c r="D60" s="5">
        <v>10000</v>
      </c>
      <c r="E60" s="3" t="s">
        <v>8</v>
      </c>
    </row>
    <row r="61" spans="1:5" x14ac:dyDescent="0.35">
      <c r="A61" s="2">
        <v>45422</v>
      </c>
      <c r="B61" s="3" t="s">
        <v>23</v>
      </c>
      <c r="C61" s="3" t="s">
        <v>14</v>
      </c>
      <c r="D61" s="5">
        <v>42000</v>
      </c>
      <c r="E61" s="3" t="s">
        <v>7</v>
      </c>
    </row>
    <row r="62" spans="1:5" x14ac:dyDescent="0.35">
      <c r="A62" s="2">
        <v>45426</v>
      </c>
      <c r="B62" s="3" t="s">
        <v>23</v>
      </c>
      <c r="C62" s="3" t="s">
        <v>15</v>
      </c>
      <c r="D62" s="5">
        <v>9000</v>
      </c>
      <c r="E62" s="3" t="s">
        <v>8</v>
      </c>
    </row>
    <row r="63" spans="1:5" x14ac:dyDescent="0.35">
      <c r="A63" s="2">
        <v>45430</v>
      </c>
      <c r="B63" s="3" t="s">
        <v>23</v>
      </c>
      <c r="C63" s="3" t="s">
        <v>16</v>
      </c>
      <c r="D63" s="5">
        <v>9700</v>
      </c>
      <c r="E63" s="3" t="s">
        <v>8</v>
      </c>
    </row>
    <row r="64" spans="1:5" x14ac:dyDescent="0.35">
      <c r="A64" s="2">
        <v>45434</v>
      </c>
      <c r="B64" s="3" t="s">
        <v>23</v>
      </c>
      <c r="C64" s="3" t="s">
        <v>17</v>
      </c>
      <c r="D64" s="5">
        <v>5000</v>
      </c>
      <c r="E64" s="3" t="s">
        <v>8</v>
      </c>
    </row>
    <row r="65" spans="1:5" x14ac:dyDescent="0.35">
      <c r="A65" s="2">
        <v>45437</v>
      </c>
      <c r="B65" s="3" t="s">
        <v>23</v>
      </c>
      <c r="C65" s="3" t="s">
        <v>18</v>
      </c>
      <c r="D65" s="5">
        <v>15000</v>
      </c>
      <c r="E65" s="3" t="s">
        <v>8</v>
      </c>
    </row>
    <row r="66" spans="1:5" x14ac:dyDescent="0.35">
      <c r="A66" s="2">
        <v>45440</v>
      </c>
      <c r="B66" s="3" t="s">
        <v>23</v>
      </c>
      <c r="C66" s="3" t="s">
        <v>19</v>
      </c>
      <c r="D66" s="5">
        <v>4000</v>
      </c>
      <c r="E66" s="3" t="s">
        <v>8</v>
      </c>
    </row>
    <row r="67" spans="1:5" x14ac:dyDescent="0.35">
      <c r="A67" s="2">
        <v>45444</v>
      </c>
      <c r="B67" s="3" t="s">
        <v>24</v>
      </c>
      <c r="C67" s="3" t="s">
        <v>6</v>
      </c>
      <c r="D67" s="5">
        <v>250000</v>
      </c>
      <c r="E67" s="3" t="s">
        <v>7</v>
      </c>
    </row>
    <row r="68" spans="1:5" x14ac:dyDescent="0.35">
      <c r="A68" s="2">
        <v>45444</v>
      </c>
      <c r="B68" s="3" t="s">
        <v>24</v>
      </c>
      <c r="C68" t="s">
        <v>35</v>
      </c>
      <c r="D68" s="5">
        <v>50000</v>
      </c>
      <c r="E68" s="3" t="s">
        <v>8</v>
      </c>
    </row>
    <row r="69" spans="1:5" x14ac:dyDescent="0.35">
      <c r="A69" s="2">
        <v>45446</v>
      </c>
      <c r="B69" s="3" t="s">
        <v>24</v>
      </c>
      <c r="C69" s="3" t="s">
        <v>9</v>
      </c>
      <c r="D69" s="5">
        <v>31000</v>
      </c>
      <c r="E69" s="3" t="s">
        <v>8</v>
      </c>
    </row>
    <row r="70" spans="1:5" x14ac:dyDescent="0.35">
      <c r="A70" s="2">
        <v>45447</v>
      </c>
      <c r="B70" s="3" t="s">
        <v>24</v>
      </c>
      <c r="C70" s="3" t="s">
        <v>10</v>
      </c>
      <c r="D70" s="5">
        <v>8500</v>
      </c>
      <c r="E70" s="3" t="s">
        <v>8</v>
      </c>
    </row>
    <row r="71" spans="1:5" x14ac:dyDescent="0.35">
      <c r="A71" s="2">
        <v>45448</v>
      </c>
      <c r="B71" s="3" t="s">
        <v>24</v>
      </c>
      <c r="C71" s="3" t="s">
        <v>11</v>
      </c>
      <c r="D71" s="5">
        <v>7000</v>
      </c>
      <c r="E71" s="3" t="s">
        <v>8</v>
      </c>
    </row>
    <row r="72" spans="1:5" x14ac:dyDescent="0.35">
      <c r="A72" s="2">
        <v>45449</v>
      </c>
      <c r="B72" s="3" t="s">
        <v>24</v>
      </c>
      <c r="C72" s="3" t="s">
        <v>12</v>
      </c>
      <c r="D72" s="5">
        <v>5000</v>
      </c>
      <c r="E72" s="3" t="s">
        <v>8</v>
      </c>
    </row>
    <row r="73" spans="1:5" x14ac:dyDescent="0.35">
      <c r="A73" s="2">
        <v>45450</v>
      </c>
      <c r="B73" s="3" t="s">
        <v>24</v>
      </c>
      <c r="C73" s="3" t="s">
        <v>13</v>
      </c>
      <c r="D73" s="5">
        <v>10000</v>
      </c>
      <c r="E73" s="3" t="s">
        <v>8</v>
      </c>
    </row>
    <row r="74" spans="1:5" x14ac:dyDescent="0.35">
      <c r="A74" s="2">
        <v>45454</v>
      </c>
      <c r="B74" s="3" t="s">
        <v>24</v>
      </c>
      <c r="C74" s="3" t="s">
        <v>14</v>
      </c>
      <c r="D74" s="5">
        <v>30000</v>
      </c>
      <c r="E74" s="3" t="s">
        <v>7</v>
      </c>
    </row>
    <row r="75" spans="1:5" x14ac:dyDescent="0.35">
      <c r="A75" s="2">
        <v>45458</v>
      </c>
      <c r="B75" s="3" t="s">
        <v>24</v>
      </c>
      <c r="C75" s="3" t="s">
        <v>15</v>
      </c>
      <c r="D75" s="5">
        <v>6500</v>
      </c>
      <c r="E75" s="3" t="s">
        <v>8</v>
      </c>
    </row>
    <row r="76" spans="1:5" x14ac:dyDescent="0.35">
      <c r="A76" s="2">
        <v>45462</v>
      </c>
      <c r="B76" s="3" t="s">
        <v>24</v>
      </c>
      <c r="C76" s="3" t="s">
        <v>16</v>
      </c>
      <c r="D76" s="5">
        <v>9000</v>
      </c>
      <c r="E76" s="3" t="s">
        <v>8</v>
      </c>
    </row>
    <row r="77" spans="1:5" x14ac:dyDescent="0.35">
      <c r="A77" s="2">
        <v>45465</v>
      </c>
      <c r="B77" s="3" t="s">
        <v>24</v>
      </c>
      <c r="C77" s="3" t="s">
        <v>17</v>
      </c>
      <c r="D77" s="5">
        <v>6000</v>
      </c>
      <c r="E77" s="3" t="s">
        <v>8</v>
      </c>
    </row>
    <row r="78" spans="1:5" x14ac:dyDescent="0.35">
      <c r="A78" s="2">
        <v>45469</v>
      </c>
      <c r="B78" s="3" t="s">
        <v>24</v>
      </c>
      <c r="C78" s="3" t="s">
        <v>18</v>
      </c>
      <c r="D78" s="5">
        <v>14000</v>
      </c>
      <c r="E78" s="3" t="s">
        <v>8</v>
      </c>
    </row>
    <row r="79" spans="1:5" x14ac:dyDescent="0.35">
      <c r="A79" s="2">
        <v>45472</v>
      </c>
      <c r="B79" s="3" t="s">
        <v>24</v>
      </c>
      <c r="C79" s="3" t="s">
        <v>19</v>
      </c>
      <c r="D79" s="5">
        <v>3000</v>
      </c>
      <c r="E79" s="3" t="s">
        <v>8</v>
      </c>
    </row>
    <row r="80" spans="1:5" x14ac:dyDescent="0.35">
      <c r="A80" s="2">
        <v>45474</v>
      </c>
      <c r="B80" s="3" t="s">
        <v>25</v>
      </c>
      <c r="C80" s="3" t="s">
        <v>6</v>
      </c>
      <c r="D80" s="5">
        <v>250000</v>
      </c>
      <c r="E80" s="3" t="s">
        <v>7</v>
      </c>
    </row>
    <row r="81" spans="1:5" x14ac:dyDescent="0.35">
      <c r="A81" s="2">
        <v>45474</v>
      </c>
      <c r="B81" s="3" t="s">
        <v>25</v>
      </c>
      <c r="C81" t="s">
        <v>35</v>
      </c>
      <c r="D81" s="5">
        <v>50000</v>
      </c>
      <c r="E81" s="3" t="s">
        <v>8</v>
      </c>
    </row>
    <row r="82" spans="1:5" x14ac:dyDescent="0.35">
      <c r="A82" s="2">
        <v>45476</v>
      </c>
      <c r="B82" s="3" t="s">
        <v>25</v>
      </c>
      <c r="C82" s="3" t="s">
        <v>9</v>
      </c>
      <c r="D82" s="5">
        <v>32500</v>
      </c>
      <c r="E82" s="3" t="s">
        <v>8</v>
      </c>
    </row>
    <row r="83" spans="1:5" x14ac:dyDescent="0.35">
      <c r="A83" s="2">
        <v>45477</v>
      </c>
      <c r="B83" s="3" t="s">
        <v>25</v>
      </c>
      <c r="C83" s="3" t="s">
        <v>10</v>
      </c>
      <c r="D83" s="5">
        <v>7500</v>
      </c>
      <c r="E83" s="3" t="s">
        <v>8</v>
      </c>
    </row>
    <row r="84" spans="1:5" x14ac:dyDescent="0.35">
      <c r="A84" s="2">
        <v>45478</v>
      </c>
      <c r="B84" s="3" t="s">
        <v>25</v>
      </c>
      <c r="C84" s="3" t="s">
        <v>11</v>
      </c>
      <c r="D84" s="5">
        <v>7000</v>
      </c>
      <c r="E84" s="3" t="s">
        <v>8</v>
      </c>
    </row>
    <row r="85" spans="1:5" x14ac:dyDescent="0.35">
      <c r="A85" s="2">
        <v>45479</v>
      </c>
      <c r="B85" s="3" t="s">
        <v>25</v>
      </c>
      <c r="C85" s="3" t="s">
        <v>12</v>
      </c>
      <c r="D85" s="5">
        <v>5000</v>
      </c>
      <c r="E85" s="3" t="s">
        <v>8</v>
      </c>
    </row>
    <row r="86" spans="1:5" x14ac:dyDescent="0.35">
      <c r="A86" s="2">
        <v>45480</v>
      </c>
      <c r="B86" s="3" t="s">
        <v>25</v>
      </c>
      <c r="C86" s="3" t="s">
        <v>13</v>
      </c>
      <c r="D86" s="5">
        <v>10000</v>
      </c>
      <c r="E86" s="3" t="s">
        <v>8</v>
      </c>
    </row>
    <row r="87" spans="1:5" x14ac:dyDescent="0.35">
      <c r="A87" s="2">
        <v>45483</v>
      </c>
      <c r="B87" s="3" t="s">
        <v>25</v>
      </c>
      <c r="C87" s="3" t="s">
        <v>14</v>
      </c>
      <c r="D87" s="5">
        <v>36000</v>
      </c>
      <c r="E87" s="3" t="s">
        <v>7</v>
      </c>
    </row>
    <row r="88" spans="1:5" x14ac:dyDescent="0.35">
      <c r="A88" s="2">
        <v>45486</v>
      </c>
      <c r="B88" s="3" t="s">
        <v>25</v>
      </c>
      <c r="C88" s="3" t="s">
        <v>15</v>
      </c>
      <c r="D88" s="5">
        <v>7200</v>
      </c>
      <c r="E88" s="3" t="s">
        <v>8</v>
      </c>
    </row>
    <row r="89" spans="1:5" x14ac:dyDescent="0.35">
      <c r="A89" s="2">
        <v>45491</v>
      </c>
      <c r="B89" s="3" t="s">
        <v>25</v>
      </c>
      <c r="C89" s="3" t="s">
        <v>16</v>
      </c>
      <c r="D89" s="5">
        <v>9400</v>
      </c>
      <c r="E89" s="3" t="s">
        <v>8</v>
      </c>
    </row>
    <row r="90" spans="1:5" x14ac:dyDescent="0.35">
      <c r="A90" s="2">
        <v>45495</v>
      </c>
      <c r="B90" s="3" t="s">
        <v>25</v>
      </c>
      <c r="C90" s="3" t="s">
        <v>17</v>
      </c>
      <c r="D90" s="5">
        <v>5500</v>
      </c>
      <c r="E90" s="3" t="s">
        <v>8</v>
      </c>
    </row>
    <row r="91" spans="1:5" x14ac:dyDescent="0.35">
      <c r="A91" s="2">
        <v>45498</v>
      </c>
      <c r="B91" s="3" t="s">
        <v>25</v>
      </c>
      <c r="C91" s="3" t="s">
        <v>18</v>
      </c>
      <c r="D91" s="5">
        <v>17500</v>
      </c>
      <c r="E91" s="3" t="s">
        <v>8</v>
      </c>
    </row>
    <row r="92" spans="1:5" x14ac:dyDescent="0.35">
      <c r="A92" s="2">
        <v>45501</v>
      </c>
      <c r="B92" s="3" t="s">
        <v>25</v>
      </c>
      <c r="C92" s="3" t="s">
        <v>19</v>
      </c>
      <c r="D92" s="5">
        <v>4500</v>
      </c>
      <c r="E92" s="3" t="s">
        <v>8</v>
      </c>
    </row>
    <row r="93" spans="1:5" x14ac:dyDescent="0.35">
      <c r="A93" s="2">
        <v>45505</v>
      </c>
      <c r="B93" s="3" t="s">
        <v>26</v>
      </c>
      <c r="C93" s="3" t="s">
        <v>6</v>
      </c>
      <c r="D93" s="5">
        <v>250000</v>
      </c>
      <c r="E93" s="3" t="s">
        <v>7</v>
      </c>
    </row>
    <row r="94" spans="1:5" x14ac:dyDescent="0.35">
      <c r="A94" s="2">
        <v>45505</v>
      </c>
      <c r="B94" s="3" t="s">
        <v>26</v>
      </c>
      <c r="C94" t="s">
        <v>35</v>
      </c>
      <c r="D94" s="5">
        <v>50000</v>
      </c>
      <c r="E94" s="3" t="s">
        <v>8</v>
      </c>
    </row>
    <row r="95" spans="1:5" x14ac:dyDescent="0.35">
      <c r="A95" s="2">
        <v>45506</v>
      </c>
      <c r="B95" s="3" t="s">
        <v>26</v>
      </c>
      <c r="C95" s="3" t="s">
        <v>9</v>
      </c>
      <c r="D95" s="5">
        <v>30500</v>
      </c>
      <c r="E95" s="3" t="s">
        <v>8</v>
      </c>
    </row>
    <row r="96" spans="1:5" x14ac:dyDescent="0.35">
      <c r="A96" s="2">
        <v>45507</v>
      </c>
      <c r="B96" s="3" t="s">
        <v>26</v>
      </c>
      <c r="C96" s="3" t="s">
        <v>10</v>
      </c>
      <c r="D96" s="5">
        <v>7800</v>
      </c>
      <c r="E96" s="3" t="s">
        <v>8</v>
      </c>
    </row>
    <row r="97" spans="1:5" x14ac:dyDescent="0.35">
      <c r="A97" s="2">
        <v>45508</v>
      </c>
      <c r="B97" s="3" t="s">
        <v>26</v>
      </c>
      <c r="C97" s="3" t="s">
        <v>11</v>
      </c>
      <c r="D97" s="5">
        <v>7000</v>
      </c>
      <c r="E97" s="3" t="s">
        <v>8</v>
      </c>
    </row>
    <row r="98" spans="1:5" x14ac:dyDescent="0.35">
      <c r="A98" s="2">
        <v>45509</v>
      </c>
      <c r="B98" s="3" t="s">
        <v>26</v>
      </c>
      <c r="C98" s="3" t="s">
        <v>12</v>
      </c>
      <c r="D98" s="5">
        <v>4500</v>
      </c>
      <c r="E98" s="3" t="s">
        <v>8</v>
      </c>
    </row>
    <row r="99" spans="1:5" x14ac:dyDescent="0.35">
      <c r="A99" s="2">
        <v>45510</v>
      </c>
      <c r="B99" s="3" t="s">
        <v>26</v>
      </c>
      <c r="C99" s="3" t="s">
        <v>13</v>
      </c>
      <c r="D99" s="5">
        <v>10000</v>
      </c>
      <c r="E99" s="3" t="s">
        <v>8</v>
      </c>
    </row>
    <row r="100" spans="1:5" x14ac:dyDescent="0.35">
      <c r="A100" s="2">
        <v>45513</v>
      </c>
      <c r="B100" s="3" t="s">
        <v>26</v>
      </c>
      <c r="C100" s="3" t="s">
        <v>14</v>
      </c>
      <c r="D100" s="5">
        <v>41000</v>
      </c>
      <c r="E100" s="3" t="s">
        <v>7</v>
      </c>
    </row>
    <row r="101" spans="1:5" x14ac:dyDescent="0.35">
      <c r="A101" s="2">
        <v>45518</v>
      </c>
      <c r="B101" s="3" t="s">
        <v>26</v>
      </c>
      <c r="C101" s="3" t="s">
        <v>15</v>
      </c>
      <c r="D101" s="5">
        <v>8800</v>
      </c>
      <c r="E101" s="3" t="s">
        <v>8</v>
      </c>
    </row>
    <row r="102" spans="1:5" x14ac:dyDescent="0.35">
      <c r="A102" s="2">
        <v>45523</v>
      </c>
      <c r="B102" s="3" t="s">
        <v>26</v>
      </c>
      <c r="C102" s="3" t="s">
        <v>16</v>
      </c>
      <c r="D102" s="5">
        <v>9500</v>
      </c>
      <c r="E102" s="3" t="s">
        <v>8</v>
      </c>
    </row>
    <row r="103" spans="1:5" x14ac:dyDescent="0.35">
      <c r="A103" s="2">
        <v>45526</v>
      </c>
      <c r="B103" s="3" t="s">
        <v>26</v>
      </c>
      <c r="C103" s="3" t="s">
        <v>17</v>
      </c>
      <c r="D103" s="5">
        <v>6200</v>
      </c>
      <c r="E103" s="3" t="s">
        <v>8</v>
      </c>
    </row>
    <row r="104" spans="1:5" x14ac:dyDescent="0.35">
      <c r="A104" s="2">
        <v>45529</v>
      </c>
      <c r="B104" s="3" t="s">
        <v>26</v>
      </c>
      <c r="C104" s="3" t="s">
        <v>18</v>
      </c>
      <c r="D104" s="5">
        <v>16000</v>
      </c>
      <c r="E104" s="3" t="s">
        <v>8</v>
      </c>
    </row>
    <row r="105" spans="1:5" x14ac:dyDescent="0.35">
      <c r="A105" s="2">
        <v>45532</v>
      </c>
      <c r="B105" s="3" t="s">
        <v>26</v>
      </c>
      <c r="C105" s="3" t="s">
        <v>19</v>
      </c>
      <c r="D105" s="5">
        <v>3500</v>
      </c>
      <c r="E105" s="3" t="s">
        <v>8</v>
      </c>
    </row>
    <row r="106" spans="1:5" x14ac:dyDescent="0.35">
      <c r="A106" s="2">
        <v>45536</v>
      </c>
      <c r="B106" s="3" t="s">
        <v>27</v>
      </c>
      <c r="C106" s="3" t="s">
        <v>6</v>
      </c>
      <c r="D106" s="5">
        <v>250000</v>
      </c>
      <c r="E106" s="3" t="s">
        <v>7</v>
      </c>
    </row>
    <row r="107" spans="1:5" x14ac:dyDescent="0.35">
      <c r="A107" s="2">
        <v>45536</v>
      </c>
      <c r="B107" s="3" t="s">
        <v>27</v>
      </c>
      <c r="C107" t="s">
        <v>35</v>
      </c>
      <c r="D107" s="5">
        <v>50000</v>
      </c>
      <c r="E107" s="3" t="s">
        <v>8</v>
      </c>
    </row>
    <row r="108" spans="1:5" x14ac:dyDescent="0.35">
      <c r="A108" s="2">
        <v>45537</v>
      </c>
      <c r="B108" s="3" t="s">
        <v>27</v>
      </c>
      <c r="C108" s="3" t="s">
        <v>9</v>
      </c>
      <c r="D108" s="5">
        <v>30000</v>
      </c>
      <c r="E108" s="3" t="s">
        <v>8</v>
      </c>
    </row>
    <row r="109" spans="1:5" x14ac:dyDescent="0.35">
      <c r="A109" s="2">
        <v>45538</v>
      </c>
      <c r="B109" s="3" t="s">
        <v>27</v>
      </c>
      <c r="C109" s="3" t="s">
        <v>10</v>
      </c>
      <c r="D109" s="5">
        <v>8500</v>
      </c>
      <c r="E109" s="3" t="s">
        <v>8</v>
      </c>
    </row>
    <row r="110" spans="1:5" x14ac:dyDescent="0.35">
      <c r="A110" s="2">
        <v>45539</v>
      </c>
      <c r="B110" s="3" t="s">
        <v>27</v>
      </c>
      <c r="C110" s="3" t="s">
        <v>11</v>
      </c>
      <c r="D110" s="5">
        <v>7000</v>
      </c>
      <c r="E110" s="3" t="s">
        <v>8</v>
      </c>
    </row>
    <row r="111" spans="1:5" x14ac:dyDescent="0.35">
      <c r="A111" s="2">
        <v>45540</v>
      </c>
      <c r="B111" s="3" t="s">
        <v>27</v>
      </c>
      <c r="C111" s="3" t="s">
        <v>12</v>
      </c>
      <c r="D111" s="5">
        <v>5000</v>
      </c>
      <c r="E111" s="3" t="s">
        <v>8</v>
      </c>
    </row>
    <row r="112" spans="1:5" x14ac:dyDescent="0.35">
      <c r="A112" s="2">
        <v>45541</v>
      </c>
      <c r="B112" s="3" t="s">
        <v>27</v>
      </c>
      <c r="C112" s="3" t="s">
        <v>13</v>
      </c>
      <c r="D112" s="5">
        <v>10000</v>
      </c>
      <c r="E112" s="3" t="s">
        <v>8</v>
      </c>
    </row>
    <row r="113" spans="1:5" x14ac:dyDescent="0.35">
      <c r="A113" s="2">
        <v>45545</v>
      </c>
      <c r="B113" s="3" t="s">
        <v>27</v>
      </c>
      <c r="C113" s="3" t="s">
        <v>14</v>
      </c>
      <c r="D113" s="5">
        <v>35000</v>
      </c>
      <c r="E113" s="3" t="s">
        <v>7</v>
      </c>
    </row>
    <row r="114" spans="1:5" x14ac:dyDescent="0.35">
      <c r="A114" s="2">
        <v>45548</v>
      </c>
      <c r="B114" s="3" t="s">
        <v>27</v>
      </c>
      <c r="C114" s="3" t="s">
        <v>15</v>
      </c>
      <c r="D114" s="5">
        <v>7500</v>
      </c>
      <c r="E114" s="3" t="s">
        <v>8</v>
      </c>
    </row>
    <row r="115" spans="1:5" x14ac:dyDescent="0.35">
      <c r="A115" s="2">
        <v>45553</v>
      </c>
      <c r="B115" s="3" t="s">
        <v>27</v>
      </c>
      <c r="C115" s="3" t="s">
        <v>16</v>
      </c>
      <c r="D115" s="5">
        <v>9300</v>
      </c>
      <c r="E115" s="3" t="s">
        <v>8</v>
      </c>
    </row>
    <row r="116" spans="1:5" x14ac:dyDescent="0.35">
      <c r="A116" s="2">
        <v>45557</v>
      </c>
      <c r="B116" s="3" t="s">
        <v>27</v>
      </c>
      <c r="C116" s="3" t="s">
        <v>17</v>
      </c>
      <c r="D116" s="5">
        <v>2000</v>
      </c>
      <c r="E116" s="3" t="s">
        <v>8</v>
      </c>
    </row>
    <row r="117" spans="1:5" x14ac:dyDescent="0.35">
      <c r="A117" s="2">
        <v>45560</v>
      </c>
      <c r="B117" s="3" t="s">
        <v>27</v>
      </c>
      <c r="C117" s="3" t="s">
        <v>18</v>
      </c>
      <c r="D117" s="5">
        <v>17000</v>
      </c>
      <c r="E117" s="3" t="s">
        <v>8</v>
      </c>
    </row>
    <row r="118" spans="1:5" x14ac:dyDescent="0.35">
      <c r="A118" s="2">
        <v>45563</v>
      </c>
      <c r="B118" s="3" t="s">
        <v>27</v>
      </c>
      <c r="C118" s="3" t="s">
        <v>19</v>
      </c>
      <c r="D118" s="5">
        <v>4000</v>
      </c>
      <c r="E118" s="3" t="s">
        <v>8</v>
      </c>
    </row>
    <row r="119" spans="1:5" x14ac:dyDescent="0.35">
      <c r="A119" s="2">
        <v>45566</v>
      </c>
      <c r="B119" s="3" t="s">
        <v>28</v>
      </c>
      <c r="C119" s="3" t="s">
        <v>6</v>
      </c>
      <c r="D119" s="5">
        <v>250000</v>
      </c>
      <c r="E119" s="3" t="s">
        <v>7</v>
      </c>
    </row>
    <row r="120" spans="1:5" x14ac:dyDescent="0.35">
      <c r="A120" s="2">
        <v>45566</v>
      </c>
      <c r="B120" s="3" t="s">
        <v>28</v>
      </c>
      <c r="C120" t="s">
        <v>35</v>
      </c>
      <c r="D120" s="5">
        <v>50000</v>
      </c>
      <c r="E120" s="3" t="s">
        <v>8</v>
      </c>
    </row>
    <row r="121" spans="1:5" x14ac:dyDescent="0.35">
      <c r="A121" s="2">
        <v>45567</v>
      </c>
      <c r="B121" s="3" t="s">
        <v>28</v>
      </c>
      <c r="C121" s="3" t="s">
        <v>9</v>
      </c>
      <c r="D121" s="5">
        <v>31000</v>
      </c>
      <c r="E121" s="3" t="s">
        <v>8</v>
      </c>
    </row>
    <row r="122" spans="1:5" x14ac:dyDescent="0.35">
      <c r="A122" s="2">
        <v>45568</v>
      </c>
      <c r="B122" s="3" t="s">
        <v>28</v>
      </c>
      <c r="C122" s="3" t="s">
        <v>10</v>
      </c>
      <c r="D122" s="5">
        <v>7900</v>
      </c>
      <c r="E122" s="3" t="s">
        <v>8</v>
      </c>
    </row>
    <row r="123" spans="1:5" x14ac:dyDescent="0.35">
      <c r="A123" s="2">
        <v>45569</v>
      </c>
      <c r="B123" s="3" t="s">
        <v>28</v>
      </c>
      <c r="C123" s="3" t="s">
        <v>11</v>
      </c>
      <c r="D123" s="5">
        <v>7000</v>
      </c>
      <c r="E123" s="3" t="s">
        <v>8</v>
      </c>
    </row>
    <row r="124" spans="1:5" x14ac:dyDescent="0.35">
      <c r="A124" s="2">
        <v>45570</v>
      </c>
      <c r="B124" s="3" t="s">
        <v>28</v>
      </c>
      <c r="C124" s="3" t="s">
        <v>12</v>
      </c>
      <c r="D124" s="5">
        <v>5000</v>
      </c>
      <c r="E124" s="3" t="s">
        <v>8</v>
      </c>
    </row>
    <row r="125" spans="1:5" x14ac:dyDescent="0.35">
      <c r="A125" s="2">
        <v>45571</v>
      </c>
      <c r="B125" s="3" t="s">
        <v>28</v>
      </c>
      <c r="C125" s="3" t="s">
        <v>13</v>
      </c>
      <c r="D125" s="5">
        <v>10000</v>
      </c>
      <c r="E125" s="3" t="s">
        <v>8</v>
      </c>
    </row>
    <row r="126" spans="1:5" x14ac:dyDescent="0.35">
      <c r="A126" s="2">
        <v>45575</v>
      </c>
      <c r="B126" s="3" t="s">
        <v>28</v>
      </c>
      <c r="C126" s="3" t="s">
        <v>14</v>
      </c>
      <c r="D126" s="5">
        <v>37000</v>
      </c>
      <c r="E126" s="3" t="s">
        <v>7</v>
      </c>
    </row>
    <row r="127" spans="1:5" x14ac:dyDescent="0.35">
      <c r="A127" s="2">
        <v>45578</v>
      </c>
      <c r="B127" s="3" t="s">
        <v>28</v>
      </c>
      <c r="C127" s="3" t="s">
        <v>15</v>
      </c>
      <c r="D127" s="5">
        <v>8900</v>
      </c>
      <c r="E127" s="3" t="s">
        <v>8</v>
      </c>
    </row>
    <row r="128" spans="1:5" x14ac:dyDescent="0.35">
      <c r="A128" s="2">
        <v>45582</v>
      </c>
      <c r="B128" s="3" t="s">
        <v>28</v>
      </c>
      <c r="C128" s="3" t="s">
        <v>16</v>
      </c>
      <c r="D128" s="5">
        <v>9200</v>
      </c>
      <c r="E128" s="3" t="s">
        <v>8</v>
      </c>
    </row>
    <row r="129" spans="1:5" x14ac:dyDescent="0.35">
      <c r="A129" s="2">
        <v>45587</v>
      </c>
      <c r="B129" s="3" t="s">
        <v>28</v>
      </c>
      <c r="C129" s="3" t="s">
        <v>17</v>
      </c>
      <c r="D129" s="5">
        <v>0</v>
      </c>
      <c r="E129" s="3" t="s">
        <v>8</v>
      </c>
    </row>
    <row r="130" spans="1:5" x14ac:dyDescent="0.35">
      <c r="A130" s="2">
        <v>45590</v>
      </c>
      <c r="B130" s="3" t="s">
        <v>28</v>
      </c>
      <c r="C130" s="3" t="s">
        <v>18</v>
      </c>
      <c r="D130" s="5">
        <v>16000</v>
      </c>
      <c r="E130" s="3" t="s">
        <v>8</v>
      </c>
    </row>
    <row r="131" spans="1:5" x14ac:dyDescent="0.35">
      <c r="A131" s="2">
        <v>45593</v>
      </c>
      <c r="B131" s="3" t="s">
        <v>28</v>
      </c>
      <c r="C131" s="3" t="s">
        <v>19</v>
      </c>
      <c r="D131" s="5">
        <v>3500</v>
      </c>
      <c r="E131" s="3" t="s">
        <v>8</v>
      </c>
    </row>
    <row r="132" spans="1:5" x14ac:dyDescent="0.35">
      <c r="A132" s="2">
        <v>45597</v>
      </c>
      <c r="B132" s="3" t="s">
        <v>29</v>
      </c>
      <c r="C132" s="3" t="s">
        <v>6</v>
      </c>
      <c r="D132" s="5">
        <v>250000</v>
      </c>
      <c r="E132" s="3" t="s">
        <v>7</v>
      </c>
    </row>
    <row r="133" spans="1:5" x14ac:dyDescent="0.35">
      <c r="A133" s="2">
        <v>45597</v>
      </c>
      <c r="B133" s="3" t="s">
        <v>29</v>
      </c>
      <c r="C133" t="s">
        <v>35</v>
      </c>
      <c r="D133" s="5">
        <v>50000</v>
      </c>
      <c r="E133" s="3" t="s">
        <v>8</v>
      </c>
    </row>
    <row r="134" spans="1:5" x14ac:dyDescent="0.35">
      <c r="A134" s="2">
        <v>45598</v>
      </c>
      <c r="B134" s="3" t="s">
        <v>29</v>
      </c>
      <c r="C134" s="3" t="s">
        <v>9</v>
      </c>
      <c r="D134" s="5">
        <v>29500</v>
      </c>
      <c r="E134" s="3" t="s">
        <v>8</v>
      </c>
    </row>
    <row r="135" spans="1:5" x14ac:dyDescent="0.35">
      <c r="A135" s="2">
        <v>45599</v>
      </c>
      <c r="B135" s="3" t="s">
        <v>29</v>
      </c>
      <c r="C135" s="3" t="s">
        <v>10</v>
      </c>
      <c r="D135" s="5">
        <v>8200</v>
      </c>
      <c r="E135" s="3" t="s">
        <v>8</v>
      </c>
    </row>
    <row r="136" spans="1:5" x14ac:dyDescent="0.35">
      <c r="A136" s="2">
        <v>45600</v>
      </c>
      <c r="B136" s="3" t="s">
        <v>29</v>
      </c>
      <c r="C136" s="3" t="s">
        <v>11</v>
      </c>
      <c r="D136" s="5">
        <v>7000</v>
      </c>
      <c r="E136" s="3" t="s">
        <v>8</v>
      </c>
    </row>
    <row r="137" spans="1:5" x14ac:dyDescent="0.35">
      <c r="A137" s="2">
        <v>45601</v>
      </c>
      <c r="B137" s="3" t="s">
        <v>29</v>
      </c>
      <c r="C137" s="3" t="s">
        <v>12</v>
      </c>
      <c r="D137" s="5">
        <v>5000</v>
      </c>
      <c r="E137" s="3" t="s">
        <v>8</v>
      </c>
    </row>
    <row r="138" spans="1:5" x14ac:dyDescent="0.35">
      <c r="A138" s="2">
        <v>45602</v>
      </c>
      <c r="B138" s="3" t="s">
        <v>29</v>
      </c>
      <c r="C138" s="3" t="s">
        <v>13</v>
      </c>
      <c r="D138" s="5">
        <v>10000</v>
      </c>
      <c r="E138" s="3" t="s">
        <v>8</v>
      </c>
    </row>
    <row r="139" spans="1:5" x14ac:dyDescent="0.35">
      <c r="A139" s="2">
        <v>45606</v>
      </c>
      <c r="B139" s="3" t="s">
        <v>29</v>
      </c>
      <c r="C139" s="3" t="s">
        <v>14</v>
      </c>
      <c r="D139" s="5">
        <v>39000</v>
      </c>
      <c r="E139" s="3" t="s">
        <v>7</v>
      </c>
    </row>
    <row r="140" spans="1:5" x14ac:dyDescent="0.35">
      <c r="A140" s="2">
        <v>45611</v>
      </c>
      <c r="B140" s="3" t="s">
        <v>29</v>
      </c>
      <c r="C140" s="3" t="s">
        <v>15</v>
      </c>
      <c r="D140" s="5">
        <v>7600</v>
      </c>
      <c r="E140" s="3" t="s">
        <v>8</v>
      </c>
    </row>
    <row r="141" spans="1:5" x14ac:dyDescent="0.35">
      <c r="A141" s="2">
        <v>45614</v>
      </c>
      <c r="B141" s="3" t="s">
        <v>29</v>
      </c>
      <c r="C141" s="3" t="s">
        <v>16</v>
      </c>
      <c r="D141" s="5">
        <v>9600</v>
      </c>
      <c r="E141" s="3" t="s">
        <v>8</v>
      </c>
    </row>
    <row r="142" spans="1:5" x14ac:dyDescent="0.35">
      <c r="A142" s="2">
        <v>45618</v>
      </c>
      <c r="B142" s="3" t="s">
        <v>29</v>
      </c>
      <c r="C142" s="3" t="s">
        <v>17</v>
      </c>
      <c r="D142" s="5">
        <v>3000</v>
      </c>
      <c r="E142" s="3" t="s">
        <v>8</v>
      </c>
    </row>
    <row r="143" spans="1:5" x14ac:dyDescent="0.35">
      <c r="A143" s="2">
        <v>45621</v>
      </c>
      <c r="B143" s="3" t="s">
        <v>29</v>
      </c>
      <c r="C143" s="3" t="s">
        <v>18</v>
      </c>
      <c r="D143" s="5">
        <v>15000</v>
      </c>
      <c r="E143" s="3" t="s">
        <v>8</v>
      </c>
    </row>
    <row r="144" spans="1:5" x14ac:dyDescent="0.35">
      <c r="A144" s="2">
        <v>45624</v>
      </c>
      <c r="B144" s="3" t="s">
        <v>29</v>
      </c>
      <c r="C144" s="3" t="s">
        <v>19</v>
      </c>
      <c r="D144" s="5">
        <v>5000</v>
      </c>
      <c r="E144" s="3" t="s">
        <v>8</v>
      </c>
    </row>
    <row r="145" spans="1:5" x14ac:dyDescent="0.35">
      <c r="A145" s="2">
        <v>45627</v>
      </c>
      <c r="B145" s="3" t="s">
        <v>30</v>
      </c>
      <c r="C145" s="3" t="s">
        <v>6</v>
      </c>
      <c r="D145" s="5">
        <v>250000</v>
      </c>
      <c r="E145" s="3" t="s">
        <v>7</v>
      </c>
    </row>
    <row r="146" spans="1:5" x14ac:dyDescent="0.35">
      <c r="A146" s="2">
        <v>45627</v>
      </c>
      <c r="B146" s="3" t="s">
        <v>30</v>
      </c>
      <c r="C146" t="s">
        <v>35</v>
      </c>
      <c r="D146" s="5">
        <v>50000</v>
      </c>
      <c r="E146" s="3" t="s">
        <v>8</v>
      </c>
    </row>
    <row r="147" spans="1:5" x14ac:dyDescent="0.35">
      <c r="A147" s="2">
        <v>45628</v>
      </c>
      <c r="B147" s="3" t="s">
        <v>30</v>
      </c>
      <c r="C147" s="3" t="s">
        <v>9</v>
      </c>
      <c r="D147" s="5">
        <v>33000</v>
      </c>
      <c r="E147" s="3" t="s">
        <v>8</v>
      </c>
    </row>
    <row r="148" spans="1:5" x14ac:dyDescent="0.35">
      <c r="A148" s="2">
        <v>45629</v>
      </c>
      <c r="B148" s="3" t="s">
        <v>30</v>
      </c>
      <c r="C148" s="3" t="s">
        <v>10</v>
      </c>
      <c r="D148" s="5">
        <v>7800</v>
      </c>
      <c r="E148" s="3" t="s">
        <v>8</v>
      </c>
    </row>
    <row r="149" spans="1:5" x14ac:dyDescent="0.35">
      <c r="A149" s="2">
        <v>45630</v>
      </c>
      <c r="B149" s="3" t="s">
        <v>30</v>
      </c>
      <c r="C149" s="3" t="s">
        <v>11</v>
      </c>
      <c r="D149" s="5">
        <v>7000</v>
      </c>
      <c r="E149" s="3" t="s">
        <v>8</v>
      </c>
    </row>
    <row r="150" spans="1:5" x14ac:dyDescent="0.35">
      <c r="A150" s="2">
        <v>45631</v>
      </c>
      <c r="B150" s="3" t="s">
        <v>30</v>
      </c>
      <c r="C150" s="3" t="s">
        <v>12</v>
      </c>
      <c r="D150" s="5">
        <v>5000</v>
      </c>
      <c r="E150" s="3" t="s">
        <v>8</v>
      </c>
    </row>
    <row r="151" spans="1:5" x14ac:dyDescent="0.35">
      <c r="A151" s="2">
        <v>45632</v>
      </c>
      <c r="B151" s="3" t="s">
        <v>30</v>
      </c>
      <c r="C151" s="3" t="s">
        <v>13</v>
      </c>
      <c r="D151" s="5">
        <v>10000</v>
      </c>
      <c r="E151" s="3" t="s">
        <v>8</v>
      </c>
    </row>
    <row r="152" spans="1:5" x14ac:dyDescent="0.35">
      <c r="A152" s="2">
        <v>45635</v>
      </c>
      <c r="B152" s="3" t="s">
        <v>30</v>
      </c>
      <c r="C152" s="3" t="s">
        <v>14</v>
      </c>
      <c r="D152" s="5">
        <v>45000</v>
      </c>
      <c r="E152" s="3" t="s">
        <v>7</v>
      </c>
    </row>
    <row r="153" spans="1:5" x14ac:dyDescent="0.35">
      <c r="A153" s="2">
        <v>45640</v>
      </c>
      <c r="B153" s="3" t="s">
        <v>30</v>
      </c>
      <c r="C153" s="3" t="s">
        <v>15</v>
      </c>
      <c r="D153" s="5">
        <v>11000</v>
      </c>
      <c r="E153" s="3" t="s">
        <v>8</v>
      </c>
    </row>
    <row r="154" spans="1:5" x14ac:dyDescent="0.35">
      <c r="A154" s="2">
        <v>45644</v>
      </c>
      <c r="B154" s="3" t="s">
        <v>30</v>
      </c>
      <c r="C154" s="3" t="s">
        <v>16</v>
      </c>
      <c r="D154" s="5">
        <v>9500</v>
      </c>
      <c r="E154" s="3" t="s">
        <v>8</v>
      </c>
    </row>
    <row r="155" spans="1:5" x14ac:dyDescent="0.35">
      <c r="A155" s="2">
        <v>45648</v>
      </c>
      <c r="B155" s="3" t="s">
        <v>30</v>
      </c>
      <c r="C155" s="3" t="s">
        <v>17</v>
      </c>
      <c r="D155" s="5">
        <v>1000</v>
      </c>
      <c r="E155" s="3" t="s">
        <v>8</v>
      </c>
    </row>
    <row r="156" spans="1:5" x14ac:dyDescent="0.35">
      <c r="A156" s="2">
        <v>45650</v>
      </c>
      <c r="B156" s="3" t="s">
        <v>30</v>
      </c>
      <c r="C156" s="3" t="s">
        <v>18</v>
      </c>
      <c r="D156" s="5">
        <v>22000</v>
      </c>
      <c r="E156" s="3" t="s">
        <v>8</v>
      </c>
    </row>
    <row r="157" spans="1:5" x14ac:dyDescent="0.35">
      <c r="A157" s="2">
        <v>45654</v>
      </c>
      <c r="B157" s="3" t="s">
        <v>30</v>
      </c>
      <c r="C157" s="3" t="s">
        <v>19</v>
      </c>
      <c r="D157" s="5">
        <v>6000</v>
      </c>
      <c r="E157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1D3F-0CE1-495B-BE1B-77E7E5AA81CC}">
  <dimension ref="A1:M17"/>
  <sheetViews>
    <sheetView workbookViewId="0">
      <selection activeCell="B2" sqref="B2"/>
    </sheetView>
  </sheetViews>
  <sheetFormatPr defaultRowHeight="14.5" x14ac:dyDescent="0.35"/>
  <cols>
    <col min="1" max="1" width="12.54296875" customWidth="1"/>
  </cols>
  <sheetData>
    <row r="1" spans="1:13" x14ac:dyDescent="0.35">
      <c r="B1" t="s">
        <v>36</v>
      </c>
      <c r="C1" t="s">
        <v>37</v>
      </c>
      <c r="D1" t="s">
        <v>38</v>
      </c>
      <c r="E1" t="s">
        <v>39</v>
      </c>
      <c r="F1" t="s">
        <v>23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35">
      <c r="A2" t="s">
        <v>6</v>
      </c>
      <c r="B2">
        <f>SUMIFS(BudgetData[Amount], BudgetData[Category], $A2, BudgetData[Month], B$1)</f>
        <v>0</v>
      </c>
    </row>
    <row r="3" spans="1:13" x14ac:dyDescent="0.35">
      <c r="A3" t="s">
        <v>31</v>
      </c>
    </row>
    <row r="4" spans="1:13" x14ac:dyDescent="0.35">
      <c r="A4" t="s">
        <v>9</v>
      </c>
    </row>
    <row r="5" spans="1:13" x14ac:dyDescent="0.35">
      <c r="A5" t="s">
        <v>10</v>
      </c>
    </row>
    <row r="6" spans="1:13" x14ac:dyDescent="0.35">
      <c r="A6" t="s">
        <v>11</v>
      </c>
    </row>
    <row r="7" spans="1:13" x14ac:dyDescent="0.35">
      <c r="A7" t="s">
        <v>12</v>
      </c>
    </row>
    <row r="8" spans="1:13" x14ac:dyDescent="0.35">
      <c r="A8" t="s">
        <v>13</v>
      </c>
    </row>
    <row r="9" spans="1:13" x14ac:dyDescent="0.35">
      <c r="A9" t="s">
        <v>14</v>
      </c>
    </row>
    <row r="10" spans="1:13" x14ac:dyDescent="0.35">
      <c r="A10" t="s">
        <v>15</v>
      </c>
    </row>
    <row r="11" spans="1:13" x14ac:dyDescent="0.35">
      <c r="A11" t="s">
        <v>16</v>
      </c>
    </row>
    <row r="12" spans="1:13" x14ac:dyDescent="0.35">
      <c r="A12" t="s">
        <v>17</v>
      </c>
    </row>
    <row r="13" spans="1:13" x14ac:dyDescent="0.35">
      <c r="A13" t="s">
        <v>18</v>
      </c>
    </row>
    <row r="14" spans="1:13" x14ac:dyDescent="0.35">
      <c r="A14" t="s">
        <v>19</v>
      </c>
    </row>
    <row r="15" spans="1:13" x14ac:dyDescent="0.35">
      <c r="A15" t="s">
        <v>32</v>
      </c>
    </row>
    <row r="16" spans="1:13" x14ac:dyDescent="0.35">
      <c r="A16" t="s">
        <v>33</v>
      </c>
    </row>
    <row r="17" spans="1:1" x14ac:dyDescent="0.35">
      <c r="A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2FA-3DAD-403A-AE0F-A6B2D94B8232}">
  <dimension ref="A1:B14"/>
  <sheetViews>
    <sheetView tabSelected="1" workbookViewId="0">
      <selection activeCell="D7" sqref="D7"/>
    </sheetView>
  </sheetViews>
  <sheetFormatPr defaultRowHeight="14.5" x14ac:dyDescent="0.35"/>
  <cols>
    <col min="1" max="1" width="26" style="6" customWidth="1"/>
    <col min="2" max="2" width="11.26953125" customWidth="1"/>
  </cols>
  <sheetData>
    <row r="1" spans="1:2" x14ac:dyDescent="0.35">
      <c r="A1" s="6" t="s">
        <v>47</v>
      </c>
    </row>
    <row r="3" spans="1:2" x14ac:dyDescent="0.35">
      <c r="A3" s="6" t="s">
        <v>32</v>
      </c>
      <c r="B3" t="str">
        <f>TEXT(SUMIFS(BudgetData[Amount], BudgetData[Type], "Income"), "₦#,##0")</f>
        <v>₦3,447,000</v>
      </c>
    </row>
    <row r="4" spans="1:2" x14ac:dyDescent="0.35">
      <c r="A4" s="6" t="s">
        <v>48</v>
      </c>
    </row>
    <row r="5" spans="1:2" x14ac:dyDescent="0.35">
      <c r="A5" s="6" t="s">
        <v>49</v>
      </c>
    </row>
    <row r="7" spans="1:2" x14ac:dyDescent="0.35">
      <c r="A7" s="6" t="s">
        <v>50</v>
      </c>
    </row>
    <row r="8" spans="1:2" x14ac:dyDescent="0.35">
      <c r="A8" s="6" t="s">
        <v>51</v>
      </c>
    </row>
    <row r="10" spans="1:2" x14ac:dyDescent="0.35">
      <c r="A10" s="6" t="s">
        <v>52</v>
      </c>
    </row>
    <row r="11" spans="1:2" x14ac:dyDescent="0.35">
      <c r="A11" s="6" t="s">
        <v>53</v>
      </c>
    </row>
    <row r="12" spans="1:2" x14ac:dyDescent="0.35">
      <c r="A12" s="6" t="s">
        <v>54</v>
      </c>
    </row>
    <row r="14" spans="1:2" x14ac:dyDescent="0.35">
      <c r="A14" s="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Monthly_Tracker</vt:lpstr>
      <vt:lpstr>Summary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2025-05-07T08:40:41Z</dcterms:modified>
</cp:coreProperties>
</file>