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39B36C60-BBF7-4BD8-9A15-ECD9A9185B1F}" xr6:coauthVersionLast="47" xr6:coauthVersionMax="47" xr10:uidLastSave="{00000000-0000-0000-0000-000000000000}"/>
  <bookViews>
    <workbookView xWindow="-110" yWindow="-110" windowWidth="19420" windowHeight="10300" activeTab="2" xr2:uid="{00000000-000D-0000-FFFF-FFFF00000000}"/>
  </bookViews>
  <sheets>
    <sheet name="Cleaned_data" sheetId="1" r:id="rId1"/>
    <sheet name="KPI" sheetId="2" r:id="rId2"/>
    <sheet name="Analysis" sheetId="3" r:id="rId3"/>
    <sheet name="Chart" sheetId="4" r:id="rId4"/>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238" r:id="rId5"/>
    <pivotCache cacheId="241" r:id="rId6"/>
    <pivotCache cacheId="244" r:id="rId7"/>
    <pivotCache cacheId="247" r:id="rId8"/>
    <pivotCache cacheId="250" r:id="rId9"/>
    <pivotCache cacheId="253" r:id="rId10"/>
    <pivotCache cacheId="256" r:id="rId11"/>
    <pivotCache cacheId="259" r:id="rId12"/>
    <pivotCache cacheId="262" r:id="rId13"/>
    <pivotCache cacheId="265" r:id="rId14"/>
    <pivotCache cacheId="275" r:id="rId15"/>
  </pivotCaches>
  <extLst>
    <ext xmlns:x14="http://schemas.microsoft.com/office/spreadsheetml/2009/9/main" uri="{876F7934-8845-4945-9796-88D515C7AA90}">
      <x14:pivotCaches>
        <pivotCache cacheId="266" r:id="rId16"/>
      </x14:pivotCaches>
    </ext>
    <ext xmlns:x14="http://schemas.microsoft.com/office/spreadsheetml/2009/9/main" uri="{BBE1A952-AA13-448e-AADC-164F8A28A991}">
      <x14:slicerCaches>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<sst xmlns="http://schemas.openxmlformats.org/spreadsheetml/2006/main" count="124898" uniqueCount="207">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</sst>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4">
    <fill>
      <patternFill patternType="none"/>
    </fill>
    <fill>
      <patternFill patternType="gray125"/>
    </fill>
    <fill>
      <patternFill patternType="solid">
        <fgColor rgb="FF7030A0"/>
        <bgColor indexed="64"/>
      </patternFill>
    </fill>
    <fill>
      <patternFill patternType="solid">
        <fgColor rgb="FF00206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0" fontId="0" fillId="0" borderId="0" xfId="0" applyFont="1" applyAlignment="1">
      <alignment horizontal="left"/>
    </xf>
    <xf numFmtId="0" fontId="0" fillId="0" borderId="0" xfId="0" applyNumberFormat="1" applyFont="1"/>
    <xf numFmtId="9" fontId="0" fillId="0" borderId="0" xfId="0" applyNumberFormat="1" applyFont="1"/>
  </cellXfs>
  <cellStyles count="2">
    <cellStyle name="Normal" xfId="0" builtinId="0"/>
    <cellStyle name="Percent" xfId="1" builtinId="5"/>
  </cellStyles>
  <dxfs count="433">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9" formatCode="m/d/yyyy"/>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powerPivotData" Target="model/item.data"/><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connections" Target="connections.xml"/><Relationship Id="rId28" Type="http://schemas.openxmlformats.org/officeDocument/2006/relationships/customXml" Target="../customXml/item1.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theme" Target="theme/theme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mc:Choice xmlns:a14="http://schemas.microsoft.com/office/drawing/2010/main"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mc:Choice xmlns:a14="http://schemas.microsoft.com/office/drawing/2010/main"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mc:Choice xmlns:a14="http://schemas.microsoft.com/office/drawing/2010/main"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mc:Choice xmlns:a14="http://schemas.microsoft.com/office/drawing/2010/main"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139700</xdr:colOff>
      <xdr:row>17</xdr:row>
      <xdr:rowOff>44450</xdr:rowOff>
    </xdr:from>
    <xdr:to>
      <xdr:col>2</xdr:col>
      <xdr:colOff>222250</xdr:colOff>
      <xdr:row>30</xdr:row>
      <xdr:rowOff>174625</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39700" y="3175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247"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404">
      <pivotArea dataOnly="0" labelOnly="1" outline="0" axis="axisValues" fieldPosition="0"/>
    </format>
    <format dxfId="405">
      <pivotArea dataOnly="0" labelOnly="1" outline="0" axis="axisValues" fieldPosition="0"/>
    </format>
    <format dxfId="406">
      <pivotArea dataOnly="0" labelOnly="1" outline="0" axis="axisValues" fieldPosition="0"/>
    </format>
    <format dxfId="407">
      <pivotArea outline="0" collapsedLevelsAreSubtotals="1" fieldPosition="0"/>
    </format>
    <format dxfId="403">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26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408">
      <pivotArea dataOnly="0" labelOnly="1" outline="0" axis="axisValues" fieldPosition="0"/>
    </format>
    <format dxfId="409">
      <pivotArea dataOnly="0" labelOnly="1" outline="0" axis="axisValues" fieldPosition="0"/>
    </format>
    <format dxfId="410">
      <pivotArea dataOnly="0" labelOnly="1" outline="0" axis="axisValues" fieldPosition="0"/>
    </format>
    <format dxfId="41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25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415">
      <pivotArea dataOnly="0" labelOnly="1" outline="0" axis="axisValues" fieldPosition="0"/>
    </format>
    <format dxfId="414">
      <pivotArea dataOnly="0" labelOnly="1" outline="0" axis="axisValues" fieldPosition="0"/>
    </format>
    <format dxfId="413">
      <pivotArea dataOnly="0" labelOnly="1" outline="0" axis="axisValues" fieldPosition="0"/>
    </format>
    <format dxfId="412">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26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420">
      <pivotArea dataOnly="0" labelOnly="1" outline="0" axis="axisValues" fieldPosition="0"/>
    </format>
    <format dxfId="419">
      <pivotArea dataOnly="0" labelOnly="1" outline="0" axis="axisValues" fieldPosition="0"/>
    </format>
    <format dxfId="418">
      <pivotArea dataOnly="0" labelOnly="1" outline="0" axis="axisValues" fieldPosition="0"/>
    </format>
    <format dxfId="417">
      <pivotArea outline="0" collapsedLevelsAreSubtotals="1" fieldPosition="0"/>
    </format>
    <format dxfId="416">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2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424">
      <pivotArea dataOnly="0" labelOnly="1" outline="0" axis="axisValues" fieldPosition="0"/>
    </format>
    <format dxfId="423">
      <pivotArea dataOnly="0" labelOnly="1" outline="0" axis="axisValues" fieldPosition="0"/>
    </format>
    <format dxfId="422">
      <pivotArea dataOnly="0" labelOnly="1" outline="0" axis="axisValues" fieldPosition="0"/>
    </format>
    <format dxfId="42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2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428">
      <pivotArea dataOnly="0" labelOnly="1" outline="0" axis="axisValues" fieldPosition="0"/>
    </format>
    <format dxfId="427">
      <pivotArea dataOnly="0" labelOnly="1" outline="0" axis="axisValues" fieldPosition="0"/>
    </format>
    <format dxfId="426">
      <pivotArea dataOnly="0" labelOnly="1" outline="0" axis="axisValues" fieldPosition="0"/>
    </format>
    <format dxfId="425">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27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127">
      <pivotArea dataOnly="0" labelOnly="1" outline="0" axis="axisValues" fieldPosition="0"/>
    </format>
    <format dxfId="128">
      <pivotArea dataOnly="0" labelOnly="1" outline="0" axis="axisValues" fieldPosition="0"/>
    </format>
    <format dxfId="129">
      <pivotArea dataOnly="0" labelOnly="1" outline="0" axis="axisValues" fieldPosition="0"/>
    </format>
    <format dxfId="130">
      <pivotArea type="all" dataOnly="0" outline="0" fieldPosition="0"/>
    </format>
    <format dxfId="131">
      <pivotArea outline="0" collapsedLevelsAreSubtotals="1" fieldPosition="0"/>
    </format>
    <format dxfId="132">
      <pivotArea dataOnly="0" labelOnly="1" outline="0" axis="axisValues" fieldPosition="0"/>
    </format>
    <format dxfId="133">
      <pivotArea dataOnly="0" labelOnly="1" outline="0" fieldPosition="0">
        <references count="1">
          <reference field="4294967294" count="1">
            <x v="0"/>
          </reference>
        </references>
      </pivotArea>
    </format>
    <format dxfId="134">
      <pivotArea field="0" type="button" dataOnly="0" labelOnly="1" outline="0"/>
    </format>
    <format dxfId="135">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23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206">
      <pivotArea dataOnly="0" labelOnly="1" outline="0" axis="axisValues" fieldPosition="0"/>
    </format>
    <format dxfId="207">
      <pivotArea dataOnly="0" labelOnly="1" outline="0" axis="axisValues" fieldPosition="0"/>
    </format>
    <format dxfId="208">
      <pivotArea dataOnly="0" labelOnly="1" outline="0" axis="axisValues" fieldPosition="0"/>
    </format>
    <format dxfId="209">
      <pivotArea type="all" dataOnly="0" outline="0" fieldPosition="0"/>
    </format>
    <format dxfId="210">
      <pivotArea outline="0" collapsedLevelsAreSubtotals="1" fieldPosition="0"/>
    </format>
    <format dxfId="211">
      <pivotArea dataOnly="0" labelOnly="1" outline="0" axis="axisValues" fieldPosition="0"/>
    </format>
    <format dxfId="212">
      <pivotArea dataOnly="0" labelOnly="1" outline="0" fieldPosition="0">
        <references count="1">
          <reference field="4294967294" count="1">
            <x v="0"/>
          </reference>
        </references>
      </pivotArea>
    </format>
    <format dxfId="213">
      <pivotArea field="1" type="button" dataOnly="0" labelOnly="1" outline="0"/>
    </format>
    <format dxfId="197">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24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277">
      <pivotArea dataOnly="0" labelOnly="1" outline="0" axis="axisValues" fieldPosition="0"/>
    </format>
    <format dxfId="278">
      <pivotArea dataOnly="0" labelOnly="1" outline="0" axis="axisValues" fieldPosition="0"/>
    </format>
    <format dxfId="279">
      <pivotArea dataOnly="0" labelOnly="1" outline="0" axis="axisValues" fieldPosition="0"/>
    </format>
    <format dxfId="280">
      <pivotArea type="all" dataOnly="0" outline="0" fieldPosition="0"/>
    </format>
    <format dxfId="281">
      <pivotArea outline="0" collapsedLevelsAreSubtotals="1" fieldPosition="0"/>
    </format>
    <format dxfId="282">
      <pivotArea dataOnly="0" labelOnly="1" outline="0" axis="axisValues" fieldPosition="0"/>
    </format>
    <format dxfId="283">
      <pivotArea dataOnly="0" labelOnly="1" outline="0" fieldPosition="0">
        <references count="1">
          <reference field="4294967294" count="1">
            <x v="0"/>
          </reference>
        </references>
      </pivotArea>
    </format>
    <format dxfId="230">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4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74">
      <pivotArea dataOnly="0" labelOnly="1" outline="0" axis="axisValues" fieldPosition="0"/>
    </format>
    <format dxfId="375">
      <pivotArea dataOnly="0" labelOnly="1" outline="0" axis="axisValues" fieldPosition="0"/>
    </format>
    <format dxfId="376">
      <pivotArea field="1" type="button" dataOnly="0" labelOnly="1" outline="0" axis="axisRow" fieldPosition="0"/>
    </format>
    <format dxfId="377">
      <pivotArea field="1" type="button" dataOnly="0" labelOnly="1" outline="0" axis="axisRow" fieldPosition="0"/>
    </format>
    <format dxfId="378">
      <pivotArea dataOnly="0" labelOnly="1" outline="0" axis="axisValues" fieldPosition="0"/>
    </format>
    <format dxfId="379">
      <pivotArea type="all" dataOnly="0" outline="0" fieldPosition="0"/>
    </format>
    <format dxfId="380">
      <pivotArea outline="0" collapsedLevelsAreSubtotals="1" fieldPosition="0"/>
    </format>
    <format dxfId="381">
      <pivotArea field="1" type="button" dataOnly="0" labelOnly="1" outline="0" axis="axisRow" fieldPosition="0"/>
    </format>
    <format dxfId="382">
      <pivotArea dataOnly="0" labelOnly="1" fieldPosition="0">
        <references count="1">
          <reference field="1" count="0"/>
        </references>
      </pivotArea>
    </format>
    <format dxfId="383">
      <pivotArea dataOnly="0" labelOnly="1" outline="0" axis="axisValues" fieldPosition="0"/>
    </format>
    <format dxfId="288">
      <pivotArea type="origin" dataOnly="0" labelOnly="1" outline="0" fieldPosition="0"/>
    </format>
    <format dxfId="287">
      <pivotArea field="2" type="button" dataOnly="0" labelOnly="1" outline="0" axis="axisCol" fieldPosition="0"/>
    </format>
    <format dxfId="286">
      <pivotArea type="topRight" dataOnly="0" labelOnly="1" outline="0" fieldPosition="0"/>
    </format>
    <format dxfId="285">
      <pivotArea dataOnly="0" labelOnly="1" fieldPosition="0">
        <references count="1">
          <reference field="2" count="1">
            <x v="0"/>
          </reference>
        </references>
      </pivotArea>
    </format>
    <format dxfId="284">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25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02">
      <pivotArea dataOnly="0" labelOnly="1" outline="0" axis="axisValues" fieldPosition="0"/>
    </format>
    <format dxfId="401">
      <pivotArea dataOnly="0" labelOnly="1" outline="0" axis="axisValues" fieldPosition="0"/>
    </format>
    <format dxfId="400">
      <pivotArea field="2" type="button" dataOnly="0" labelOnly="1" outline="0" axis="axisRow" fieldPosition="0"/>
    </format>
    <format dxfId="399">
      <pivotArea field="2" type="button" dataOnly="0" labelOnly="1" outline="0" axis="axisRow" fieldPosition="0"/>
    </format>
    <format dxfId="398">
      <pivotArea dataOnly="0" labelOnly="1" outline="0" axis="axisValues" fieldPosition="0"/>
    </format>
    <format dxfId="397">
      <pivotArea type="all" dataOnly="0" outline="0" fieldPosition="0"/>
    </format>
    <format dxfId="396">
      <pivotArea outline="0" collapsedLevelsAreSubtotals="1" fieldPosition="0"/>
    </format>
    <format dxfId="395">
      <pivotArea field="2" type="button" dataOnly="0" labelOnly="1" outline="0" axis="axisRow" fieldPosition="0"/>
    </format>
    <format dxfId="394">
      <pivotArea dataOnly="0" labelOnly="1" fieldPosition="0">
        <references count="1">
          <reference field="2" count="0"/>
        </references>
      </pivotArea>
    </format>
    <format dxfId="393">
      <pivotArea dataOnly="0" labelOnly="1" outline="0" axis="axisValues" fieldPosition="0"/>
    </format>
    <format dxfId="392">
      <pivotArea dataOnly="0" labelOnly="1" outline="0" fieldPosition="0">
        <references count="1">
          <reference field="4294967294" count="1">
            <x v="0"/>
          </reference>
        </references>
      </pivotArea>
    </format>
    <format dxfId="391">
      <pivotArea dataOnly="0" labelOnly="1" outline="0" fieldPosition="0">
        <references count="1">
          <reference field="4294967294" count="1">
            <x v="1"/>
          </reference>
        </references>
      </pivotArea>
    </format>
    <format dxfId="390">
      <pivotArea outline="0" fieldPosition="0">
        <references count="1">
          <reference field="4294967294" count="1">
            <x v="1"/>
          </reference>
        </references>
      </pivotArea>
    </format>
    <format dxfId="389">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432"/>
    <tableColumn id="2" xr3:uid="{029B5A41-5CF0-46EE-9085-F4F39F381CE0}" uniqueName="2" name="Country" queryTableFieldId="2" dataDxfId="431"/>
    <tableColumn id="3" xr3:uid="{CE697E79-1400-412E-AB4A-054D48A9D279}" uniqueName="3" name="Date Added" queryTableFieldId="3" dataDxfId="108"/>
    <tableColumn id="5" xr3:uid="{5A7C58CE-15D1-490B-A4AE-0ABB60D7A1CA}" uniqueName="5" name="Release Year" queryTableFieldId="5"/>
    <tableColumn id="6" xr3:uid="{6401EB2D-B60D-4BAE-A675-8A694D36CFDF}" uniqueName="6" name="Rating" queryTableFieldId="6" dataDxfId="430"/>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429"/>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topLeftCell="A7"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abSelected="1" workbookViewId="0">
      <selection activeCell="O12" sqref="O12"/>
    </sheetView>
  </sheetViews>
  <sheetFormatPr defaultRowHeight="14.5" x14ac:dyDescent="0.35"/>
  <cols>
    <col min="1" max="1" width="15" bestFit="1" customWidth="1"/>
    <col min="2" max="2" width="10" bestFit="1" customWidth="1"/>
    <col min="3" max="3" width="6.26953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9" t="s">
        <v>199</v>
      </c>
      <c r="B3" s="10">
        <v>2</v>
      </c>
      <c r="C3" s="11"/>
      <c r="E3" s="8" t="s">
        <v>152</v>
      </c>
      <c r="F3" s="8" t="s">
        <v>12</v>
      </c>
      <c r="G3" s="8" t="s">
        <v>7</v>
      </c>
      <c r="I3" s="9" t="s">
        <v>159</v>
      </c>
      <c r="J3" s="10">
        <v>197</v>
      </c>
      <c r="L3" s="9" t="s">
        <v>17</v>
      </c>
      <c r="M3" s="10">
        <v>681</v>
      </c>
    </row>
    <row r="4" spans="1:13" x14ac:dyDescent="0.35">
      <c r="A4" s="9" t="s">
        <v>198</v>
      </c>
      <c r="B4" s="10">
        <v>2</v>
      </c>
      <c r="C4" s="11">
        <v>0</v>
      </c>
      <c r="E4" s="9" t="s">
        <v>199</v>
      </c>
      <c r="F4" s="10">
        <v>1</v>
      </c>
      <c r="G4" s="10">
        <v>1</v>
      </c>
      <c r="I4" s="9" t="s">
        <v>162</v>
      </c>
      <c r="J4" s="10">
        <v>215</v>
      </c>
      <c r="L4" s="9" t="s">
        <v>10</v>
      </c>
      <c r="M4" s="10">
        <v>3697</v>
      </c>
    </row>
    <row r="5" spans="1:13" x14ac:dyDescent="0.35">
      <c r="A5" s="9" t="s">
        <v>200</v>
      </c>
      <c r="B5" s="10">
        <v>1</v>
      </c>
      <c r="C5" s="11">
        <v>-0.5</v>
      </c>
      <c r="E5" s="9" t="s">
        <v>198</v>
      </c>
      <c r="F5" s="10">
        <v>2</v>
      </c>
      <c r="G5" s="10"/>
      <c r="I5" s="9" t="s">
        <v>14</v>
      </c>
      <c r="J5" s="10">
        <v>319</v>
      </c>
      <c r="L5" s="9" t="s">
        <v>26</v>
      </c>
      <c r="M5" s="10">
        <v>3411</v>
      </c>
    </row>
    <row r="6" spans="1:13" x14ac:dyDescent="0.35">
      <c r="A6" s="9" t="s">
        <v>197</v>
      </c>
      <c r="B6" s="10">
        <v>13</v>
      </c>
      <c r="C6" s="11">
        <v>12</v>
      </c>
      <c r="E6" s="9" t="s">
        <v>200</v>
      </c>
      <c r="F6" s="10">
        <v>1</v>
      </c>
      <c r="G6" s="10"/>
      <c r="I6" s="9" t="s">
        <v>158</v>
      </c>
      <c r="J6" s="10">
        <v>412</v>
      </c>
      <c r="L6" s="9" t="s">
        <v>151</v>
      </c>
      <c r="M6" s="10">
        <v>82</v>
      </c>
    </row>
    <row r="7" spans="1:13" x14ac:dyDescent="0.35">
      <c r="A7" s="9" t="s">
        <v>194</v>
      </c>
      <c r="B7" s="10">
        <v>3</v>
      </c>
      <c r="C7" s="11">
        <v>-0.76923076923076927</v>
      </c>
      <c r="E7" s="9" t="s">
        <v>197</v>
      </c>
      <c r="F7" s="10">
        <v>13</v>
      </c>
      <c r="G7" s="10"/>
      <c r="I7" s="9" t="s">
        <v>160</v>
      </c>
      <c r="J7" s="10">
        <v>588</v>
      </c>
    </row>
    <row r="8" spans="1:13" x14ac:dyDescent="0.35">
      <c r="A8" s="9" t="s">
        <v>196</v>
      </c>
      <c r="B8" s="10">
        <v>11</v>
      </c>
      <c r="C8" s="11">
        <v>2.6666666666666665</v>
      </c>
      <c r="E8" s="9" t="s">
        <v>194</v>
      </c>
      <c r="F8" s="10">
        <v>3</v>
      </c>
      <c r="G8" s="10"/>
      <c r="I8" s="9" t="s">
        <v>163</v>
      </c>
      <c r="J8" s="10">
        <v>962</v>
      </c>
      <c r="L8" s="8" t="s">
        <v>1</v>
      </c>
      <c r="M8" s="8" t="s">
        <v>166</v>
      </c>
    </row>
    <row r="9" spans="1:13" x14ac:dyDescent="0.35">
      <c r="A9" s="9" t="s">
        <v>195</v>
      </c>
      <c r="B9" s="10">
        <v>22</v>
      </c>
      <c r="C9" s="11">
        <v>1</v>
      </c>
      <c r="E9" s="9" t="s">
        <v>196</v>
      </c>
      <c r="F9" s="10">
        <v>6</v>
      </c>
      <c r="G9" s="10">
        <v>5</v>
      </c>
      <c r="I9" s="9" t="s">
        <v>13</v>
      </c>
      <c r="J9" s="10">
        <v>967</v>
      </c>
      <c r="L9" s="9" t="s">
        <v>35</v>
      </c>
      <c r="M9" s="10">
        <v>168</v>
      </c>
    </row>
    <row r="10" spans="1:13" x14ac:dyDescent="0.35">
      <c r="A10" s="9" t="s">
        <v>193</v>
      </c>
      <c r="B10" s="10">
        <v>78</v>
      </c>
      <c r="C10" s="11">
        <v>2.5454545454545454</v>
      </c>
      <c r="E10" s="9" t="s">
        <v>195</v>
      </c>
      <c r="F10" s="10">
        <v>17</v>
      </c>
      <c r="G10" s="10">
        <v>5</v>
      </c>
      <c r="I10" s="9" t="s">
        <v>157</v>
      </c>
      <c r="J10" s="10">
        <v>1074</v>
      </c>
      <c r="L10" s="9" t="s">
        <v>69</v>
      </c>
      <c r="M10" s="10">
        <v>220</v>
      </c>
    </row>
    <row r="11" spans="1:13" x14ac:dyDescent="0.35">
      <c r="A11" s="9" t="s">
        <v>192</v>
      </c>
      <c r="B11" s="10">
        <v>390</v>
      </c>
      <c r="C11" s="11">
        <v>4</v>
      </c>
      <c r="E11" s="9" t="s">
        <v>193</v>
      </c>
      <c r="F11" s="10">
        <v>53</v>
      </c>
      <c r="G11" s="10">
        <v>25</v>
      </c>
      <c r="I11" s="9" t="s">
        <v>161</v>
      </c>
      <c r="J11" s="10">
        <v>1287</v>
      </c>
      <c r="L11" s="9" t="s">
        <v>36</v>
      </c>
      <c r="M11" s="10">
        <v>224</v>
      </c>
    </row>
    <row r="12" spans="1:13" x14ac:dyDescent="0.35">
      <c r="A12" s="9" t="s">
        <v>191</v>
      </c>
      <c r="B12" s="10">
        <v>1103</v>
      </c>
      <c r="C12" s="11">
        <v>1.8282051282051281</v>
      </c>
      <c r="E12" s="9" t="s">
        <v>192</v>
      </c>
      <c r="F12" s="10">
        <v>234</v>
      </c>
      <c r="G12" s="10">
        <v>156</v>
      </c>
      <c r="I12" s="9" t="s">
        <v>156</v>
      </c>
      <c r="J12" s="10">
        <v>2391</v>
      </c>
      <c r="L12" s="9" t="s">
        <v>45</v>
      </c>
      <c r="M12" s="10">
        <v>229</v>
      </c>
    </row>
    <row r="13" spans="1:13" x14ac:dyDescent="0.35">
      <c r="A13" s="9" t="s">
        <v>190</v>
      </c>
      <c r="B13" s="10">
        <v>1511</v>
      </c>
      <c r="C13" s="11">
        <v>0.36990027198549413</v>
      </c>
      <c r="E13" s="9" t="s">
        <v>191</v>
      </c>
      <c r="F13" s="10">
        <v>806</v>
      </c>
      <c r="G13" s="10">
        <v>297</v>
      </c>
      <c r="I13" s="9" t="s">
        <v>155</v>
      </c>
      <c r="J13" s="10">
        <v>3457</v>
      </c>
      <c r="L13" s="9" t="s">
        <v>39</v>
      </c>
      <c r="M13" s="10">
        <v>313</v>
      </c>
    </row>
    <row r="14" spans="1:13" x14ac:dyDescent="0.35">
      <c r="A14" s="9" t="s">
        <v>172</v>
      </c>
      <c r="B14" s="10">
        <v>1839</v>
      </c>
      <c r="C14" s="11">
        <v>0.21707478491065518</v>
      </c>
      <c r="E14" s="9" t="s">
        <v>190</v>
      </c>
      <c r="F14" s="10">
        <v>1176</v>
      </c>
      <c r="G14" s="10">
        <v>335</v>
      </c>
      <c r="L14" s="9" t="s">
        <v>32</v>
      </c>
      <c r="M14" s="10">
        <v>392</v>
      </c>
    </row>
    <row r="15" spans="1:13" x14ac:dyDescent="0.35">
      <c r="A15" s="9" t="s">
        <v>188</v>
      </c>
      <c r="B15" s="10">
        <v>1761</v>
      </c>
      <c r="C15" s="11">
        <v>-4.2414355628058731E-2</v>
      </c>
      <c r="E15" s="9" t="s">
        <v>172</v>
      </c>
      <c r="F15" s="10">
        <v>1335</v>
      </c>
      <c r="G15" s="10">
        <v>504</v>
      </c>
      <c r="L15" s="9" t="s">
        <v>34</v>
      </c>
      <c r="M15" s="10">
        <v>439</v>
      </c>
    </row>
    <row r="16" spans="1:13" x14ac:dyDescent="0.35">
      <c r="A16" s="9" t="s">
        <v>189</v>
      </c>
      <c r="B16" s="10">
        <v>1135</v>
      </c>
      <c r="C16" s="11">
        <v>-0.35547984099943214</v>
      </c>
      <c r="E16" s="9" t="s">
        <v>188</v>
      </c>
      <c r="F16" s="10">
        <v>1218</v>
      </c>
      <c r="G16" s="10">
        <v>543</v>
      </c>
      <c r="L16" s="9" t="s">
        <v>30</v>
      </c>
      <c r="M16" s="10">
        <v>793</v>
      </c>
    </row>
    <row r="17" spans="5:13" x14ac:dyDescent="0.35">
      <c r="E17" s="9" t="s">
        <v>189</v>
      </c>
      <c r="F17" s="10">
        <v>769</v>
      </c>
      <c r="G17" s="10">
        <v>366</v>
      </c>
      <c r="L17" s="9" t="s">
        <v>31</v>
      </c>
      <c r="M17" s="10">
        <v>1038</v>
      </c>
    </row>
    <row r="18" spans="5:13" x14ac:dyDescent="0.35">
      <c r="L18" s="9" t="s">
        <v>8</v>
      </c>
      <c r="M18" s="10">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Chart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2026-02-23T13:51:54Z</dcterms:modified>
</cp:coreProperties>
</file>