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4E72D843-61DD-47C2-8398-3DAC2C509F8B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30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<sst xmlns="http://schemas.openxmlformats.org/spreadsheetml/2006/main" count="70783" uniqueCount="3542">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</sst>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8"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92" formatCode="#,##0,&quot;M&quot;"/>
    </dxf>
    <dxf>
      <numFmt numFmtId="188" formatCode="#,##0,&quot;K&quot;"/>
    </dxf>
    <dxf>
      <numFmt numFmtId="191" formatCode="#,##0,,&quot;M&quot;"/>
    </dxf>
    <dxf>
      <numFmt numFmtId="190" formatCode="&quot;$&quot;#,##0,"/>
    </dxf>
    <dxf>
      <numFmt numFmtId="164" formatCode="&quot;$&quot;#,##0"/>
    </dxf>
    <dxf>
      <numFmt numFmtId="189" formatCode="&quot;$&quot;#,##0,&quot;M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9999"/>
      <color rgb="FF5082B4"/>
      <color rgb="FFA7C2DA"/>
      <color rgb="FF334D4D"/>
      <color rgb="FF333333"/>
      <color rgb="FFE0E6F7"/>
      <color rgb="FFFFFFFF"/>
      <color rgb="FFF5F5F5"/>
      <color rgb="FFD9D9D9"/>
      <color rgb="FFB0B0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6.6774590510219611E-2"/>
          <c:y val="4.4881836197200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52603" cy="10643182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133350</xdr:rowOff>
    </xdr:from>
    <xdr:to>
      <xdr:col>16</xdr:col>
      <xdr:colOff>603251</xdr:colOff>
      <xdr:row>31</xdr:row>
      <xdr:rowOff>3122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469635</xdr:colOff>
      <xdr:row>31</xdr:row>
      <xdr:rowOff>145204</xdr:rowOff>
    </xdr:from>
    <xdr:to>
      <xdr:col>11</xdr:col>
      <xdr:colOff>482865</xdr:colOff>
      <xdr:row>43</xdr:row>
      <xdr:rowOff>79375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32072</xdr:colOff>
      <xdr:row>31</xdr:row>
      <xdr:rowOff>153940</xdr:rowOff>
    </xdr:from>
    <xdr:to>
      <xdr:col>16</xdr:col>
      <xdr:colOff>590101</xdr:colOff>
      <xdr:row>43</xdr:row>
      <xdr:rowOff>153940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44</xdr:row>
      <xdr:rowOff>19526</xdr:rowOff>
    </xdr:from>
    <xdr:to>
      <xdr:col>11</xdr:col>
      <xdr:colOff>482868</xdr:colOff>
      <xdr:row>57</xdr:row>
      <xdr:rowOff>125677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s v="Small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s v="Small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s v="Medium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s v="Medium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s v="Medium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s v="Medium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s v="Small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s v="Medium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s v="Small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s v="Medium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s v="Medium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s v="Small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s v="Medium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s v="Medium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s v="Medium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s v="Medium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s v="Small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s v="Medium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s v="Medium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s v="Medium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s v="Large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s v="Small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s v="Small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s v="Medium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s v="Small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s v="Large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s v="Medium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s v="Large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s v="Large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s v="Large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s v="Large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s v="Medium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s v="Large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s v="Medium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s v="Large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s v="Large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s v="Medium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s v="Medium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s v="Medium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s v="Large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s v="Medium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s v="Large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s v="Large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s v="Large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s v="Large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s v="Medium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s v="Medium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s v="Medium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s v="Medium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s v="Medium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s v="Large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s v="Small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s v="Medium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s v="Large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s v="Medium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s v="Small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s v="Medium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s v="Medium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s v="Medium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s v="Medium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s v="Medium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s v="Medium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s v="Medium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s v="Medium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s v="Medium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s v="Small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s v="Medium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s v="Medium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s v="Small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s v="Medium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s v="Medium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s v="Medium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s v="Medium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s v="Medium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s v="Small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s v="Small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s v="Medium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s v="Small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s v="Medium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s v="Medium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s v="Medium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s v="Large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s v="Large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s v="Medium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s v="Medium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s v="Medium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s v="Large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s v="Large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s v="Large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s v="Medium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s v="Large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s v="Large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s v="Large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s v="Large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s v="Medium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s v="Medium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s v="Medium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s v="Medium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s v="Large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s v="Medium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s v="Small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s v="Medium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s v="Medium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s v="Small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s v="Large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s v="Large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s v="Large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s v="Medium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s v="Medium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s v="Medium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s v="Medium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s v="Medium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s v="Medium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s v="Medium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s v="Medium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s v="Medium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s v="Medium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s v="Small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s v="Medium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s v="Medium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s v="Small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s v="Medium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s v="Small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s v="Medium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s v="Medium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s v="Small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s v="Small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s v="Small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s v="Medium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s v="Medium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s v="Medium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s v="Large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s v="Small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s v="Medium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s v="Medium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s v="Medium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s v="Medium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s v="Medium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s v="Medium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s v="Medium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s v="Medium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s v="Medium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s v="Medium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s v="Large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s v="Medium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s v="Medium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s v="Medium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s v="Medium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s v="Large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s v="Medium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s v="Medium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s v="Medium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s v="Small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s v="Medium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s v="Medium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s v="Medium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s v="Small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s v="Medium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s v="Small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s v="Medium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s v="Medium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s v="Medium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s v="Large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s v="Large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s v="Large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s v="Large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s v="Medium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s v="Medium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s v="Medium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s v="Medium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s v="Large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s v="Medium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s v="Medium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s v="Medium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s v="Large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s v="Large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s v="Medium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s v="Medium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s v="Medium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s v="Medium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s v="Small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s v="Medium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s v="Small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s v="Medium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s v="Small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s v="Small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s v="Large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s v="Medium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s v="Large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s v="Large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s v="Medium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s v="Large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s v="Large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s v="Medium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s v="Large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s v="Large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s v="Large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s v="Large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s v="Large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s v="Medium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s v="Large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s v="Large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s v="Medium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s v="Large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s v="Small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s v="Small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s v="Small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s v="Medium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s v="Medium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s v="Medium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s v="Small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s v="Large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s v="Medium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s v="Medium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s v="Small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s v="Medium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s v="Medium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s v="Medium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s v="Medium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s v="Medium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s v="Medium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s v="Medium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s v="Medium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s v="Medium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s v="Medium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s v="Medium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s v="Medium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s v="Small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s v="Medium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s v="Medium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s v="Small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s v="Medium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s v="Medium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s v="Medium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s v="Medium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s v="Large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s v="Small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s v="Small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s v="Medium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s v="Large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s v="Medium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s v="Large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s v="Small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s v="Large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s v="Medium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s v="Medium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s v="Medium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s v="Medium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s v="Medium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s v="Medium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s v="Medium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s v="Medium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s v="Large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s v="Medium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s v="Medium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s v="Medium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s v="Medium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s v="Medium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s v="Medium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s v="Medium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s v="Large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s v="Medium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s v="Medium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s v="Medium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s v="Large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s v="Medium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s v="Medium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s v="Medium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s v="Large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s v="Medium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s v="Medium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s v="Medium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s v="Large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s v="Medium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s v="Medium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s v="Medium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s v="Medium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s v="Large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s v="Medium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s v="Medium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s v="Medium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s v="Medium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s v="Medium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s v="Medium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s v="Small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s v="Medium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s v="Medium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s v="Small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s v="Medium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s v="Medium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s v="Large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s v="Medium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s v="Medium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s v="Medium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s v="Medium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s v="Medium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s v="Medium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s v="Small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s v="Medium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s v="Small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s v="Medium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s v="Small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s v="Medium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s v="Small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s v="Small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s v="Medium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s v="Medium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s v="Medium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s v="Medium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s v="Medium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s v="Medium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s v="Medium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s v="Medium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s v="Medium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s v="Small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s v="Small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s v="Medium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s v="Medium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s v="Large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s v="Large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s v="Large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s v="Medium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s v="Large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s v="Large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s v="Large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s v="Medium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s v="Medium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s v="Medium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s v="Medium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s v="Large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s v="Medium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s v="Large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s v="Medium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s v="Medium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s v="Small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s v="Medium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s v="Medium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s v="Medium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s v="Medium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s v="Medium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s v="Medium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s v="Medium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s v="Medium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s v="Small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s v="Small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s v="Small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s v="Small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s v="Small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s v="Small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s v="Small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s v="Medium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s v="Small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s v="Small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s v="Small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s v="Small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s v="Small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s v="Medium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s v="Small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s v="Small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s v="Medium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s v="Small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s v="Medium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s v="Medium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s v="Small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s v="Small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s v="Small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s v="Medium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s v="Medium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s v="Medium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s v="Small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s v="Small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s v="Medium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s v="Medium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s v="Medium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s v="Medium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s v="Medium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s v="Medium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s v="Medium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s v="Medium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s v="Medium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s v="Medium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s v="Medium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s v="Medium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s v="Small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s v="Medium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s v="Medium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s v="Small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s v="Medium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s v="Medium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s v="Small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s v="Small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s v="Small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s v="Medium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s v="Medium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s v="Medium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s v="Small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s v="Small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s v="Medium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s v="Medium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s v="Medium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s v="Medium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s v="Medium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s v="Medium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s v="Medium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s v="Small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s v="Small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s v="Medium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s v="Medium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s v="Medium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s v="Small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s v="Small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s v="Small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s v="Small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s v="Small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s v="Medium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s v="Medium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s v="Medium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s v="Medium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s v="Large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s v="Medium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s v="Medium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s v="Medium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s v="Medium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s v="Medium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s v="Medium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s v="Medium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s v="Medium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s v="Small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s v="Small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s v="Medium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s v="Medium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s v="Medium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s v="Medium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s v="Medium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s v="Medium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s v="Small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s v="Medium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s v="Medium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s v="Medium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s v="Small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s v="Small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s v="Small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s v="Medium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s v="Medium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s v="Medium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s v="Small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s v="Medium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s v="Large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s v="Medium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s v="Medium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s v="Medium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s v="Small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s v="Medium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s v="Medium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s v="Medium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s v="Medium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s v="Medium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s v="Medium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s v="Medium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s v="Medium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s v="Medium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s v="Small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s v="Medium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s v="Medium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s v="Medium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s v="Medium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s v="Medium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s v="Medium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s v="Medium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s v="Medium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s v="Small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s v="Medium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s v="Medium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s v="Large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s v="Medium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s v="Medium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s v="Medium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s v="Medium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s v="Medium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s v="Medium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s v="Medium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s v="Medium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s v="Small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s v="Medium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s v="Medium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s v="Small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s v="Small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s v="Medium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s v="Medium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s v="Medium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s v="Medium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s v="Medium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s v="Medium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s v="Medium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s v="Medium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s v="Small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s v="Small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s v="Large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s v="Small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s v="Medium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s v="Medium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s v="Small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s v="Small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s v="Small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s v="Small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s v="Small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s v="Small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s v="Small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s v="Small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s v="Small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s v="Medium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s v="Small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s v="Small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s v="Small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s v="Small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s v="Small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s v="Small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s v="Small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s v="Small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s v="Small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s v="Small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s v="Small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s v="Small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s v="Medium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s v="Small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s v="Medium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s v="Small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s v="Medium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s v="Medium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s v="Medium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s v="Medium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s v="Medium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s v="Medium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s v="Medium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s v="Medium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s v="Medium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s v="Medium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s v="Medium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s v="Small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s v="Medium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s v="Medium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s v="Small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s v="Small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s v="Medium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s v="Small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s v="Medium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s v="Medium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s v="Medium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s v="Small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s v="Small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s v="Large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s v="Medium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s v="Medium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s v="Medium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s v="Small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s v="Medium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s v="Medium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s v="Medium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s v="Medium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s v="Medium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s v="Large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s v="Medium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s v="Medium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s v="Large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s v="Medium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s v="Medium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s v="Medium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s v="Medium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s v="Large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s v="Medium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s v="Small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s v="Medium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s v="Medium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s v="Small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s v="Small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s v="Medium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s v="Medium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s v="Medium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s v="Medium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s v="Medium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s v="Small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s v="Medium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s v="Medium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s v="Medium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s v="Large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s v="Medium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s v="Medium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s v="Medium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s v="Medium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s v="Large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s v="Medium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s v="Medium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s v="Large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s v="Large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s v="Medium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s v="Large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s v="Medium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s v="Medium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s v="Large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s v="Medium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s v="Medium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s v="Medium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s v="Medium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s v="Small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s v="Medium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s v="Small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s v="Small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s v="Medium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s v="Medium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s v="Small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s v="Medium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s v="Medium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s v="Small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s v="Small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s v="Small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s v="Medium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s v="Medium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s v="Small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s v="Small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s v="Small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s v="Medium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s v="Medium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s v="Small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s v="Medium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s v="Medium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s v="Medium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s v="Medium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s v="Medium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s v="Medium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s v="Medium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s v="Medium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s v="Medium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s v="Medium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s v="Large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s v="Medium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s v="Medium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s v="Medium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s v="Medium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s v="Medium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s v="Medium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s v="Medium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s v="Medium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s v="Large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s v="Medium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s v="Medium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s v="Small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s v="Medium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s v="Small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s v="Medium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s v="Medium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s v="Small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s v="Large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s v="Medium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s v="Medium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s v="Large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s v="Large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s v="Medium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s v="Large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s v="Medium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s v="Medium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s v="Large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s v="Medium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s v="Large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s v="Large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s v="Large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s v="Medium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s v="Medium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s v="Large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s v="Medium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s v="Medium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s v="Medium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s v="Medium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s v="Large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s v="Large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s v="Medium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s v="Small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s v="Small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s v="Small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s v="Medium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s v="Medium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s v="Medium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s v="Small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s v="Small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s v="Small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s v="Small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s v="Small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s v="Small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s v="Small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s v="Small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s v="Small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s v="Small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s v="Small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s v="Small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s v="Small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s v="Small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s v="Small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s v="Medium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s v="Small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s v="Large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s v="Small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s v="Medium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s v="Small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s v="Medium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s v="Medium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s v="Medium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s v="Medium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s v="Medium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s v="Medium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s v="Medium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s v="Medium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s v="Medium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s v="Medium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s v="Medium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s v="Small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s v="Medium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s v="Medium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s v="Medium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s v="Medium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s v="Medium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s v="Medium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s v="Small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s v="Medium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s v="Medium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s v="Small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s v="Medium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s v="Medium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s v="Medium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s v="Medium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s v="Medium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s v="Medium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s v="Medium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s v="Medium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s v="Medium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s v="Medium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s v="Small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s v="Medium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s v="Medium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s v="Medium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s v="Large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s v="Medium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s v="Medium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s v="Medium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s v="Small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s v="Medium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s v="Large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s v="Small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s v="Medium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s v="Medium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s v="Medium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s v="Medium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s v="Medium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s v="Small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s v="Medium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s v="Small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s v="Medium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s v="Small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s v="Small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s v="Small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s v="Small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s v="Small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s v="Small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s v="Medium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s v="Small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s v="Small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s v="Small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s v="Small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s v="Small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s v="Small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s v="Small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s v="Small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s v="Small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s v="Small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s v="Small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s v="Small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s v="Medium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s v="Small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s v="Small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s v="Small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s v="Small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s v="Small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s v="Small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s v="Medium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s v="Small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s v="Medium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s v="Small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s v="Small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s v="Medium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s v="Medium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s v="Small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s v="Small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s v="Small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s v="Medium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s v="Small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s v="Small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s v="Small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s v="Medium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s v="Medium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s v="Small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s v="Medium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s v="Small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s v="Small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s v="Small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s v="Medium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s v="Small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s v="Small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s v="Small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s v="Small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s v="Small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s v="Small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s v="Small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s v="Small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s v="Small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s v="Small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s v="Small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s v="Small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s v="Small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s v="Small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s v="Small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s v="Small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s v="Small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s v="Small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s v="Small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s v="Small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s v="Medium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s v="Small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s v="Small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s v="Small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s v="Medium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s v="Medium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s v="Small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s v="Medium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s v="Medium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s v="Medium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s v="Large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s v="Medium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s v="Large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s v="Medium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s v="Medium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s v="Medium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s v="Large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s v="Large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s v="Medium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s v="Medium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s v="Medium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s v="Medium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s v="Large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s v="Medium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s v="Medium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s v="Medium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s v="Small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s v="Medium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s v="Medium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s v="Medium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s v="Small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s v="Small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s v="Medium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s v="Medium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s v="Medium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s v="Medium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s v="Medium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s v="Medium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s v="Medium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s v="Medium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s v="Medium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s v="Medium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s v="Medium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s v="Medium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s v="Medium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s v="Medium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s v="Small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s v="Medium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s v="Medium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s v="Medium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s v="Medium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s v="Small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s v="Small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s v="Small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s v="Medium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s v="Medium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s v="Medium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s v="Large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s v="Small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s v="Small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s v="Small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s v="Medium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s v="Medium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s v="Medium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s v="Medium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s v="Medium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s v="Small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s v="Medium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s v="Medium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s v="Small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s v="Medium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s v="Medium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s v="Small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s v="Medium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s v="Medium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s v="Medium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s v="Medium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s v="Medium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s v="Small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s v="Medium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s v="Medium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s v="Medium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s v="Medium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s v="Small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s v="Small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s v="Small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s v="Small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s v="Medium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s v="Small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s v="Small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s v="Medium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s v="Small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s v="Small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s v="Small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s v="Small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s v="Small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s v="Small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s v="Small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s v="Small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s v="Small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s v="Small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s v="Small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s v="Small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s v="Small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s v="Small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s v="Small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s v="Small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s v="Medium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s v="Small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s v="Small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s v="Small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s v="Small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s v="Medium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s v="Small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s v="Medium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s v="Medium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s v="Medium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s v="Medium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s v="Medium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s v="Small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s v="Medium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s v="Small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s v="Medium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s v="Small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s v="Small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s v="Medium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s v="Small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s v="Small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s v="Small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s v="Small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s v="Small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s v="Small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s v="Small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s v="Small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s v="Medium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s v="Small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s v="Small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s v="Medium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s v="Small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s v="Medium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s v="Small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s v="Small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s v="Small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s v="Medium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s v="Small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s v="Small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s v="Small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s v="Medium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s v="Medium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s v="Medium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s v="Medium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s v="Medium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s v="Medium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s v="Medium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s v="Small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s v="Small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s v="Medium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s v="Small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s v="Small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s v="Medium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s v="Medium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s v="Small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s v="Medium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s v="Small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s v="Small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s v="Medium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s v="Medium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s v="Medium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s v="Medium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s v="Medium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s v="Medium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s v="Medium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s v="Medium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s v="Medium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s v="Small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s v="Medium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s v="Medium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s v="Medium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s v="Medium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s v="Medium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s v="Small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s v="Medium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s v="Small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s v="Small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s v="Medium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s v="Medium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s v="Medium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s v="Small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s v="Medium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s v="Medium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s v="Medium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s v="Large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s v="Large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s v="Medium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s v="Medium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s v="Large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s v="Medium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s v="Medium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s v="Medium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s v="Medium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s v="Large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s v="Medium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s v="Medium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s v="Medium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s v="Medium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s v="Medium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s v="Large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s v="Large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s v="Medium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s v="Medium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s v="Medium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s v="Medium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s v="Large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s v="Large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s v="Medium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s v="Medium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s v="Medium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s v="Medium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s v="Medium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s v="Medium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s v="Medium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s v="Small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s v="Medium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s v="Large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s v="Large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s v="Medium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s v="Medium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s v="Medium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s v="Medium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s v="Small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s v="Medium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s v="Large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s v="Small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s v="Medium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s v="Small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s v="Large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s v="Medium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s v="Medium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s v="Large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s v="Large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s v="Medium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s v="Medium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s v="Medium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s v="Small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s v="Medium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s v="Small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s v="Small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s v="Medium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s v="Medium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s v="Medium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s v="Medium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s v="Medium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s v="Small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s v="Medium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s v="Medium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s v="Medium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s v="Medium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s v="Small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s v="Medium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s v="Small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s v="Medium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s v="Small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s v="Medium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s v="Small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s v="Medium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s v="Small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s v="Medium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s v="Small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s v="Small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s v="Medium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s v="Medium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s v="Small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s v="Small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s v="Small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s v="Medium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s v="Small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s v="Small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s v="Medium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s v="Small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s v="Small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s v="Medium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s v="Small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s v="Medium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s v="Medium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s v="Small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s v="Medium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s v="Small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s v="Small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s v="Small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s v="Small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s v="Medium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s v="Medium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s v="Medium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s v="Medium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s v="Medium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s v="Medium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s v="Medium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s v="Small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s v="Small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s v="Small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s v="Small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s v="Medium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s v="Medium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s v="Medium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s v="Small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s v="Medium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s v="Small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s v="Medium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s v="Medium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s v="Medium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s v="Large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s v="Small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s v="Small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s v="Medium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s v="Large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s v="Medium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s v="Small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s v="Medium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s v="Small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s v="Medium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s v="Medium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s v="Medium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s v="Medium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s v="Medium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s v="Medium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s v="Medium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s v="Medium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s v="Medium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s v="Medium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s v="Medium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s v="Large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s v="Medium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s v="Medium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s v="Medium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s v="Medium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s v="Medium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s v="Medium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s v="Medium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s v="Medium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s v="Medium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s v="Medium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s v="Large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s v="Medium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s v="Medium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s v="Medium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s v="Medium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s v="Medium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s v="Medium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s v="Medium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s v="Medium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s v="Medium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s v="Medium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s v="Large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s v="Medium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s v="Medium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s v="Medium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s v="Medium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s v="Medium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s v="Medium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s v="Medium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s v="Medium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s v="Small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s v="Medium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s v="Medium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s v="Small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s v="Large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s v="Medium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s v="Small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s v="Small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s v="Small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s v="Medium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s v="Small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s v="Small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s v="Small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s v="Medium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s v="Small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s v="Small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s v="Small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s v="Small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s v="Small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s v="Small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s v="Small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s v="Small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s v="Small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s v="Small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s v="Small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s v="Small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s v="Small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s v="Small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s v="Medium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s v="Medium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s v="Small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s v="Medium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s v="Small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s v="Medium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s v="Medium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s v="Medium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s v="Medium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s v="Medium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s v="Medium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s v="Small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s v="Small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s v="Medium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s v="Medium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s v="Medium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s v="Medium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s v="Medium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s v="Small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s v="Medium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s v="Medium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s v="Medium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s v="Medium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s v="Medium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s v="Medium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s v="Small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s v="Medium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s v="Large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s v="Medium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s v="Medium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s v="Small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s v="Medium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s v="Medium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s v="Medium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s v="Medium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s v="Medium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s v="Medium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s v="Medium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s v="Medium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s v="Large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s v="Large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s v="Medium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s v="Medium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s v="Medium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s v="Large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s v="Medium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s v="Medium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s v="Medium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s v="Medium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s v="Medium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s v="Small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s v="Large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s v="Medium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s v="Medium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s v="Medium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s v="Small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s v="Small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s v="Medium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s v="Medium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s v="Medium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s v="Small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s v="Medium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s v="Small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s v="Small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s v="Medium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s v="Medium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s v="Medium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s v="Medium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s v="Small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s v="Medium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s v="Medium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s v="Large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s v="Small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s v="Small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s v="Medium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s v="Small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s v="Medium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s v="Medium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s v="Small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s v="Medium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s v="Small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s v="Small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s v="Small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s v="Small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s v="Medium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s v="Medium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s v="Medium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s v="Medium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s v="Small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s v="Medium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s v="Small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s v="Small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s v="Medium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s v="Medium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s v="Medium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s v="Medium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s v="Medium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s v="Medium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s v="Medium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s v="Medium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s v="Small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s v="Medium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s v="Small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s v="Medium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s v="Medium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s v="Large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s v="Medium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s v="Medium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s v="Medium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s v="Medium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s v="Small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s v="Medium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s v="Medium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s v="Medium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s v="Medium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s v="Small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s v="Medium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s v="Medium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s v="Small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s v="Medium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s v="Small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s v="Small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s v="Medium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s v="Medium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s v="Medium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s v="Medium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s v="Small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s v="Medium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s v="Medium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s v="Medium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s v="Small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s v="Small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s v="Small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s v="Small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s v="Small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s v="Small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s v="Small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s v="Small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s v="Small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s v="Small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s v="Small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s v="Small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s v="Small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s v="Small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s v="Small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s v="Small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s v="Small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s v="Small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s v="Small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s v="Medium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s v="Small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s v="Large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s v="Medium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s v="Small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s v="Large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s v="Small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s v="Small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s v="Medium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s v="Medium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s v="Medium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s v="Medium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s v="Medium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s v="Medium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s v="Medium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s v="Medium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s v="Medium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s v="Medium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s v="Medium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s v="Medium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s v="Small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s v="Medium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s v="Medium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s v="Large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s v="Medium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s v="Large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s v="Medium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s v="Medium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s v="Medium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s v="Small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s v="Medium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s v="Medium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s v="Small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s v="Small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s v="Small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s v="Small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s v="Small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s v="Medium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s v="Small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s v="Medium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s v="Small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s v="Small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s v="Small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s v="Small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s v="Small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s v="Small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s v="Small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s v="Small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s v="Medium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s v="Small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s v="Medium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s v="Medium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s v="Medium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s v="Small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s v="Medium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s v="Small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s v="Small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s v="Small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s v="Small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s v="Medium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s v="Small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s v="Small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s v="Medium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s v="Small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s v="Small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s v="Medium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s v="Small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s v="Small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s v="Small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s v="Small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s v="Small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s v="Small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s v="Small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s v="Small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s v="Medium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s v="Small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s v="Medium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s v="Small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s v="Medium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s v="Small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s v="Small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s v="Small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s v="Small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s v="Small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s v="Small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s v="Small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s v="Small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s v="Small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s v="Small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s v="Small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s v="Small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s v="Small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s v="Small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s v="Small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s v="Small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s v="Small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s v="Small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s v="Medium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s v="Small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s v="Small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s v="Small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s v="Small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s v="Small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s v="Small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s v="Small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s v="Small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s v="Medium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s v="Medium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s v="Medium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s v="Medium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s v="Medium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s v="Medium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s v="Small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s v="Medium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s v="Small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s v="Small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s v="Small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s v="Small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s v="Medium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s v="Small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s v="Medium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s v="Medium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s v="Small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s v="Medium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s v="Small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s v="Small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s v="Medium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s v="Medium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s v="Medium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s v="Medium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s v="Medium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s v="Small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s v="Small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s v="Small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s v="Small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s v="Small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s v="Small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s v="Small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s v="Small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s v="Small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s v="Small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s v="Small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s v="Small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s v="Small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s v="Small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s v="Small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s v="Small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s v="Small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s v="Small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s v="Small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s v="Small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s v="Small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s v="Medium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s v="Small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s v="Small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s v="Small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s v="Medium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s v="Medium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s v="Medium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s v="Medium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s v="Small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s v="Medium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s v="Small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s v="Small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s v="Medium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s v="Small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s v="Small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s v="Medium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s v="Medium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s v="Small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s v="Medium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s v="Small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s v="Small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s v="Medium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s v="Small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s v="Medium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s v="Medium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s v="Medium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s v="Small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s v="Small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s v="Small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s v="Small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s v="Small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s v="Small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s v="Small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s v="Small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s v="Small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s v="Small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s v="Small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s v="Small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s v="Small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s v="Small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s v="Small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s v="Small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s v="Small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s v="Medium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s v="Small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s v="Large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s v="Small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s v="Small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s v="Large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s v="Small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s v="Small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s v="Medium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s v="Small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s v="Medium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s v="Medium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s v="Small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s v="Small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s v="Small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s v="Medium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s v="Small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s v="Small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s v="Small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s v="Medium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s v="Small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s v="Small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s v="Small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s v="Small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s v="Small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s v="Small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s v="Small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s v="Medium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s v="Medium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s v="Medium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s v="Small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s v="Medium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s v="Medium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s v="Small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s v="Medium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s v="Medium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s v="Medium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s v="Medium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s v="Medium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s v="Medium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s v="Medium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s v="Medium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s v="Medium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s v="Medium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s v="Medium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s v="Medium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s v="Medium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s v="Medium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s v="Small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s v="Medium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s v="Small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s v="Medium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s v="Medium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s v="Medium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s v="Small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s v="Small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s v="Medium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s v="Small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s v="Medium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s v="Medium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s v="Small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s v="Small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s v="Small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s v="Small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s v="Small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s v="Small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s v="Small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s v="Small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s v="Small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s v="Small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s v="Small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s v="Small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s v="Small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s v="Small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s v="Small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s v="Small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s v="Small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s v="Medium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s v="Small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s v="Small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s v="Small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s v="Small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s v="Small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s v="Medium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s v="Small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s v="Medium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s v="Small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s v="Medium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s v="Medium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s v="Medium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s v="Medium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s v="Small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s v="Medium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s v="Medium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s v="Medium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s v="Medium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s v="Medium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s v="Medium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s v="Medium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s v="Medium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s v="Small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s v="Medium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s v="Medium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s v="Medium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s v="Medium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s v="Medium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s v="Medium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s v="Medium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s v="Medium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s v="Small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s v="Large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s v="Medium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s v="Small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s v="Small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s v="Small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s v="Small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s v="Small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s v="Small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s v="Small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s v="Medium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s v="Small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s v="Small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s v="Small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s v="Medium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s v="Small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s v="Medium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s v="Small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s v="Small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s v="Small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s v="Small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s v="Medium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s v="Medium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s v="Small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s v="Small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s v="Small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s v="Small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s v="Small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s v="Medium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s v="Small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s v="Small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s v="Small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s v="Small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s v="Small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s v="Medium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s v="Medium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s v="Medium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s v="Medium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s v="Medium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s v="Medium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s v="Medium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s v="Small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s v="Medium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s v="Small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s v="Small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s v="Medium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s v="Small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s v="Medium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s v="Small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s v="Large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s v="Medium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s v="Small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s v="Small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s v="Small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s v="Small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s v="Small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s v="Small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s v="Small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s v="Small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s v="Small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s v="Small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s v="Small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s v="Small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s v="Small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s v="Small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s v="Small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s v="Small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s v="Small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s v="Small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s v="Small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s v="Medium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s v="Small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s v="Small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s v="Small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s v="Medium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s v="Medium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s v="Small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s v="Small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s v="Small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s v="Medium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s v="Small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s v="Small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s v="Small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s v="Small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s v="Small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s v="Small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s v="Small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s v="Medium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s v="Medium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s v="Small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s v="Small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s v="Small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s v="Small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s v="Small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s v="Small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s v="Small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s v="Small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s v="Small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s v="Medium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s v="Small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s v="Small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s v="Small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s v="Small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s v="Small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s v="Small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s v="Medium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s v="Small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s v="Medium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s v="Small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s v="Small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s v="Small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s v="Medium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s v="Medium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s v="Small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s v="Medium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s v="Small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s v="Medium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s v="Medium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s v="Medium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s v="Medium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s v="Medium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s v="Small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s v="Small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s v="Medium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s v="Small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s v="Medium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s v="Medium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s v="Small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s v="Small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s v="Small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s v="Small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s v="Small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s v="Small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s v="Small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s v="Small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s v="Small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s v="Small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s v="Small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s v="Small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s v="Small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s v="Small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s v="Small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s v="Small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s v="Small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s v="Small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s v="Small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s v="Small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s v="Small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s v="Small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s v="Medium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s v="Medium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s v="Medium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s v="Small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s v="Small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s v="Medium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s v="Medium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s v="Medium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s v="Medium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s v="Small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s v="Small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s v="Medium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s v="Small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s v="Medium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s v="Small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s v="Medium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s v="Medium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s v="Medium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s v="Small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s v="Small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s v="Medium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s v="Medium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s v="Small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s v="Small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s v="Medium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s v="Large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s v="Medium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s v="Small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s v="Medium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s v="Small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s v="Medium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s v="Small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s v="Medium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s v="Small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s v="Small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s v="Small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s v="Medium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s v="Small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s v="Medium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s v="Small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s v="Medium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s v="Small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s v="Medium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s v="Small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s v="Small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s v="Medium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s v="Small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s v="Medium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s v="Small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s v="Medium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s v="Medium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s v="Medium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s v="Small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s v="Medium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s v="Small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s v="Small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s v="Small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s v="Small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s v="Medium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s v="Small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s v="Small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s v="Small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s v="Small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s v="Small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s v="Small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s v="Small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s v="Small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s v="Small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s v="Small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s v="Small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s v="Small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s v="Small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s v="Small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s v="Medium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s v="Small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s v="Small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s v="Small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s v="Small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s v="Small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s v="Small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s v="Small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s v="Small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s v="Small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s v="Small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s v="Small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s v="Small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s v="Small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s v="Small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s v="Small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s v="Small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s v="Medium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s v="Small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s v="Medium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s v="Small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s v="Small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s v="Small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s v="Small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s v="Medium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s v="Small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s v="Small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s v="Small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s v="Medium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s v="Medium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s v="Small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s v="Small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s v="Small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s v="Small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s v="Medium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s v="Medium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s v="Medium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s v="Medium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s v="Small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s v="Medium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s v="Medium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s v="Medium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s v="Medium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s v="Medium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s v="Small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s v="Medium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s v="Medium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s v="Medium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s v="Small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s v="Medium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s v="Small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s v="Small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s v="Small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s v="Small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s v="Medium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s v="Medium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s v="Small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s v="Medium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s v="Medium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s v="Medium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s v="Small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s v="Small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s v="Small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s v="Small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s v="Medium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s v="Small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s v="Small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s v="Medium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s v="Small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s v="Medium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s v="Medium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s v="Small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s v="Small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s v="Small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s v="Small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s v="Small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s v="Small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s v="Small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s v="Small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s v="Medium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s v="Medium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s v="Medium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s v="Medium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s v="Medium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s v="Medium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s v="Medium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s v="Small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s v="Medium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s v="Medium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s v="Medium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s v="Medium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s v="Medium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s v="Medium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s v="Medium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s v="Medium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s v="Medium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s v="Small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s v="Medium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s v="Medium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s v="Large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s v="Medium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s v="Medium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s v="Medium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s v="Medium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s v="Medium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s v="Small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s v="Small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s v="Medium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s v="Large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s v="Large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s v="Medium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s v="Small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s v="Medium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s v="Small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s v="Medium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s v="Small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s v="Small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s v="Small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s v="Small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s v="Small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s v="Small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s v="Medium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s v="Small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s v="Medium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s v="Small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s v="Small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s v="Medium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s v="Small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s v="Small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s v="Medium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s v="Small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s v="Medium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s v="Small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s v="Medium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s v="Small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s v="Medium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s v="Small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s v="Small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s v="Small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s v="Small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s v="Small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s v="Small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s v="Small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s v="Small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s v="Small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s v="Small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s v="Small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s v="Small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s v="Small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s v="Small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s v="Small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s v="Small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s v="Small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s v="Medium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s v="Small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s v="Small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s v="Medium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s v="Small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s v="Small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s v="Small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s v="Medium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s v="Small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s v="Medium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s v="Small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s v="Small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s v="Small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s v="Medium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s v="Medium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s v="Small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s v="Medium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s v="Medium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s v="Medium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s v="Medium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s v="Medium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s v="Medium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s v="Medium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s v="Medium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s v="Medium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s v="Medium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s v="Medium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s v="Small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s v="Small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s v="Small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s v="Medium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s v="Medium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s v="Small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s v="Small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s v="Medium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s v="Medium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s v="Small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s v="Medium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s v="Small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s v="Medium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s v="Small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s v="Medium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s v="Medium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s v="Medium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s v="Medium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s v="Medium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s v="Medium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s v="Small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s v="Medium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s v="Medium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s v="Medium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s v="Medium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s v="Medium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s v="Small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s v="Medium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s v="Medium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s v="Medium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s v="Small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s v="Small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s v="Small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s v="Medium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s v="Small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s v="Medium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s v="Small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s v="Small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s v="Medium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s v="Small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s v="Small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s v="Small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s v="Small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s v="Small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s v="Medium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s v="Small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s v="Small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s v="Medium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s v="Medium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s v="Small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s v="Large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s v="Medium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s v="Medium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s v="Medium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s v="Medium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s v="Small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s v="Small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s v="Small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s v="Small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s v="Small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s v="Small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s v="Small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s v="Small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s v="Small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s v="Medium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s v="Small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s v="Medium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s v="Medium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s v="Medium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s v="Medium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s v="Small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s v="Medium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s v="Medium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s v="Medium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s v="Medium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s v="Small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s v="Medium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s v="Medium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s v="Small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s v="Medium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s v="Medium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s v="Medium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s v="Small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s v="Medium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s v="Small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s v="Small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s v="Medium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s v="Medium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s v="Medium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s v="Small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s v="Small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s v="Medium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s v="Medium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s v="Small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s v="Small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s v="Small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s v="Medium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s v="Small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s v="Small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s v="Medium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s v="Medium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s v="Medium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s v="Medium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s v="Small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s v="Small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s v="Medium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s v="Small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s v="Small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s v="Small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s v="Medium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s v="Medium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s v="Medium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s v="Medium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s v="Small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s v="Medium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s v="Medium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s v="Small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s v="Small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s v="Medium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s v="Small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s v="Small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s v="Medium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s v="Small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s v="Medium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s v="Medium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s v="Medium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s v="Medium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s v="Medium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s v="Medium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s v="Medium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s v="Small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s v="Small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s v="Small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s v="Small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s v="Small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s v="Small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s v="Small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s v="Small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s v="Small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s v="Small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s v="Small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s v="Small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s v="Small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s v="Small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s v="Small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s v="Small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s v="Small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s v="Small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s v="Medium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s v="Medium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s v="Small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s v="Small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s v="Medium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s v="Small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s v="Small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s v="Small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s v="Small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s v="Small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s v="Small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s v="Small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s v="Small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s v="Medium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s v="Small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s v="Small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s v="Small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s v="Small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s v="Small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s v="Small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s v="Small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s v="Small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s v="Small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s v="Small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s v="Small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s v="Small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s v="Large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s v="Small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s v="Small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s v="Medium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s v="Small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s v="Small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s v="Small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s v="Small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s v="Small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s v="Medium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s v="Small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s v="Small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s v="Medium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s v="Small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s v="Small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s v="Small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s v="Small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s v="Small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s v="Small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s v="Small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s v="Small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s v="Small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s v="Small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s v="Small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s v="Small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s v="Small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s v="Small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s v="Medium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s v="Small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s v="Medium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s v="Medium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s v="Small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s v="Small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s v="Small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s v="Small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s v="Medium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s v="Small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s v="Small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s v="Small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s v="Small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s v="Small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s v="Small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s v="Medium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s v="Small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s v="Small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s v="Small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s v="Small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s v="Medium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s v="Small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s v="Small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s v="Small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s v="Small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s v="Small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s v="Small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s v="Large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s v="Small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s v="Medium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s v="Medium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s v="Medium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s v="Medium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s v="Small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s v="Small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s v="Small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s v="Small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s v="Small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s v="Small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s v="Small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s v="Small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s v="Small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s v="Small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s v="Medium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s v="Medium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s v="Small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s v="Medium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s v="Small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s v="Medium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s v="Small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s v="Small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s v="Small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s v="Small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s v="Medium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s v="Medium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s v="Medium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s v="Small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s v="Medium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s v="Small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s v="Medium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s v="Small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s v="Small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s v="Medium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s v="Small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s v="Medium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s v="Small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s v="Medium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s v="Medium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s v="Medium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s v="Medium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s v="Small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s v="Medium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s v="Medium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s v="Small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s v="Medium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s v="Medium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s v="Small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s v="Medium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s v="Small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s v="Medium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s v="Medium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s v="Medium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s v="Small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s v="Medium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s v="Small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s v="Small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s v="Small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s v="Small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s v="Small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s v="Small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s v="Small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s v="Small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s v="Small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s v="Small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s v="Small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s v="Small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s v="Small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s v="Small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s v="Small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s v="Small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s v="Small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s v="Small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s v="Small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s v="Medium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s v="Small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s v="Medium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s v="Medium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s v="Small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s v="Small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s v="Small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s v="Medium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s v="Small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s v="Medium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s v="Medium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s v="Medium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s v="Medium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s v="Medium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s v="Medium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s v="Medium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s v="Small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s v="Medium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s v="Medium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s v="Small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s v="Medium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s v="Medium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s v="Medium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s v="Medium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s v="Medium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s v="Medium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s v="Medium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s v="Medium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s v="Small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s v="Medium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s v="Small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s v="Medium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s v="Medium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s v="Medium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s v="Small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s v="Small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s v="Small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s v="Medium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s v="Small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s v="Small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s v="Small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s v="Small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s v="Small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s v="Small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s v="Small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s v="Small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s v="Small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s v="Medium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s v="Small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s v="Small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s v="Small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s v="Small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s v="Small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s v="Medium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s v="Small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s v="Medium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s v="Small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s v="Small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s v="Small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s v="Large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s v="Medium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s v="Small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s v="Medium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s v="Medium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s v="Medium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s v="Small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s v="Medium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s v="Small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s v="Small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s v="Medium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s v="Medium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s v="Small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s v="Medium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s v="Medium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s v="Small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s v="Medium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s v="Medium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s v="Small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s v="Medium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s v="Medium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s v="Medium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s v="Medium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s v="Medium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s v="Medium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s v="Medium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s v="Small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s v="Small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s v="Small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s v="Small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s v="Small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s v="Small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s v="Medium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s v="Small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s v="Small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s v="Small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s v="Small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s v="Small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s v="Small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s v="Small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s v="Small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s v="Small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s v="Medium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s v="Small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s v="Small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s v="Small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s v="Small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s v="Small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s v="Medium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s v="Medium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s v="Small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s v="Small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s v="Small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s v="Medium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s v="Medium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s v="Small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s v="Medium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s v="Medium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s v="Small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s v="Medium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s v="Small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s v="Small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s v="Small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s v="Small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s v="Medium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s v="Small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s v="Small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s v="Medium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s v="Small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s v="Small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s v="Small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s v="Small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s v="Medium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s v="Small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s v="Medium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s v="Large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s v="Medium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s v="Small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s v="Small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s v="Small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s v="Medium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s v="Medium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s v="Medium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s v="Small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s v="Medium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s v="Small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s v="Small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s v="Medium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s v="Medium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s v="Small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s v="Small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s v="Medium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s v="Small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s v="Medium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s v="Small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s v="Medium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s v="Small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s v="Medium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s v="Small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s v="Small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s v="Medium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s v="Medium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s v="Small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s v="Medium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s v="Medium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s v="Small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s v="Small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s v="Small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s v="Small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s v="Small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s v="Medium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s v="Small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s v="Small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s v="Small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s v="Small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s v="Medium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s v="Medium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s v="Small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s v="Small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s v="Medium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s v="Medium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s v="Medium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s v="Medium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s v="Medium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s v="Small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s v="Small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s v="Small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s v="Small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s v="Medium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s v="Medium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s v="Medium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s v="Medium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s v="Small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s v="Medium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s v="Small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s v="Small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s v="Medium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s v="Small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s v="Medium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s v="Small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s v="Medium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s v="Medium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s v="Medium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s v="Small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s v="Medium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s v="Medium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s v="Small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s v="Medium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s v="Small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s v="Medium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s v="Medium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s v="Medium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s v="Small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s v="Medium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s v="Medium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s v="Small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s v="Large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s v="Small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s v="Small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s v="Small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s v="Medium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s v="Small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s v="Small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s v="Medium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s v="Small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s v="Small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s v="Medium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s v="Medium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s v="Small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s v="Small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s v="Small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s v="Medium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s v="Small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s v="Medium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s v="Small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s v="Medium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s v="Medium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s v="Small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s v="Medium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s v="Small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s v="Small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s v="Medium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s v="Small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s v="Small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s v="Medium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s v="Medium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s v="Medium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s v="Medium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s v="Small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s v="Medium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s v="Medium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s v="Small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s v="Small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s v="Medium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s v="Small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s v="Medium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s v="Medium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s v="Medium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s v="Medium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s v="Small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s v="Medium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s v="Medium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s v="Small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s v="Medium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s v="Large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s v="Small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s v="Medium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s v="Medium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s v="Small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s v="Medium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s v="Medium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s v="Medium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s v="Medium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s v="Small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s v="Small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s v="Medium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s v="Medium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s v="Small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s v="Medium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s v="Small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s v="Medium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s v="Medium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s v="Medium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s v="Medium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s v="Medium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s v="Medium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s v="Large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s v="Medium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s v="Medium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s v="Medium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s v="Medium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s v="Small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s v="Large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s v="Small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s v="Small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s v="Medium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s v="Medium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s v="Medium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s v="Small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s v="Medium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s v="Medium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s v="Medium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s v="Small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s v="Small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s v="Small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s v="Small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s v="Small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s v="Medium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s v="Small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s v="Small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s v="Small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s v="Medium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s v="Small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s v="Medium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s v="Medium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s v="Medium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s v="Medium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s v="Medium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s v="Small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s v="Large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s v="Small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s v="Medium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s v="Medium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s v="Medium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s v="Small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s v="Medium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s v="Small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s v="Medium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s v="Medium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s v="Small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s v="Medium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s v="Medium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s v="Medium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s v="Medium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s v="Small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s v="Medium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s v="Small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s v="Medium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s v="Small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s v="Small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s v="Medium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s v="Small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s v="Small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s v="Medium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s v="Medium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s v="Medium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s v="Medium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s v="Small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s v="Medium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s v="Small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s v="Medium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s v="Small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s v="Medium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s v="Small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s v="Small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s v="Medium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s v="Small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s v="Small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s v="Small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s v="Medium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s v="Medium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s v="Small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s v="Medium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s v="Medium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s v="Medium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s v="Medium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s v="Medium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s v="Small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s v="Small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s v="Medium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s v="Small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s v="Medium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s v="Small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s v="Small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s v="Small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s v="Small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s v="Small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s v="Medium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s v="Medium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s v="Medium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s v="Small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s v="Small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s v="Medium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s v="Small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s v="Small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s v="Small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s v="Small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s v="Small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s v="Medium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s v="Small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s v="Small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s v="Medium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s v="Small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s v="Small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s v="Medium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s v="Small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s v="Medium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s v="Medium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s v="Small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s v="Small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s v="Small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s v="Small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s v="Small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s v="Small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s v="Small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s v="Small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s v="Small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s v="Small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s v="Small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s v="Small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s v="Small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s v="Small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s v="Small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s v="Small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s v="Small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s v="Small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s v="Small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s v="Small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s v="Medium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s v="Small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s v="Small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s v="Small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s v="Small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s v="Medium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s v="Small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s v="Small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s v="Small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s v="Small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s v="Small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s v="Small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s v="Small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s v="Medium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s v="Small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s v="Small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s v="Small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s v="Small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s v="Small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s v="Small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s v="Small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s v="Small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s v="Small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s v="Small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s v="Small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s v="Small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s v="Small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s v="Small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s v="Medium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s v="Medium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s v="Small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s v="Medium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s v="Medium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s v="Small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88"/>
  </dataFields>
  <formats count="3">
    <format dxfId="3">
      <pivotArea type="all" dataOnly="0" outline="0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</formats>
  <chartFormats count="5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43">
      <pivotArea type="all" dataOnly="0" outline="0" fieldPosition="0"/>
    </format>
    <format dxfId="44">
      <pivotArea dataOnly="0" labelOnly="1" outline="0" axis="axisValues" fieldPosition="0"/>
    </format>
    <format dxfId="45">
      <pivotArea outline="0" collapsedLevelsAreSubtotals="1" fieldPosition="0"/>
    </format>
    <format dxfId="29">
      <pivotArea collapsedLevelsAreSubtotals="1" fieldPosition="0">
        <references count="1">
          <reference field="20" count="0"/>
        </references>
      </pivotArea>
    </format>
  </formats>
  <chartFormats count="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70">
      <pivotArea type="all" dataOnly="0" outline="0" fieldPosition="0"/>
    </format>
    <format dxfId="71">
      <pivotArea dataOnly="0" labelOnly="1" outline="0" axis="axisValues" fieldPosition="0"/>
    </format>
    <format dxfId="72">
      <pivotArea outline="0" collapsedLevelsAreSubtotals="1" fieldPosition="0"/>
    </format>
    <format dxfId="47">
      <pivotArea collapsedLevelsAreSubtotals="1" fieldPosition="0">
        <references count="1">
          <reference field="10" count="0"/>
        </references>
      </pivotArea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73">
      <pivotArea type="all" dataOnly="0" outline="0" fieldPosition="0"/>
    </format>
    <format dxfId="74">
      <pivotArea dataOnly="0" labelOnly="1" outline="0" axis="axisValues" fieldPosition="0"/>
    </format>
    <format dxfId="75">
      <pivotArea outline="0" collapsedLevelsAreSubtotals="1" fieldPosition="0"/>
    </format>
  </format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81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80">
      <pivotArea collapsedLevelsAreSubtotals="1" fieldPosition="0">
        <references count="1">
          <reference field="1" count="1">
            <x v="1"/>
          </reference>
        </references>
      </pivotArea>
    </format>
    <format dxfId="79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78">
      <pivotArea collapsedLevelsAreSubtotals="1" fieldPosition="0">
        <references count="1">
          <reference field="1" count="1">
            <x v="2"/>
          </reference>
        </references>
      </pivotArea>
    </format>
    <format dxfId="77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76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85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83">
      <pivotArea type="all" dataOnly="0" outline="0" fieldPosition="0"/>
    </format>
    <format dxfId="84">
      <pivotArea dataOnly="0" labelOnly="1" outline="0" axis="axisValues" fieldPosition="0"/>
    </format>
    <format dxfId="8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88">
      <pivotArea type="all" dataOnly="0" outline="0" fieldPosition="0"/>
    </format>
    <format dxfId="87">
      <pivotArea dataOnly="0" labelOnly="1" outline="0" axis="axisValues" fieldPosition="0"/>
    </format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91">
      <pivotArea type="all" dataOnly="0" outline="0" fieldPosition="0"/>
    </format>
    <format dxfId="90">
      <pivotArea outline="0" collapsedLevelsAreSubtotals="1" fieldPosition="0"/>
    </format>
    <format dxfId="89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92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97">
  <autoFilter ref="A1:X2824" xr:uid="{00000000-0001-0000-0100-000000000000}"/>
  <tableColumns count="24">
    <tableColumn id="1" xr3:uid="{422EE465-77D4-410D-BD62-54D9E9361CF8}" name="ORDERNUMBER" dataDxfId="96"/>
    <tableColumn id="2" xr3:uid="{A611A1B4-798C-4D30-A14E-20B63E355DCA}" name="QUANTITYORDERED" dataDxfId="95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94">
      <calculatedColumnFormula xml:space="preserve"> Table1[[#This Row],[QUANTITYORDERED]] * Table1[[#This Row],[PRICE ($)]]</calculatedColumnFormula>
    </tableColumn>
    <tableColumn id="6" xr3:uid="{42AFA42C-DA84-4D44-81F3-D856C359D508}" name="ORDERDATE" dataDxfId="93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E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9" workbookViewId="0">
      <selection activeCell="B15" sqref="B15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11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  <c r="J7" s="22" t="s">
        <v>3534</v>
      </c>
      <c r="K7" s="5" t="s">
        <v>3536</v>
      </c>
    </row>
    <row r="8" spans="1:11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  <c r="J8" s="23" t="s">
        <v>199</v>
      </c>
      <c r="K8" s="21">
        <v>364647.81</v>
      </c>
    </row>
    <row r="9" spans="1:11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  <c r="J9" s="23" t="s">
        <v>95</v>
      </c>
      <c r="K9" s="21">
        <v>618304.01</v>
      </c>
    </row>
    <row r="10" spans="1:11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  <c r="J10" s="23" t="s">
        <v>32</v>
      </c>
      <c r="K10" s="21">
        <v>3179929.5499999993</v>
      </c>
    </row>
    <row r="11" spans="1:11" x14ac:dyDescent="0.35">
      <c r="A11" s="17" t="s">
        <v>3535</v>
      </c>
      <c r="B11" s="18"/>
      <c r="D11" s="20" t="s">
        <v>3533</v>
      </c>
      <c r="E11" s="21">
        <v>144096.22999999998</v>
      </c>
      <c r="J11" s="23" t="s">
        <v>41</v>
      </c>
      <c r="K11" s="21">
        <v>4128005.4199999962</v>
      </c>
    </row>
    <row r="12" spans="1:11" x14ac:dyDescent="0.35">
      <c r="D12" s="20" t="s">
        <v>3530</v>
      </c>
      <c r="E12" s="21">
        <v>169421.03</v>
      </c>
      <c r="G12" s="22" t="s">
        <v>3534</v>
      </c>
      <c r="H12" s="5" t="s">
        <v>3536</v>
      </c>
      <c r="J12" s="23" t="s">
        <v>3535</v>
      </c>
      <c r="K12" s="9">
        <v>8290886.7899999954</v>
      </c>
    </row>
    <row r="13" spans="1:11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11" x14ac:dyDescent="0.35">
      <c r="A14" s="22" t="s">
        <v>3534</v>
      </c>
      <c r="B14" s="5" t="s">
        <v>3536</v>
      </c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11" x14ac:dyDescent="0.35">
      <c r="A15" s="23" t="s">
        <v>118</v>
      </c>
      <c r="B15" s="21">
        <v>153909.82</v>
      </c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11" x14ac:dyDescent="0.35">
      <c r="A16" s="23" t="s">
        <v>97</v>
      </c>
      <c r="B16" s="21">
        <v>164575.87000000002</v>
      </c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1:8" x14ac:dyDescent="0.35">
      <c r="A17" s="23" t="s">
        <v>171</v>
      </c>
      <c r="B17" s="21">
        <v>164742.92000000001</v>
      </c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1:8" x14ac:dyDescent="0.35">
      <c r="A18" s="23" t="s">
        <v>205</v>
      </c>
      <c r="B18" s="21">
        <v>180011.71000000002</v>
      </c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1:8" x14ac:dyDescent="0.35">
      <c r="A19" s="23" t="s">
        <v>65</v>
      </c>
      <c r="B19" s="21">
        <v>180036.74999999997</v>
      </c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1:8" x14ac:dyDescent="0.35">
      <c r="A20" s="23" t="s">
        <v>102</v>
      </c>
      <c r="B20" s="21">
        <v>235651.63999999993</v>
      </c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1:8" x14ac:dyDescent="0.35">
      <c r="A21" s="23" t="s">
        <v>399</v>
      </c>
      <c r="B21" s="21">
        <v>248726.43</v>
      </c>
      <c r="D21" s="17" t="s">
        <v>3538</v>
      </c>
      <c r="E21" s="21"/>
    </row>
    <row r="22" spans="1:8" x14ac:dyDescent="0.35">
      <c r="A22" s="23" t="s">
        <v>56</v>
      </c>
      <c r="B22" s="21">
        <v>344334.58999999985</v>
      </c>
      <c r="D22" s="20" t="s">
        <v>548</v>
      </c>
      <c r="E22" s="21">
        <v>268015.86999999988</v>
      </c>
    </row>
    <row r="23" spans="1:8" x14ac:dyDescent="0.35">
      <c r="A23" s="23" t="s">
        <v>179</v>
      </c>
      <c r="B23" s="21">
        <v>766195.05000000028</v>
      </c>
      <c r="D23" s="20" t="s">
        <v>3523</v>
      </c>
      <c r="E23" s="21">
        <v>258389.05000000005</v>
      </c>
    </row>
    <row r="24" spans="1:8" x14ac:dyDescent="0.35">
      <c r="A24" s="23" t="s">
        <v>275</v>
      </c>
      <c r="B24" s="21">
        <v>766852.6799999997</v>
      </c>
      <c r="D24" s="20" t="s">
        <v>3533</v>
      </c>
      <c r="E24" s="21">
        <v>166958.55999999997</v>
      </c>
    </row>
    <row r="25" spans="1:8" x14ac:dyDescent="0.35">
      <c r="A25" s="23" t="s">
        <v>3535</v>
      </c>
      <c r="B25" s="21">
        <v>3205037.46</v>
      </c>
      <c r="D25" s="20" t="s">
        <v>3530</v>
      </c>
      <c r="E25" s="21">
        <v>172935.80000000005</v>
      </c>
    </row>
    <row r="26" spans="1:8" x14ac:dyDescent="0.35">
      <c r="D26" s="20" t="s">
        <v>3524</v>
      </c>
      <c r="E26" s="21">
        <v>220815.13999999996</v>
      </c>
    </row>
    <row r="27" spans="1:8" x14ac:dyDescent="0.35">
      <c r="D27" s="20" t="s">
        <v>3531</v>
      </c>
      <c r="E27" s="21">
        <v>245190.75000000006</v>
      </c>
    </row>
    <row r="28" spans="1:8" x14ac:dyDescent="0.35">
      <c r="D28" s="20" t="s">
        <v>3525</v>
      </c>
      <c r="E28" s="21">
        <v>271103.61000000004</v>
      </c>
    </row>
    <row r="29" spans="1:8" x14ac:dyDescent="0.35">
      <c r="D29" s="20" t="s">
        <v>3526</v>
      </c>
      <c r="E29" s="21">
        <v>386106.59</v>
      </c>
    </row>
    <row r="30" spans="1:8" x14ac:dyDescent="0.35">
      <c r="D30" s="20" t="s">
        <v>3532</v>
      </c>
      <c r="E30" s="21">
        <v>263854.26</v>
      </c>
    </row>
    <row r="31" spans="1:8" x14ac:dyDescent="0.35">
      <c r="D31" s="20" t="s">
        <v>3527</v>
      </c>
      <c r="E31" s="21">
        <v>452796.13000000012</v>
      </c>
    </row>
    <row r="32" spans="1:8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38" zoomScale="96" zoomScaleNormal="96" workbookViewId="0">
      <selection activeCell="S30" sqref="S30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2025-10-07T13:50:33Z</dcterms:modified>
</cp:coreProperties>
</file>