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D72CF13B-EAE9-4CF8-A0DC-664425BC2FFF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0" r:id="rId5"/>
    <pivotCache cacheId="39" r:id="rId6"/>
    <pivotCache cacheId="40" r:id="rId7"/>
    <pivotCache cacheId="41" r:id="rId8"/>
    <pivotCache cacheId="42" r:id="rId9"/>
    <pivotCache cacheId="52" r:id="rId10"/>
    <pivotCache cacheId="55" r:id="rId11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<sst xmlns="http://schemas.openxmlformats.org/spreadsheetml/2006/main" count="70716" uniqueCount="3526">
  <si>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</si>
  <si>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</si>
  <si>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</si>
  <si>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</si>
  <si>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</si>
  <si>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</si>
  <si>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</si>
  <si>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</si>
  <si>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</si>
  <si>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</si>
  <si>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</si>
  <si>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</si>
  <si>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</si>
  <si>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</si>
  <si>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</si>
  <si>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</si>
  <si>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</si>
  <si>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</si>
  <si>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</si>
  <si>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</si>
  <si>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</si>
  <si>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</si>
  <si>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</si>
  <si>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</si>
  <si>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</si>
  <si>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</si>
  <si>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</si>
  <si>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</si>
  <si>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</si>
  <si>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</si>
  <si>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</si>
  <si>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</si>
  <si>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</si>
  <si>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</si>
  <si>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</si>
  <si>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</si>
  <si>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</si>
  <si>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</si>
  <si>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</si>
  <si>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</si>
  <si>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</si>
  <si>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</si>
  <si>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</si>
  <si>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</si>
  <si>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</si>
  <si>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</si>
  <si>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</si>
  <si>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</si>
  <si>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</si>
  <si>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</si>
  <si>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</si>
  <si>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</si>
  <si>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</si>
  <si>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</si>
  <si>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</si>
  <si>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</si>
  <si>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</si>
  <si>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</si>
  <si>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</si>
  <si>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</si>
  <si>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</si>
  <si>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</si>
  <si>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</si>
  <si>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</si>
  <si>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</si>
  <si>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</si>
  <si>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</si>
  <si>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</si>
  <si>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</si>
  <si>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</si>
  <si>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</si>
  <si>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</si>
  <si>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</si>
  <si>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</si>
  <si>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</si>
  <si>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</si>
  <si>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</si>
  <si>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</si>
  <si>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</si>
  <si>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</si>
  <si>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</si>
  <si>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</si>
  <si>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</si>
  <si>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</si>
  <si>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</si>
  <si>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</si>
  <si>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</si>
  <si>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</si>
  <si>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</si>
  <si>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</si>
  <si>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</si>
  <si>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</si>
  <si>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</si>
  <si>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</si>
  <si>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</si>
  <si>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</si>
  <si>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</si>
  <si>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</si>
  <si>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</si>
  <si>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</si>
  <si>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</si>
  <si>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</si>
  <si>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</si>
  <si>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</si>
  <si>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</si>
  <si>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</si>
  <si>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</si>
  <si>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</si>
  <si>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</si>
  <si>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</si>
  <si>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</si>
  <si>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</si>
  <si>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</si>
  <si>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</si>
  <si>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</si>
  <si>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</si>
  <si>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</si>
  <si>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</si>
  <si>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</si>
  <si>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</si>
  <si>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</si>
  <si>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</si>
  <si>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</si>
  <si>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</si>
  <si>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</si>
  <si>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</si>
  <si>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</si>
  <si>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</si>
  <si>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</si>
  <si>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</si>
  <si>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</si>
  <si>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</si>
  <si>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</si>
  <si>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</si>
  <si>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</si>
  <si>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</si>
  <si>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</si>
  <si>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</si>
  <si>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</si>
  <si>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</si>
  <si>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</si>
  <si>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</si>
  <si>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</si>
  <si>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</si>
  <si>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</si>
  <si>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</si>
  <si>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</si>
  <si>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</si>
  <si>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</si>
  <si>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</si>
  <si>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</si>
  <si>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</si>
  <si>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</si>
  <si>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</si>
  <si>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</si>
  <si>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</si>
  <si>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</si>
  <si>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</si>
  <si>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</si>
  <si>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</si>
  <si>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</si>
  <si>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</si>
  <si>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</si>
  <si>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</si>
  <si>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</si>
  <si>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</si>
  <si>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</si>
  <si>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</si>
  <si>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</si>
  <si>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</si>
  <si>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</si>
  <si>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</si>
  <si>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</si>
  <si>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</si>
  <si>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</si>
  <si>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</si>
  <si>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</si>
  <si>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</si>
  <si>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</si>
  <si>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</si>
  <si>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</si>
  <si>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</si>
  <si>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</si>
  <si>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</si>
  <si>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</si>
  <si>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</si>
  <si>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</si>
  <si>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</si>
  <si>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</si>
  <si>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</si>
  <si>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</si>
  <si>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</si>
  <si>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</si>
  <si>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</si>
  <si>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</si>
  <si>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</si>
  <si>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</si>
  <si>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</si>
  <si>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</si>
  <si>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</si>
  <si>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</si>
  <si>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</si>
  <si>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</si>
  <si>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</si>
  <si>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</si>
  <si>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</si>
  <si>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</si>
  <si>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</si>
  <si>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</si>
  <si>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</si>
  <si>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</si>
  <si>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</si>
  <si>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</si>
  <si>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</si>
  <si>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</si>
  <si>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</si>
  <si>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</si>
  <si>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</si>
  <si>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</si>
  <si>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</si>
  <si>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</si>
  <si>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</si>
  <si>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</si>
  <si>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</si>
  <si>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</si>
  <si>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</si>
  <si>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</si>
  <si>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</si>
  <si>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</si>
  <si>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</si>
  <si>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</si>
  <si>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</si>
  <si>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</si>
  <si>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</si>
  <si>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</si>
  <si>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</si>
  <si>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</si>
  <si>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</si>
  <si>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</si>
  <si>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</si>
  <si>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</si>
  <si>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</si>
  <si>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</si>
  <si>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</si>
  <si>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</si>
  <si>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</si>
  <si>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</si>
  <si>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</si>
  <si>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</si>
  <si>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</si>
  <si>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</si>
  <si>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</si>
  <si>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</si>
  <si>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</si>
  <si>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</si>
  <si>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</si>
  <si>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</si>
  <si>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</si>
  <si>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</si>
  <si>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</si>
  <si>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</si>
  <si>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</si>
  <si>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</si>
  <si>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</si>
  <si>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</si>
  <si>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</si>
  <si>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</si>
  <si>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</si>
  <si>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</si>
  <si>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</si>
  <si>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</si>
  <si>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</si>
  <si>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</si>
  <si>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</si>
  <si>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</si>
  <si>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</si>
  <si>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</si>
  <si>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</si>
  <si>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</si>
  <si>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</si>
  <si>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</si>
  <si>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</si>
  <si>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</si>
  <si>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</si>
  <si>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</si>
  <si>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</si>
  <si>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</si>
  <si>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</si>
  <si>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</si>
  <si>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</si>
  <si>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</si>
  <si>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</si>
  <si>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</si>
  <si>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</si>
  <si>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</si>
  <si>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</si>
  <si>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</si>
  <si>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</si>
  <si>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</si>
  <si>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</si>
  <si>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</si>
  <si>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</si>
  <si>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</si>
  <si>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</si>
  <si>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</si>
  <si>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</si>
  <si>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</si>
  <si>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</si>
  <si>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</si>
  <si>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</si>
  <si>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</si>
  <si>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</si>
  <si>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</si>
  <si>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</si>
  <si>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</si>
  <si>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</si>
  <si>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</si>
  <si>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</si>
  <si>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</si>
  <si>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</si>
  <si>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</si>
  <si>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</si>
  <si>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</si>
  <si>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</si>
  <si>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</si>
  <si>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</si>
  <si>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</si>
  <si>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</si>
  <si>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</si>
  <si>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</si>
  <si>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</si>
  <si>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</si>
  <si>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</si>
  <si>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</si>
  <si>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</si>
  <si>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</si>
  <si>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</si>
  <si>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</si>
  <si>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</si>
  <si>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</si>
  <si>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</si>
  <si>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</si>
  <si>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</si>
  <si>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</si>
  <si>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</si>
  <si>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</si>
  <si>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</si>
  <si>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</si>
  <si>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</si>
  <si>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</si>
  <si>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</si>
  <si>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</si>
  <si>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</si>
  <si>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</si>
  <si>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</si>
  <si>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</si>
  <si>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</si>
  <si>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</si>
  <si>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</si>
  <si>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</si>
  <si>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</si>
  <si>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</si>
  <si>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</si>
  <si>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</si>
  <si>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</si>
  <si>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</si>
  <si>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</si>
  <si>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</si>
  <si>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</si>
  <si>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</si>
  <si>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</si>
  <si>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</si>
  <si>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</si>
  <si>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</si>
  <si>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</si>
  <si>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</si>
  <si>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</si>
  <si>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</si>
  <si>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</si>
  <si>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</si>
  <si>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</si>
  <si>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</si>
  <si>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</si>
  <si>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</si>
  <si>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</si>
  <si>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</si>
  <si>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</si>
  <si>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</si>
  <si>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</si>
  <si>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</si>
  <si>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</si>
  <si>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</si>
  <si>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</si>
  <si>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</si>
  <si>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</si>
  <si>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</si>
  <si>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</si>
  <si>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</si>
  <si>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</si>
  <si>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</si>
  <si>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</si>
  <si>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</si>
  <si>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</si>
  <si>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</si>
  <si>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</si>
  <si>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</si>
  <si>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</si>
  <si>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</si>
  <si>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</si>
  <si>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</si>
  <si>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</si>
  <si>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</si>
  <si>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</si>
  <si>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</si>
  <si>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</si>
  <si>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</si>
  <si>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</si>
  <si>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</si>
  <si>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</si>
  <si>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</si>
  <si>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</si>
  <si>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</si>
  <si>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</si>
  <si>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</si>
  <si>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</si>
  <si>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</si>
  <si>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</si>
  <si>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</si>
  <si>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</si>
  <si>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</si>
  <si>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</si>
  <si>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</si>
  <si>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</si>
  <si>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</si>
  <si>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</si>
  <si>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</si>
  <si>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</si>
  <si>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</si>
  <si>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</si>
  <si>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</si>
  <si>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</si>
  <si>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</si>
  <si>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</si>
  <si>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</si>
  <si>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</si>
  <si>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</si>
  <si>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</si>
  <si>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</si>
  <si>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</si>
  <si>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</si>
  <si>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</si>
  <si>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</si>
  <si>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</si>
  <si>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</si>
  <si>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</si>
  <si>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</si>
  <si>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</si>
  <si>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</si>
  <si>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</si>
  <si>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</si>
  <si>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</si>
  <si>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</si>
  <si>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</si>
  <si>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</si>
  <si>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</si>
  <si>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</si>
  <si>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</si>
  <si>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</si>
  <si>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</si>
  <si>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</si>
  <si>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</si>
  <si>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</si>
  <si>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</si>
  <si>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</si>
  <si>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</si>
  <si>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</si>
  <si>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</si>
  <si>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</si>
  <si>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</si>
  <si>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</si>
  <si>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</si>
  <si>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</si>
  <si>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</si>
  <si>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</si>
  <si>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</si>
  <si>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</si>
  <si>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</si>
  <si>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</si>
  <si>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</si>
  <si>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</si>
  <si>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</si>
  <si>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</si>
  <si>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</si>
  <si>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</si>
  <si>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</si>
  <si>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</si>
  <si>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</si>
  <si>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</si>
  <si>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</si>
  <si>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</si>
  <si>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</si>
  <si>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</si>
  <si>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</si>
  <si>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</si>
  <si>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</si>
  <si>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</si>
  <si>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</si>
  <si>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</si>
  <si>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</si>
  <si>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</si>
  <si>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</si>
  <si>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</si>
  <si>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</si>
  <si>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</si>
  <si>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</si>
  <si>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</si>
  <si>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</si>
  <si>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</si>
  <si>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</si>
  <si>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</si>
  <si>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</si>
  <si>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</si>
  <si>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</si>
  <si>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</si>
  <si>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</si>
  <si>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</si>
  <si>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</si>
  <si>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</si>
  <si>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</si>
  <si>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</si>
  <si>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</si>
  <si>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</si>
  <si>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</si>
  <si>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</si>
  <si>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</si>
  <si>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</si>
  <si>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</si>
  <si>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</si>
  <si>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</si>
  <si>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</si>
  <si>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</si>
  <si>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</si>
  <si>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</si>
  <si>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</si>
  <si>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</si>
  <si>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</si>
  <si>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</si>
  <si>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</si>
  <si>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</si>
  <si>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</si>
  <si>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</si>
  <si>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</si>
  <si>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</si>
  <si>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</si>
  <si>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</si>
  <si>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</si>
  <si>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</si>
  <si>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</si>
  <si>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</si>
  <si>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</si>
  <si>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</si>
  <si>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</si>
  <si>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</si>
  <si>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</si>
  <si>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</si>
  <si>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</si>
  <si>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</si>
  <si>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</si>
  <si>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</si>
  <si>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</si>
  <si>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</si>
  <si>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</si>
  <si>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</si>
  <si>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</si>
  <si>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</si>
  <si>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</si>
  <si>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</si>
  <si>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</si>
  <si>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</si>
  <si>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</si>
  <si>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</si>
  <si>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</si>
  <si>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</si>
  <si>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</si>
  <si>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</si>
  <si>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</si>
  <si>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</si>
  <si>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</si>
  <si>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</si>
  <si>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</si>
  <si>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</si>
  <si>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</si>
  <si>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</si>
  <si>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</si>
  <si>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</si>
  <si>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</si>
  <si>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</si>
  <si>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</si>
  <si>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</si>
  <si>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</si>
  <si>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</si>
  <si>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</si>
  <si>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</si>
  <si>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</si>
  <si>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</si>
  <si>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</si>
  <si>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</si>
  <si>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</si>
  <si>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</si>
  <si>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</si>
  <si>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</si>
  <si>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</si>
  <si>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</si>
  <si>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</si>
  <si>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</si>
  <si>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</si>
  <si>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</si>
  <si>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</si>
  <si>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</si>
  <si>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</si>
  <si>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</si>
  <si>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</si>
  <si>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</si>
  <si>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</si>
  <si>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</si>
  <si>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</si>
  <si>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</si>
  <si>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</si>
  <si>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</si>
  <si>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</si>
  <si>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</si>
  <si>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</si>
  <si>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</si>
  <si>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</si>
  <si>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</si>
  <si>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</si>
  <si>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</si>
  <si>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</si>
  <si>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</si>
  <si>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</si>
  <si>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</si>
  <si>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</si>
  <si>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</si>
  <si>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</si>
  <si>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</si>
  <si>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</si>
  <si>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</si>
  <si>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</si>
  <si>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</si>
  <si>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</si>
  <si>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</si>
  <si>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</si>
  <si>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</si>
  <si>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</si>
  <si>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</si>
  <si>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</si>
  <si>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</si>
  <si>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</si>
  <si>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</si>
  <si>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</si>
  <si>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</si>
  <si>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</si>
  <si>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</si>
  <si>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</si>
  <si>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</si>
  <si>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</si>
  <si>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</si>
  <si>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</si>
  <si>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</si>
  <si>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</si>
  <si>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</si>
  <si>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</si>
  <si>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</si>
  <si>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</si>
  <si>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</si>
  <si>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</si>
  <si>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</si>
  <si>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</si>
  <si>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</si>
  <si>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</si>
  <si>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</si>
  <si>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</si>
  <si>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</si>
  <si>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</si>
  <si>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</si>
  <si>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</si>
  <si>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</si>
  <si>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</si>
  <si>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</si>
  <si>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</si>
  <si>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</si>
  <si>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</si>
  <si>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</si>
  <si>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</si>
  <si>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</si>
  <si>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</si>
  <si>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</si>
  <si>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</si>
  <si>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</si>
  <si>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</si>
  <si>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</si>
  <si>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</si>
  <si>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</si>
  <si>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</si>
  <si>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</si>
  <si>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</si>
  <si>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</si>
  <si>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</si>
  <si>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</si>
  <si>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</si>
  <si>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</si>
  <si>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</si>
  <si>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</si>
  <si>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</si>
  <si>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</si>
  <si>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</si>
  <si>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</si>
  <si>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</si>
  <si>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</si>
  <si>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</si>
  <si>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</si>
  <si>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</si>
  <si>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</si>
  <si>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</si>
  <si>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</si>
  <si>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</si>
  <si>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</si>
  <si>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</si>
  <si>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</si>
  <si>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</si>
  <si>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</si>
  <si>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</si>
  <si>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</si>
  <si>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</si>
  <si>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</si>
  <si>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</si>
  <si>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</si>
  <si>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</si>
  <si>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</si>
  <si>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</si>
  <si>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</si>
  <si>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</si>
  <si>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</si>
  <si>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</si>
  <si>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</si>
  <si>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</si>
  <si>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</si>
  <si>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</si>
  <si>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</si>
  <si>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</si>
  <si>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</si>
  <si>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</si>
  <si>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</si>
  <si>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</si>
  <si>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</si>
  <si>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</si>
  <si>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</si>
  <si>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</si>
  <si>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</si>
  <si>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</si>
  <si>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</si>
  <si>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</si>
  <si>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</si>
  <si>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</si>
  <si>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</si>
  <si>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</si>
  <si>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</si>
  <si>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</si>
  <si>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</si>
  <si>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</si>
  <si>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</si>
  <si>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</si>
  <si>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</si>
  <si>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</si>
  <si>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</si>
  <si>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</si>
  <si>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</si>
  <si>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</si>
  <si>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</si>
  <si>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</si>
  <si>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</si>
  <si>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</si>
  <si>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</si>
  <si>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</si>
  <si>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</si>
  <si>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</si>
  <si>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</si>
  <si>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</si>
  <si>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</si>
  <si>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</si>
  <si>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</si>
  <si>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</si>
  <si>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</si>
  <si>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</si>
  <si>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</si>
  <si>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</si>
  <si>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</si>
  <si>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</si>
  <si>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</si>
  <si>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</si>
  <si>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</si>
  <si>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</si>
  <si>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</si>
  <si>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</si>
  <si>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</si>
  <si>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</si>
  <si>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</si>
  <si>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</si>
  <si>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</si>
  <si>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</si>
  <si>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</si>
  <si>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</si>
  <si>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</si>
  <si>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</si>
  <si>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</si>
  <si>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</si>
  <si>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</si>
  <si>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</si>
  <si>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</si>
  <si>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</si>
  <si>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</si>
  <si>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</si>
  <si>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</si>
  <si>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</si>
  <si>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</si>
  <si>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</si>
  <si>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</si>
  <si>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</si>
  <si>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</si>
  <si>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</si>
  <si>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</si>
  <si>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</si>
  <si>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</si>
  <si>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</si>
  <si>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</si>
  <si>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</si>
  <si>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</si>
  <si>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</si>
  <si>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</si>
  <si>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</si>
  <si>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</si>
  <si>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</si>
  <si>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</si>
  <si>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</si>
  <si>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</si>
  <si>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</si>
  <si>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</si>
  <si>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</si>
  <si>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</si>
  <si>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</si>
  <si>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</si>
  <si>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</si>
  <si>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</si>
  <si>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</si>
  <si>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</si>
  <si>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</si>
  <si>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</si>
  <si>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</si>
  <si>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</si>
  <si>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</si>
  <si>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</si>
  <si>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</si>
  <si>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</si>
  <si>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</si>
  <si>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</si>
  <si>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</si>
  <si>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</si>
  <si>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</si>
  <si>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</si>
  <si>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</si>
  <si>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</si>
  <si>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</si>
  <si>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</si>
  <si>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</si>
  <si>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</si>
  <si>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</si>
  <si>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</si>
  <si>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</si>
  <si>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</si>
  <si>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</si>
  <si>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</si>
  <si>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</si>
  <si>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</si>
  <si>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</si>
  <si>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</si>
  <si>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</si>
  <si>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</si>
  <si>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</si>
  <si>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</si>
  <si>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</si>
  <si>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</si>
  <si>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</si>
  <si>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</si>
  <si>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</si>
  <si>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</si>
  <si>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</si>
  <si>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</si>
  <si>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</si>
  <si>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</si>
  <si>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</si>
  <si>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</si>
  <si>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</si>
  <si>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</si>
  <si>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</si>
  <si>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</si>
  <si>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</si>
  <si>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</si>
  <si>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</si>
  <si>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</si>
  <si>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</si>
  <si>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</si>
  <si>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</si>
  <si>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</si>
  <si>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</si>
  <si>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</si>
  <si>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</si>
  <si>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</si>
  <si>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</si>
  <si>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</si>
  <si>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</si>
  <si>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</si>
  <si>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</si>
  <si>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</si>
  <si>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</si>
  <si>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</si>
  <si>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</si>
  <si>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</si>
  <si>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</si>
  <si>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</si>
  <si>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</si>
  <si>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</si>
  <si>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</si>
  <si>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</si>
  <si>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</si>
  <si>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</si>
  <si>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</si>
  <si>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</si>
  <si>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</si>
  <si>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</si>
  <si>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</si>
  <si>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</si>
  <si>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</si>
  <si>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</si>
  <si>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</si>
  <si>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</si>
  <si>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</si>
  <si>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</si>
  <si>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</si>
  <si>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</si>
  <si>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</si>
  <si>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</si>
  <si>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</si>
  <si>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</si>
  <si>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</si>
  <si>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</si>
  <si>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</si>
  <si>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</si>
  <si>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</si>
  <si>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</si>
  <si>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</si>
  <si>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</si>
  <si>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</si>
  <si>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</si>
  <si>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</si>
  <si>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</si>
  <si>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</si>
  <si>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</si>
  <si>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</si>
  <si>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</si>
  <si>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</si>
  <si>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</si>
  <si>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</si>
  <si>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</si>
  <si>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</si>
  <si>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</si>
  <si>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</si>
  <si>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</si>
  <si>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</si>
  <si>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</si>
  <si>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</si>
  <si>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</si>
  <si>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</si>
  <si>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</si>
  <si>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</si>
  <si>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</si>
  <si>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</si>
  <si>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</si>
  <si>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</si>
  <si>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</si>
  <si>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</si>
  <si>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</si>
  <si>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</si>
  <si>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</si>
  <si>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</si>
  <si>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</si>
  <si>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</si>
  <si>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</si>
  <si>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</si>
  <si>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</si>
  <si>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</si>
  <si>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</si>
  <si>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</si>
  <si>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</si>
  <si>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</si>
  <si>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</si>
  <si>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</si>
  <si>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</si>
  <si>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</si>
  <si>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</si>
  <si>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</si>
  <si>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</si>
  <si>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</si>
  <si>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</si>
  <si>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</si>
  <si>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</si>
  <si>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</si>
  <si>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</si>
  <si>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</si>
  <si>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</si>
  <si>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</si>
  <si>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</si>
  <si>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</si>
  <si>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</si>
  <si>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</si>
  <si>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</si>
  <si>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</si>
  <si>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</si>
  <si>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</si>
  <si>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</si>
  <si>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</si>
  <si>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</si>
  <si>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</si>
  <si>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</si>
  <si>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</si>
  <si>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</si>
  <si>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</si>
  <si>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</si>
  <si>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</si>
  <si>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</si>
  <si>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</si>
  <si>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</si>
  <si>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</si>
  <si>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</si>
  <si>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</si>
  <si>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</si>
  <si>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</si>
  <si>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</si>
  <si>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</si>
  <si>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</si>
  <si>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</si>
  <si>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</si>
  <si>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</si>
  <si>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</si>
  <si>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</si>
  <si>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</si>
  <si>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</si>
  <si>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</si>
  <si>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</si>
  <si>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</si>
  <si>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</si>
  <si>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</si>
  <si>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</si>
  <si>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</si>
  <si>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</si>
  <si>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</si>
  <si>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</si>
  <si>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</si>
  <si>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</si>
  <si>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</si>
  <si>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</si>
  <si>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</si>
  <si>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</si>
  <si>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</si>
  <si>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</si>
  <si>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</si>
  <si>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</si>
  <si>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</si>
  <si>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</si>
  <si>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</si>
  <si>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</si>
  <si>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</si>
  <si>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</si>
  <si>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</si>
  <si>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</si>
  <si>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</si>
  <si>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</si>
  <si>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</si>
  <si>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</si>
  <si>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</si>
  <si>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</si>
  <si>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</si>
  <si>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</si>
  <si>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</si>
  <si>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</si>
  <si>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</si>
  <si>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</si>
  <si>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</si>
  <si>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</si>
  <si>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</si>
  <si>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</si>
  <si>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</si>
  <si>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</si>
  <si>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</si>
  <si>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</si>
  <si>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</si>
  <si>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</si>
  <si>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</si>
  <si>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</si>
  <si>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</si>
  <si>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</si>
  <si>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</si>
  <si>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</si>
  <si>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</si>
  <si>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</si>
  <si>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</si>
  <si>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</si>
  <si>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</si>
  <si>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</si>
  <si>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</si>
  <si>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</si>
  <si>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</si>
  <si>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</si>
  <si>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</si>
  <si>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</si>
  <si>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</si>
  <si>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</si>
  <si>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</si>
  <si>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</si>
  <si>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</si>
  <si>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</si>
  <si>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</si>
  <si>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</si>
  <si>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</si>
  <si>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</si>
  <si>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</si>
  <si>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</si>
  <si>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</si>
  <si>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</si>
  <si>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</si>
  <si>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</si>
  <si>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</si>
  <si>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</si>
  <si>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</si>
  <si>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</si>
  <si>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</si>
  <si>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</si>
  <si>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</si>
  <si>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</si>
  <si>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</si>
  <si>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</si>
  <si>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</si>
  <si>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</si>
  <si>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</si>
  <si>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</si>
  <si>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</si>
  <si>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</si>
  <si>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</si>
  <si>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</si>
  <si>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</si>
  <si>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</si>
  <si>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</si>
  <si>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</si>
  <si>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</si>
  <si>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</si>
  <si>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</si>
  <si>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</si>
  <si>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</si>
  <si>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</si>
  <si>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</si>
  <si>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</si>
  <si>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</si>
  <si>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</si>
  <si>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</si>
  <si>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</si>
  <si>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</si>
  <si>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</si>
  <si>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</si>
  <si>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</si>
  <si>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</si>
  <si>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</si>
  <si>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</si>
  <si>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</si>
  <si>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</si>
  <si>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</si>
  <si>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</si>
  <si>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</si>
  <si>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</si>
  <si>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</si>
  <si>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</si>
  <si>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</si>
  <si>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</si>
  <si>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</si>
  <si>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</si>
  <si>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</si>
  <si>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</si>
  <si>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</si>
  <si>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</si>
  <si>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</si>
  <si>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</si>
  <si>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</si>
  <si>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</si>
  <si>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</si>
  <si>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</si>
  <si>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</si>
  <si>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</si>
  <si>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</si>
  <si>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</si>
  <si>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</si>
  <si>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</si>
  <si>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</si>
  <si>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</si>
  <si>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</si>
  <si>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</si>
  <si>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</si>
  <si>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</si>
  <si>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</si>
  <si>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</si>
  <si>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</si>
  <si>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</si>
  <si>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</si>
  <si>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</si>
  <si>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</si>
  <si>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</si>
  <si>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</si>
  <si>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</si>
  <si>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</si>
  <si>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</si>
  <si>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</si>
  <si>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</si>
  <si>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</si>
  <si>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</si>
  <si>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</si>
  <si>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</si>
  <si>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</si>
  <si>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</si>
  <si>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</si>
  <si>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</si>
  <si>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</si>
  <si>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</si>
  <si>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</si>
  <si>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</si>
  <si>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</si>
  <si>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</si>
  <si>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</si>
  <si>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</si>
  <si>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</si>
  <si>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</si>
  <si>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</si>
  <si>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</si>
  <si>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</si>
  <si>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</si>
  <si>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</si>
  <si>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</si>
  <si>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</si>
  <si>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</si>
  <si>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</si>
  <si>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</si>
  <si>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</si>
  <si>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</si>
  <si>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</si>
  <si>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</si>
  <si>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</si>
  <si>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</si>
  <si>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</si>
  <si>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</si>
  <si>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</si>
  <si>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</si>
  <si>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</si>
  <si>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</si>
  <si>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</si>
  <si>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</si>
  <si>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</si>
  <si>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</si>
  <si>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</si>
  <si>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</si>
  <si>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</si>
  <si>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</si>
  <si>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</si>
  <si>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</si>
  <si>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</si>
  <si>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</si>
  <si>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</si>
  <si>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</si>
  <si>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</si>
  <si>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</si>
  <si>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</si>
  <si>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</si>
  <si>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</si>
  <si>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</si>
  <si>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</si>
  <si>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</si>
  <si>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</si>
  <si>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</si>
  <si>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</si>
  <si>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</si>
  <si>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</si>
  <si>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</si>
  <si>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</si>
  <si>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</si>
  <si>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</si>
  <si>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</si>
  <si>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</si>
  <si>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</si>
  <si>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</si>
  <si>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</si>
  <si>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</si>
  <si>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</si>
  <si>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</si>
  <si>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</si>
  <si>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</si>
  <si>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</si>
  <si>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</si>
  <si>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</si>
  <si>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</si>
  <si>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</si>
  <si>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</si>
  <si>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</si>
  <si>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</si>
  <si>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</si>
  <si>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</si>
  <si>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</si>
  <si>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</si>
  <si>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</si>
  <si>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</si>
  <si>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</si>
  <si>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</si>
  <si>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</si>
  <si>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</si>
  <si>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</si>
  <si>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</si>
  <si>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</si>
  <si>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</si>
  <si>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</si>
  <si>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</si>
  <si>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</si>
  <si>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</si>
  <si>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</si>
  <si>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</si>
  <si>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</si>
  <si>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</si>
  <si>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</si>
  <si>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</si>
  <si>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</si>
  <si>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</si>
  <si>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</si>
  <si>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</si>
  <si>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</si>
  <si>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</si>
  <si>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</si>
  <si>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</si>
  <si>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</si>
  <si>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</si>
  <si>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</si>
  <si>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</si>
  <si>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</si>
  <si>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</si>
  <si>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</si>
  <si>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</si>
  <si>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</si>
  <si>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</si>
  <si>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</si>
  <si>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</si>
  <si>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</si>
  <si>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</si>
  <si>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</si>
  <si>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</si>
  <si>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</si>
  <si>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</si>
  <si>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</si>
  <si>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</si>
  <si>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</si>
  <si>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</si>
  <si>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</si>
  <si>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</si>
  <si>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</si>
  <si>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</si>
  <si>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</si>
  <si>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</si>
  <si>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</si>
  <si>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</si>
  <si>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</si>
  <si>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</si>
  <si>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</si>
  <si>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</si>
  <si>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</si>
  <si>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</si>
  <si>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</si>
  <si>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</si>
  <si>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</si>
  <si>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</si>
  <si>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</si>
  <si>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</si>
  <si>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</si>
  <si>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</si>
  <si>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</si>
  <si>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</si>
  <si>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</si>
  <si>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</si>
  <si>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</si>
  <si>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</si>
  <si>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</si>
  <si>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</si>
  <si>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</si>
  <si>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</si>
  <si>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</si>
  <si>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</si>
  <si>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</si>
  <si>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</si>
  <si>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</si>
  <si>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</si>
  <si>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</si>
  <si>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</si>
  <si>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</si>
  <si>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</si>
  <si>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</si>
  <si>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</si>
  <si>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</si>
  <si>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</si>
  <si>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</si>
  <si>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</si>
  <si>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</si>
  <si>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</si>
  <si>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</si>
  <si>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</si>
  <si>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</si>
  <si>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</si>
  <si>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</si>
  <si>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</si>
  <si>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</si>
  <si>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</si>
  <si>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</si>
  <si>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</si>
  <si>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</si>
  <si>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</si>
  <si>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</si>
  <si>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</si>
  <si>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</si>
  <si>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</si>
  <si>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</si>
  <si>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</si>
  <si>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</si>
  <si>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</si>
  <si>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</si>
  <si>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</si>
  <si>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</si>
  <si>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</si>
  <si>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</si>
  <si>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</si>
  <si>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</si>
  <si>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</si>
  <si>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</si>
  <si>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</si>
  <si>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</si>
  <si>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</si>
  <si>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</si>
  <si>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</si>
  <si>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</si>
  <si>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</si>
  <si>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</si>
  <si>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</si>
  <si>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</si>
  <si>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</si>
  <si>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</si>
  <si>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</si>
  <si>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</si>
  <si>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</si>
  <si>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</si>
  <si>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</si>
  <si>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</si>
  <si>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</si>
  <si>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</si>
  <si>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</si>
  <si>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</si>
  <si>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</si>
  <si>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</si>
  <si>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</si>
  <si>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</si>
  <si>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</si>
  <si>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</si>
  <si>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</si>
  <si>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</si>
  <si>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</si>
  <si>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</si>
  <si>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</si>
  <si>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</si>
  <si>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</si>
  <si>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</si>
  <si>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</si>
  <si>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</si>
  <si>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</si>
  <si>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</si>
  <si>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</si>
  <si>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</si>
  <si>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</si>
  <si>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</si>
  <si>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</si>
  <si>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</si>
  <si>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</si>
  <si>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</si>
  <si>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</si>
  <si>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</si>
  <si>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</si>
  <si>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</si>
  <si>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</si>
  <si>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</si>
  <si>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</si>
  <si>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</si>
  <si>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</si>
  <si>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</si>
  <si>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</si>
  <si>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</si>
  <si>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</si>
  <si>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</si>
  <si>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</si>
  <si>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</si>
  <si>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</si>
  <si>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</si>
  <si>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</si>
  <si>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</si>
  <si>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</si>
  <si>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</si>
  <si>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</si>
  <si>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</si>
  <si>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</si>
  <si>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</si>
  <si>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</si>
  <si>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</si>
  <si>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</si>
  <si>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</si>
  <si>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</si>
  <si>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</si>
  <si>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</si>
  <si>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</si>
  <si>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</si>
  <si>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</si>
  <si>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</si>
  <si>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</si>
  <si>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</si>
  <si>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</si>
  <si>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</si>
  <si>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</si>
  <si>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</si>
  <si>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</si>
  <si>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</si>
  <si>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</si>
  <si>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</si>
  <si>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</si>
  <si>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</si>
  <si>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</si>
  <si>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</si>
  <si>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</si>
  <si>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</si>
  <si>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</si>
  <si>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</si>
  <si>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</si>
  <si>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</si>
  <si>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</si>
  <si>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</si>
  <si>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</si>
  <si>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</si>
  <si>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</si>
  <si>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</si>
  <si>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</si>
  <si>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</si>
  <si>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</si>
  <si>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</si>
  <si>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</si>
  <si>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</si>
  <si>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</si>
  <si>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</si>
  <si>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</si>
  <si>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</si>
  <si>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</si>
  <si>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</si>
  <si>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</si>
  <si>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</si>
  <si>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</si>
  <si>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</si>
  <si>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</si>
  <si>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</si>
  <si>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</si>
  <si>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</si>
  <si>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</si>
  <si>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</si>
  <si>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</si>
  <si>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</si>
  <si>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</si>
  <si>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</si>
  <si>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</si>
  <si>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</si>
  <si>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</si>
  <si>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</si>
  <si>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</si>
  <si>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</si>
  <si>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</si>
  <si>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</si>
  <si>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</si>
  <si>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</si>
  <si>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</si>
  <si>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</si>
  <si>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</si>
  <si>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</si>
  <si>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</si>
  <si>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</si>
  <si>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</si>
  <si>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</si>
  <si>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</si>
  <si>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</si>
  <si>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</si>
  <si>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</si>
  <si>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</si>
  <si>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</si>
  <si>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</si>
  <si>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</si>
  <si>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</si>
  <si>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</si>
  <si>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</si>
  <si>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</si>
  <si>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</si>
  <si>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</si>
  <si>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</si>
  <si>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</si>
  <si>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</si>
  <si>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</si>
  <si>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</si>
  <si>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</si>
  <si>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</si>
  <si>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</si>
  <si>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</si>
  <si>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</si>
  <si>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</si>
  <si>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</si>
  <si>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</si>
  <si>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</si>
  <si>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</si>
  <si>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</si>
  <si>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</si>
  <si>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</si>
  <si>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</si>
  <si>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</si>
  <si>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</si>
  <si>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</si>
  <si>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</si>
  <si>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</si>
  <si>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</si>
  <si>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</si>
  <si>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</si>
  <si>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</si>
  <si>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</si>
  <si>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</si>
  <si>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</si>
  <si>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</si>
  <si>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</si>
  <si>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</si>
  <si>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</si>
  <si>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</si>
  <si>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</si>
  <si>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</si>
  <si>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</si>
  <si>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</si>
  <si>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</si>
  <si>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</si>
  <si>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</si>
  <si>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</si>
  <si>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</si>
  <si>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</si>
  <si>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</si>
  <si>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</si>
  <si>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</si>
  <si>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</si>
  <si>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</si>
  <si>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</si>
  <si>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</si>
  <si>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</si>
  <si>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</si>
  <si>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</si>
  <si>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</si>
  <si>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</si>
  <si>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</si>
  <si>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</si>
  <si>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</si>
  <si>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</si>
  <si>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</si>
  <si>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</si>
  <si>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</si>
  <si>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</si>
  <si>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</si>
  <si>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</si>
  <si>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</si>
  <si>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</si>
  <si>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</si>
  <si>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</si>
  <si>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</si>
  <si>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</si>
  <si>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</si>
  <si>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</si>
  <si>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</si>
  <si>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</si>
  <si>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</si>
  <si>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</si>
  <si>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</si>
  <si>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</si>
  <si>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</si>
  <si>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</si>
  <si>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</si>
  <si>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</si>
  <si>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</si>
  <si>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</si>
  <si>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</si>
  <si>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</si>
  <si>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</si>
  <si>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</si>
  <si>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</si>
  <si>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</si>
  <si>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</si>
  <si>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</si>
  <si>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</si>
  <si>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</si>
  <si>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</si>
  <si>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</si>
  <si>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</si>
  <si>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</si>
  <si>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</si>
  <si>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</si>
  <si>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</si>
  <si>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</si>
  <si>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</si>
  <si>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</si>
  <si>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</si>
  <si>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</si>
  <si>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</si>
  <si>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</si>
  <si>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</si>
  <si>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</si>
  <si>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</si>
  <si>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</si>
  <si>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</si>
  <si>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</si>
  <si>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</si>
  <si>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</si>
  <si>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</si>
  <si>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</si>
  <si>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</si>
  <si>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</si>
  <si>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</si>
  <si>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</si>
  <si>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</si>
  <si>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</si>
  <si>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</si>
  <si>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</si>
  <si>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</si>
  <si>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</si>
  <si>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</si>
  <si>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</si>
  <si>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</si>
  <si>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</si>
  <si>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</si>
  <si>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</si>
  <si>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</si>
  <si>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</si>
  <si>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</si>
  <si>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</si>
  <si>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</si>
  <si>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</si>
  <si>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</si>
  <si>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</si>
  <si>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</si>
  <si>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</si>
  <si>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</si>
  <si>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</si>
  <si>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</si>
  <si>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</si>
  <si>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</si>
  <si>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</si>
  <si>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</si>
  <si>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</si>
  <si>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</si>
  <si>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</si>
  <si>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</si>
  <si>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</si>
  <si>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</si>
  <si>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</si>
  <si>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</si>
  <si>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</si>
  <si>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</si>
  <si>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</si>
  <si>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</si>
  <si>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</si>
  <si>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</si>
  <si>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</si>
  <si>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</si>
  <si>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</si>
  <si>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</si>
  <si>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</si>
  <si>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</si>
  <si>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</si>
  <si>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</si>
  <si>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</si>
  <si>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</si>
  <si>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</si>
  <si>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</si>
  <si>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</si>
  <si>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</si>
  <si>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</si>
  <si>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</si>
  <si>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</si>
  <si>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</si>
  <si>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</si>
  <si>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</si>
  <si>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</si>
  <si>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</si>
  <si>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</si>
  <si>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</si>
  <si>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</si>
  <si>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</si>
  <si>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</si>
  <si>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</si>
  <si>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</si>
  <si>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</si>
  <si>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</si>
  <si>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</si>
  <si>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</si>
  <si>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</si>
  <si>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</si>
  <si>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</si>
  <si>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</si>
  <si>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</si>
  <si>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</si>
  <si>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</si>
  <si>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</si>
  <si>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</si>
  <si>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</si>
  <si>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</si>
  <si>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</si>
  <si>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</si>
  <si>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</si>
  <si>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</si>
  <si>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</si>
  <si>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</si>
  <si>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</si>
  <si>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</si>
  <si>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</si>
  <si>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</si>
  <si>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</si>
  <si>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</si>
  <si>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</si>
  <si>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</si>
  <si>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</si>
  <si>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</si>
  <si>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</si>
  <si>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</si>
  <si>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</si>
  <si>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</si>
  <si>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</si>
  <si>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</si>
  <si>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</si>
  <si>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</si>
  <si>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</si>
  <si>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</si>
  <si>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</si>
  <si>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</si>
  <si>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</si>
  <si>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</si>
  <si>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</si>
  <si>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</si>
  <si>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</si>
  <si>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</si>
  <si>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</si>
  <si>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</si>
  <si>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</si>
  <si>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</si>
  <si>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</si>
  <si>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</si>
  <si>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</si>
  <si>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</si>
  <si>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</si>
  <si>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</si>
  <si>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</si>
  <si>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</si>
  <si>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</si>
  <si>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</si>
  <si>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</si>
  <si>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</si>
  <si>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</si>
  <si>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</si>
  <si>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</si>
  <si>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</si>
  <si>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</si>
  <si>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</si>
  <si>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</si>
  <si>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</si>
  <si>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</si>
  <si>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</si>
  <si>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</si>
  <si>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</si>
  <si>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</si>
  <si>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</si>
  <si>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</si>
  <si>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</si>
  <si>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</si>
  <si>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</si>
  <si>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</si>
  <si>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</si>
  <si>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</si>
  <si>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</si>
  <si>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</si>
  <si>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</si>
  <si>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</si>
  <si>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</si>
  <si>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</si>
  <si>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</si>
  <si>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</si>
  <si>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</si>
  <si>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</si>
  <si>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</si>
  <si>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</si>
  <si>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</si>
  <si>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</si>
  <si>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</si>
  <si>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</si>
  <si>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</si>
  <si>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</si>
  <si>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</si>
  <si>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</si>
  <si>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</si>
  <si>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</si>
  <si>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</si>
  <si>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</si>
  <si>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</si>
  <si>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</si>
  <si>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</si>
  <si>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</si>
  <si>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</si>
  <si>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</si>
  <si>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</si>
  <si>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</si>
  <si>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</si>
  <si>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</si>
  <si>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</si>
  <si>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</si>
  <si>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</si>
  <si>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</si>
  <si>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</si>
  <si>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</si>
  <si>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</si>
  <si>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</si>
  <si>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</si>
  <si>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</si>
  <si>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</si>
  <si>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</si>
  <si>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</si>
  <si>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</si>
  <si>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</si>
  <si>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</si>
  <si>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</si>
  <si>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</si>
  <si>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</si>
  <si>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</si>
  <si>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</si>
  <si>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</si>
  <si>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</si>
  <si>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</si>
  <si>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</si>
  <si>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</si>
  <si>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</si>
  <si>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</si>
  <si>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</si>
  <si>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</si>
  <si>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</si>
  <si>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</si>
  <si>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</si>
  <si>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</si>
  <si>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</si>
  <si>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</si>
  <si>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</si>
  <si>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</si>
  <si>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</si>
  <si>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</si>
  <si>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</si>
  <si>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</si>
  <si>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</si>
  <si>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</si>
  <si>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</si>
  <si>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</si>
  <si>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</si>
  <si>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</si>
  <si>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</si>
  <si>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</si>
  <si>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</si>
  <si>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</si>
  <si>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</si>
  <si>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</si>
  <si>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</si>
  <si>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</si>
  <si>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</si>
  <si>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</si>
  <si>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</si>
  <si>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</si>
  <si>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</si>
  <si>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</si>
  <si>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</si>
  <si>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</si>
  <si>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</si>
  <si>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</si>
  <si>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</si>
  <si>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</si>
  <si>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</si>
  <si>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</si>
  <si>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</si>
  <si>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</si>
  <si>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</si>
  <si>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</si>
  <si>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</si>
  <si>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</si>
  <si>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</si>
  <si>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</si>
  <si>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</si>
  <si>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</si>
  <si>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</si>
  <si>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</si>
  <si>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</si>
  <si>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</si>
  <si>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</si>
  <si>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</si>
  <si>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</si>
  <si>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</si>
  <si>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</si>
  <si>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</si>
  <si>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</si>
  <si>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</si>
  <si>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</si>
  <si>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</si>
  <si>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</si>
  <si>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</si>
  <si>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</si>
  <si>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</si>
  <si>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</si>
  <si>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</si>
  <si>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</si>
  <si>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</si>
  <si>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</si>
  <si>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</si>
  <si>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</si>
  <si>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</si>
  <si>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</si>
  <si>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</si>
  <si>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</si>
  <si>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</si>
  <si>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</si>
  <si>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</si>
  <si>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</si>
  <si>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</si>
  <si>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</si>
  <si>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</si>
  <si>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</si>
  <si>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</si>
  <si>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</si>
  <si>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</si>
  <si>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</si>
  <si>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</si>
  <si>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</si>
  <si>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</si>
  <si>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</si>
  <si>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</si>
  <si>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</si>
  <si>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</si>
  <si>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</si>
  <si>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</si>
  <si>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</si>
  <si>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</si>
  <si>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</si>
  <si>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</si>
  <si>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</si>
  <si>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</si>
  <si>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</si>
  <si>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</si>
  <si>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</si>
  <si>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</si>
  <si>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</si>
  <si>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</si>
  <si>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</si>
  <si>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</si>
  <si>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</si>
  <si>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</si>
  <si>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</si>
  <si>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</si>
  <si>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</si>
  <si>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</si>
  <si>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</si>
  <si>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</si>
  <si>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</si>
  <si>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</si>
  <si>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</si>
  <si>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</si>
  <si>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</si>
  <si>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</si>
  <si>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</si>
  <si>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</si>
  <si>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</si>
  <si>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</si>
  <si>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</si>
  <si>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</si>
  <si>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</si>
  <si>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</si>
  <si>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</si>
  <si>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</si>
  <si>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</si>
  <si>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</si>
  <si>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</si>
  <si>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</si>
  <si>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</si>
  <si>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</si>
  <si>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</si>
  <si>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</si>
  <si>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</si>
  <si>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</si>
  <si>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</si>
  <si>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</si>
  <si>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</si>
  <si>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</si>
  <si>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</si>
  <si>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</si>
  <si>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</si>
  <si>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</si>
  <si>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</si>
  <si>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</si>
  <si>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</si>
  <si>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</si>
  <si>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</si>
  <si>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</si>
  <si>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</si>
  <si>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</si>
  <si>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</si>
  <si>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</si>
  <si>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</si>
  <si>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</si>
  <si>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</si>
  <si>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</si>
  <si>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</si>
  <si>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</si>
  <si>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</si>
  <si>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</si>
  <si>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</si>
  <si>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</si>
  <si>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</si>
  <si>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</si>
  <si>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</si>
  <si>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</si>
  <si>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</si>
  <si>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</si>
  <si>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</si>
  <si>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</si>
  <si>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</si>
  <si>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</si>
  <si>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</si>
  <si>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</si>
  <si>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</si>
  <si>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</si>
  <si>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</si>
  <si>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</si>
  <si>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</si>
  <si>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</si>
  <si>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</si>
  <si>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</si>
  <si>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</si>
  <si>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</si>
  <si>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</si>
  <si>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</si>
  <si>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</si>
  <si>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</si>
  <si>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</si>
  <si>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</si>
  <si>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</si>
  <si>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</si>
  <si>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</si>
  <si>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</si>
  <si>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</si>
  <si>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</si>
  <si>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</si>
  <si>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</si>
  <si>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</si>
  <si>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</si>
  <si>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</si>
  <si>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</si>
  <si>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</si>
  <si>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</si>
  <si>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</si>
  <si>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</si>
  <si>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</si>
  <si>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</si>
  <si>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</si>
  <si>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</si>
  <si>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</si>
  <si>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</si>
  <si>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</si>
  <si>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</si>
  <si>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</si>
  <si>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</si>
  <si>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</si>
  <si>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</si>
  <si>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</si>
  <si>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</si>
  <si>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</si>
  <si>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</si>
  <si>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</si>
  <si>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</si>
  <si>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</si>
  <si>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</si>
  <si>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</si>
  <si>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</si>
  <si>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</si>
  <si>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</si>
  <si>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</si>
  <si>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</si>
  <si>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</si>
  <si>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</si>
  <si>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</si>
  <si>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</si>
  <si>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</si>
  <si>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</si>
  <si>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</si>
  <si>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</si>
  <si>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</si>
  <si>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</si>
  <si>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</si>
  <si>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</si>
  <si>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</si>
  <si>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</si>
  <si>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</si>
  <si>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</si>
  <si>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</si>
  <si>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</si>
  <si>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</si>
  <si>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</si>
  <si>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</si>
  <si>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</si>
  <si>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</si>
  <si>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</si>
  <si>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</si>
  <si>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</si>
  <si>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</si>
  <si>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</si>
  <si>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</si>
  <si>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</si>
  <si>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</si>
  <si>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</si>
  <si>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</si>
  <si>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</si>
  <si>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</si>
  <si>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</si>
  <si>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</si>
  <si>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</si>
  <si>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</si>
  <si>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</si>
  <si>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</si>
  <si>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</si>
  <si>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</si>
  <si>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</si>
  <si>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</si>
  <si>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</si>
  <si>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</si>
  <si>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</si>
  <si>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</si>
  <si>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</si>
  <si>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</si>
  <si>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</si>
  <si>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</si>
  <si>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</si>
  <si>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</si>
  <si>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</si>
  <si>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</si>
  <si>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</si>
  <si>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</si>
  <si>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</si>
  <si>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</si>
  <si>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</si>
  <si>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</si>
  <si>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</si>
  <si>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</si>
  <si>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</si>
  <si>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</si>
  <si>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</si>
  <si>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</si>
  <si>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</si>
  <si>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</si>
  <si>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</si>
  <si>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</si>
  <si>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</si>
  <si>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</si>
  <si>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</si>
  <si>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</si>
  <si>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</si>
  <si>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</si>
  <si>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</si>
  <si>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</si>
  <si>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</si>
  <si>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</si>
  <si>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</si>
  <si>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</si>
  <si>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</si>
  <si>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</si>
  <si>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</si>
  <si>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</si>
  <si>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</si>
  <si>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</si>
  <si>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</si>
  <si>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</si>
  <si>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</si>
  <si>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</si>
  <si>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</si>
  <si>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</si>
  <si>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</si>
  <si>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</si>
  <si>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</si>
  <si>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</si>
  <si>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</si>
  <si>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</si>
  <si>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</si>
  <si>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</si>
  <si>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</si>
  <si>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</si>
  <si>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</si>
  <si>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</si>
  <si>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</si>
  <si>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</si>
  <si>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</si>
  <si>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</si>
  <si>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</si>
  <si>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</si>
  <si>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</si>
  <si>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</si>
  <si>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</si>
  <si>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</si>
  <si>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</si>
  <si>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</si>
  <si>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</si>
  <si>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</si>
  <si>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</si>
  <si>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</si>
  <si>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</si>
  <si>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</si>
  <si>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</si>
  <si>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</si>
  <si>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</si>
  <si>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</si>
  <si>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</si>
  <si>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</si>
  <si>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</si>
  <si>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</si>
  <si>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</si>
  <si>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</si>
  <si>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</si>
  <si>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</si>
  <si>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</si>
  <si>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</si>
  <si>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</si>
  <si>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</si>
  <si>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</si>
  <si>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</si>
  <si>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</si>
  <si>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</si>
  <si>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</si>
  <si>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</si>
  <si>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</si>
  <si>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</si>
  <si>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</si>
  <si>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</si>
  <si>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</si>
  <si>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</si>
  <si>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</si>
  <si>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</si>
  <si>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</si>
  <si>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</si>
  <si>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</si>
  <si>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</si>
  <si>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</si>
  <si>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</si>
  <si>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</si>
  <si>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</si>
  <si>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</si>
  <si>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</si>
  <si>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</si>
  <si>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</si>
  <si>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</si>
  <si>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</si>
  <si>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</si>
  <si>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</si>
  <si>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</si>
  <si>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</si>
  <si>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</si>
  <si>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</si>
  <si>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</si>
  <si>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</si>
  <si>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</si>
  <si>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</si>
  <si>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</si>
  <si>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</si>
  <si>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</si>
  <si>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</si>
  <si>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</si>
  <si>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</si>
  <si>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</si>
  <si>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</si>
  <si>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</si>
  <si>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</si>
  <si>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</si>
  <si>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</si>
  <si>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</si>
  <si>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</si>
  <si>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</si>
  <si>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</si>
  <si>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</si>
  <si>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</si>
  <si>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</si>
  <si>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</si>
  <si>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</si>
  <si>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</si>
  <si>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</si>
  <si>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</si>
  <si>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</si>
  <si>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</si>
  <si>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</si>
  <si>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</si>
  <si>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</si>
  <si>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</si>
  <si>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</si>
  <si>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</si>
  <si>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</si>
  <si>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</si>
  <si>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</si>
  <si>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</si>
  <si>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</si>
  <si>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</si>
  <si>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</si>
  <si>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</si>
  <si>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</si>
  <si>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</si>
  <si>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</si>
  <si>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</si>
  <si>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</si>
  <si>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</si>
  <si>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</si>
  <si>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</si>
  <si>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</si>
  <si>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</si>
  <si>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</si>
  <si>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</si>
  <si>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</si>
  <si>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</si>
  <si>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</si>
  <si>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</si>
  <si>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</si>
  <si>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</si>
  <si>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</si>
  <si>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</si>
  <si>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</si>
  <si>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</si>
  <si>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</si>
  <si>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</si>
  <si>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</si>
  <si>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</si>
  <si>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</si>
  <si>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</si>
  <si>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</si>
  <si>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</si>
  <si>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</si>
  <si>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</si>
  <si>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</si>
  <si>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</si>
  <si>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</si>
  <si>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</si>
  <si>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</si>
  <si>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</si>
  <si>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</si>
  <si>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</si>
  <si>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</si>
  <si>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</si>
  <si>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</si>
  <si>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</si>
  <si>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</si>
  <si>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</si>
  <si>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</si>
  <si>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</si>
  <si>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</si>
  <si>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</si>
  <si>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</si>
  <si>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</si>
  <si>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</si>
  <si>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</si>
  <si>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</si>
  <si>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</si>
  <si>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</si>
  <si>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</si>
  <si>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</si>
  <si>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</si>
  <si>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</si>
  <si>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</si>
  <si>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</si>
  <si>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</si>
  <si>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</si>
  <si>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</si>
  <si>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</si>
  <si>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</si>
  <si>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</si>
  <si>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</si>
  <si>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</si>
  <si>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</si>
  <si>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</si>
  <si>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</si>
  <si>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</si>
  <si>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</si>
  <si>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</si>
  <si>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</si>
  <si>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</si>
  <si>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</si>
  <si>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</si>
  <si>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</si>
  <si>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</si>
  <si>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</si>
  <si>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</si>
  <si>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</si>
  <si>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</si>
  <si>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</si>
  <si>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</si>
  <si>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</si>
  <si>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</si>
  <si>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</si>
  <si>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</si>
  <si>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</si>
  <si>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</si>
  <si>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</si>
  <si>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</si>
  <si>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</si>
  <si>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</si>
  <si>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</si>
  <si>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</si>
  <si>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</si>
  <si>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</si>
  <si>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</si>
  <si>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</si>
  <si>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</si>
  <si>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</si>
  <si>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</si>
  <si>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</si>
  <si>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</si>
  <si>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</si>
  <si>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</si>
  <si>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</si>
  <si>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</si>
  <si>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</si>
  <si>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</si>
  <si>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</si>
  <si>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</si>
  <si>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</si>
  <si>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</si>
  <si>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</si>
  <si>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</si>
  <si>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</si>
  <si>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</si>
  <si>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</si>
  <si>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</si>
  <si>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</si>
  <si>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</si>
  <si>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</si>
  <si>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</si>
  <si>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</si>
  <si>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</si>
  <si>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</si>
  <si>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</si>
  <si>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</si>
  <si>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</si>
  <si>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</si>
  <si>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</si>
  <si>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</si>
  <si>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</si>
  <si>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</si>
  <si>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</si>
  <si>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</si>
  <si>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</si>
  <si>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</si>
  <si>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</si>
  <si>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</si>
  <si>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</si>
  <si>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</si>
  <si>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</si>
  <si>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</si>
  <si>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</si>
  <si>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</si>
  <si>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</si>
  <si>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</si>
  <si>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</si>
  <si>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</si>
  <si>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</si>
  <si>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</si>
  <si>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</si>
  <si>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</si>
  <si>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</si>
  <si>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</si>
  <si>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</si>
  <si>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</si>
  <si>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</si>
  <si>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</si>
  <si>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</si>
  <si>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</si>
  <si>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</si>
  <si>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</si>
  <si>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</si>
  <si>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</si>
  <si>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</si>
  <si>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</si>
  <si>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</si>
  <si>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</si>
  <si>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</si>
  <si>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</si>
  <si>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</si>
  <si>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</si>
  <si>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</si>
  <si>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</si>
  <si>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</si>
  <si>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</si>
  <si>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</si>
  <si>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</si>
  <si>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</si>
  <si>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</si>
  <si>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</si>
  <si>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</si>
  <si>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</si>
  <si>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</si>
  <si>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</si>
  <si>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</si>
  <si>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</si>
  <si>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</si>
  <si>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</si>
  <si>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</si>
  <si>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</si>
  <si>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</si>
  <si>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</si>
  <si>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</si>
  <si>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</si>
  <si>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</si>
  <si>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</si>
  <si>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</si>
  <si>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</si>
  <si>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</si>
  <si>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</si>
  <si>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</si>
  <si>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</si>
  <si>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</si>
  <si>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</si>
  <si>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</si>
  <si>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</si>
  <si>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</si>
  <si>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</si>
  <si>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</si>
  <si>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</si>
  <si>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</si>
  <si>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</si>
  <si>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</si>
  <si>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</si>
  <si>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</si>
  <si>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</si>
  <si>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</si>
  <si>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</si>
  <si>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</si>
  <si>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</si>
  <si>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</si>
  <si>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</si>
  <si>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</si>
  <si>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</si>
  <si>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</si>
  <si>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</si>
  <si>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</si>
  <si>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</si>
  <si>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</si>
  <si>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</si>
  <si>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</si>
  <si>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</si>
  <si>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</si>
  <si>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</si>
  <si>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</si>
  <si>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</si>
  <si>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</si>
  <si>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</si>
  <si>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</si>
  <si>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</si>
  <si>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</si>
  <si>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</si>
  <si>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</si>
  <si>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</si>
  <si>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</si>
  <si>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</si>
  <si>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</si>
  <si>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</si>
  <si>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</si>
  <si>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</si>
  <si>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</si>
  <si>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</si>
  <si>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</si>
  <si>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</si>
  <si>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</si>
  <si>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</si>
  <si>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</si>
  <si>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</si>
  <si>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</si>
  <si>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</si>
  <si>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</si>
  <si>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</si>
  <si>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</si>
  <si>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</si>
  <si>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</si>
  <si>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</si>
  <si>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</si>
  <si>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</si>
  <si>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</si>
  <si>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</si>
  <si>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</si>
  <si>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</si>
  <si>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</si>
  <si>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</si>
  <si>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</si>
  <si>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</si>
  <si>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</si>
  <si>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</si>
  <si>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</si>
  <si>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</si>
  <si>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</si>
  <si>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</si>
  <si>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</si>
  <si>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</si>
  <si>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</si>
  <si>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</si>
  <si>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</si>
  <si>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</si>
  <si>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</si>
  <si>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</si>
  <si>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</si>
  <si>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</si>
  <si>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</si>
  <si>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</si>
  <si>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</si>
  <si>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</si>
  <si>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</si>
  <si>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</si>
  <si>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</si>
  <si>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</si>
  <si>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</si>
  <si>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</si>
  <si>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</si>
  <si>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</si>
  <si>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</si>
  <si>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</si>
  <si>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</si>
  <si>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</si>
  <si>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</si>
  <si>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</si>
  <si>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</si>
  <si>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</si>
  <si>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</si>
  <si>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</si>
  <si>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</si>
  <si>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</si>
  <si>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</si>
  <si>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</si>
  <si>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</si>
  <si>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</si>
  <si>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</si>
  <si>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</si>
  <si>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</si>
  <si>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</si>
  <si>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</si>
  <si>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</si>
  <si>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</si>
  <si>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</si>
  <si>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</si>
  <si>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</si>
  <si>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</si>
  <si>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</si>
  <si>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</si>
  <si>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</si>
  <si>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</si>
  <si>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</si>
  <si>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</si>
  <si>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</si>
  <si>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</si>
  <si>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</si>
  <si>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</si>
  <si>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</si>
  <si>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</si>
  <si>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</si>
  <si>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</si>
  <si>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</si>
  <si>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</si>
  <si>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</si>
  <si>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</si>
  <si>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</si>
  <si>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</si>
  <si>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</si>
  <si>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</si>
  <si>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</si>
  <si>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</si>
  <si>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</si>
  <si>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</si>
  <si>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</si>
  <si>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</si>
  <si>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</si>
  <si>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</si>
  <si>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</si>
  <si>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</si>
  <si>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</si>
  <si>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</si>
  <si>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</si>
  <si>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</si>
  <si>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</si>
  <si>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</si>
  <si>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</si>
  <si>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</si>
  <si>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</si>
  <si>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</si>
  <si>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</si>
  <si>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</si>
  <si>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</si>
  <si>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</si>
  <si>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</si>
  <si>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</si>
  <si>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</si>
  <si>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</si>
  <si>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</si>
  <si>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</si>
  <si>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</si>
  <si>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</si>
  <si>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</si>
  <si>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</si>
  <si>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</si>
  <si>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</si>
  <si>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</si>
  <si>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</si>
  <si>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</si>
  <si>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</si>
  <si>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</si>
  <si>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</si>
  <si>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</si>
  <si>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</si>
  <si>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</si>
  <si>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</si>
  <si>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</si>
  <si>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</si>
  <si>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</si>
  <si>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</si>
  <si>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</si>
  <si>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</si>
  <si>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</si>
  <si>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</si>
  <si>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</si>
  <si>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</si>
  <si>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</si>
  <si>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</si>
  <si>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</si>
  <si>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</si>
  <si>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</si>
  <si>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</si>
  <si>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</si>
  <si>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</si>
  <si>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</si>
  <si>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</si>
  <si>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</si>
  <si>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</si>
  <si>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</si>
  <si>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</si>
  <si>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</si>
  <si>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</si>
  <si>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</si>
  <si>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</si>
  <si>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</si>
  <si>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</si>
  <si>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</si>
  <si>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</si>
  <si>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</si>
  <si>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</si>
  <si>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</si>
  <si>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</si>
  <si>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</si>
  <si>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</si>
  <si>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</si>
  <si>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</si>
  <si>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</si>
  <si>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</si>
  <si>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</si>
  <si>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</si>
  <si>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</si>
  <si>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</si>
  <si>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</si>
  <si>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</si>
  <si>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</si>
  <si>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</si>
  <si>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</si>
  <si>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</si>
  <si>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</si>
  <si>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</si>
  <si>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</si>
  <si>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</si>
  <si>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</si>
  <si>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</si>
  <si>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</si>
  <si>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</si>
  <si>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</si>
  <si>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</si>
  <si>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</si>
  <si>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</si>
  <si>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</si>
  <si>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</si>
  <si>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</si>
  <si>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</si>
  <si>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</si>
  <si>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</si>
  <si>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</si>
  <si>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</si>
  <si>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</si>
  <si>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</si>
  <si>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</si>
  <si>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</si>
  <si>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</si>
  <si>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</si>
  <si>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</si>
  <si>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</si>
  <si>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</si>
  <si>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</si>
  <si>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</si>
  <si>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</si>
  <si>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</si>
  <si>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</si>
  <si>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</si>
  <si>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</si>
  <si>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</si>
  <si>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</si>
  <si>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</si>
  <si>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</si>
  <si>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</si>
  <si>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</si>
  <si>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</si>
  <si>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</si>
  <si>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</si>
  <si>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</si>
  <si>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</si>
  <si>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</si>
  <si>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</si>
  <si>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</si>
  <si>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</si>
  <si>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</si>
  <si>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</si>
  <si>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</si>
  <si>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</si>
  <si>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</si>
  <si>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</si>
  <si>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</si>
  <si>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</si>
  <si>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</si>
  <si>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</si>
  <si>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</si>
  <si>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</si>
  <si>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</si>
  <si>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</si>
  <si>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</si>
  <si>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</si>
  <si>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</si>
  <si>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</si>
  <si>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</si>
  <si>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</si>
  <si>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</si>
  <si>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</si>
  <si>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</si>
  <si>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</si>
  <si>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</si>
  <si>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</si>
  <si>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</si>
  <si>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</si>
  <si>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</si>
  <si>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</si>
  <si>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</si>
  <si>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</si>
  <si>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</si>
  <si>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</si>
  <si>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</si>
  <si>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</si>
  <si>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</si>
  <si>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</si>
  <si>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</si>
  <si>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</si>
  <si>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</si>
  <si>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</si>
  <si>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</si>
  <si>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</si>
  <si>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</si>
  <si>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</si>
  <si>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</si>
  <si>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</si>
  <si>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</si>
  <si>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</si>
  <si>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</si>
  <si>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</si>
  <si>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</si>
  <si>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</si>
  <si>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</si>
  <si>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</si>
  <si>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</si>
  <si>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</si>
  <si>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</si>
  <si>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</si>
  <si>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</si>
  <si>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</si>
  <si>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</si>
  <si>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</si>
  <si>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</si>
  <si>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</si>
  <si>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</si>
  <si>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</si>
  <si>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</si>
  <si>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</si>
  <si>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</si>
  <si>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</si>
  <si>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</si>
  <si>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</si>
  <si>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</si>
  <si>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</si>
  <si>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</si>
  <si>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</si>
  <si>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</si>
  <si>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</si>
  <si>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</si>
  <si>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</si>
  <si>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</si>
  <si>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</si>
  <si>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</si>
  <si>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</si>
  <si>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</si>
  <si>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</si>
  <si>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</si>
  <si>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</si>
  <si>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</si>
  <si>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</si>
  <si>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</si>
  <si>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</si>
  <si>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</si>
  <si>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</si>
  <si>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</si>
  <si>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</si>
  <si>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</si>
  <si>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</si>
  <si>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</si>
  <si>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</si>
  <si>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</si>
  <si>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</si>
  <si>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</si>
  <si>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</si>
  <si>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</si>
  <si>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</si>
  <si>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</si>
  <si>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</si>
  <si>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</si>
  <si>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</si>
  <si>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</si>
  <si>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</si>
  <si>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</si>
  <si>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</si>
  <si>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</si>
  <si>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</si>
  <si>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</si>
  <si>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</si>
  <si>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</si>
  <si>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</si>
  <si>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</si>
  <si>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</si>
  <si>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</si>
  <si>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</si>
  <si>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</si>
  <si>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</si>
  <si>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</si>
  <si>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</si>
  <si>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</si>
  <si>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</si>
  <si>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</si>
  <si>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</si>
  <si>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</si>
  <si>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</si>
  <si>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</si>
  <si>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</si>
  <si>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</si>
  <si>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</si>
  <si>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</si>
  <si>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</si>
  <si>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</si>
  <si>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</si>
  <si>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</si>
  <si>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</si>
  <si>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</si>
  <si>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</si>
  <si>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</si>
  <si>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</si>
  <si>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</si>
  <si>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</si>
  <si>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</si>
  <si>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</si>
  <si>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</si>
  <si>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</si>
  <si>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</si>
  <si>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</si>
  <si>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</si>
  <si>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</si>
  <si>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</si>
  <si>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</si>
  <si>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</si>
  <si>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</si>
  <si>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</si>
  <si>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</si>
  <si>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</si>
  <si>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</si>
  <si>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</si>
  <si>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</si>
  <si>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</si>
  <si>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</si>
  <si>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</si>
  <si>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</si>
  <si>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</si>
  <si>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</si>
  <si>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</si>
  <si>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</si>
  <si>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</si>
  <si>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</si>
  <si>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</si>
  <si>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</si>
  <si>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</si>
  <si>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</si>
  <si>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</si>
  <si>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</si>
  <si>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</si>
  <si>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</si>
  <si>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</si>
  <si>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</si>
  <si>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</si>
  <si>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</si>
  <si>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</si>
  <si>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</si>
  <si>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</si>
  <si>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</si>
  <si>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</si>
  <si>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</si>
  <si>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</si>
  <si>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</si>
  <si>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</si>
  <si>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</si>
  <si>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</si>
  <si>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</si>
  <si>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</si>
  <si>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</si>
  <si>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</si>
  <si>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</si>
  <si>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</si>
  <si>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</si>
  <si>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</si>
  <si>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</si>
  <si>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</si>
  <si>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</si>
  <si>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</si>
  <si>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</si>
  <si>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</si>
  <si>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</si>
  <si>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</si>
  <si>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</si>
  <si>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</si>
  <si>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</si>
  <si>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</si>
  <si>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</si>
  <si>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</si>
  <si>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</si>
  <si>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</si>
  <si>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</si>
  <si>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</si>
  <si>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</si>
  <si>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</si>
  <si>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</si>
  <si>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</si>
  <si>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</si>
  <si>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</si>
  <si>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</si>
  <si>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</si>
  <si>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</si>
  <si>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</si>
  <si>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</si>
  <si>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</si>
  <si>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</si>
  <si>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</si>
  <si>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</si>
  <si>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</si>
  <si>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</si>
  <si>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</si>
  <si>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</si>
  <si>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</si>
  <si>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</si>
  <si>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</si>
  <si>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</si>
  <si>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</si>
  <si>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</si>
  <si>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</si>
  <si>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</si>
  <si>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</si>
  <si>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</si>
  <si>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</si>
  <si>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</si>
  <si>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</si>
  <si>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</si>
  <si>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</si>
  <si>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</si>
  <si>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</si>
  <si>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</si>
  <si>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</si>
  <si>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</si>
  <si>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</si>
  <si>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</si>
  <si>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</si>
  <si>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</si>
  <si>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</si>
  <si>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</si>
  <si>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</si>
  <si>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</si>
  <si>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</si>
  <si>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</si>
  <si>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</si>
  <si>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</si>
  <si>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</si>
  <si>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</si>
  <si>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</si>
  <si>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</si>
  <si>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</si>
  <si>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</si>
  <si>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</si>
  <si>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</si>
  <si>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</si>
  <si>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</si>
  <si>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</si>
  <si>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</si>
  <si>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</si>
  <si>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</si>
  <si>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</si>
  <si>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</si>
  <si>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</si>
  <si>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</si>
  <si>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</si>
  <si>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</si>
  <si>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</si>
  <si>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</si>
  <si>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</si>
  <si>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</si>
  <si>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</si>
  <si>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</si>
  <si>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</si>
  <si>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</si>
  <si>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</si>
  <si>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</si>
  <si>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</si>
  <si>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</si>
  <si>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</si>
  <si>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</si>
  <si>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</si>
  <si>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</si>
  <si>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</si>
  <si>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</si>
  <si>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</si>
  <si>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</si>
  <si>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</si>
  <si>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</si>
  <si>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</si>
  <si>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</si>
  <si>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</si>
  <si>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</si>
  <si>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</si>
  <si>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</si>
  <si>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</si>
  <si>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</si>
  <si>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</si>
  <si>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</si>
  <si>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</si>
  <si>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</si>
  <si>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</si>
  <si>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</si>
  <si>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</si>
  <si>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</si>
  <si>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</si>
  <si>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</si>
  <si>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</si>
  <si>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</si>
  <si>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</si>
  <si>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</si>
  <si>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</si>
  <si>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</si>
  <si>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</si>
  <si>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</si>
  <si>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</si>
  <si>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</si>
  <si>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</si>
  <si>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</si>
  <si>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</si>
  <si>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</si>
  <si>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</si>
  <si>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</si>
  <si>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</si>
  <si>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</si>
  <si>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</si>
  <si>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</si>
  <si>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</si>
  <si>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</si>
  <si>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</si>
  <si>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</si>
  <si>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</si>
  <si>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</si>
  <si>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</si>
  <si>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</si>
  <si>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</si>
  <si>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</si>
  <si>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</si>
  <si>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</si>
  <si>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</si>
  <si>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</si>
  <si>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</si>
  <si>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</si>
  <si>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</si>
  <si>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</si>
  <si>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</si>
  <si>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</si>
  <si>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</si>
  <si>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</si>
  <si>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</si>
  <si>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</si>
  <si>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</si>
  <si>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</si>
  <si>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</si>
  <si>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</si>
  <si>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</si>
  <si>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</si>
  <si>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</si>
  <si>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</si>
  <si>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</si>
  <si>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</si>
  <si>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</si>
  <si>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</si>
  <si>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</si>
  <si>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</si>
  <si>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</si>
  <si>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</si>
  <si>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</si>
  <si>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</si>
  <si>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</si>
  <si>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</si>
  <si>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</si>
  <si>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</si>
  <si>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</si>
  <si>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</si>
  <si>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</si>
  <si>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</si>
  <si>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</si>
  <si>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</si>
  <si>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</si>
  <si>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</si>
  <si>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</si>
  <si>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</si>
  <si>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</si>
  <si>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</si>
  <si>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</si>
  <si>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</si>
  <si>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</si>
  <si>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</si>
  <si>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</si>
  <si>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</si>
  <si>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</si>
  <si>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</si>
  <si>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</si>
  <si>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</si>
  <si>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</si>
  <si>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</si>
  <si>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</si>
  <si>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</si>
  <si>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</si>
  <si>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</si>
  <si>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</si>
  <si>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</si>
  <si>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</si>
  <si>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</si>
  <si>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</si>
  <si>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</si>
  <si>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</si>
  <si>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</si>
  <si>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</si>
  <si>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</si>
  <si>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</si>
  <si>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</si>
  <si>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</si>
  <si>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</si>
  <si>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</si>
  <si>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</si>
  <si>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</si>
  <si>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</si>
  <si>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</si>
  <si>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</si>
  <si>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</si>
  <si>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</si>
  <si>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</si>
  <si>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</si>
  <si>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</si>
  <si>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</si>
  <si>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</si>
  <si>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</si>
  <si>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</si>
  <si>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</si>
  <si>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</si>
  <si>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</si>
  <si>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</si>
  <si>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</si>
  <si>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</si>
  <si>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</si>
  <si>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</si>
  <si>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</si>
  <si>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</si>
  <si>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</si>
  <si>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</si>
  <si>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</si>
  <si>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</si>
  <si>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</si>
  <si>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</si>
  <si>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</si>
  <si>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</si>
  <si>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</si>
  <si>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</si>
  <si>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</si>
  <si>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</si>
  <si>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</si>
  <si>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</si>
  <si>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</si>
  <si>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</si>
  <si>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</si>
  <si>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</si>
  <si>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</si>
  <si>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</si>
  <si>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</si>
  <si>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</si>
  <si>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</si>
  <si>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</si>
  <si>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</si>
  <si>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</si>
  <si>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</si>
  <si>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</si>
  <si>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</si>
  <si>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</si>
  <si>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</si>
  <si>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</si>
  <si>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</si>
  <si>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</si>
  <si>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</si>
  <si>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</si>
  <si>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</si>
  <si>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</si>
  <si>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</si>
  <si>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</si>
  <si>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</si>
  <si>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</si>
  <si>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</si>
  <si>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</si>
  <si>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</si>
  <si>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</si>
  <si>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</si>
  <si>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</si>
  <si>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</si>
  <si>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</si>
  <si>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</si>
  <si>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</si>
  <si>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</si>
  <si>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</si>
  <si>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</si>
  <si>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</si>
  <si>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</si>
  <si>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</si>
  <si>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</si>
  <si>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</si>
  <si>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</si>
  <si>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</si>
  <si>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</si>
  <si>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</si>
  <si>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</si>
  <si>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</si>
  <si>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</si>
  <si>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</si>
  <si>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</si>
  <si>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</si>
  <si>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</si>
  <si>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</si>
  <si>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</si>
  <si>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</si>
  <si>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</si>
  <si>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</si>
  <si>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</si>
  <si>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</si>
  <si>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</si>
  <si>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</si>
  <si>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</si>
  <si>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</si>
  <si>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</si>
  <si>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</si>
  <si>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</si>
  <si>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</si>
  <si>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</si>
  <si>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</si>
  <si>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</si>
  <si>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</si>
  <si>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</si>
  <si>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</si>
  <si>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</si>
  <si>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</si>
  <si>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</si>
  <si>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</si>
  <si>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</si>
  <si>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</si>
  <si>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</si>
  <si>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</si>
  <si>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</si>
  <si>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</si>
  <si>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</si>
  <si>
    <t>Row Labels</t>
  </si>
  <si>
    <t>Grand Total</t>
  </si>
  <si>
    <t>Sum of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</si>
</sst>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"/>
    <numFmt numFmtId="166" formatCode="_(* #,##0_);_(* \(#,##0\);_(* &quot;-&quot;??_);_(@_)"/>
    <numFmt numFmtId="170" formatCode="&quot;$&quot;#,##0.0,,\ &quot;M&quot;"/>
    <numFmt numFmtId="174" formatCode="&quot;$&quot;#,##0.0,,&quot;M&quot;"/>
    <numFmt numFmtId="179" formatCode="&quot;$&quot;#,##0,&quot;K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0" fillId="33" borderId="0" xfId="0" applyFont="1" applyFill="1" applyAlignment="1">
      <alignment vertical="center"/>
    </xf>
    <xf numFmtId="0" fontId="21" fillId="33" borderId="0" xfId="0" applyFont="1" applyFill="1" applyAlignment="1">
      <alignment vertical="center"/>
    </xf>
    <xf numFmtId="0" fontId="22" fillId="33" borderId="0" xfId="0" applyFont="1" applyFill="1" applyAlignment="1"/>
    <xf numFmtId="0" fontId="23" fillId="33" borderId="0" xfId="0" applyFont="1" applyFill="1"/>
    <xf numFmtId="170" fontId="0" fillId="0" borderId="0" xfId="0" applyNumberFormat="1"/>
    <xf numFmtId="17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7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numFmt numFmtId="181" formatCode="_(* #,##0.0_);_(* \(#,##0.0\);_(* &quot;-&quot;??_);_(@_)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81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78" formatCode="&quot;$&quot;#,##0.0,&quot;K&quot;"/>
    </dxf>
    <dxf>
      <numFmt numFmtId="179" formatCode="&quot;$&quot;#,##0,&quot;K&quot;"/>
    </dxf>
    <dxf>
      <numFmt numFmtId="178" formatCode="&quot;$&quot;#,##0.0,&quot;K&quot;"/>
    </dxf>
    <dxf>
      <numFmt numFmtId="180" formatCode="&quot;$&quot;#,##0.00,&quot;K&quot;"/>
    </dxf>
    <dxf>
      <numFmt numFmtId="180" formatCode="&quot;$&quot;#,##0.00,&quot;K&quot;"/>
    </dxf>
    <dxf>
      <numFmt numFmtId="178" formatCode="&quot;$&quot;#,##0.0,&quot;K&quot;"/>
    </dxf>
    <dxf>
      <numFmt numFmtId="178" formatCode="&quot;$&quot;#,##0.0,&quot;K&quot;"/>
    </dxf>
    <dxf>
      <numFmt numFmtId="179" formatCode="&quot;$&quot;#,##0,&quot;K&quot;"/>
    </dxf>
    <dxf>
      <numFmt numFmtId="179" formatCode="&quot;$&quot;#,##0,&quot;K&quot;"/>
    </dxf>
    <dxf>
      <numFmt numFmtId="178" formatCode="&quot;$&quot;#,##0.0,&quot;K&quot;"/>
    </dxf>
    <dxf>
      <numFmt numFmtId="178" formatCode="&quot;$&quot;#,##0.0,&quot;K&quot;"/>
    </dxf>
    <dxf>
      <numFmt numFmtId="164" formatCode="&quot;$&quot;#,##0"/>
    </dxf>
    <dxf>
      <numFmt numFmtId="164" formatCode="&quot;$&quot;#,##0"/>
    </dxf>
    <dxf>
      <numFmt numFmtId="169" formatCode="&quot;$&quot;#,##0,,\ &quot;M&quot;"/>
    </dxf>
    <dxf>
      <numFmt numFmtId="170" formatCode="&quot;$&quot;#,##0.0,,\ &quot;M&quot;"/>
    </dxf>
    <dxf>
      <numFmt numFmtId="175" formatCode="#,##0,,\ &quot;M&quot;"/>
    </dxf>
    <dxf>
      <numFmt numFmtId="165" formatCode="0.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&quot;$&quot;#,##0"/>
    </dxf>
    <dxf>
      <numFmt numFmtId="165" formatCode="0.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4" formatCode="&quot;$&quot;#,##0"/>
    </dxf>
    <dxf>
      <numFmt numFmtId="172" formatCode="&quot;$&quot;#,##0.00,,&quot;M&quot;"/>
    </dxf>
    <dxf>
      <numFmt numFmtId="174" formatCode="&quot;$&quot;#,##0.0,,&quot;M&quot;"/>
    </dxf>
    <dxf>
      <numFmt numFmtId="164" formatCode="&quot;$&quot;#,##0"/>
    </dxf>
    <dxf>
      <numFmt numFmtId="164" formatCode="&quot;$&quot;#,##0"/>
    </dxf>
    <dxf>
      <numFmt numFmtId="172" formatCode="&quot;$&quot;#,##0.00,,&quot;M&quot;"/>
    </dxf>
    <dxf>
      <numFmt numFmtId="173" formatCode="&quot;$&quot;#,##0.000,,&quot;M&quot;"/>
    </dxf>
    <dxf>
      <numFmt numFmtId="164" formatCode="&quot;$&quot;#,##0"/>
    </dxf>
    <dxf>
      <numFmt numFmtId="164" formatCode="&quot;$&quot;#,##0"/>
    </dxf>
    <dxf>
      <numFmt numFmtId="173" formatCode="&quot;$&quot;#,##0.000,,&quot;M&quot;"/>
    </dxf>
    <dxf>
      <numFmt numFmtId="172" formatCode="&quot;$&quot;#,##0.00,,&quot;M&quot;"/>
    </dxf>
    <dxf>
      <numFmt numFmtId="164" formatCode="&quot;$&quot;#,##0"/>
    </dxf>
    <dxf>
      <numFmt numFmtId="164" formatCode="&quot;$&quot;#,##0"/>
    </dxf>
    <dxf>
      <numFmt numFmtId="172" formatCode="&quot;$&quot;#,##0.00,,&quot;M&quot;"/>
    </dxf>
    <dxf>
      <numFmt numFmtId="171" formatCode="&quot;$&quot;#,##0.00,,\ &quot;M&quot;"/>
    </dxf>
    <dxf>
      <numFmt numFmtId="164" formatCode="&quot;$&quot;#,##0"/>
    </dxf>
    <dxf>
      <numFmt numFmtId="164" formatCode="&quot;$&quot;#,##0"/>
    </dxf>
    <dxf>
      <numFmt numFmtId="171" formatCode="&quot;$&quot;#,##0.00,,\ &quot;M&quot;"/>
    </dxf>
    <dxf>
      <numFmt numFmtId="170" formatCode="&quot;$&quot;#,##0.0,,\ &quot;M&quot;"/>
    </dxf>
    <dxf>
      <numFmt numFmtId="164" formatCode="&quot;$&quot;#,##0"/>
    </dxf>
    <dxf>
      <numFmt numFmtId="164" formatCode="&quot;$&quot;#,##0"/>
    </dxf>
    <dxf>
      <numFmt numFmtId="170" formatCode="&quot;$&quot;#,##0.0,,\ &quot;M&quot;"/>
    </dxf>
    <dxf>
      <numFmt numFmtId="169" formatCode="&quot;$&quot;#,##0,,\ &quot;M&quot;"/>
    </dxf>
    <dxf>
      <numFmt numFmtId="164" formatCode="&quot;$&quot;#,##0"/>
    </dxf>
    <dxf>
      <numFmt numFmtId="164" formatCode="&quot;$&quot;#,##0"/>
    </dxf>
    <dxf>
      <numFmt numFmtId="169" formatCode="&quot;$&quot;#,##0,,\ &quot;M&quot;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333"/>
      <color rgb="FFE0E6F7"/>
      <color rgb="FFFFFFFF"/>
      <color rgb="FF999999"/>
      <color rgb="FFF5F5F5"/>
      <color rgb="FFD9D9D9"/>
      <color rgb="FF334D4D"/>
      <color rgb="FFB0B0B0"/>
      <color rgb="FF606060"/>
      <color rgb="FF75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5" Type="http://schemas.openxmlformats.org/officeDocument/2006/relationships/pivotCacheDefinition" Target="pivotCache/pivotCacheDefinition1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211668</xdr:colOff>
      <xdr:row>0</xdr:row>
      <xdr:rowOff>165047</xdr:rowOff>
    </xdr:from>
    <xdr:to>
      <xdr:col>17</xdr:col>
      <xdr:colOff>119063</xdr:colOff>
      <xdr:row>58</xdr:row>
      <xdr:rowOff>66146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1F966253-2687-684F-92B8-328E8EAA0DA6}"/>
            </a:ext>
          </a:extLst>
        </xdr:cNvPr>
        <xdr:cNvGrpSpPr/>
      </xdr:nvGrpSpPr>
      <xdr:grpSpPr>
        <a:xfrm>
          <a:off x="211668" y="165047"/>
          <a:ext cx="10287203" cy="10525137"/>
          <a:chOff x="211668" y="165047"/>
          <a:chExt cx="10252603" cy="8512441"/>
        </a:xfrm>
      </xdr:grpSpPr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18233B49-60F6-58DF-84D6-3048EF335130}"/>
              </a:ext>
            </a:extLst>
          </xdr:cNvPr>
          <xdr:cNvGrpSpPr/>
        </xdr:nvGrpSpPr>
        <xdr:grpSpPr>
          <a:xfrm>
            <a:off x="211668" y="165047"/>
            <a:ext cx="10252603" cy="8512441"/>
            <a:chOff x="198438" y="165047"/>
            <a:chExt cx="10265833" cy="8512441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BEE7972A-32D3-EB88-C9C0-3D6E5A164494}"/>
                </a:ext>
              </a:extLst>
            </xdr:cNvPr>
            <xdr:cNvSpPr/>
          </xdr:nvSpPr>
          <xdr:spPr>
            <a:xfrm>
              <a:off x="212546" y="165364"/>
              <a:ext cx="10251725" cy="8512124"/>
            </a:xfrm>
            <a:prstGeom prst="rect">
              <a:avLst/>
            </a:prstGeom>
            <a:solidFill>
              <a:srgbClr val="F5F5F5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AC754A61-74F1-482C-90A4-37ACFAB4B5D3}"/>
                </a:ext>
              </a:extLst>
            </xdr:cNvPr>
            <xdr:cNvSpPr/>
          </xdr:nvSpPr>
          <xdr:spPr>
            <a:xfrm>
              <a:off x="211668" y="165047"/>
              <a:ext cx="10252603" cy="731520"/>
            </a:xfrm>
            <a:prstGeom prst="rect">
              <a:avLst/>
            </a:prstGeom>
            <a:solidFill>
              <a:srgbClr val="334D4D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182880" rtlCol="0" anchor="ctr"/>
            <a:lstStyle/>
            <a:p>
              <a:pPr algn="l"/>
              <a:r>
                <a:rPr lang="en-US" sz="1800" b="1">
                  <a:latin typeface="Segoe UI" panose="020B0502040204020203" pitchFamily="34" charset="0"/>
                  <a:cs typeface="Segoe UI" panose="020B0502040204020203" pitchFamily="34" charset="0"/>
                </a:rPr>
                <a:t>Sales Performance</a:t>
              </a:r>
              <a:r>
                <a:rPr lang="en-US" sz="18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Dashboard</a:t>
              </a:r>
              <a:endParaRPr lang="en-US" sz="18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F95E9596-0285-566D-D46F-30E60A3838E3}"/>
              </a:ext>
            </a:extLst>
          </xdr:cNvPr>
          <xdr:cNvGrpSpPr/>
        </xdr:nvGrpSpPr>
        <xdr:grpSpPr>
          <a:xfrm>
            <a:off x="468316" y="1098168"/>
            <a:ext cx="9651254" cy="1376892"/>
            <a:chOff x="395551" y="1151084"/>
            <a:chExt cx="9651254" cy="1376892"/>
          </a:xfrm>
        </xdr:grpSpPr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366BFBDA-39B2-E0C5-8EDA-13CB27C9F7CC}"/>
                </a:ext>
              </a:extLst>
            </xdr:cNvPr>
            <xdr:cNvSpPr/>
          </xdr:nvSpPr>
          <xdr:spPr>
            <a:xfrm>
              <a:off x="395551" y="1151084"/>
              <a:ext cx="2286000" cy="1371601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D98AA356-A2E9-4A65-B2EE-7B9109CB6AE9}"/>
                </a:ext>
              </a:extLst>
            </xdr:cNvPr>
            <xdr:cNvSpPr/>
          </xdr:nvSpPr>
          <xdr:spPr>
            <a:xfrm>
              <a:off x="2850636" y="1156376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417CF781-2818-4CBA-92AA-C300DD9AA9B3}"/>
                </a:ext>
              </a:extLst>
            </xdr:cNvPr>
            <xdr:cNvSpPr/>
          </xdr:nvSpPr>
          <xdr:spPr>
            <a:xfrm>
              <a:off x="5305721" y="1154613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6D5BD6A9-6098-4B07-B694-DBE3A8323E47}"/>
                </a:ext>
              </a:extLst>
            </xdr:cNvPr>
            <xdr:cNvSpPr/>
          </xdr:nvSpPr>
          <xdr:spPr>
            <a:xfrm>
              <a:off x="7760805" y="1152848"/>
              <a:ext cx="2286000" cy="1371600"/>
            </a:xfrm>
            <a:prstGeom prst="rect">
              <a:avLst/>
            </a:prstGeom>
            <a:solidFill>
              <a:srgbClr val="E0E6F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0</xdr:col>
      <xdr:colOff>370421</xdr:colOff>
      <xdr:row>18</xdr:row>
      <xdr:rowOff>119060</xdr:rowOff>
    </xdr:from>
    <xdr:to>
      <xdr:col>4</xdr:col>
      <xdr:colOff>330729</xdr:colOff>
      <xdr:row>49</xdr:row>
      <xdr:rowOff>13227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3A16E7-55AD-6E01-2C5F-D995B45C1A66}"/>
            </a:ext>
          </a:extLst>
        </xdr:cNvPr>
        <xdr:cNvSpPr/>
      </xdr:nvSpPr>
      <xdr:spPr>
        <a:xfrm>
          <a:off x="370421" y="3452810"/>
          <a:ext cx="2394475" cy="5635625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529167</xdr:colOff>
      <xdr:row>18</xdr:row>
      <xdr:rowOff>119327</xdr:rowOff>
    </xdr:from>
    <xdr:to>
      <xdr:col>11</xdr:col>
      <xdr:colOff>476250</xdr:colOff>
      <xdr:row>31</xdr:row>
      <xdr:rowOff>33076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41A0266-B52C-47C3-829C-A9786005FD3A}"/>
            </a:ext>
          </a:extLst>
        </xdr:cNvPr>
        <xdr:cNvSpPr/>
      </xdr:nvSpPr>
      <xdr:spPr>
        <a:xfrm>
          <a:off x="2963334" y="3453077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26724</xdr:colOff>
      <xdr:row>18</xdr:row>
      <xdr:rowOff>106356</xdr:rowOff>
    </xdr:from>
    <xdr:to>
      <xdr:col>16</xdr:col>
      <xdr:colOff>575468</xdr:colOff>
      <xdr:row>31</xdr:row>
      <xdr:rowOff>20105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E458A41-3970-4374-AAE1-794D14EAE40E}"/>
            </a:ext>
          </a:extLst>
        </xdr:cNvPr>
        <xdr:cNvSpPr/>
      </xdr:nvSpPr>
      <xdr:spPr>
        <a:xfrm>
          <a:off x="7329224" y="3440106"/>
          <a:ext cx="2982911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516202</xdr:colOff>
      <xdr:row>31</xdr:row>
      <xdr:rowOff>159297</xdr:rowOff>
    </xdr:from>
    <xdr:to>
      <xdr:col>11</xdr:col>
      <xdr:colOff>463285</xdr:colOff>
      <xdr:row>44</xdr:row>
      <xdr:rowOff>73045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3B4C705-16BD-4026-ADE5-C17815C003CA}"/>
            </a:ext>
          </a:extLst>
        </xdr:cNvPr>
        <xdr:cNvSpPr/>
      </xdr:nvSpPr>
      <xdr:spPr>
        <a:xfrm>
          <a:off x="2950369" y="5900755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516467</xdr:colOff>
      <xdr:row>45</xdr:row>
      <xdr:rowOff>800</xdr:rowOff>
    </xdr:from>
    <xdr:to>
      <xdr:col>11</xdr:col>
      <xdr:colOff>463550</xdr:colOff>
      <xdr:row>57</xdr:row>
      <xdr:rowOff>99757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64BF9BC-CD98-46AA-BBC7-82EA53640413}"/>
            </a:ext>
          </a:extLst>
        </xdr:cNvPr>
        <xdr:cNvSpPr/>
      </xdr:nvSpPr>
      <xdr:spPr>
        <a:xfrm>
          <a:off x="2950634" y="8335175"/>
          <a:ext cx="4206874" cy="23214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366352</xdr:colOff>
      <xdr:row>8</xdr:row>
      <xdr:rowOff>48850</xdr:rowOff>
    </xdr:from>
    <xdr:to>
      <xdr:col>3</xdr:col>
      <xdr:colOff>213708</xdr:colOff>
      <xdr:row>9</xdr:row>
      <xdr:rowOff>164859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3EDC9F-A13C-7D22-8EBC-F51D00D5B0E8}"/>
            </a:ext>
          </a:extLst>
        </xdr:cNvPr>
        <xdr:cNvSpPr txBox="1"/>
      </xdr:nvSpPr>
      <xdr:spPr>
        <a:xfrm>
          <a:off x="976929" y="1514235"/>
          <a:ext cx="1068510" cy="299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SALES</a:t>
          </a:r>
        </a:p>
      </xdr:txBody>
    </xdr:sp>
    <xdr:clientData/>
  </xdr:twoCellAnchor>
  <xdr:twoCellAnchor>
    <xdr:from>
      <xdr:col>5</xdr:col>
      <xdr:colOff>378321</xdr:colOff>
      <xdr:row>8</xdr:row>
      <xdr:rowOff>42744</xdr:rowOff>
    </xdr:from>
    <xdr:to>
      <xdr:col>7</xdr:col>
      <xdr:colOff>525101</xdr:colOff>
      <xdr:row>9</xdr:row>
      <xdr:rowOff>177315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CBA7718D-FFBB-417C-B0BF-EFFAC6054C69}"/>
            </a:ext>
          </a:extLst>
        </xdr:cNvPr>
        <xdr:cNvSpPr txBox="1"/>
      </xdr:nvSpPr>
      <xdr:spPr>
        <a:xfrm>
          <a:off x="3431206" y="1508129"/>
          <a:ext cx="1367933" cy="3177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ORDERS</a:t>
          </a:r>
        </a:p>
      </xdr:txBody>
    </xdr:sp>
    <xdr:clientData/>
  </xdr:twoCellAnchor>
  <xdr:twoCellAnchor>
    <xdr:from>
      <xdr:col>9</xdr:col>
      <xdr:colOff>225427</xdr:colOff>
      <xdr:row>8</xdr:row>
      <xdr:rowOff>24183</xdr:rowOff>
    </xdr:from>
    <xdr:to>
      <xdr:col>12</xdr:col>
      <xdr:colOff>225913</xdr:colOff>
      <xdr:row>9</xdr:row>
      <xdr:rowOff>152892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4D1524A-C1DA-45E0-9A53-047F9D629530}"/>
            </a:ext>
          </a:extLst>
        </xdr:cNvPr>
        <xdr:cNvSpPr txBox="1"/>
      </xdr:nvSpPr>
      <xdr:spPr>
        <a:xfrm>
          <a:off x="5720619" y="1489568"/>
          <a:ext cx="1832217" cy="31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ORDER VALUE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444998</xdr:colOff>
      <xdr:row>8</xdr:row>
      <xdr:rowOff>23696</xdr:rowOff>
    </xdr:from>
    <xdr:to>
      <xdr:col>16</xdr:col>
      <xdr:colOff>12218</xdr:colOff>
      <xdr:row>9</xdr:row>
      <xdr:rowOff>152649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C86D8F-4765-4017-8EBE-B7A70E2DDFDA}"/>
            </a:ext>
          </a:extLst>
        </xdr:cNvPr>
        <xdr:cNvSpPr txBox="1"/>
      </xdr:nvSpPr>
      <xdr:spPr>
        <a:xfrm>
          <a:off x="8382498" y="1489081"/>
          <a:ext cx="1398951" cy="3121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PRODUCT</a:t>
          </a:r>
          <a:r>
            <a:rPr lang="en-US" sz="1100" b="1" baseline="0">
              <a:solidFill>
                <a:srgbClr val="333333"/>
              </a:solidFill>
              <a:latin typeface="Segoe UI" panose="020B0502040204020203" pitchFamily="34" charset="0"/>
              <a:cs typeface="Segoe UI" panose="020B0502040204020203" pitchFamily="34" charset="0"/>
            </a:rPr>
            <a:t> SOLDS</a:t>
          </a:r>
          <a:endParaRPr lang="en-US" sz="11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280864</xdr:colOff>
      <xdr:row>10</xdr:row>
      <xdr:rowOff>91585</xdr:rowOff>
    </xdr:from>
    <xdr:to>
      <xdr:col>3</xdr:col>
      <xdr:colOff>445720</xdr:colOff>
      <xdr:row>13</xdr:row>
      <xdr:rowOff>164856</xdr:rowOff>
    </xdr:to>
    <xdr:sp macro="" textlink="PivotTable!B4">
      <xdr:nvSpPr>
        <xdr:cNvPr id="38" name="TextBox 37">
          <a:extLst>
            <a:ext uri="{FF2B5EF4-FFF2-40B4-BE49-F238E27FC236}">
              <a16:creationId xmlns:a16="http://schemas.microsoft.com/office/drawing/2014/main" id="{E25E57D9-E4CD-4759-820F-48D825366F84}"/>
            </a:ext>
          </a:extLst>
        </xdr:cNvPr>
        <xdr:cNvSpPr txBox="1"/>
      </xdr:nvSpPr>
      <xdr:spPr>
        <a:xfrm>
          <a:off x="891441" y="1923316"/>
          <a:ext cx="1386010" cy="622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62AB50C-05CB-47BC-AEAF-42DA842C778F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t>$8.3M</a:t>
          </a:fld>
          <a:endParaRPr lang="en-US" sz="2800" b="1">
            <a:solidFill>
              <a:srgbClr val="333333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537064</xdr:colOff>
      <xdr:row>10</xdr:row>
      <xdr:rowOff>79129</xdr:rowOff>
    </xdr:from>
    <xdr:to>
      <xdr:col>7</xdr:col>
      <xdr:colOff>238128</xdr:colOff>
      <xdr:row>13</xdr:row>
      <xdr:rowOff>152400</xdr:rowOff>
    </xdr:to>
    <xdr:sp macro="" textlink="PivotTable!A4">
      <xdr:nvSpPr>
        <xdr:cNvPr id="39" name="TextBox 38">
          <a:extLst>
            <a:ext uri="{FF2B5EF4-FFF2-40B4-BE49-F238E27FC236}">
              <a16:creationId xmlns:a16="http://schemas.microsoft.com/office/drawing/2014/main" id="{AFA97F89-1D7D-489F-9E26-F33493DA1292}"/>
            </a:ext>
          </a:extLst>
        </xdr:cNvPr>
        <xdr:cNvSpPr txBox="1"/>
      </xdr:nvSpPr>
      <xdr:spPr>
        <a:xfrm>
          <a:off x="3589949" y="1910860"/>
          <a:ext cx="922217" cy="622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098553E-C384-4747-BF7D-C3EE12A14F1D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307</a:t>
          </a:fld>
          <a:endParaRPr lang="en-US" sz="2800" b="1" i="0" u="none" strike="noStrike">
            <a:solidFill>
              <a:srgbClr val="00000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542923</xdr:colOff>
      <xdr:row>10</xdr:row>
      <xdr:rowOff>23933</xdr:rowOff>
    </xdr:from>
    <xdr:to>
      <xdr:col>11</xdr:col>
      <xdr:colOff>402977</xdr:colOff>
      <xdr:row>13</xdr:row>
      <xdr:rowOff>97204</xdr:rowOff>
    </xdr:to>
    <xdr:sp macro="" textlink="PivotTable!E4">
      <xdr:nvSpPr>
        <xdr:cNvPr id="40" name="TextBox 39">
          <a:extLst>
            <a:ext uri="{FF2B5EF4-FFF2-40B4-BE49-F238E27FC236}">
              <a16:creationId xmlns:a16="http://schemas.microsoft.com/office/drawing/2014/main" id="{640C526C-978C-49CE-BB43-9E8C5F150237}"/>
            </a:ext>
          </a:extLst>
        </xdr:cNvPr>
        <xdr:cNvSpPr txBox="1"/>
      </xdr:nvSpPr>
      <xdr:spPr>
        <a:xfrm>
          <a:off x="6038115" y="1855664"/>
          <a:ext cx="1081208" cy="622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A1A0EF9-B6FF-49F1-8047-46F91EB429AA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$27K</a:t>
          </a:fld>
          <a:endParaRPr lang="en-US" sz="2800" b="1" i="0" u="none" strike="noStrike">
            <a:solidFill>
              <a:srgbClr val="00000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  <xdr:twoCellAnchor>
    <xdr:from>
      <xdr:col>13</xdr:col>
      <xdr:colOff>468105</xdr:colOff>
      <xdr:row>10</xdr:row>
      <xdr:rowOff>42932</xdr:rowOff>
    </xdr:from>
    <xdr:to>
      <xdr:col>15</xdr:col>
      <xdr:colOff>476245</xdr:colOff>
      <xdr:row>13</xdr:row>
      <xdr:rowOff>116203</xdr:rowOff>
    </xdr:to>
    <xdr:sp macro="" textlink="PivotTable!C4">
      <xdr:nvSpPr>
        <xdr:cNvPr id="41" name="TextBox 40">
          <a:extLst>
            <a:ext uri="{FF2B5EF4-FFF2-40B4-BE49-F238E27FC236}">
              <a16:creationId xmlns:a16="http://schemas.microsoft.com/office/drawing/2014/main" id="{661CF121-C59C-49B1-99CF-5665398818E9}"/>
            </a:ext>
          </a:extLst>
        </xdr:cNvPr>
        <xdr:cNvSpPr txBox="1"/>
      </xdr:nvSpPr>
      <xdr:spPr>
        <a:xfrm>
          <a:off x="8405605" y="1874663"/>
          <a:ext cx="1229294" cy="622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76B2654-1C48-4E6A-BBEA-F39479B92A96}" type="TxLink">
            <a:rPr lang="en-US" sz="2800" b="1" i="0" u="none" strike="noStrike">
              <a:solidFill>
                <a:srgbClr val="000000"/>
              </a:solidFill>
              <a:latin typeface="Segoe UI" panose="020B0502040204020203" pitchFamily="34" charset="0"/>
              <a:ea typeface="Calibri"/>
              <a:cs typeface="Segoe UI" panose="020B0502040204020203" pitchFamily="34" charset="0"/>
            </a:rPr>
            <a:pPr marL="0" indent="0"/>
            <a:t> 2,823 </a:t>
          </a:fld>
          <a:endParaRPr lang="en-US" sz="2800" b="1" i="0" u="none" strike="noStrike">
            <a:solidFill>
              <a:srgbClr val="000000"/>
            </a:solidFill>
            <a:latin typeface="Segoe UI" panose="020B0502040204020203" pitchFamily="34" charset="0"/>
            <a:ea typeface="Calibri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43366087964" backgroundQuery="1" createdVersion="8" refreshedVersion="8" minRefreshableVersion="3" recordCount="0" supportSubquery="1" supportAdvancedDrill="1" xr:uid="{AF2D58C7-DC8D-4481-8E86-46702C2841A3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5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7.546333333332" backgroundQuery="1" createdVersion="8" refreshedVersion="8" minRefreshableVersion="3" recordCount="0" supportSubquery="1" supportAdvancedDrill="1" xr:uid="{C481863A-820C-4983-85EE-B3210B3AD66D}">
  <cacheSource type="external" connectionId="1"/>
  <cacheFields count="2">
    <cacheField name="[Table1].[YEAR].[YEAR]" caption="YEAR" numFmtId="0" hierarchy="9" level="1">
      <sharedItems containsSemiMixedTypes="0" containsString="0" containsNumber="1" containsInteger="1" minValue="2003" maxValue="2005" count="3">
        <n v="2003"/>
        <n v="2004"/>
        <n v="2005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2003]"/>
            <x15:cachedUniqueName index="1" name="[Table1].[YEAR].&amp;[2004]"/>
            <x15:cachedUniqueName index="2" name="[Table1].[YEAR].&amp;[2005]"/>
          </x15:cachedUniqueNames>
        </ext>
      </extLst>
    </cacheField>
    <cacheField name="[Measures].[Sum of SALES ($)]" caption="Sum of SALES ($)" numFmtId="0" hierarchy="35" level="32767"/>
  </cacheFields>
  <cacheHierarchies count="36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YEAR]" caption="Sum of YEAR" measure="1" displayFolder="" measureGroup="Table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ALES ($)]" caption="Sum of SALES ($)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CF80C8-A980-4C54-ACAE-C7BC48505CAB}" name="PivotTable2" cacheId="5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7:E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baseField="0" baseItem="0"/>
  </dataFields>
  <formats count="1">
    <format dxfId="29">
      <pivotArea collapsedLevelsAreSubtotals="1" fieldPosition="0">
        <references count="1">
          <reference field="0" count="1">
            <x v="2"/>
          </reference>
        </references>
      </pivotArea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1D19F-B964-41B0-912D-0723E548D96E}" name="PivotTable1" cacheId="5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7:B11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($)" fld="1" showDataAs="percentDiff" baseField="0" baseItem="1048828" numFmtId="1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3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79"/>
  </dataFields>
  <formats count="1">
    <format dxfId="16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66"/>
  </dataFields>
  <formats count="3">
    <format dxfId="13">
      <pivotArea type="all" dataOnly="0" outline="0" fieldPosition="0"/>
    </format>
    <format dxfId="14">
      <pivotArea dataOnly="0" labelOnly="1" outline="0" axis="axisValues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4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74"/>
  </dataFields>
  <formats count="3">
    <format dxfId="67">
      <pivotArea type="all" dataOnly="0" outline="0" fieldPosition="0"/>
    </format>
    <format dxfId="66">
      <pivotArea dataOnly="0" labelOnly="1" outline="0" axis="axisValues" fieldPosition="0"/>
    </format>
    <format dxfId="4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outline="0" axis="axisValues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4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71">
      <pivotArea outline="0" collapsedLevelsAreSubtotals="1" fieldPosition="0"/>
    </format>
  </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76">
  <autoFilter ref="A1:X2824" xr:uid="{00000000-0001-0000-0100-000000000000}"/>
  <tableColumns count="24">
    <tableColumn id="1" xr3:uid="{422EE465-77D4-410D-BD62-54D9E9361CF8}" name="ORDERNUMBER" dataDxfId="75"/>
    <tableColumn id="2" xr3:uid="{A611A1B4-798C-4D30-A14E-20B63E355DCA}" name="QUANTITYORDERED" dataDxfId="74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73">
      <calculatedColumnFormula xml:space="preserve"> Table1[[#This Row],[QUANTITYORDERED]] * Table1[[#This Row],[PRICE ($)]]</calculatedColumnFormula>
    </tableColumn>
    <tableColumn id="6" xr3:uid="{42AFA42C-DA84-4D44-81F3-D856C359D508}" name="ORDERDATE" dataDxfId="72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11"/>
  <sheetViews>
    <sheetView topLeftCell="A2" workbookViewId="0">
      <selection activeCell="C4" sqref="C4"/>
    </sheetView>
  </sheetViews>
  <sheetFormatPr defaultRowHeight="14.5" x14ac:dyDescent="0.35"/>
  <cols>
    <col min="1" max="1" width="12.36328125" bestFit="1" customWidth="1"/>
    <col min="2" max="2" width="14.72656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6" x14ac:dyDescent="0.35">
      <c r="A4">
        <v>307</v>
      </c>
      <c r="B4" s="15">
        <v>8290886.7900000047</v>
      </c>
      <c r="C4" s="9">
        <v>2823</v>
      </c>
      <c r="D4" s="8">
        <v>9.1954397394136809</v>
      </c>
      <c r="E4" s="20">
        <v>27006.145895765487</v>
      </c>
      <c r="F4" s="9">
        <v>99067</v>
      </c>
    </row>
    <row r="7" spans="1:6" x14ac:dyDescent="0.35">
      <c r="A7" s="17" t="s">
        <v>3523</v>
      </c>
      <c r="B7" t="s">
        <v>3525</v>
      </c>
      <c r="D7" s="17" t="s">
        <v>3523</v>
      </c>
      <c r="E7" t="s">
        <v>3525</v>
      </c>
    </row>
    <row r="8" spans="1:6" x14ac:dyDescent="0.35">
      <c r="A8" s="18">
        <v>2003</v>
      </c>
      <c r="B8" s="19"/>
      <c r="D8" s="18">
        <v>2003</v>
      </c>
      <c r="E8" s="16">
        <v>2898149.9399999972</v>
      </c>
    </row>
    <row r="9" spans="1:6" x14ac:dyDescent="0.35">
      <c r="A9" s="18">
        <v>2004</v>
      </c>
      <c r="B9" s="19">
        <v>0.35041352277308307</v>
      </c>
      <c r="D9" s="18">
        <v>2004</v>
      </c>
      <c r="E9" s="16">
        <v>3913700.8699999955</v>
      </c>
    </row>
    <row r="10" spans="1:6" x14ac:dyDescent="0.35">
      <c r="A10" s="18">
        <v>2005</v>
      </c>
      <c r="B10" s="19">
        <v>-0.62208762776496973</v>
      </c>
      <c r="D10" s="18">
        <v>2005</v>
      </c>
      <c r="E10" s="14">
        <v>1479035.98</v>
      </c>
    </row>
    <row r="11" spans="1:6" x14ac:dyDescent="0.35">
      <c r="A11" s="18" t="s">
        <v>3524</v>
      </c>
      <c r="B11" s="19"/>
      <c r="D11" s="18" t="s">
        <v>3524</v>
      </c>
      <c r="E11" s="16">
        <v>8290886.7900000047</v>
      </c>
    </row>
  </sheetData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zoomScale="104" zoomScaleNormal="104" workbookViewId="0">
      <selection activeCell="S12" sqref="S12"/>
    </sheetView>
  </sheetViews>
  <sheetFormatPr defaultRowHeight="14.5" x14ac:dyDescent="0.35"/>
  <cols>
    <col min="1" max="16384" width="8.7265625" style="13"/>
  </cols>
  <sheetData>
    <row r="1" spans="1:18" ht="14.5" customHeight="1" x14ac:dyDescent="0.45">
      <c r="A1" s="10"/>
      <c r="B1" s="10"/>
      <c r="C1" s="10"/>
      <c r="D1" s="10"/>
      <c r="E1" s="10"/>
      <c r="F1" s="10"/>
      <c r="G1" s="10"/>
      <c r="H1" s="10"/>
      <c r="I1" s="10"/>
      <c r="J1" s="10"/>
      <c r="K1" s="11"/>
      <c r="L1" s="11"/>
      <c r="M1" s="12"/>
      <c r="N1" s="12"/>
      <c r="O1" s="12"/>
      <c r="P1" s="12"/>
      <c r="Q1" s="12"/>
      <c r="R1" s="12"/>
    </row>
    <row r="2" spans="1:18" ht="14.5" customHeight="1" x14ac:dyDescent="0.45">
      <c r="A2" s="10"/>
      <c r="B2" s="10"/>
      <c r="C2" s="10"/>
      <c r="D2" s="10"/>
      <c r="E2" s="10"/>
      <c r="F2" s="10"/>
      <c r="G2" s="10"/>
      <c r="H2" s="10"/>
      <c r="I2" s="10"/>
      <c r="J2" s="10"/>
      <c r="K2" s="11"/>
      <c r="L2" s="11"/>
      <c r="M2" s="12"/>
      <c r="N2" s="12"/>
      <c r="O2" s="12"/>
      <c r="P2" s="12"/>
      <c r="Q2" s="12"/>
      <c r="R2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2025-10-07T12:24:07Z</dcterms:modified>
</cp:coreProperties>
</file>