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9288DD1E-69CA-4C51-B0D6-4EE18FB118A1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4" r:id="rId4"/>
    <pivotCache cacheId="91" r:id="rId5"/>
    <pivotCache cacheId="92" r:id="rId6"/>
    <pivotCache cacheId="93" r:id="rId7"/>
    <pivotCache cacheId="119" r:id="rId8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<sst xmlns="http://schemas.openxmlformats.org/spreadsheetml/2006/main" count="70718" uniqueCount="3525">
  <si>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</si>
  <si>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</si>
  <si>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</si>
  <si>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</si>
  <si>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</si>
  <si>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</si>
  <si>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</si>
  <si>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</si>
  <si>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</si>
  <si>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</si>
  <si>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</si>
  <si>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</si>
  <si>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</si>
  <si>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</si>
  <si>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</si>
  <si>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</si>
  <si>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</si>
  <si>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</si>
  <si>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</si>
  <si>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</si>
  <si>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</si>
  <si>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</si>
  <si>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</si>
  <si>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</si>
  <si>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</si>
  <si>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</si>
  <si>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</si>
  <si>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</si>
  <si>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</si>
  <si>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</si>
  <si>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</si>
  <si>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</si>
  <si>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</si>
  <si>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</si>
  <si>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</si>
  <si>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</si>
  <si>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</si>
  <si>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</si>
  <si>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</si>
  <si>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</si>
  <si>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</si>
  <si>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</si>
  <si>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</si>
  <si>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</si>
  <si>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</si>
  <si>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</si>
  <si>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</si>
  <si>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</si>
  <si>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</si>
  <si>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</si>
  <si>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</si>
  <si>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</si>
  <si>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</si>
  <si>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</si>
  <si>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</si>
  <si>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</si>
  <si>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</si>
  <si>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</si>
  <si>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</si>
  <si>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</si>
  <si>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</si>
  <si>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</si>
  <si>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</si>
  <si>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</si>
  <si>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</si>
  <si>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</si>
  <si>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</si>
  <si>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</si>
  <si>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</si>
  <si>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</si>
  <si>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</si>
  <si>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</si>
  <si>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</si>
  <si>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</si>
  <si>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</si>
  <si>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</si>
  <si>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</si>
  <si>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</si>
  <si>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</si>
  <si>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</si>
  <si>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</si>
  <si>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</si>
  <si>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</si>
  <si>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</si>
  <si>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</si>
  <si>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</si>
  <si>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</si>
  <si>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</si>
  <si>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</si>
  <si>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</si>
  <si>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</si>
  <si>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</si>
  <si>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</si>
  <si>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</si>
  <si>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</si>
  <si>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</si>
  <si>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</si>
  <si>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</si>
  <si>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</si>
  <si>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</si>
  <si>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</si>
  <si>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</si>
  <si>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</si>
  <si>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</si>
  <si>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</si>
  <si>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</si>
  <si>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</si>
  <si>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</si>
  <si>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</si>
  <si>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</si>
  <si>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</si>
  <si>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</si>
  <si>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</si>
  <si>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</si>
  <si>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</si>
  <si>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</si>
  <si>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</si>
  <si>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</si>
  <si>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</si>
  <si>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</si>
  <si>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</si>
  <si>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</si>
  <si>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</si>
  <si>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</si>
  <si>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</si>
  <si>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</si>
  <si>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</si>
  <si>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</si>
  <si>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</si>
  <si>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</si>
  <si>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</si>
  <si>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</si>
  <si>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</si>
  <si>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</si>
  <si>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</si>
  <si>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</si>
  <si>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</si>
  <si>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</si>
  <si>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</si>
  <si>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</si>
  <si>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</si>
  <si>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</si>
  <si>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</si>
  <si>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</si>
  <si>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</si>
  <si>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</si>
  <si>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</si>
  <si>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</si>
  <si>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</si>
  <si>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</si>
  <si>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</si>
  <si>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</si>
  <si>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</si>
  <si>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</si>
  <si>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</si>
  <si>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</si>
  <si>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</si>
  <si>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</si>
  <si>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</si>
  <si>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</si>
  <si>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</si>
  <si>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</si>
  <si>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</si>
  <si>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</si>
  <si>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</si>
  <si>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</si>
  <si>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</si>
  <si>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</si>
  <si>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</si>
  <si>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</si>
  <si>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</si>
  <si>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</si>
  <si>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</si>
  <si>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</si>
  <si>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</si>
  <si>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</si>
  <si>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</si>
  <si>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</si>
  <si>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</si>
  <si>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</si>
  <si>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</si>
  <si>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</si>
  <si>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</si>
  <si>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</si>
  <si>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</si>
  <si>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</si>
  <si>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</si>
  <si>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</si>
  <si>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</si>
  <si>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</si>
  <si>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</si>
  <si>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</si>
  <si>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</si>
  <si>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</si>
  <si>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</si>
  <si>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</si>
  <si>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</si>
  <si>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</si>
  <si>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</si>
  <si>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</si>
  <si>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</si>
  <si>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</si>
  <si>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</si>
  <si>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</si>
  <si>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</si>
  <si>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</si>
  <si>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</si>
  <si>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</si>
  <si>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</si>
  <si>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</si>
  <si>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</si>
  <si>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</si>
  <si>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</si>
  <si>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</si>
  <si>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</si>
  <si>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</si>
  <si>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</si>
  <si>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</si>
  <si>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</si>
  <si>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</si>
  <si>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</si>
  <si>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</si>
  <si>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</si>
  <si>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</si>
  <si>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</si>
  <si>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</si>
  <si>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</si>
  <si>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</si>
  <si>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</si>
  <si>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</si>
  <si>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</si>
  <si>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</si>
  <si>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</si>
  <si>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</si>
  <si>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</si>
  <si>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</si>
  <si>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</si>
  <si>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</si>
  <si>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</si>
  <si>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</si>
  <si>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</si>
  <si>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</si>
  <si>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</si>
  <si>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</si>
  <si>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</si>
  <si>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</si>
  <si>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</si>
  <si>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</si>
  <si>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</si>
  <si>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</si>
  <si>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</si>
  <si>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</si>
  <si>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</si>
  <si>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</si>
  <si>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</si>
  <si>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</si>
  <si>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</si>
  <si>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</si>
  <si>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</si>
  <si>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</si>
  <si>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</si>
  <si>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</si>
  <si>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</si>
  <si>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</si>
  <si>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</si>
  <si>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</si>
  <si>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</si>
  <si>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</si>
  <si>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</si>
  <si>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</si>
  <si>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</si>
  <si>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</si>
  <si>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</si>
  <si>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</si>
  <si>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</si>
  <si>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</si>
  <si>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</si>
  <si>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</si>
  <si>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</si>
  <si>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</si>
  <si>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</si>
  <si>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</si>
  <si>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</si>
  <si>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</si>
  <si>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</si>
  <si>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</si>
  <si>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</si>
  <si>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</si>
  <si>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</si>
  <si>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</si>
  <si>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</si>
  <si>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</si>
  <si>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</si>
  <si>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</si>
  <si>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</si>
  <si>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</si>
  <si>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</si>
  <si>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</si>
  <si>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</si>
  <si>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</si>
  <si>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</si>
  <si>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</si>
  <si>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</si>
  <si>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</si>
  <si>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</si>
  <si>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</si>
  <si>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</si>
  <si>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</si>
  <si>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</si>
  <si>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</si>
  <si>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</si>
  <si>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</si>
  <si>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</si>
  <si>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</si>
  <si>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</si>
  <si>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</si>
  <si>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</si>
  <si>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</si>
  <si>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</si>
  <si>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</si>
  <si>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</si>
  <si>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</si>
  <si>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</si>
  <si>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</si>
  <si>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</si>
  <si>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</si>
  <si>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</si>
  <si>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</si>
  <si>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</si>
  <si>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</si>
  <si>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</si>
  <si>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</si>
  <si>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</si>
  <si>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</si>
  <si>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</si>
  <si>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</si>
  <si>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</si>
  <si>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</si>
  <si>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</si>
  <si>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</si>
  <si>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</si>
  <si>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</si>
  <si>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</si>
  <si>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</si>
  <si>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</si>
  <si>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</si>
  <si>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</si>
  <si>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</si>
  <si>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</si>
  <si>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</si>
  <si>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</si>
  <si>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</si>
  <si>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</si>
  <si>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</si>
  <si>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</si>
  <si>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</si>
  <si>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</si>
  <si>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</si>
  <si>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</si>
  <si>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</si>
  <si>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</si>
  <si>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</si>
  <si>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</si>
  <si>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</si>
  <si>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</si>
  <si>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</si>
  <si>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</si>
  <si>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</si>
  <si>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</si>
  <si>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</si>
  <si>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</si>
  <si>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</si>
  <si>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</si>
  <si>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</si>
  <si>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</si>
  <si>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</si>
  <si>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</si>
  <si>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</si>
  <si>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</si>
  <si>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</si>
  <si>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</si>
  <si>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</si>
  <si>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</si>
  <si>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</si>
  <si>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</si>
  <si>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</si>
  <si>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</si>
  <si>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</si>
  <si>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</si>
  <si>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</si>
  <si>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</si>
  <si>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</si>
  <si>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</si>
  <si>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</si>
  <si>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</si>
  <si>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</si>
  <si>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</si>
  <si>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</si>
  <si>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</si>
  <si>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</si>
  <si>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</si>
  <si>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</si>
  <si>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</si>
  <si>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</si>
  <si>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</si>
  <si>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</si>
  <si>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</si>
  <si>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</si>
  <si>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</si>
  <si>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</si>
  <si>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</si>
  <si>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</si>
  <si>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</si>
  <si>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</si>
  <si>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</si>
  <si>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</si>
  <si>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</si>
  <si>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</si>
  <si>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</si>
  <si>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</si>
  <si>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</si>
  <si>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</si>
  <si>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</si>
  <si>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</si>
  <si>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</si>
  <si>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</si>
  <si>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</si>
  <si>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</si>
  <si>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</si>
  <si>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</si>
  <si>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</si>
  <si>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</si>
  <si>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</si>
  <si>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</si>
  <si>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</si>
  <si>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</si>
  <si>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</si>
  <si>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</si>
  <si>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</si>
  <si>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</si>
  <si>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</si>
  <si>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</si>
  <si>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</si>
  <si>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</si>
  <si>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</si>
  <si>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</si>
  <si>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</si>
  <si>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</si>
  <si>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</si>
  <si>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</si>
  <si>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</si>
  <si>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</si>
  <si>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</si>
  <si>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</si>
  <si>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</si>
  <si>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</si>
  <si>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</si>
  <si>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</si>
  <si>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</si>
  <si>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</si>
  <si>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</si>
  <si>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</si>
  <si>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</si>
  <si>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</si>
  <si>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</si>
  <si>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</si>
  <si>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</si>
  <si>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</si>
  <si>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</si>
  <si>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</si>
  <si>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</si>
  <si>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</si>
  <si>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</si>
  <si>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</si>
  <si>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</si>
  <si>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</si>
  <si>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</si>
  <si>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</si>
  <si>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</si>
  <si>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</si>
  <si>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</si>
  <si>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</si>
  <si>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</si>
  <si>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</si>
  <si>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</si>
  <si>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</si>
  <si>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</si>
  <si>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</si>
  <si>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</si>
  <si>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</si>
  <si>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</si>
  <si>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</si>
  <si>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</si>
  <si>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</si>
  <si>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</si>
  <si>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</si>
  <si>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</si>
  <si>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</si>
  <si>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</si>
  <si>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</si>
  <si>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</si>
  <si>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</si>
  <si>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</si>
  <si>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</si>
  <si>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</si>
  <si>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</si>
  <si>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</si>
  <si>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</si>
  <si>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</si>
  <si>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</si>
  <si>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</si>
  <si>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</si>
  <si>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</si>
  <si>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</si>
  <si>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</si>
  <si>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</si>
  <si>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</si>
  <si>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</si>
  <si>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</si>
  <si>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</si>
  <si>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</si>
  <si>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</si>
  <si>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</si>
  <si>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</si>
  <si>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</si>
  <si>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</si>
  <si>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</si>
  <si>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</si>
  <si>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</si>
  <si>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</si>
  <si>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</si>
  <si>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</si>
  <si>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</si>
  <si>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</si>
  <si>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</si>
  <si>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</si>
  <si>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</si>
  <si>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</si>
  <si>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</si>
  <si>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</si>
  <si>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</si>
  <si>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</si>
  <si>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</si>
  <si>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</si>
  <si>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</si>
  <si>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</si>
  <si>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</si>
  <si>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</si>
  <si>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</si>
  <si>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</si>
  <si>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</si>
  <si>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</si>
  <si>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</si>
  <si>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</si>
  <si>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</si>
  <si>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</si>
  <si>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</si>
  <si>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</si>
  <si>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</si>
  <si>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</si>
  <si>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</si>
  <si>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</si>
  <si>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</si>
  <si>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</si>
  <si>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</si>
  <si>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</si>
  <si>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</si>
  <si>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</si>
  <si>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</si>
  <si>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</si>
  <si>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</si>
  <si>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</si>
  <si>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</si>
  <si>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</si>
  <si>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</si>
  <si>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</si>
  <si>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</si>
  <si>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</si>
  <si>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</si>
  <si>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</si>
  <si>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</si>
  <si>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</si>
  <si>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</si>
  <si>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</si>
  <si>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</si>
  <si>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</si>
  <si>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</si>
  <si>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</si>
  <si>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</si>
  <si>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</si>
  <si>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</si>
  <si>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</si>
  <si>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</si>
  <si>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</si>
  <si>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</si>
  <si>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</si>
  <si>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</si>
  <si>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</si>
  <si>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</si>
  <si>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</si>
  <si>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</si>
  <si>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</si>
  <si>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</si>
  <si>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</si>
  <si>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</si>
  <si>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</si>
  <si>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</si>
  <si>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</si>
  <si>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</si>
  <si>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</si>
  <si>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</si>
  <si>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</si>
  <si>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</si>
  <si>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</si>
  <si>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</si>
  <si>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</si>
  <si>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</si>
  <si>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</si>
  <si>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</si>
  <si>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</si>
  <si>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</si>
  <si>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</si>
  <si>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</si>
  <si>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</si>
  <si>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</si>
  <si>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</si>
  <si>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</si>
  <si>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</si>
  <si>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</si>
  <si>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</si>
  <si>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</si>
  <si>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</si>
  <si>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</si>
  <si>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</si>
  <si>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</si>
  <si>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</si>
  <si>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</si>
  <si>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</si>
  <si>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</si>
  <si>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</si>
  <si>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</si>
  <si>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</si>
  <si>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</si>
  <si>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</si>
  <si>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</si>
  <si>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</si>
  <si>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</si>
  <si>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</si>
  <si>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</si>
  <si>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</si>
  <si>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</si>
  <si>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</si>
  <si>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</si>
  <si>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</si>
  <si>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</si>
  <si>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</si>
  <si>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</si>
  <si>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</si>
  <si>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</si>
  <si>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</si>
  <si>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</si>
  <si>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</si>
  <si>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</si>
  <si>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</si>
  <si>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</si>
  <si>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</si>
  <si>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</si>
  <si>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</si>
  <si>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</si>
  <si>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</si>
  <si>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</si>
  <si>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</si>
  <si>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</si>
  <si>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</si>
  <si>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</si>
  <si>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</si>
  <si>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</si>
  <si>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</si>
  <si>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</si>
  <si>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</si>
  <si>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</si>
  <si>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</si>
  <si>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</si>
  <si>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</si>
  <si>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</si>
  <si>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</si>
  <si>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</si>
  <si>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</si>
  <si>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</si>
  <si>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</si>
  <si>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</si>
  <si>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</si>
  <si>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</si>
  <si>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</si>
  <si>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</si>
  <si>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</si>
  <si>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</si>
  <si>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</si>
  <si>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</si>
  <si>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</si>
  <si>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</si>
  <si>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</si>
  <si>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</si>
  <si>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</si>
  <si>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</si>
  <si>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</si>
  <si>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</si>
  <si>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</si>
  <si>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</si>
  <si>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</si>
  <si>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</si>
  <si>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</si>
  <si>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</si>
  <si>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</si>
  <si>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</si>
  <si>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</si>
  <si>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</si>
  <si>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</si>
  <si>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</si>
  <si>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</si>
  <si>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</si>
  <si>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</si>
  <si>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</si>
  <si>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</si>
  <si>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</si>
  <si>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</si>
  <si>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</si>
  <si>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</si>
  <si>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</si>
  <si>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</si>
  <si>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</si>
  <si>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</si>
  <si>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</si>
  <si>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</si>
  <si>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</si>
  <si>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</si>
  <si>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</si>
  <si>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</si>
  <si>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</si>
  <si>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</si>
  <si>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</si>
  <si>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</si>
  <si>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</si>
  <si>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</si>
  <si>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</si>
  <si>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</si>
  <si>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</si>
  <si>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</si>
  <si>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</si>
  <si>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</si>
  <si>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</si>
  <si>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</si>
  <si>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</si>
  <si>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</si>
  <si>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</si>
  <si>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</si>
  <si>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</si>
  <si>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</si>
  <si>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</si>
  <si>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</si>
  <si>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</si>
  <si>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</si>
  <si>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</si>
  <si>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</si>
  <si>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</si>
  <si>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</si>
  <si>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</si>
  <si>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</si>
  <si>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</si>
  <si>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</si>
  <si>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</si>
  <si>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</si>
  <si>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</si>
  <si>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</si>
  <si>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</si>
  <si>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</si>
  <si>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</si>
  <si>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</si>
  <si>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</si>
  <si>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</si>
  <si>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</si>
  <si>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</si>
  <si>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</si>
  <si>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</si>
  <si>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</si>
  <si>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</si>
  <si>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</si>
  <si>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</si>
  <si>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</si>
  <si>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</si>
  <si>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</si>
  <si>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</si>
  <si>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</si>
  <si>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</si>
  <si>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</si>
  <si>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</si>
  <si>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</si>
  <si>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</si>
  <si>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</si>
  <si>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</si>
  <si>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</si>
  <si>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</si>
  <si>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</si>
  <si>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</si>
  <si>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</si>
  <si>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</si>
  <si>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</si>
  <si>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</si>
  <si>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</si>
  <si>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</si>
  <si>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</si>
  <si>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</si>
  <si>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</si>
  <si>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</si>
  <si>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</si>
  <si>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</si>
  <si>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</si>
  <si>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</si>
  <si>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</si>
  <si>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</si>
  <si>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</si>
  <si>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</si>
  <si>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</si>
  <si>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</si>
  <si>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</si>
  <si>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</si>
  <si>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</si>
  <si>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</si>
  <si>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</si>
  <si>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</si>
  <si>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</si>
  <si>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</si>
  <si>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</si>
  <si>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</si>
  <si>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</si>
  <si>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</si>
  <si>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</si>
  <si>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</si>
  <si>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</si>
  <si>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</si>
  <si>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</si>
  <si>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</si>
  <si>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</si>
  <si>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</si>
  <si>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</si>
  <si>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</si>
  <si>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</si>
  <si>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</si>
  <si>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</si>
  <si>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</si>
  <si>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</si>
  <si>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</si>
  <si>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</si>
  <si>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</si>
  <si>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</si>
  <si>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</si>
  <si>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</si>
  <si>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</si>
  <si>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</si>
  <si>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</si>
  <si>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</si>
  <si>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</si>
  <si>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</si>
  <si>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</si>
  <si>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</si>
  <si>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</si>
  <si>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</si>
  <si>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</si>
  <si>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</si>
  <si>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</si>
  <si>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</si>
  <si>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</si>
  <si>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</si>
  <si>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</si>
  <si>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</si>
  <si>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</si>
  <si>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</si>
  <si>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</si>
  <si>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</si>
  <si>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</si>
  <si>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</si>
  <si>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</si>
  <si>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</si>
  <si>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</si>
  <si>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</si>
  <si>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</si>
  <si>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</si>
  <si>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</si>
  <si>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</si>
  <si>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</si>
  <si>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</si>
  <si>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</si>
  <si>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</si>
  <si>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</si>
  <si>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</si>
  <si>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</si>
  <si>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</si>
  <si>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</si>
  <si>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</si>
  <si>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</si>
  <si>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</si>
  <si>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</si>
  <si>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</si>
  <si>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</si>
  <si>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</si>
  <si>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</si>
  <si>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</si>
  <si>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</si>
  <si>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</si>
  <si>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</si>
  <si>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</si>
  <si>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</si>
  <si>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</si>
  <si>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</si>
  <si>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</si>
  <si>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</si>
  <si>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</si>
  <si>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</si>
  <si>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</si>
  <si>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</si>
  <si>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</si>
  <si>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</si>
  <si>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</si>
  <si>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</si>
  <si>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</si>
  <si>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</si>
  <si>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</si>
  <si>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</si>
  <si>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</si>
  <si>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</si>
  <si>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</si>
  <si>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</si>
  <si>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</si>
  <si>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</si>
  <si>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</si>
  <si>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</si>
  <si>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</si>
  <si>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</si>
  <si>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</si>
  <si>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</si>
  <si>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</si>
  <si>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</si>
  <si>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</si>
  <si>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</si>
  <si>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</si>
  <si>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</si>
  <si>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</si>
  <si>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</si>
  <si>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</si>
  <si>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</si>
  <si>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</si>
  <si>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</si>
  <si>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</si>
  <si>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</si>
  <si>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</si>
  <si>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</si>
  <si>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</si>
  <si>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</si>
  <si>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</si>
  <si>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</si>
  <si>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</si>
  <si>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</si>
  <si>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</si>
  <si>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</si>
  <si>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</si>
  <si>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</si>
  <si>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</si>
  <si>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</si>
  <si>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</si>
  <si>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</si>
  <si>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</si>
  <si>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</si>
  <si>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</si>
  <si>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</si>
  <si>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</si>
  <si>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</si>
  <si>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</si>
  <si>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</si>
  <si>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</si>
  <si>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</si>
  <si>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</si>
  <si>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</si>
  <si>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</si>
  <si>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</si>
  <si>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</si>
  <si>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</si>
  <si>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</si>
  <si>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</si>
  <si>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</si>
  <si>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</si>
  <si>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</si>
  <si>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</si>
  <si>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</si>
  <si>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</si>
  <si>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</si>
  <si>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</si>
  <si>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</si>
  <si>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</si>
  <si>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</si>
  <si>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</si>
  <si>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</si>
  <si>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</si>
  <si>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</si>
  <si>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</si>
  <si>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</si>
  <si>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</si>
  <si>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</si>
  <si>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</si>
  <si>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</si>
  <si>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</si>
  <si>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</si>
  <si>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</si>
  <si>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</si>
  <si>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</si>
  <si>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</si>
  <si>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</si>
  <si>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</si>
  <si>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</si>
  <si>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</si>
  <si>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</si>
  <si>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</si>
  <si>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</si>
  <si>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</si>
  <si>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</si>
  <si>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</si>
  <si>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</si>
  <si>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</si>
  <si>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</si>
  <si>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</si>
  <si>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</si>
  <si>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</si>
  <si>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</si>
  <si>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</si>
  <si>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</si>
  <si>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</si>
  <si>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</si>
  <si>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</si>
  <si>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</si>
  <si>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</si>
  <si>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</si>
  <si>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</si>
  <si>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</si>
  <si>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</si>
  <si>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</si>
  <si>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</si>
  <si>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</si>
  <si>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</si>
  <si>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</si>
  <si>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</si>
  <si>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</si>
  <si>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</si>
  <si>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</si>
  <si>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</si>
  <si>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</si>
  <si>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</si>
  <si>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</si>
  <si>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</si>
  <si>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</si>
  <si>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</si>
  <si>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</si>
  <si>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</si>
  <si>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</si>
  <si>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</si>
  <si>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</si>
  <si>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</si>
  <si>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</si>
  <si>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</si>
  <si>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</si>
  <si>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</si>
  <si>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</si>
  <si>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</si>
  <si>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</si>
  <si>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</si>
  <si>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</si>
  <si>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</si>
  <si>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</si>
  <si>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</si>
  <si>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</si>
  <si>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</si>
  <si>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</si>
  <si>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</si>
  <si>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</si>
  <si>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</si>
  <si>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</si>
  <si>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</si>
  <si>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</si>
  <si>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</si>
  <si>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</si>
  <si>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</si>
  <si>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</si>
  <si>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</si>
  <si>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</si>
  <si>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</si>
  <si>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</si>
  <si>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</si>
  <si>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</si>
  <si>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</si>
  <si>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</si>
  <si>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</si>
  <si>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</si>
  <si>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</si>
  <si>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</si>
  <si>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</si>
  <si>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</si>
  <si>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</si>
  <si>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</si>
  <si>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</si>
  <si>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</si>
  <si>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</si>
  <si>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</si>
  <si>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</si>
  <si>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</si>
  <si>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</si>
  <si>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</si>
  <si>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</si>
  <si>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</si>
  <si>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</si>
  <si>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</si>
  <si>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</si>
  <si>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</si>
  <si>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</si>
  <si>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</si>
  <si>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</si>
  <si>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</si>
  <si>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</si>
  <si>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</si>
  <si>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</si>
  <si>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</si>
  <si>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</si>
  <si>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</si>
  <si>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</si>
  <si>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</si>
  <si>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</si>
  <si>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</si>
  <si>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</si>
  <si>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</si>
  <si>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</si>
  <si>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</si>
  <si>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</si>
  <si>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</si>
  <si>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</si>
  <si>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</si>
  <si>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</si>
  <si>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</si>
  <si>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</si>
  <si>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</si>
  <si>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</si>
  <si>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</si>
  <si>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</si>
  <si>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</si>
  <si>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</si>
  <si>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</si>
  <si>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</si>
  <si>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</si>
  <si>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</si>
  <si>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</si>
  <si>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</si>
  <si>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</si>
  <si>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</si>
  <si>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</si>
  <si>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</si>
  <si>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</si>
  <si>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</si>
  <si>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</si>
  <si>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</si>
  <si>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</si>
  <si>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</si>
  <si>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</si>
  <si>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</si>
  <si>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</si>
  <si>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</si>
  <si>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</si>
  <si>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</si>
  <si>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</si>
  <si>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</si>
  <si>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</si>
  <si>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</si>
  <si>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</si>
  <si>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</si>
  <si>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</si>
  <si>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</si>
  <si>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</si>
  <si>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</si>
  <si>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</si>
  <si>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</si>
  <si>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</si>
  <si>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</si>
  <si>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</si>
  <si>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</si>
  <si>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</si>
  <si>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</si>
  <si>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</si>
  <si>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</si>
  <si>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</si>
  <si>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</si>
  <si>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</si>
  <si>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</si>
  <si>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</si>
  <si>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</si>
  <si>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</si>
  <si>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</si>
  <si>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</si>
  <si>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</si>
  <si>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</si>
  <si>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</si>
  <si>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</si>
  <si>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</si>
  <si>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</si>
  <si>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</si>
  <si>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</si>
  <si>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</si>
  <si>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</si>
  <si>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</si>
  <si>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</si>
  <si>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</si>
  <si>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</si>
  <si>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</si>
  <si>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</si>
  <si>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</si>
  <si>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</si>
  <si>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</si>
  <si>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</si>
  <si>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</si>
  <si>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</si>
  <si>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</si>
  <si>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</si>
  <si>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</si>
  <si>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</si>
  <si>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</si>
  <si>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</si>
  <si>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</si>
  <si>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</si>
  <si>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</si>
  <si>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</si>
  <si>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</si>
  <si>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</si>
  <si>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</si>
  <si>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</si>
  <si>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</si>
  <si>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</si>
  <si>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</si>
  <si>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</si>
  <si>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</si>
  <si>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</si>
  <si>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</si>
  <si>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</si>
  <si>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</si>
  <si>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</si>
  <si>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</si>
  <si>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</si>
  <si>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</si>
  <si>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</si>
  <si>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</si>
  <si>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</si>
  <si>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</si>
  <si>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</si>
  <si>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</si>
  <si>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</si>
  <si>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</si>
  <si>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</si>
  <si>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</si>
  <si>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</si>
  <si>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</si>
  <si>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</si>
  <si>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</si>
  <si>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</si>
  <si>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</si>
  <si>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</si>
  <si>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</si>
  <si>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</si>
  <si>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</si>
  <si>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</si>
  <si>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</si>
  <si>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</si>
  <si>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</si>
  <si>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</si>
  <si>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</si>
  <si>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</si>
  <si>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</si>
  <si>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</si>
  <si>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</si>
  <si>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</si>
  <si>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</si>
  <si>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</si>
  <si>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</si>
  <si>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</si>
  <si>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</si>
  <si>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</si>
  <si>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</si>
  <si>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</si>
  <si>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</si>
  <si>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</si>
  <si>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</si>
  <si>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</si>
  <si>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</si>
  <si>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</si>
  <si>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</si>
  <si>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</si>
  <si>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</si>
  <si>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</si>
  <si>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</si>
  <si>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</si>
  <si>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</si>
  <si>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</si>
  <si>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</si>
  <si>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</si>
  <si>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</si>
  <si>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</si>
  <si>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</si>
  <si>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</si>
  <si>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</si>
  <si>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</si>
  <si>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</si>
  <si>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</si>
  <si>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</si>
  <si>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</si>
  <si>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</si>
  <si>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</si>
  <si>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</si>
  <si>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</si>
  <si>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</si>
  <si>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</si>
  <si>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</si>
  <si>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</si>
  <si>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</si>
  <si>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</si>
  <si>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</si>
  <si>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</si>
  <si>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</si>
  <si>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</si>
  <si>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</si>
  <si>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</si>
  <si>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</si>
  <si>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</si>
  <si>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</si>
  <si>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</si>
  <si>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</si>
  <si>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</si>
  <si>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</si>
  <si>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</si>
  <si>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</si>
  <si>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</si>
  <si>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</si>
  <si>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</si>
  <si>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</si>
  <si>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</si>
  <si>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</si>
  <si>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</si>
  <si>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</si>
  <si>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</si>
  <si>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</si>
  <si>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</si>
  <si>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</si>
  <si>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</si>
  <si>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</si>
  <si>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</si>
  <si>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</si>
  <si>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</si>
  <si>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</si>
  <si>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</si>
  <si>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</si>
  <si>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</si>
  <si>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</si>
  <si>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</si>
  <si>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</si>
  <si>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</si>
  <si>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</si>
  <si>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</si>
  <si>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</si>
  <si>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</si>
  <si>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</si>
  <si>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</si>
  <si>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</si>
  <si>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</si>
  <si>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</si>
  <si>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</si>
  <si>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</si>
  <si>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</si>
  <si>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</si>
  <si>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</si>
  <si>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</si>
  <si>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</si>
  <si>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</si>
  <si>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</si>
  <si>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</si>
  <si>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</si>
  <si>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</si>
  <si>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</si>
  <si>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</si>
  <si>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</si>
  <si>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</si>
  <si>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</si>
  <si>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</si>
  <si>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</si>
  <si>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</si>
  <si>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</si>
  <si>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</si>
  <si>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</si>
  <si>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</si>
  <si>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</si>
  <si>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</si>
  <si>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</si>
  <si>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</si>
  <si>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</si>
  <si>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</si>
  <si>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</si>
  <si>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</si>
  <si>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</si>
  <si>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</si>
  <si>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</si>
  <si>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</si>
  <si>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</si>
  <si>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</si>
  <si>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</si>
  <si>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</si>
  <si>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</si>
  <si>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</si>
  <si>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</si>
  <si>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</si>
  <si>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</si>
  <si>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</si>
  <si>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</si>
  <si>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</si>
  <si>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</si>
  <si>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</si>
  <si>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</si>
  <si>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</si>
  <si>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</si>
  <si>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</si>
  <si>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</si>
  <si>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</si>
  <si>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</si>
  <si>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</si>
  <si>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</si>
  <si>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</si>
  <si>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</si>
  <si>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</si>
  <si>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</si>
  <si>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</si>
  <si>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</si>
  <si>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</si>
  <si>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</si>
  <si>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</si>
  <si>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</si>
  <si>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</si>
  <si>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</si>
  <si>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</si>
  <si>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</si>
  <si>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</si>
  <si>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</si>
  <si>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</si>
  <si>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</si>
  <si>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</si>
  <si>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</si>
  <si>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</si>
  <si>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</si>
  <si>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</si>
  <si>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</si>
  <si>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</si>
  <si>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</si>
  <si>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</si>
  <si>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</si>
  <si>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</si>
  <si>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</si>
  <si>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</si>
  <si>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</si>
  <si>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</si>
  <si>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</si>
  <si>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</si>
  <si>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</si>
  <si>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</si>
  <si>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</si>
  <si>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</si>
  <si>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</si>
  <si>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</si>
  <si>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</si>
  <si>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</si>
  <si>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</si>
  <si>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</si>
  <si>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</si>
  <si>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</si>
  <si>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</si>
  <si>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</si>
  <si>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</si>
  <si>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</si>
  <si>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</si>
  <si>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</si>
  <si>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</si>
  <si>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</si>
  <si>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</si>
  <si>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</si>
  <si>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</si>
  <si>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</si>
  <si>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</si>
  <si>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</si>
  <si>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</si>
  <si>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</si>
  <si>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</si>
  <si>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</si>
  <si>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</si>
  <si>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</si>
  <si>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</si>
  <si>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</si>
  <si>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</si>
  <si>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</si>
  <si>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</si>
  <si>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</si>
  <si>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</si>
  <si>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</si>
  <si>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</si>
  <si>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</si>
  <si>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</si>
  <si>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</si>
  <si>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</si>
  <si>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</si>
  <si>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</si>
  <si>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</si>
  <si>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</si>
  <si>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</si>
  <si>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</si>
  <si>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</si>
  <si>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</si>
  <si>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</si>
  <si>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</si>
  <si>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</si>
  <si>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</si>
  <si>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</si>
  <si>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</si>
  <si>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</si>
  <si>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</si>
  <si>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</si>
  <si>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</si>
  <si>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</si>
  <si>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</si>
  <si>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</si>
  <si>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</si>
  <si>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</si>
  <si>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</si>
  <si>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</si>
  <si>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</si>
  <si>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</si>
  <si>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</si>
  <si>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</si>
  <si>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</si>
  <si>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</si>
  <si>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</si>
  <si>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</si>
  <si>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</si>
  <si>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</si>
  <si>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</si>
  <si>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</si>
  <si>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</si>
  <si>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</si>
  <si>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</si>
  <si>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</si>
  <si>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</si>
  <si>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</si>
  <si>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</si>
  <si>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</si>
  <si>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</si>
  <si>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</si>
  <si>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</si>
  <si>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</si>
  <si>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</si>
  <si>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</si>
  <si>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</si>
  <si>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</si>
  <si>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</si>
  <si>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</si>
  <si>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</si>
  <si>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</si>
  <si>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</si>
  <si>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</si>
  <si>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</si>
  <si>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</si>
  <si>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</si>
  <si>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</si>
  <si>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</si>
  <si>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</si>
  <si>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</si>
  <si>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</si>
  <si>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</si>
  <si>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</si>
  <si>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</si>
  <si>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</si>
  <si>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</si>
  <si>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</si>
  <si>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</si>
  <si>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</si>
  <si>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</si>
  <si>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</si>
  <si>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</si>
  <si>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</si>
  <si>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</si>
  <si>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</si>
  <si>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</si>
  <si>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</si>
  <si>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</si>
  <si>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</si>
  <si>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</si>
  <si>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</si>
  <si>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</si>
  <si>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</si>
  <si>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</si>
  <si>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</si>
  <si>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</si>
  <si>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</si>
  <si>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</si>
  <si>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</si>
  <si>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</si>
  <si>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</si>
  <si>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</si>
  <si>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</si>
  <si>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</si>
  <si>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</si>
  <si>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</si>
  <si>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</si>
  <si>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</si>
  <si>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</si>
  <si>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</si>
  <si>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</si>
  <si>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</si>
  <si>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</si>
  <si>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</si>
  <si>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</si>
  <si>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</si>
  <si>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</si>
  <si>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</si>
  <si>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</si>
  <si>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</si>
  <si>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</si>
  <si>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</si>
  <si>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</si>
  <si>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</si>
  <si>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</si>
  <si>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</si>
  <si>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</si>
  <si>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</si>
  <si>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</si>
  <si>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</si>
  <si>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</si>
  <si>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</si>
  <si>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</si>
  <si>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</si>
  <si>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</si>
  <si>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</si>
  <si>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</si>
  <si>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</si>
  <si>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</si>
  <si>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</si>
  <si>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</si>
  <si>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</si>
  <si>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</si>
  <si>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</si>
  <si>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</si>
  <si>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</si>
  <si>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</si>
  <si>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</si>
  <si>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</si>
  <si>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</si>
  <si>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</si>
  <si>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</si>
  <si>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</si>
  <si>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</si>
  <si>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</si>
  <si>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</si>
  <si>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</si>
  <si>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</si>
  <si>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</si>
  <si>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</si>
  <si>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</si>
  <si>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</si>
  <si>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</si>
  <si>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</si>
  <si>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</si>
  <si>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</si>
  <si>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</si>
  <si>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</si>
  <si>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</si>
  <si>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</si>
  <si>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</si>
  <si>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</si>
  <si>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</si>
  <si>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</si>
  <si>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</si>
  <si>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</si>
  <si>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</si>
  <si>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</si>
  <si>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</si>
  <si>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</si>
  <si>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</si>
  <si>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</si>
  <si>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</si>
  <si>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</si>
  <si>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</si>
  <si>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</si>
  <si>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</si>
  <si>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</si>
  <si>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</si>
  <si>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</si>
  <si>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</si>
  <si>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</si>
  <si>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</si>
  <si>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</si>
  <si>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</si>
  <si>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</si>
  <si>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</si>
  <si>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</si>
  <si>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</si>
  <si>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</si>
  <si>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</si>
  <si>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</si>
  <si>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</si>
  <si>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</si>
  <si>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</si>
  <si>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</si>
  <si>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</si>
  <si>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</si>
  <si>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</si>
  <si>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</si>
  <si>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</si>
  <si>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</si>
  <si>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</si>
  <si>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</si>
  <si>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</si>
  <si>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</si>
  <si>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</si>
  <si>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</si>
  <si>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</si>
  <si>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</si>
  <si>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</si>
  <si>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</si>
  <si>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</si>
  <si>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</si>
  <si>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</si>
  <si>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</si>
  <si>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</si>
  <si>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</si>
  <si>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</si>
  <si>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</si>
  <si>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</si>
  <si>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</si>
  <si>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</si>
  <si>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</si>
  <si>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</si>
  <si>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</si>
  <si>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</si>
  <si>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</si>
  <si>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</si>
  <si>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</si>
  <si>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</si>
  <si>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</si>
  <si>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</si>
  <si>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</si>
  <si>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</si>
  <si>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</si>
  <si>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</si>
  <si>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</si>
  <si>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</si>
  <si>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</si>
  <si>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</si>
  <si>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</si>
  <si>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</si>
  <si>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</si>
  <si>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</si>
  <si>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</si>
  <si>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</si>
  <si>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</si>
  <si>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</si>
  <si>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</si>
  <si>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</si>
  <si>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</si>
  <si>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</si>
  <si>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</si>
  <si>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</si>
  <si>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</si>
  <si>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</si>
  <si>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</si>
  <si>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</si>
  <si>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</si>
  <si>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</si>
  <si>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</si>
  <si>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</si>
  <si>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</si>
  <si>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</si>
  <si>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</si>
  <si>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</si>
  <si>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</si>
  <si>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</si>
  <si>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</si>
  <si>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</si>
  <si>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</si>
  <si>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</si>
  <si>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</si>
  <si>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</si>
  <si>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</si>
  <si>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</si>
  <si>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</si>
  <si>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</si>
  <si>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</si>
  <si>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</si>
  <si>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</si>
  <si>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</si>
  <si>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</si>
  <si>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</si>
  <si>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</si>
  <si>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</si>
  <si>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</si>
  <si>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</si>
  <si>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</si>
  <si>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</si>
  <si>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</si>
  <si>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</si>
  <si>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</si>
  <si>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</si>
  <si>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</si>
  <si>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</si>
  <si>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</si>
  <si>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</si>
  <si>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</si>
  <si>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</si>
  <si>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</si>
  <si>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</si>
  <si>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</si>
  <si>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</si>
  <si>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</si>
  <si>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</si>
  <si>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</si>
  <si>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</si>
  <si>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</si>
  <si>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</si>
  <si>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</si>
  <si>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</si>
  <si>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</si>
  <si>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</si>
  <si>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</si>
  <si>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</si>
  <si>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</si>
  <si>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</si>
  <si>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</si>
  <si>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</si>
  <si>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</si>
  <si>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</si>
  <si>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</si>
  <si>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</si>
  <si>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</si>
  <si>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</si>
  <si>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</si>
  <si>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</si>
  <si>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</si>
  <si>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</si>
  <si>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</si>
  <si>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</si>
  <si>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</si>
  <si>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</si>
  <si>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</si>
  <si>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</si>
  <si>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</si>
  <si>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</si>
  <si>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</si>
  <si>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</si>
  <si>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</si>
  <si>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</si>
  <si>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</si>
  <si>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</si>
  <si>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</si>
  <si>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</si>
  <si>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</si>
  <si>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</si>
  <si>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</si>
  <si>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</si>
  <si>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</si>
  <si>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</si>
  <si>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</si>
  <si>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</si>
  <si>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</si>
  <si>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</si>
  <si>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</si>
  <si>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</si>
  <si>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</si>
  <si>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</si>
  <si>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</si>
  <si>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</si>
  <si>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</si>
  <si>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</si>
  <si>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</si>
  <si>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</si>
  <si>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</si>
  <si>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</si>
  <si>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</si>
  <si>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</si>
  <si>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</si>
  <si>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</si>
  <si>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</si>
  <si>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</si>
  <si>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</si>
  <si>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</si>
  <si>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</si>
  <si>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</si>
  <si>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</si>
  <si>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</si>
  <si>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</si>
  <si>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</si>
  <si>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</si>
  <si>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</si>
  <si>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</si>
  <si>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</si>
  <si>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</si>
  <si>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</si>
  <si>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</si>
  <si>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</si>
  <si>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</si>
  <si>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</si>
  <si>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</si>
  <si>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</si>
  <si>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</si>
  <si>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</si>
  <si>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</si>
  <si>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</si>
  <si>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</si>
  <si>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</si>
  <si>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</si>
  <si>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</si>
  <si>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</si>
  <si>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</si>
  <si>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</si>
  <si>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</si>
  <si>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</si>
  <si>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</si>
  <si>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</si>
  <si>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</si>
  <si>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</si>
  <si>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</si>
  <si>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</si>
  <si>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</si>
  <si>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</si>
  <si>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</si>
  <si>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</si>
  <si>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</si>
  <si>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</si>
  <si>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</si>
  <si>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</si>
  <si>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</si>
  <si>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</si>
  <si>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</si>
  <si>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</si>
  <si>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</si>
  <si>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</si>
  <si>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</si>
  <si>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</si>
  <si>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</si>
  <si>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</si>
  <si>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</si>
  <si>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</si>
  <si>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</si>
  <si>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</si>
  <si>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</si>
  <si>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</si>
  <si>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</si>
  <si>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</si>
  <si>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</si>
  <si>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</si>
  <si>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</si>
  <si>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</si>
  <si>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</si>
  <si>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</si>
  <si>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</si>
  <si>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</si>
  <si>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</si>
  <si>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</si>
  <si>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</si>
  <si>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</si>
  <si>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</si>
  <si>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</si>
  <si>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</si>
  <si>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</si>
  <si>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</si>
  <si>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</si>
  <si>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</si>
  <si>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</si>
  <si>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</si>
  <si>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</si>
  <si>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</si>
  <si>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</si>
  <si>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</si>
  <si>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</si>
  <si>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</si>
  <si>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</si>
  <si>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</si>
  <si>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</si>
  <si>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</si>
  <si>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</si>
  <si>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</si>
  <si>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</si>
  <si>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</si>
  <si>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</si>
  <si>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</si>
  <si>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</si>
  <si>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</si>
  <si>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</si>
  <si>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</si>
  <si>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</si>
  <si>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</si>
  <si>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</si>
  <si>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</si>
  <si>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</si>
  <si>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</si>
  <si>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</si>
  <si>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</si>
  <si>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</si>
  <si>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</si>
  <si>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</si>
  <si>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</si>
  <si>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</si>
  <si>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</si>
  <si>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</si>
  <si>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</si>
  <si>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</si>
  <si>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</si>
  <si>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</si>
  <si>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</si>
  <si>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</si>
  <si>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</si>
  <si>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</si>
  <si>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</si>
  <si>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</si>
  <si>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</si>
  <si>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</si>
  <si>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</si>
  <si>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</si>
  <si>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</si>
  <si>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</si>
  <si>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</si>
  <si>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</si>
  <si>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</si>
  <si>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</si>
  <si>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</si>
  <si>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</si>
  <si>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</si>
  <si>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</si>
  <si>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</si>
  <si>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</si>
  <si>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</si>
  <si>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</si>
  <si>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</si>
  <si>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</si>
  <si>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</si>
  <si>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</si>
  <si>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</si>
  <si>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</si>
  <si>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</si>
  <si>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</si>
  <si>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</si>
  <si>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</si>
  <si>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</si>
  <si>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</si>
  <si>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</si>
  <si>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</si>
  <si>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</si>
  <si>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</si>
  <si>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</si>
  <si>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</si>
  <si>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</si>
  <si>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</si>
  <si>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</si>
  <si>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</si>
  <si>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</si>
  <si>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</si>
  <si>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</si>
  <si>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</si>
  <si>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</si>
  <si>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</si>
  <si>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</si>
  <si>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</si>
  <si>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</si>
  <si>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</si>
  <si>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</si>
  <si>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</si>
  <si>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</si>
  <si>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</si>
  <si>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</si>
  <si>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</si>
  <si>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</si>
  <si>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</si>
  <si>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</si>
  <si>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</si>
  <si>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</si>
  <si>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</si>
  <si>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</si>
  <si>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</si>
  <si>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</si>
  <si>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</si>
  <si>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</si>
  <si>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</si>
  <si>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</si>
  <si>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</si>
  <si>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</si>
  <si>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</si>
  <si>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</si>
  <si>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</si>
  <si>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</si>
  <si>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</si>
  <si>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</si>
  <si>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</si>
  <si>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</si>
  <si>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</si>
  <si>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</si>
  <si>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</si>
  <si>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</si>
  <si>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</si>
  <si>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</si>
  <si>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</si>
  <si>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</si>
  <si>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</si>
  <si>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</si>
  <si>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</si>
  <si>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</si>
  <si>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</si>
  <si>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</si>
  <si>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</si>
  <si>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</si>
  <si>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</si>
  <si>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</si>
  <si>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</si>
  <si>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</si>
  <si>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</si>
  <si>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</si>
  <si>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</si>
  <si>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</si>
  <si>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</si>
  <si>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</si>
  <si>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</si>
  <si>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</si>
  <si>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</si>
  <si>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</si>
  <si>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</si>
  <si>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</si>
  <si>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</si>
  <si>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</si>
  <si>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</si>
  <si>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</si>
  <si>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</si>
  <si>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</si>
  <si>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</si>
  <si>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</si>
  <si>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</si>
  <si>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</si>
  <si>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</si>
  <si>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</si>
  <si>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</si>
  <si>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</si>
  <si>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</si>
  <si>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</si>
  <si>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</si>
  <si>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</si>
  <si>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</si>
  <si>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</si>
  <si>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</si>
  <si>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</si>
  <si>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</si>
  <si>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</si>
  <si>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</si>
  <si>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</si>
  <si>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</si>
  <si>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</si>
  <si>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</si>
  <si>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</si>
  <si>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</si>
  <si>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</si>
  <si>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</si>
  <si>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</si>
  <si>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</si>
  <si>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</si>
  <si>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</si>
  <si>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</si>
  <si>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</si>
  <si>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</si>
  <si>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</si>
  <si>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</si>
  <si>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</si>
  <si>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</si>
  <si>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</si>
  <si>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</si>
  <si>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</si>
  <si>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</si>
  <si>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</si>
  <si>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</si>
  <si>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</si>
  <si>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</si>
  <si>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</si>
  <si>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</si>
  <si>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</si>
  <si>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</si>
  <si>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</si>
  <si>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</si>
  <si>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</si>
  <si>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</si>
  <si>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</si>
  <si>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</si>
  <si>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</si>
  <si>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</si>
  <si>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</si>
  <si>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</si>
  <si>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</si>
  <si>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</si>
  <si>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</si>
  <si>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</si>
  <si>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</si>
  <si>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</si>
  <si>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</si>
  <si>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</si>
  <si>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</si>
  <si>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</si>
  <si>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</si>
  <si>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</si>
  <si>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</si>
  <si>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</si>
  <si>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</si>
  <si>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</si>
  <si>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</si>
  <si>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</si>
  <si>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</si>
  <si>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</si>
  <si>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</si>
  <si>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</si>
  <si>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</si>
  <si>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</si>
  <si>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</si>
  <si>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</si>
  <si>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</si>
  <si>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</si>
  <si>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</si>
  <si>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</si>
  <si>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</si>
  <si>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</si>
  <si>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</si>
  <si>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</si>
  <si>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</si>
  <si>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</si>
  <si>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</si>
  <si>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</si>
  <si>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</si>
  <si>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</si>
  <si>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</si>
  <si>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</si>
  <si>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</si>
  <si>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</si>
  <si>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</si>
  <si>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</si>
  <si>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</si>
  <si>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</si>
  <si>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</si>
  <si>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</si>
  <si>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</si>
  <si>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</si>
  <si>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</si>
  <si>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</si>
  <si>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</si>
  <si>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</si>
  <si>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</si>
  <si>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</si>
  <si>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</si>
  <si>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</si>
  <si>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</si>
  <si>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</si>
  <si>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</si>
  <si>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</si>
  <si>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</si>
  <si>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</si>
  <si>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</si>
  <si>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</si>
  <si>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</si>
  <si>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</si>
  <si>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</si>
  <si>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</si>
  <si>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</si>
  <si>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</si>
  <si>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</si>
  <si>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</si>
  <si>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</si>
  <si>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</si>
  <si>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</si>
  <si>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</si>
  <si>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</si>
  <si>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</si>
  <si>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</si>
  <si>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</si>
  <si>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</si>
  <si>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</si>
  <si>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</si>
  <si>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</si>
  <si>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</si>
  <si>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</si>
  <si>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</si>
  <si>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</si>
  <si>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</si>
  <si>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</si>
  <si>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</si>
  <si>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</si>
  <si>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</si>
  <si>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</si>
  <si>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</si>
  <si>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</si>
  <si>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</si>
  <si>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</si>
  <si>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</si>
  <si>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</si>
  <si>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</si>
  <si>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</si>
  <si>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</si>
  <si>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</si>
  <si>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</si>
  <si>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</si>
  <si>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</si>
  <si>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</si>
  <si>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</si>
  <si>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</si>
  <si>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</si>
  <si>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</si>
  <si>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</si>
  <si>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</si>
  <si>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</si>
  <si>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</si>
  <si>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</si>
  <si>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</si>
  <si>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</si>
  <si>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</si>
  <si>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</si>
  <si>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</si>
  <si>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</si>
  <si>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</si>
  <si>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</si>
  <si>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</si>
  <si>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</si>
  <si>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</si>
  <si>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</si>
  <si>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</si>
  <si>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</si>
  <si>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</si>
  <si>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</si>
  <si>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</si>
  <si>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</si>
  <si>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</si>
  <si>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</si>
  <si>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</si>
  <si>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</si>
  <si>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</si>
  <si>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</si>
  <si>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</si>
  <si>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</si>
  <si>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</si>
  <si>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</si>
  <si>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</si>
  <si>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</si>
  <si>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</si>
  <si>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</si>
  <si>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</si>
  <si>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</si>
  <si>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</si>
  <si>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</si>
  <si>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</si>
  <si>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</si>
  <si>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</si>
  <si>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</si>
  <si>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</si>
  <si>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</si>
  <si>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</si>
  <si>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</si>
  <si>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</si>
  <si>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</si>
  <si>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</si>
  <si>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</si>
  <si>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</si>
  <si>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</si>
  <si>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</si>
  <si>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</si>
  <si>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</si>
  <si>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</si>
  <si>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</si>
  <si>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</si>
  <si>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</si>
  <si>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</si>
  <si>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</si>
  <si>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</si>
  <si>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</si>
  <si>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</si>
  <si>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</si>
  <si>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</si>
  <si>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</si>
  <si>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</si>
  <si>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</si>
  <si>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</si>
  <si>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</si>
  <si>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</si>
  <si>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</si>
  <si>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</si>
  <si>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</si>
  <si>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</si>
  <si>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</si>
  <si>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</si>
  <si>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</si>
  <si>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</si>
  <si>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</si>
  <si>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</si>
  <si>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</si>
  <si>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</si>
  <si>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</si>
  <si>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</si>
  <si>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</si>
  <si>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</si>
  <si>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</si>
  <si>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</si>
  <si>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</si>
  <si>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</si>
  <si>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</si>
  <si>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</si>
  <si>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</si>
  <si>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</si>
  <si>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</si>
  <si>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</si>
  <si>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</si>
  <si>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</si>
  <si>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</si>
  <si>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</si>
  <si>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</si>
  <si>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</si>
  <si>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</si>
  <si>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</si>
  <si>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</si>
  <si>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</si>
  <si>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</si>
  <si>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</si>
  <si>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</si>
  <si>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</si>
  <si>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</si>
  <si>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</si>
  <si>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</si>
  <si>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</si>
  <si>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</si>
  <si>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</si>
  <si>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</si>
  <si>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</si>
  <si>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</si>
  <si>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</si>
  <si>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</si>
  <si>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</si>
  <si>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</si>
  <si>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</si>
  <si>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</si>
  <si>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</si>
  <si>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</si>
  <si>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</si>
  <si>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</si>
  <si>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</si>
  <si>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</si>
  <si>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</si>
  <si>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</si>
  <si>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</si>
  <si>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</si>
  <si>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</si>
  <si>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</si>
  <si>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</si>
  <si>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</si>
  <si>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</si>
  <si>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</si>
  <si>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</si>
  <si>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</si>
  <si>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</si>
  <si>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</si>
  <si>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</si>
  <si>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</si>
  <si>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</si>
  <si>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</si>
  <si>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</si>
  <si>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</si>
  <si>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</si>
  <si>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</si>
  <si>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</si>
  <si>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</si>
  <si>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</si>
  <si>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</si>
  <si>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</si>
  <si>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</si>
  <si>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</si>
  <si>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</si>
  <si>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</si>
  <si>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</si>
  <si>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</si>
  <si>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</si>
  <si>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</si>
  <si>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</si>
  <si>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</si>
  <si>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</si>
  <si>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</si>
  <si>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</si>
  <si>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</si>
  <si>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</si>
  <si>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</si>
  <si>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</si>
  <si>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</si>
  <si>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</si>
  <si>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</si>
  <si>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</si>
  <si>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</si>
  <si>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</si>
  <si>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</si>
  <si>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</si>
  <si>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</si>
  <si>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</si>
  <si>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</si>
  <si>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</si>
  <si>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</si>
  <si>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</si>
  <si>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</si>
  <si>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</si>
  <si>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</si>
  <si>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</si>
  <si>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</si>
  <si>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</si>
  <si>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</si>
  <si>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</si>
  <si>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</si>
  <si>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</si>
  <si>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</si>
  <si>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</si>
  <si>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</si>
  <si>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</si>
  <si>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</si>
  <si>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</si>
  <si>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</si>
  <si>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</si>
  <si>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</si>
  <si>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</si>
  <si>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</si>
  <si>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</si>
  <si>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</si>
  <si>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</si>
  <si>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</si>
  <si>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</si>
  <si>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</si>
  <si>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</si>
  <si>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</si>
  <si>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</si>
  <si>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</si>
  <si>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</si>
  <si>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</si>
  <si>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</si>
  <si>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</si>
  <si>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</si>
  <si>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</si>
  <si>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</si>
  <si>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</si>
  <si>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</si>
  <si>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</si>
  <si>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</si>
  <si>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</si>
  <si>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</si>
  <si>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</si>
  <si>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</si>
  <si>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</si>
  <si>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</si>
  <si>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</si>
  <si>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</si>
  <si>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</si>
  <si>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</si>
  <si>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</si>
  <si>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</si>
  <si>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</si>
  <si>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</si>
  <si>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</si>
  <si>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</si>
  <si>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</si>
  <si>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</si>
  <si>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</si>
  <si>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</si>
  <si>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</si>
  <si>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</si>
  <si>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</si>
  <si>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</si>
  <si>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</si>
  <si>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</si>
  <si>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</si>
  <si>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</si>
  <si>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</si>
  <si>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</si>
  <si>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</si>
  <si>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</si>
  <si>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</si>
  <si>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</si>
  <si>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</si>
  <si>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</si>
  <si>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</si>
  <si>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</si>
  <si>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</si>
  <si>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</si>
  <si>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</si>
  <si>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</si>
  <si>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</si>
  <si>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</si>
  <si>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</si>
  <si>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</si>
  <si>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</si>
  <si>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</si>
  <si>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</si>
  <si>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</si>
  <si>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</si>
  <si>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</si>
  <si>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</si>
  <si>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</si>
  <si>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</si>
  <si>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</si>
  <si>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</si>
  <si>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</si>
  <si>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</si>
  <si>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</si>
  <si>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</si>
  <si>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</si>
  <si>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</si>
  <si>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</si>
  <si>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</si>
  <si>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</si>
  <si>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</si>
  <si>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</si>
  <si>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</si>
  <si>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</si>
  <si>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</si>
  <si>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</si>
  <si>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</si>
  <si>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</si>
  <si>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</si>
  <si>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</si>
  <si>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</si>
  <si>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</si>
  <si>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</si>
  <si>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</si>
  <si>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</si>
  <si>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</si>
  <si>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</si>
  <si>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</si>
  <si>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</si>
  <si>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</si>
  <si>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</si>
  <si>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</si>
  <si>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</si>
  <si>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</si>
  <si>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</si>
  <si>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</si>
  <si>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</si>
  <si>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</si>
  <si>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</si>
  <si>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</si>
  <si>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</si>
  <si>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</si>
  <si>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</si>
  <si>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</si>
  <si>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</si>
  <si>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</si>
  <si>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</si>
  <si>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</si>
  <si>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</si>
  <si>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</si>
  <si>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</si>
  <si>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</si>
  <si>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</si>
  <si>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</si>
  <si>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</si>
  <si>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</si>
  <si>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</si>
  <si>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</si>
  <si>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</si>
  <si>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</si>
  <si>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</si>
  <si>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</si>
  <si>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</si>
  <si>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</si>
  <si>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</si>
  <si>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</si>
  <si>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</si>
  <si>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</si>
  <si>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</si>
  <si>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</si>
  <si>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</si>
  <si>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</si>
  <si>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</si>
  <si>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</si>
  <si>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</si>
  <si>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</si>
  <si>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</si>
  <si>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</si>
  <si>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</si>
  <si>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</si>
  <si>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</si>
  <si>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</si>
  <si>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</si>
  <si>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</si>
  <si>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</si>
  <si>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</si>
  <si>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</si>
  <si>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</si>
  <si>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</si>
  <si>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</si>
  <si>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</si>
  <si>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</si>
  <si>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</si>
  <si>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</si>
  <si>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</si>
  <si>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</si>
  <si>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</si>
  <si>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</si>
  <si>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</si>
  <si>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</si>
  <si>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</si>
  <si>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</si>
  <si>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</si>
  <si>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</si>
  <si>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</si>
  <si>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</si>
  <si>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</si>
  <si>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</si>
  <si>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</si>
  <si>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</si>
  <si>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</si>
  <si>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</si>
  <si>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</si>
  <si>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</si>
  <si>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</si>
  <si>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</si>
  <si>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</si>
  <si>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</si>
  <si>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</si>
  <si>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</si>
  <si>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</si>
  <si>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</si>
  <si>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</si>
  <si>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</si>
  <si>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</si>
  <si>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</si>
  <si>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</si>
  <si>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</si>
  <si>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</si>
  <si>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</si>
  <si>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</si>
  <si>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</si>
  <si>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</si>
  <si>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</si>
  <si>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</si>
  <si>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</si>
  <si>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</si>
  <si>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</si>
  <si>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</si>
  <si>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</si>
  <si>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</si>
  <si>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</si>
  <si>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</si>
  <si>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</si>
  <si>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</si>
  <si>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</si>
  <si>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</si>
  <si>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</si>
  <si>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</si>
  <si>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</si>
  <si>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</si>
  <si>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</si>
  <si>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</si>
  <si>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</si>
  <si>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</si>
  <si>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</si>
  <si>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</si>
  <si>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</si>
  <si>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</si>
  <si>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</si>
  <si>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</si>
  <si>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</si>
  <si>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</si>
  <si>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</si>
  <si>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</si>
  <si>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</si>
  <si>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</si>
  <si>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</si>
  <si>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</si>
  <si>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</si>
  <si>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</si>
  <si>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</si>
  <si>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</si>
  <si>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</si>
  <si>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</si>
  <si>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</si>
  <si>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</si>
  <si>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</si>
  <si>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</si>
  <si>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</si>
  <si>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</si>
  <si>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</si>
  <si>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</si>
  <si>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</si>
  <si>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</si>
  <si>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</si>
  <si>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</si>
  <si>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</si>
  <si>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</si>
  <si>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</si>
  <si>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</si>
  <si>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</si>
  <si>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</si>
  <si>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</si>
  <si>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</si>
  <si>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</si>
  <si>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</si>
  <si>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</si>
  <si>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</si>
  <si>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</si>
  <si>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</si>
  <si>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</si>
  <si>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</si>
  <si>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</si>
  <si>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</si>
  <si>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</si>
  <si>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</si>
  <si>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</si>
  <si>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</si>
  <si>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</si>
  <si>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</si>
  <si>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</si>
  <si>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</si>
  <si>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</si>
  <si>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</si>
  <si>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</si>
  <si>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</si>
  <si>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</si>
  <si>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</si>
  <si>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</si>
  <si>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</si>
  <si>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</si>
  <si>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</si>
  <si>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</si>
  <si>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</si>
  <si>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</si>
  <si>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</si>
  <si>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</si>
  <si>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</si>
  <si>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</si>
  <si>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</si>
  <si>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</si>
  <si>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</si>
  <si>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</si>
  <si>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</si>
  <si>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</si>
  <si>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</si>
  <si>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</si>
  <si>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</si>
  <si>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</si>
  <si>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</si>
  <si>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</si>
  <si>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</si>
  <si>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</si>
  <si>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</si>
  <si>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</si>
  <si>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</si>
  <si>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</si>
  <si>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</si>
  <si>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</si>
  <si>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</si>
  <si>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</si>
  <si>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</si>
  <si>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</si>
  <si>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</si>
  <si>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</si>
  <si>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</si>
  <si>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</si>
  <si>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</si>
  <si>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</si>
  <si>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</si>
  <si>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</si>
  <si>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</si>
  <si>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</si>
  <si>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</si>
  <si>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</si>
  <si>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</si>
  <si>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</si>
  <si>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</si>
  <si>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</si>
  <si>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</si>
  <si>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</si>
  <si>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</si>
  <si>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</si>
  <si>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</si>
  <si>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</si>
  <si>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</si>
  <si>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</si>
  <si>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</si>
  <si>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</si>
  <si>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</si>
  <si>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</si>
  <si>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</si>
  <si>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</si>
  <si>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</si>
  <si>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</si>
  <si>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</si>
  <si>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</si>
  <si>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</si>
  <si>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</si>
  <si>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</si>
  <si>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</si>
  <si>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</si>
  <si>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</si>
  <si>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</si>
  <si>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</si>
  <si>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</si>
  <si>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</si>
  <si>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</si>
  <si>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</si>
  <si>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</si>
  <si>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</si>
  <si>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</si>
  <si>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</si>
  <si>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</si>
  <si>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</si>
  <si>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</si>
  <si>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</si>
  <si>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</si>
  <si>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</si>
  <si>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</si>
  <si>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</si>
  <si>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</si>
  <si>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</si>
  <si>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</si>
  <si>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</si>
  <si>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</si>
  <si>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</si>
  <si>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</si>
  <si>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</si>
  <si>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</si>
  <si>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</si>
  <si>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</si>
  <si>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</si>
  <si>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</si>
  <si>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</si>
  <si>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</si>
  <si>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</si>
  <si>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</si>
  <si>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</si>
  <si>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</si>
  <si>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</si>
  <si>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</si>
  <si>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</si>
  <si>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</si>
  <si>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</si>
  <si>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</si>
  <si>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</si>
  <si>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</si>
  <si>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</si>
  <si>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</si>
  <si>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</si>
  <si>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</si>
  <si>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</si>
  <si>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</si>
  <si>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</si>
  <si>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</si>
  <si>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</si>
  <si>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</si>
  <si>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</si>
  <si>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</si>
  <si>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</si>
  <si>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</si>
  <si>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</si>
  <si>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</si>
  <si>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</si>
  <si>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</si>
  <si>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</si>
  <si>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</si>
  <si>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</si>
  <si>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</si>
  <si>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</si>
  <si>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</si>
  <si>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</si>
  <si>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</si>
  <si>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</si>
  <si>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</si>
  <si>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</si>
  <si>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</si>
  <si>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</si>
  <si>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</si>
  <si>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</si>
  <si>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</si>
  <si>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</si>
  <si>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</si>
  <si>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</si>
  <si>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</si>
  <si>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</si>
  <si>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</si>
  <si>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</si>
  <si>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</si>
  <si>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</si>
  <si>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</si>
  <si>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</si>
  <si>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</si>
  <si>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</si>
  <si>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</si>
  <si>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</si>
  <si>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</si>
  <si>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</si>
  <si>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</si>
  <si>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</si>
  <si>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</si>
  <si>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</si>
  <si>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</si>
  <si>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</si>
  <si>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</si>
  <si>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</si>
  <si>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</si>
  <si>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</si>
  <si>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</si>
  <si>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</si>
  <si>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</si>
  <si>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</si>
  <si>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</si>
  <si>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</si>
  <si>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</si>
  <si>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</si>
  <si>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</si>
  <si>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</si>
  <si>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</si>
  <si>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</si>
  <si>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</si>
  <si>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</si>
  <si>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</si>
  <si>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</si>
  <si>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</si>
  <si>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</si>
  <si>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</si>
  <si>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</si>
  <si>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</si>
  <si>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</si>
  <si>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</si>
  <si>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</si>
  <si>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</si>
  <si>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</si>
  <si>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</si>
  <si>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</si>
  <si>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</si>
  <si>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</si>
  <si>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</si>
  <si>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</si>
  <si>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</si>
  <si>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</si>
  <si>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</si>
  <si>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</si>
  <si>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</si>
  <si>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</si>
  <si>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</si>
  <si>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</si>
  <si>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</si>
  <si>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</si>
  <si>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</si>
  <si>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</si>
  <si>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</si>
  <si>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</si>
  <si>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</si>
  <si>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</si>
  <si>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</si>
  <si>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</si>
  <si>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</si>
  <si>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</si>
  <si>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</si>
  <si>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</si>
  <si>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</si>
  <si>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</si>
  <si>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</si>
  <si>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</si>
  <si>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</si>
  <si>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</si>
  <si>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</si>
  <si>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</si>
  <si>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</si>
  <si>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</si>
  <si>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</si>
  <si>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</si>
  <si>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</si>
  <si>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</si>
  <si>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</si>
  <si>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</si>
  <si>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</si>
  <si>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</si>
  <si>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</si>
  <si>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</si>
  <si>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</si>
  <si>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</si>
  <si>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</si>
  <si>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</si>
  <si>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</si>
  <si>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</si>
  <si>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</si>
  <si>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</si>
  <si>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</si>
  <si>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</si>
  <si>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</si>
  <si>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</si>
  <si>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</si>
  <si>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</si>
  <si>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</si>
  <si>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</si>
  <si>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</si>
  <si>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</si>
  <si>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</si>
  <si>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</si>
  <si>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</si>
  <si>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</si>
  <si>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</si>
  <si>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</si>
  <si>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</si>
  <si>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</si>
  <si>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</si>
  <si>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</si>
  <si>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</si>
  <si>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</si>
  <si>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</si>
  <si>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</si>
  <si>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</si>
  <si>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</si>
  <si>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</si>
  <si>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</si>
  <si>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</si>
  <si>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</si>
  <si>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</si>
  <si>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</si>
  <si>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</si>
  <si>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</si>
  <si>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</si>
  <si>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</si>
  <si>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</si>
  <si>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</si>
  <si>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</si>
  <si>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</si>
  <si>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</si>
  <si>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</si>
  <si>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</si>
  <si>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</si>
  <si>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</si>
  <si>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</si>
  <si>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</si>
  <si>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</si>
  <si>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</si>
  <si>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</si>
  <si>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</si>
  <si>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</si>
  <si>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</si>
  <si>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</si>
  <si>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</si>
  <si>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</si>
  <si>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</si>
  <si>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</si>
  <si>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</si>
  <si>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</si>
  <si>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</si>
  <si>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</si>
  <si>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</si>
  <si>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</si>
  <si>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</si>
  <si>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</si>
  <si>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</si>
  <si>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</si>
  <si>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</si>
  <si>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</si>
  <si>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</si>
  <si>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</si>
  <si>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</si>
  <si>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</si>
  <si>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</si>
  <si>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</si>
  <si>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</si>
  <si>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</si>
  <si>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</si>
  <si>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</si>
  <si>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</si>
  <si>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</si>
  <si>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</si>
  <si>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</si>
  <si>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</si>
  <si>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</si>
  <si>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</si>
  <si>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</si>
  <si>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</si>
  <si>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</si>
  <si>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</si>
  <si>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</si>
  <si>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</si>
  <si>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</si>
  <si>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</si>
  <si>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</si>
  <si>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</si>
  <si>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</si>
  <si>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</si>
  <si>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</si>
  <si>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</si>
  <si>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</si>
  <si>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</si>
  <si>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</si>
  <si>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</si>
  <si>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</si>
  <si>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</si>
  <si>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</si>
  <si>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</si>
  <si>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</si>
  <si>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</si>
  <si>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</si>
  <si>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</si>
  <si>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</si>
  <si>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</si>
  <si>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</si>
  <si>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</si>
  <si>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</si>
  <si>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</si>
  <si>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</si>
  <si>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</si>
  <si>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</si>
  <si>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</si>
  <si>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</si>
  <si>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</si>
  <si>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</si>
  <si>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</si>
  <si>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</si>
  <si>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</si>
  <si>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</si>
  <si>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</si>
  <si>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</si>
  <si>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</si>
  <si>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</si>
  <si>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</si>
  <si>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</si>
  <si>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</si>
  <si>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</si>
  <si>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</si>
  <si>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</si>
  <si>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</si>
  <si>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</si>
  <si>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</si>
  <si>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</si>
  <si>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</si>
  <si>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</si>
  <si>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</si>
  <si>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</si>
  <si>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</si>
  <si>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</si>
  <si>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</si>
  <si>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</si>
  <si>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</si>
  <si>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</si>
  <si>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</si>
  <si>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</si>
  <si>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</si>
  <si>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</si>
  <si>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</si>
  <si>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</si>
  <si>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</si>
  <si>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</si>
  <si>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</si>
  <si>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</si>
  <si>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</si>
  <si>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</si>
  <si>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</si>
  <si>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</si>
  <si>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</si>
  <si>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</si>
  <si>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</si>
  <si>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</si>
  <si>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</si>
  <si>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</si>
  <si>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</si>
  <si>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</si>
  <si>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</si>
  <si>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</si>
  <si>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</si>
  <si>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</si>
  <si>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</si>
  <si>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</si>
  <si>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</si>
  <si>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</si>
  <si>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</si>
  <si>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</si>
  <si>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</si>
  <si>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</si>
  <si>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</si>
  <si>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</si>
  <si>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</si>
  <si>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</si>
  <si>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</si>
  <si>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</si>
  <si>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</si>
  <si>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</si>
  <si>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</si>
  <si>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</si>
  <si>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</si>
  <si>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</si>
  <si>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</si>
  <si>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</si>
  <si>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</si>
  <si>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</si>
  <si>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</si>
  <si>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</si>
  <si>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</si>
  <si>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</si>
  <si>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</si>
  <si>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</si>
  <si>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</si>
  <si>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</si>
  <si>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</si>
  <si>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</si>
  <si>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</si>
  <si>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</si>
  <si>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</si>
  <si>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</si>
  <si>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</si>
  <si>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</si>
  <si>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</si>
  <si>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</si>
  <si>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</si>
  <si>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</si>
  <si>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</si>
  <si>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</si>
  <si>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</si>
  <si>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</si>
  <si>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</si>
  <si>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</si>
  <si>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</si>
  <si>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</si>
  <si>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</si>
  <si>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</si>
  <si>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</si>
  <si>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</si>
  <si>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</si>
  <si>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</si>
  <si>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</si>
  <si>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</si>
  <si>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</si>
  <si>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</si>
  <si>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</si>
  <si>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</si>
  <si>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</si>
  <si>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</si>
  <si>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</si>
  <si>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</si>
  <si>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</si>
  <si>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</si>
  <si>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</si>
  <si>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</si>
  <si>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</si>
  <si>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</si>
  <si>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</si>
  <si>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</si>
  <si>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</si>
  <si>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</si>
  <si>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</si>
  <si>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</si>
  <si>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</si>
  <si>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</si>
  <si>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</si>
  <si>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</si>
  <si>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</si>
  <si>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</si>
  <si>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</si>
  <si>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</si>
  <si>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</si>
  <si>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</si>
  <si>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</si>
  <si>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</si>
  <si>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</si>
  <si>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</si>
  <si>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</si>
  <si>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</si>
  <si>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</si>
  <si>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</si>
  <si>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</si>
  <si>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</si>
  <si>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</si>
  <si>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</si>
  <si>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</si>
  <si>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</si>
  <si>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</si>
  <si>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</si>
  <si>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</si>
  <si>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</si>
  <si>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</si>
  <si>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</si>
  <si>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</si>
  <si>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</si>
  <si>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</si>
  <si>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</si>
  <si>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</si>
  <si>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</si>
  <si>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</si>
  <si>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</si>
  <si>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</si>
  <si>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</si>
  <si>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</si>
  <si>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</si>
  <si>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</si>
  <si>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</si>
  <si>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</si>
  <si>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</si>
  <si>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</si>
  <si>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</si>
  <si>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</si>
  <si>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</si>
  <si>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</si>
  <si>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</si>
  <si>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</si>
  <si>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</si>
  <si>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</si>
  <si>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</si>
  <si>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</si>
  <si>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</si>
  <si>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</si>
  <si>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</si>
  <si>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</si>
  <si>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</si>
  <si>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</si>
  <si>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</si>
  <si>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</si>
  <si>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</si>
  <si>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</si>
  <si>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</si>
  <si>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</si>
  <si>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</si>
  <si>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</si>
  <si>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</si>
  <si>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</si>
  <si>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</si>
  <si>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</si>
  <si>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</si>
  <si>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</si>
  <si>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</si>
  <si>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</si>
  <si>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</si>
  <si>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</si>
  <si>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</si>
  <si>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</si>
  <si>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</si>
  <si>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</si>
  <si>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</si>
  <si>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</si>
  <si>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</si>
  <si>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</si>
  <si>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</si>
  <si>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</si>
  <si>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</si>
  <si>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</si>
  <si>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</si>
  <si>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</si>
  <si>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</si>
  <si>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</si>
  <si>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</si>
  <si>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</si>
  <si>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</si>
  <si>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</si>
  <si>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</si>
  <si>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</si>
  <si>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</si>
  <si>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</si>
  <si>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</si>
  <si>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</si>
  <si>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</si>
  <si>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</si>
  <si>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</si>
  <si>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</si>
  <si>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</si>
  <si>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</si>
  <si>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</si>
  <si>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</si>
  <si>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</si>
  <si>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</si>
  <si>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</si>
  <si>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</si>
  <si>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</si>
  <si>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</si>
  <si>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</si>
  <si>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</si>
  <si>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</si>
  <si>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</si>
  <si>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</si>
  <si>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</si>
  <si>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</si>
  <si>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</si>
  <si>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</si>
  <si>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</si>
  <si>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</si>
  <si>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</si>
  <si>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</si>
  <si>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</si>
  <si>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</si>
  <si>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</si>
  <si>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</si>
  <si>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</si>
  <si>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</si>
  <si>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</si>
  <si>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</si>
  <si>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</si>
  <si>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</si>
  <si>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</si>
  <si>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</si>
  <si>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</si>
  <si>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</si>
  <si>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</si>
  <si>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</si>
  <si>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</si>
  <si>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</si>
  <si>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</si>
  <si>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</si>
  <si>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</si>
  <si>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</si>
  <si>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</si>
  <si>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</si>
  <si>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</si>
  <si>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</si>
  <si>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</si>
  <si>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</si>
  <si>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</si>
  <si>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Row Labels</t>
  </si>
  <si>
    <t>Grand Total</t>
  </si>
  <si>
    <t>KPIs</t>
  </si>
  <si>
    <t>Total Sales</t>
  </si>
  <si>
    <t>Count of ORDERNUMBER</t>
  </si>
  <si>
    <t>No of Order</t>
  </si>
  <si>
    <t>Unique Product Ordered</t>
  </si>
  <si>
    <t>Avg Products per Order</t>
  </si>
  <si>
    <t>Average Order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</si>
</sst>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70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0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7">
    <dxf>
      <numFmt numFmtId="176" formatCode="0.0%"/>
    </dxf>
    <dxf>
      <numFmt numFmtId="13" formatCode="0%"/>
    </dxf>
    <dxf>
      <numFmt numFmtId="2" formatCode="0.00"/>
    </dxf>
    <dxf>
      <numFmt numFmtId="170" formatCode="0.0"/>
    </dxf>
    <dxf>
      <numFmt numFmtId="2" formatCode="0.00"/>
    </dxf>
    <dxf>
      <numFmt numFmtId="170" formatCode="0.0"/>
    </dxf>
    <dxf>
      <numFmt numFmtId="170" formatCode="0.0"/>
    </dxf>
    <dxf>
      <numFmt numFmtId="164" formatCode="&quot;$&quot;#,##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73" formatCode="0.000000"/>
    </dxf>
    <dxf>
      <numFmt numFmtId="173" formatCode="0.000000"/>
    </dxf>
    <dxf>
      <numFmt numFmtId="172" formatCode="0.0000000"/>
    </dxf>
    <dxf>
      <numFmt numFmtId="172" formatCode="0.0000000"/>
    </dxf>
    <dxf>
      <numFmt numFmtId="171" formatCode="0.00000000"/>
    </dxf>
    <dxf>
      <numFmt numFmtId="171" formatCode="0.000000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&quot;$&quot;#,##0.0"/>
    </dxf>
    <dxf>
      <numFmt numFmtId="164" formatCode="&quot;$&quot;#,##0"/>
    </dxf>
    <dxf>
      <numFmt numFmtId="165" formatCode="&quot;$&quot;#,##0.0"/>
    </dxf>
    <dxf>
      <numFmt numFmtId="166" formatCode="&quot;$&quot;#,##0.00"/>
    </dxf>
    <dxf>
      <numFmt numFmtId="166" formatCode="&quot;$&quot;#,##0.0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1833136574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3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13754861109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3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3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65343865739" backgroundQuery="1" createdVersion="8" refreshedVersion="8" minRefreshableVersion="3" recordCount="0" supportSubquery="1" supportAdvancedDrill="1" xr:uid="{5FF2A9CA-FF85-4560-A57A-1203AFCDF7F9}">
  <cacheSource type="external" connectionId="1"/>
  <cacheFields count="2">
    <cacheField name="[Table1].[STATUS].[STATUS]" caption="STATUS" numFmtId="0" hierarchy="6" level="1">
      <sharedItems count="6">
        <s v="Cancelled"/>
        <s v="Disputed"/>
        <s v="In Process"/>
        <s v="On Hold"/>
        <s v="Resolved"/>
        <s v="Shipped"/>
      </sharedItems>
    </cacheField>
    <cacheField name="[Measures].[Count of ORDERNUMBER]" caption="Count of ORDERNUMBER" numFmtId="0" hierarchy="32" level="32767"/>
  </cacheFields>
  <cacheHierarchies count="33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7DADE-EA4C-4844-A0DB-B33316E261E5}" name="PivotTable17" cacheId="11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G10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RDERNUMBER" fld="1" subtotal="count" showDataAs="percentOfTotal" baseField="0" baseItem="0" numFmtId="10"/>
  </dataFields>
  <formats count="1">
    <format dxfId="1">
      <pivotArea grandRow="1" outline="0" collapsedLevelsAreSubtotals="1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ORDERNUMBER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0"/>
  </dataFields>
  <formats count="1">
    <format dxfId="3">
      <pivotArea outline="0" collapsedLevelsAreSubtotals="1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27">
      <pivotArea outline="0" collapsedLevelsAreSubtotals="1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Unique Product Ordered" fld="12" subtotal="count" baseField="0" baseItem="0" numFmtId="1"/>
  </dataFields>
  <formats count="3">
    <format dxfId="52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9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71">
      <pivotArea type="all" dataOnly="0" outline="0" fieldPosition="0"/>
    </format>
    <format dxfId="70">
      <pivotArea outline="0" collapsedLevelsAreSubtotals="1" fieldPosition="0"/>
    </format>
    <format dxfId="6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76">
  <autoFilter ref="A1:X2824" xr:uid="{00000000-0001-0000-0100-000000000000}"/>
  <tableColumns count="24">
    <tableColumn id="1" xr3:uid="{422EE465-77D4-410D-BD62-54D9E9361CF8}" name="ORDERNUMBER" dataDxfId="75"/>
    <tableColumn id="2" xr3:uid="{A611A1B4-798C-4D30-A14E-20B63E355DCA}" name="QUANTITYORDERED" dataDxfId="74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73">
      <calculatedColumnFormula xml:space="preserve"> Table1[[#This Row],[QUANTITYORDERED]] * Table1[[#This Row],[PRICE ($)]]</calculatedColumnFormula>
    </tableColumn>
    <tableColumn id="6" xr3:uid="{42AFA42C-DA84-4D44-81F3-D856C359D508}" name="ORDERDATE" dataDxfId="72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A2" workbookViewId="0">
      <selection activeCell="D2" sqref="D2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G10"/>
  <sheetViews>
    <sheetView tabSelected="1" topLeftCell="A2" workbookViewId="0">
      <selection activeCell="G13" sqref="G13"/>
    </sheetView>
  </sheetViews>
  <sheetFormatPr defaultRowHeight="14.5" x14ac:dyDescent="0.35"/>
  <cols>
    <col min="1" max="1" width="11.36328125" customWidth="1"/>
    <col min="2" max="2" width="12.36328125" bestFit="1" customWidth="1"/>
    <col min="3" max="3" width="22.08984375" bestFit="1" customWidth="1"/>
    <col min="4" max="4" width="20.54296875" bestFit="1" customWidth="1"/>
    <col min="5" max="5" width="18.26953125" bestFit="1" customWidth="1"/>
    <col min="6" max="6" width="12.36328125" bestFit="1" customWidth="1"/>
    <col min="7" max="7" width="22.089843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7" x14ac:dyDescent="0.35">
      <c r="A2" s="6" t="s">
        <v>3518</v>
      </c>
    </row>
    <row r="3" spans="1:7" x14ac:dyDescent="0.35">
      <c r="A3" s="8" t="s">
        <v>3521</v>
      </c>
      <c r="B3" s="7" t="s">
        <v>3519</v>
      </c>
      <c r="C3" s="5" t="s">
        <v>3522</v>
      </c>
      <c r="D3" t="s">
        <v>3523</v>
      </c>
      <c r="E3" t="s">
        <v>3524</v>
      </c>
      <c r="F3" s="8" t="s">
        <v>3516</v>
      </c>
      <c r="G3" t="s">
        <v>3520</v>
      </c>
    </row>
    <row r="4" spans="1:7" x14ac:dyDescent="0.35">
      <c r="A4" s="11">
        <v>307</v>
      </c>
      <c r="B4" s="7">
        <v>8290886.7900000047</v>
      </c>
      <c r="C4" s="5">
        <v>2823</v>
      </c>
      <c r="D4" s="10">
        <v>9.1954397394136809</v>
      </c>
      <c r="E4" s="7">
        <v>27006.145895765487</v>
      </c>
      <c r="F4" s="9" t="s">
        <v>338</v>
      </c>
      <c r="G4" s="12">
        <v>2.1253985122210415E-2</v>
      </c>
    </row>
    <row r="5" spans="1:7" x14ac:dyDescent="0.35">
      <c r="F5" s="9" t="s">
        <v>172</v>
      </c>
      <c r="G5" s="12">
        <v>4.9592631951824303E-3</v>
      </c>
    </row>
    <row r="6" spans="1:7" x14ac:dyDescent="0.35">
      <c r="F6" s="9" t="s">
        <v>299</v>
      </c>
      <c r="G6" s="12">
        <v>1.4523556500177117E-2</v>
      </c>
    </row>
    <row r="7" spans="1:7" x14ac:dyDescent="0.35">
      <c r="F7" s="9" t="s">
        <v>400</v>
      </c>
      <c r="G7" s="12">
        <v>1.5586255756287637E-2</v>
      </c>
    </row>
    <row r="8" spans="1:7" x14ac:dyDescent="0.35">
      <c r="F8" s="9" t="s">
        <v>407</v>
      </c>
      <c r="G8" s="12">
        <v>1.6648955012398159E-2</v>
      </c>
    </row>
    <row r="9" spans="1:7" x14ac:dyDescent="0.35">
      <c r="F9" s="9" t="s">
        <v>24</v>
      </c>
      <c r="G9" s="12">
        <v>0.92702798441374423</v>
      </c>
    </row>
    <row r="10" spans="1:7" x14ac:dyDescent="0.35">
      <c r="F10" s="9" t="s">
        <v>3517</v>
      </c>
      <c r="G10" s="13">
        <v>1</v>
      </c>
    </row>
  </sheetData>
  <pageMargins left="0.7" right="0.7" top="0.75" bottom="0.75" header="0.3" footer="0.3"/>
  <pageSetup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2025-10-06T12:34:48Z</dcterms:modified>
</cp:coreProperties>
</file>