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Date_Text_Functions\"/>
    </mc:Choice>
  </mc:AlternateContent>
  <xr:revisionPtr revIDLastSave="0" documentId="13_ncr:1_{7563435E-3B06-44A3-AEA6-B764105D32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2" i="1"/>
  <c r="M10" i="1"/>
  <c r="M11" i="1"/>
  <c r="M12" i="1"/>
  <c r="M13" i="1"/>
  <c r="L11" i="1"/>
  <c r="L12" i="1"/>
  <c r="L13" i="1"/>
  <c r="L14" i="1"/>
  <c r="L10" i="1"/>
  <c r="K11" i="1"/>
  <c r="K12" i="1"/>
  <c r="K13" i="1"/>
  <c r="K14" i="1"/>
  <c r="K10" i="1"/>
  <c r="J11" i="1"/>
  <c r="J12" i="1"/>
  <c r="J13" i="1"/>
  <c r="J14" i="1"/>
  <c r="J10" i="1"/>
  <c r="I11" i="1"/>
  <c r="I12" i="1"/>
  <c r="I13" i="1"/>
  <c r="I14" i="1"/>
  <c r="I10" i="1"/>
  <c r="E18" i="1"/>
  <c r="E19" i="1"/>
  <c r="E20" i="1"/>
  <c r="E21" i="1"/>
  <c r="E17" i="1"/>
  <c r="H11" i="1"/>
  <c r="H12" i="1"/>
  <c r="H13" i="1"/>
  <c r="H14" i="1"/>
  <c r="H10" i="1"/>
  <c r="G11" i="1"/>
  <c r="G12" i="1"/>
  <c r="G13" i="1"/>
  <c r="G14" i="1"/>
  <c r="G10" i="1"/>
  <c r="F11" i="1"/>
  <c r="F12" i="1"/>
  <c r="F13" i="1"/>
  <c r="F14" i="1"/>
  <c r="F10" i="1"/>
  <c r="E11" i="1"/>
  <c r="E12" i="1"/>
  <c r="E13" i="1"/>
  <c r="E14" i="1"/>
  <c r="E10" i="1"/>
  <c r="K3" i="1"/>
  <c r="K4" i="1"/>
  <c r="K5" i="1"/>
  <c r="K6" i="1"/>
  <c r="K2" i="1"/>
  <c r="J3" i="1"/>
  <c r="J4" i="1"/>
  <c r="J5" i="1"/>
  <c r="J6" i="1"/>
  <c r="J2" i="1"/>
  <c r="I3" i="1"/>
  <c r="I4" i="1"/>
  <c r="I5" i="1"/>
  <c r="I6" i="1"/>
  <c r="I2" i="1"/>
  <c r="H3" i="1"/>
  <c r="H4" i="1"/>
  <c r="H5" i="1"/>
  <c r="H6" i="1"/>
  <c r="H2" i="1"/>
  <c r="G3" i="1"/>
  <c r="G4" i="1"/>
  <c r="G5" i="1"/>
  <c r="G6" i="1"/>
  <c r="G2" i="1"/>
  <c r="F2" i="1" a="1"/>
  <c r="F2" i="1" s="1"/>
  <c r="B10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<sst xmlns="http://schemas.openxmlformats.org/spreadsheetml/2006/main" count="51" uniqueCount="39">
  <si>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Name</t>
  </si>
  <si>
    <t>Employee ID</t>
  </si>
  <si>
    <t>Date of Birth</t>
  </si>
  <si>
    <t>Date of Joining</t>
  </si>
  <si>
    <t>Department</t>
  </si>
  <si>
    <t>Samuel Ade</t>
  </si>
  <si>
    <t>EMP001</t>
  </si>
  <si>
    <t>Sales</t>
  </si>
  <si>
    <t>Sarah John</t>
  </si>
  <si>
    <t>EMP002</t>
  </si>
  <si>
    <t>HR</t>
  </si>
  <si>
    <t>Daniel Obi</t>
  </si>
  <si>
    <t>EMP003</t>
  </si>
  <si>
    <t>IT</t>
  </si>
  <si>
    <t>Sandra Paul</t>
  </si>
  <si>
    <t>EMP004</t>
  </si>
  <si>
    <t>Finance</t>
  </si>
  <si>
    <t>Steven Lee</t>
  </si>
  <si>
    <t>EMP005</t>
  </si>
  <si>
    <t>Marketing</t>
  </si>
  <si>
    <t>Current date</t>
  </si>
  <si>
    <t>Current date &amp; time</t>
  </si>
  <si>
    <t>Employee Age</t>
  </si>
  <si>
    <t>Birth Day</t>
  </si>
  <si>
    <t>Birth Month</t>
  </si>
  <si>
    <t>Birth Year</t>
  </si>
  <si>
    <t>Years of Joining</t>
  </si>
  <si>
    <t>Name - Department</t>
  </si>
  <si>
    <t>Upper Name</t>
  </si>
  <si>
    <t>Lower Name</t>
  </si>
  <si>
    <t>Proper Name</t>
  </si>
  <si>
    <t>First 3 letters</t>
  </si>
  <si>
    <t>Last 3 digit</t>
  </si>
  <si>
    <t>2-5 letters first name</t>
  </si>
  <si>
    <t>Remove Trailing</t>
  </si>
  <si>
    <t>Number of Characters</t>
  </si>
  <si>
    <t>Space Position</t>
  </si>
  <si>
    <t>"a" position</t>
  </si>
  <si>
    <t>Days of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</si>
</sst>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2" sqref="M2"/>
    </sheetView>
  </sheetViews>
  <sheetFormatPr defaultRowHeight="14.5" x14ac:dyDescent="0.35"/>
  <cols>
    <col min="1" max="1" width="17.36328125" customWidth="1"/>
    <col min="2" max="2" width="15.90625" customWidth="1"/>
    <col min="3" max="3" width="11.7265625" style="1" customWidth="1"/>
    <col min="4" max="4" width="14" customWidth="1"/>
    <col min="5" max="5" width="12.36328125" customWidth="1"/>
    <col min="6" max="6" width="11.1796875" customWidth="1"/>
    <col min="7" max="7" width="12.1796875" customWidth="1"/>
    <col min="8" max="8" width="11.453125" customWidth="1"/>
    <col min="9" max="9" width="17.81640625" customWidth="1"/>
    <col min="10" max="10" width="13.81640625" bestFit="1" customWidth="1"/>
    <col min="11" max="11" width="19.81640625" customWidth="1"/>
    <col min="12" max="12" width="13.90625" customWidth="1"/>
  </cols>
  <sheetData>
    <row r="1" spans="1:13" s="2" customForma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23</v>
      </c>
      <c r="G1" s="2" t="s">
        <v>24</v>
      </c>
      <c r="H1" s="2" t="s">
        <v>25</v>
      </c>
      <c r="I1" s="2" t="s">
        <v>22</v>
      </c>
      <c r="J1" s="2" t="s">
        <v>26</v>
      </c>
      <c r="K1" s="2" t="s">
        <v>27</v>
      </c>
      <c r="L1" s="2" t="s">
        <v>38</v>
      </c>
    </row>
    <row r="2" spans="1:13" x14ac:dyDescent="0.35">
      <c r="A2" t="s">
        <v>5</v>
      </c>
      <c r="B2" t="s">
        <v>6</v>
      </c>
      <c r="C2" s="1">
        <v>33039</v>
      </c>
      <c r="D2" s="1">
        <v>42014</v>
      </c>
      <c r="E2" t="s">
        <v>7</v>
      </c>
      <c r="F2" cm="1">
        <f t="array" ref="F2:F6" xml:space="preserve"> DAY(C2:C6)</f>
        <v>15</v>
      </c>
      <c r="G2">
        <f xml:space="preserve"> MONTH(C2)</f>
        <v>6</v>
      </c>
      <c r="H2">
        <f xml:space="preserve"> YEAR(C2)</f>
        <v>1990</v>
      </c>
      <c r="I2">
        <f ca="1">DATEDIF(C2,TODAY(),"y")</f>
        <v>35</v>
      </c>
      <c r="J2">
        <f ca="1" xml:space="preserve"> DATEDIF(D2, TODAY(), "y")</f>
        <v>10</v>
      </c>
      <c r="K2" t="str">
        <f xml:space="preserve"> _xlfn.CONCAT(A2, " - ", E2)</f>
        <v>Samuel Ade - Sales</v>
      </c>
      <c r="L2">
        <f ca="1">DATEDIF(D2,TODAY(),"d")</f>
        <v>3903</v>
      </c>
      <c r="M2" s="5"/>
    </row>
    <row r="3" spans="1:13" x14ac:dyDescent="0.35">
      <c r="A3" t="s">
        <v>8</v>
      </c>
      <c r="B3" t="s">
        <v>9</v>
      </c>
      <c r="C3" s="1">
        <v>31373</v>
      </c>
      <c r="D3" s="1">
        <v>40973</v>
      </c>
      <c r="E3" t="s">
        <v>10</v>
      </c>
      <c r="F3">
        <v>22</v>
      </c>
      <c r="G3">
        <f t="shared" ref="G3:G6" si="0" xml:space="preserve"> MONTH(C3)</f>
        <v>11</v>
      </c>
      <c r="H3">
        <f t="shared" ref="H3:H6" si="1" xml:space="preserve"> YEAR(C3)</f>
        <v>1985</v>
      </c>
      <c r="I3">
        <f t="shared" ref="I3:I6" ca="1" si="2">DATEDIF(C3,TODAY(),"y")</f>
        <v>39</v>
      </c>
      <c r="J3">
        <f t="shared" ref="J3:J6" ca="1" si="3" xml:space="preserve"> DATEDIF(D3, TODAY(), "y")</f>
        <v>13</v>
      </c>
      <c r="K3" t="str">
        <f t="shared" ref="K3:K6" si="4" xml:space="preserve"> _xlfn.CONCAT(A3, " - ", E3)</f>
        <v>Sarah John - HR</v>
      </c>
      <c r="L3">
        <f t="shared" ref="L3:L6" ca="1" si="5">DATEDIF(D3,TODAY(),"d")</f>
        <v>4944</v>
      </c>
    </row>
    <row r="4" spans="1:13" x14ac:dyDescent="0.35">
      <c r="A4" t="s">
        <v>11</v>
      </c>
      <c r="B4" t="s">
        <v>12</v>
      </c>
      <c r="C4" s="1">
        <v>34733</v>
      </c>
      <c r="D4" s="1">
        <v>43666</v>
      </c>
      <c r="E4" t="s">
        <v>13</v>
      </c>
      <c r="F4">
        <v>3</v>
      </c>
      <c r="G4">
        <f t="shared" si="0"/>
        <v>2</v>
      </c>
      <c r="H4">
        <f t="shared" si="1"/>
        <v>1995</v>
      </c>
      <c r="I4">
        <f t="shared" ca="1" si="2"/>
        <v>30</v>
      </c>
      <c r="J4">
        <f t="shared" ca="1" si="3"/>
        <v>6</v>
      </c>
      <c r="K4" t="str">
        <f t="shared" si="4"/>
        <v>Daniel Obi - IT</v>
      </c>
      <c r="L4">
        <f t="shared" ca="1" si="5"/>
        <v>2251</v>
      </c>
    </row>
    <row r="5" spans="1:13" x14ac:dyDescent="0.35">
      <c r="A5" t="s">
        <v>14</v>
      </c>
      <c r="B5" t="s">
        <v>15</v>
      </c>
      <c r="C5" s="1">
        <v>33828</v>
      </c>
      <c r="D5" s="1">
        <v>42887</v>
      </c>
      <c r="E5" t="s">
        <v>16</v>
      </c>
      <c r="F5">
        <v>12</v>
      </c>
      <c r="G5">
        <f t="shared" si="0"/>
        <v>8</v>
      </c>
      <c r="H5">
        <f t="shared" si="1"/>
        <v>1992</v>
      </c>
      <c r="I5">
        <f t="shared" ca="1" si="2"/>
        <v>33</v>
      </c>
      <c r="J5">
        <f t="shared" ca="1" si="3"/>
        <v>8</v>
      </c>
      <c r="K5" t="str">
        <f t="shared" si="4"/>
        <v>Sandra Paul - Finance</v>
      </c>
      <c r="L5">
        <f t="shared" ca="1" si="5"/>
        <v>3030</v>
      </c>
    </row>
    <row r="6" spans="1:13" x14ac:dyDescent="0.35">
      <c r="A6" t="s">
        <v>17</v>
      </c>
      <c r="B6" t="s">
        <v>18</v>
      </c>
      <c r="C6" s="1">
        <v>32415</v>
      </c>
      <c r="D6" s="1">
        <v>41744</v>
      </c>
      <c r="E6" t="s">
        <v>19</v>
      </c>
      <c r="F6">
        <v>29</v>
      </c>
      <c r="G6">
        <f t="shared" si="0"/>
        <v>9</v>
      </c>
      <c r="H6">
        <f t="shared" si="1"/>
        <v>1988</v>
      </c>
      <c r="I6">
        <f t="shared" ca="1" si="2"/>
        <v>36</v>
      </c>
      <c r="J6">
        <f t="shared" ca="1" si="3"/>
        <v>11</v>
      </c>
      <c r="K6" t="str">
        <f t="shared" si="4"/>
        <v>Steven Lee - Marketing</v>
      </c>
      <c r="L6">
        <f t="shared" ca="1" si="5"/>
        <v>4173</v>
      </c>
    </row>
    <row r="9" spans="1:13" x14ac:dyDescent="0.35">
      <c r="A9" t="s">
        <v>20</v>
      </c>
      <c r="B9" s="1">
        <f ca="1" xml:space="preserve"> TODAY()</f>
        <v>45917</v>
      </c>
      <c r="D9" s="2" t="s">
        <v>0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33</v>
      </c>
      <c r="J9" s="2" t="s">
        <v>34</v>
      </c>
      <c r="K9" s="2" t="s">
        <v>35</v>
      </c>
      <c r="L9" s="2" t="s">
        <v>36</v>
      </c>
      <c r="M9" s="2" t="s">
        <v>37</v>
      </c>
    </row>
    <row r="10" spans="1:13" x14ac:dyDescent="0.35">
      <c r="A10" t="s">
        <v>21</v>
      </c>
      <c r="B10" s="3">
        <f ca="1" xml:space="preserve"> NOW()</f>
        <v>45917.567125462963</v>
      </c>
      <c r="D10" t="s">
        <v>5</v>
      </c>
      <c r="E10" t="str">
        <f xml:space="preserve"> UPPER(D10)</f>
        <v>SAMUEL ADE</v>
      </c>
      <c r="F10" t="str">
        <f xml:space="preserve"> LOWER(D10)</f>
        <v>samuel ade</v>
      </c>
      <c r="G10" t="str">
        <f xml:space="preserve"> PROPER(F10)</f>
        <v>Samuel Ade</v>
      </c>
      <c r="H10" t="str">
        <f xml:space="preserve"> LEFT(D10, 3)</f>
        <v>Sam</v>
      </c>
      <c r="I10" t="str">
        <f xml:space="preserve"> MID(D10, 2, 5)</f>
        <v>amuel</v>
      </c>
      <c r="J10" t="str">
        <f xml:space="preserve"> TRIM(D10)</f>
        <v>Samuel Ade</v>
      </c>
      <c r="K10">
        <f xml:space="preserve"> LEN(D10)</f>
        <v>10</v>
      </c>
      <c r="L10">
        <f xml:space="preserve"> FIND(" ", D10)</f>
        <v>7</v>
      </c>
      <c r="M10">
        <f xml:space="preserve"> SEARCH("a", D10)</f>
        <v>2</v>
      </c>
    </row>
    <row r="11" spans="1:13" x14ac:dyDescent="0.35">
      <c r="D11" t="s">
        <v>8</v>
      </c>
      <c r="E11" t="str">
        <f t="shared" ref="E11:E14" si="6" xml:space="preserve"> UPPER(D11)</f>
        <v>SARAH JOHN</v>
      </c>
      <c r="F11" t="str">
        <f t="shared" ref="F11:F14" si="7" xml:space="preserve"> LOWER(D11)</f>
        <v>sarah john</v>
      </c>
      <c r="G11" t="str">
        <f t="shared" ref="G11:G14" si="8" xml:space="preserve"> PROPER(F11)</f>
        <v>Sarah John</v>
      </c>
      <c r="H11" t="str">
        <f t="shared" ref="H11:H14" si="9" xml:space="preserve"> LEFT(D11, 3)</f>
        <v>Sar</v>
      </c>
      <c r="I11" t="str">
        <f t="shared" ref="I11:I14" si="10" xml:space="preserve"> MID(D11, 2, 5)</f>
        <v xml:space="preserve">arah </v>
      </c>
      <c r="J11" t="str">
        <f t="shared" ref="J11:J14" si="11" xml:space="preserve"> TRIM(D11)</f>
        <v>Sarah John</v>
      </c>
      <c r="K11">
        <f t="shared" ref="K11:K14" si="12" xml:space="preserve"> LEN(D11)</f>
        <v>10</v>
      </c>
      <c r="L11">
        <f t="shared" ref="L11:L14" si="13" xml:space="preserve"> FIND(" ", D11)</f>
        <v>6</v>
      </c>
      <c r="M11">
        <f t="shared" ref="M11:M14" si="14" xml:space="preserve"> SEARCH("a", D11)</f>
        <v>2</v>
      </c>
    </row>
    <row r="12" spans="1:13" x14ac:dyDescent="0.35">
      <c r="D12" t="s">
        <v>11</v>
      </c>
      <c r="E12" t="str">
        <f t="shared" si="6"/>
        <v>DANIEL OBI</v>
      </c>
      <c r="F12" t="str">
        <f t="shared" si="7"/>
        <v>daniel obi</v>
      </c>
      <c r="G12" t="str">
        <f t="shared" si="8"/>
        <v>Daniel Obi</v>
      </c>
      <c r="H12" t="str">
        <f t="shared" si="9"/>
        <v>Dan</v>
      </c>
      <c r="I12" t="str">
        <f t="shared" si="10"/>
        <v>aniel</v>
      </c>
      <c r="J12" t="str">
        <f t="shared" si="11"/>
        <v>Daniel Obi</v>
      </c>
      <c r="K12">
        <f t="shared" si="12"/>
        <v>10</v>
      </c>
      <c r="L12">
        <f t="shared" si="13"/>
        <v>7</v>
      </c>
      <c r="M12">
        <f t="shared" si="14"/>
        <v>2</v>
      </c>
    </row>
    <row r="13" spans="1:13" x14ac:dyDescent="0.35">
      <c r="D13" t="s">
        <v>14</v>
      </c>
      <c r="E13" t="str">
        <f t="shared" si="6"/>
        <v>SANDRA PAUL</v>
      </c>
      <c r="F13" t="str">
        <f t="shared" si="7"/>
        <v>sandra paul</v>
      </c>
      <c r="G13" t="str">
        <f t="shared" si="8"/>
        <v>Sandra Paul</v>
      </c>
      <c r="H13" t="str">
        <f t="shared" si="9"/>
        <v>San</v>
      </c>
      <c r="I13" t="str">
        <f t="shared" si="10"/>
        <v>andra</v>
      </c>
      <c r="J13" t="str">
        <f t="shared" si="11"/>
        <v>Sandra Paul</v>
      </c>
      <c r="K13">
        <f t="shared" si="12"/>
        <v>11</v>
      </c>
      <c r="L13">
        <f t="shared" si="13"/>
        <v>7</v>
      </c>
      <c r="M13">
        <f t="shared" si="14"/>
        <v>2</v>
      </c>
    </row>
    <row r="14" spans="1:13" x14ac:dyDescent="0.35">
      <c r="D14" t="s">
        <v>17</v>
      </c>
      <c r="E14" t="str">
        <f t="shared" si="6"/>
        <v>STEVEN LEE</v>
      </c>
      <c r="F14" t="str">
        <f t="shared" si="7"/>
        <v>steven lee</v>
      </c>
      <c r="G14" t="str">
        <f t="shared" si="8"/>
        <v>Steven Lee</v>
      </c>
      <c r="H14" t="str">
        <f t="shared" si="9"/>
        <v>Ste</v>
      </c>
      <c r="I14" t="str">
        <f t="shared" si="10"/>
        <v>teven</v>
      </c>
      <c r="J14" t="str">
        <f t="shared" si="11"/>
        <v>Steven Lee</v>
      </c>
      <c r="K14">
        <f t="shared" si="12"/>
        <v>10</v>
      </c>
      <c r="L14">
        <f t="shared" si="13"/>
        <v>7</v>
      </c>
    </row>
    <row r="16" spans="1:13" x14ac:dyDescent="0.35">
      <c r="D16" s="2" t="s">
        <v>1</v>
      </c>
      <c r="E16" s="2" t="s">
        <v>32</v>
      </c>
    </row>
    <row r="17" spans="4:5" x14ac:dyDescent="0.35">
      <c r="D17" t="s">
        <v>6</v>
      </c>
      <c r="E17" t="str">
        <f xml:space="preserve"> RIGHT(D17, 3)</f>
        <v>001</v>
      </c>
    </row>
    <row r="18" spans="4:5" x14ac:dyDescent="0.35">
      <c r="D18" t="s">
        <v>9</v>
      </c>
      <c r="E18" t="str">
        <f t="shared" ref="E18:E21" si="15" xml:space="preserve"> RIGHT(D18, 3)</f>
        <v>002</v>
      </c>
    </row>
    <row r="19" spans="4:5" x14ac:dyDescent="0.35">
      <c r="D19" t="s">
        <v>12</v>
      </c>
      <c r="E19" t="str">
        <f t="shared" si="15"/>
        <v>003</v>
      </c>
    </row>
    <row r="20" spans="4:5" x14ac:dyDescent="0.35">
      <c r="D20" t="s">
        <v>15</v>
      </c>
      <c r="E20" t="str">
        <f t="shared" si="15"/>
        <v>004</v>
      </c>
    </row>
    <row r="21" spans="4:5" x14ac:dyDescent="0.35">
      <c r="D21" t="s">
        <v>18</v>
      </c>
      <c r="E21" t="str">
        <f t="shared" si="15"/>
        <v>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2025-09-17T12:36:39Z</dcterms:modified>
</cp:coreProperties>
</file>