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Basic_Error_Handling_Named Ranges\"/>
    </mc:Choice>
  </mc:AlternateContent>
  <xr:revisionPtr revIDLastSave="0" documentId="13_ncr:1_{03A615D0-DE87-429C-B942-AD4F51BBE87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Fix" sheetId="2" r:id="rId2"/>
  </sheets>
  <definedNames>
    <definedName name="Revenue">Fix!$D$2:$D$21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F2" i="2"/>
  <c r="D21" i="2"/>
  <c r="D20" i="2"/>
  <c r="D19" i="2"/>
  <c r="D18" i="2"/>
  <c r="D17" i="2"/>
  <c r="D16" i="2"/>
  <c r="D15" i="2"/>
  <c r="D14" i="2"/>
  <c r="D13" i="2"/>
  <c r="F13" i="2" s="1"/>
  <c r="D12" i="2"/>
  <c r="D11" i="2"/>
  <c r="D10" i="2"/>
  <c r="D9" i="2"/>
  <c r="D8" i="2"/>
  <c r="D7" i="2"/>
  <c r="D6" i="2"/>
  <c r="D5" i="2"/>
  <c r="D4" i="2"/>
  <c r="F4" i="2" s="1"/>
  <c r="D3" i="2"/>
  <c r="D2" i="2"/>
  <c r="D2" i="1"/>
  <c r="F2" i="1"/>
  <c r="G2" i="1"/>
  <c r="D3" i="1"/>
  <c r="F3" i="1" s="1"/>
  <c r="G3" i="1"/>
  <c r="D4" i="1"/>
  <c r="F4" i="1" s="1"/>
  <c r="G4" i="1"/>
  <c r="D5" i="1"/>
  <c r="F5" i="1"/>
  <c r="G5" i="1"/>
  <c r="D6" i="1"/>
  <c r="F6" i="1"/>
  <c r="G6" i="1"/>
  <c r="D7" i="1"/>
  <c r="F7" i="1" s="1"/>
  <c r="G7" i="1"/>
  <c r="D8" i="1"/>
  <c r="F8" i="1"/>
  <c r="G8" i="1"/>
  <c r="D9" i="1"/>
  <c r="F9" i="1"/>
  <c r="G9" i="1"/>
  <c r="D10" i="1"/>
  <c r="F10" i="1" s="1"/>
  <c r="G10" i="1"/>
  <c r="D11" i="1"/>
  <c r="F11" i="1" s="1"/>
  <c r="G11" i="1"/>
  <c r="D12" i="1"/>
  <c r="F12" i="1"/>
  <c r="G12" i="1"/>
  <c r="D13" i="1"/>
  <c r="F13" i="1"/>
  <c r="G13" i="1"/>
  <c r="D14" i="1"/>
  <c r="F14" i="1"/>
  <c r="G14" i="1"/>
  <c r="D15" i="1"/>
  <c r="F15" i="1" s="1"/>
  <c r="G15" i="1"/>
  <c r="D16" i="1"/>
  <c r="F16" i="1"/>
  <c r="G16" i="1"/>
  <c r="D17" i="1"/>
  <c r="F17" i="1"/>
  <c r="G17" i="1"/>
  <c r="D18" i="1"/>
  <c r="F18" i="1"/>
  <c r="G18" i="1"/>
  <c r="D19" i="1"/>
  <c r="F19" i="1" s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<sst xmlns="http://schemas.openxmlformats.org/spreadsheetml/2006/main" count="81" uniqueCount="33">
  <si>
    <t>Product</t>
  </si>
  <si>
    <t>Price</t>
  </si>
  <si>
    <t>Quantity</t>
  </si>
  <si>
    <t>Revenue</t>
  </si>
  <si>
    <t>Discount</t>
  </si>
  <si>
    <t>Shoes</t>
  </si>
  <si>
    <t>Bags</t>
  </si>
  <si>
    <t>Watches</t>
  </si>
  <si>
    <t>Test</t>
  </si>
  <si>
    <t>Belts</t>
  </si>
  <si>
    <t>Glasses</t>
  </si>
  <si>
    <t>Caps</t>
  </si>
  <si>
    <t>Jackets</t>
  </si>
  <si>
    <t>Socks</t>
  </si>
  <si>
    <t>Trousers</t>
  </si>
  <si>
    <t>Ties</t>
  </si>
  <si>
    <t>Scarves</t>
  </si>
  <si>
    <t>Hats</t>
  </si>
  <si>
    <t>Text</t>
  </si>
  <si>
    <t>Wallets</t>
  </si>
  <si>
    <t>Rings</t>
  </si>
  <si>
    <t>Earrings</t>
  </si>
  <si>
    <t>Necklaces</t>
  </si>
  <si>
    <t>Bracelets</t>
  </si>
  <si>
    <t>Sandals</t>
  </si>
  <si>
    <t>Sneakers</t>
  </si>
  <si>
    <t>Slippers</t>
  </si>
  <si>
    <t>Unit Cost</t>
  </si>
  <si>
    <t>Category Lookup</t>
  </si>
  <si>
    <t>Category</t>
  </si>
  <si>
    <t>Clothing</t>
  </si>
  <si>
    <t>Accessories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</si>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</sst>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" sqref="H1:I6"/>
    </sheetView>
  </sheetViews>
  <sheetFormatPr defaultRowHeight="14.5" x14ac:dyDescent="0.35"/>
  <cols>
    <col min="1" max="1" width="8.90625" bestFit="1" customWidth="1"/>
    <col min="6" max="6" width="11.1796875" customWidth="1"/>
    <col min="7" max="7" width="15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0</v>
      </c>
      <c r="I1" s="2" t="s">
        <v>29</v>
      </c>
    </row>
    <row r="2" spans="1:9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D2/C2</f>
        <v>5000</v>
      </c>
      <c r="G2" t="str">
        <f>VLOOKUP(A2,$H$2:$I$6,2,FALSE)</f>
        <v>Clothing</v>
      </c>
      <c r="H2" t="s">
        <v>5</v>
      </c>
      <c r="I2" t="s">
        <v>30</v>
      </c>
    </row>
    <row r="3" spans="1:9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e">
        <f>D3/C3</f>
        <v>#DIV/0!</v>
      </c>
      <c r="G3" t="e">
        <f>VLOOKUP(A3,$H$2:$I$6,2,FALSE)</f>
        <v>#N/A</v>
      </c>
      <c r="H3" t="s">
        <v>9</v>
      </c>
      <c r="I3" t="s">
        <v>31</v>
      </c>
    </row>
    <row r="4" spans="1:9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>D4/C4</f>
        <v>#VALUE!</v>
      </c>
      <c r="G4" t="e">
        <f>VLOOKUP(A4,$H$2:$I$6,2,FALSE)</f>
        <v>#N/A</v>
      </c>
      <c r="H4" t="s">
        <v>10</v>
      </c>
      <c r="I4" t="s">
        <v>31</v>
      </c>
    </row>
    <row r="5" spans="1:9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>D5/C5</f>
        <v>4000</v>
      </c>
      <c r="G5" t="str">
        <f>VLOOKUP(A5,$H$2:$I$6,2,FALSE)</f>
        <v>Accessories</v>
      </c>
      <c r="H5" t="s">
        <v>12</v>
      </c>
      <c r="I5" t="s">
        <v>30</v>
      </c>
    </row>
    <row r="6" spans="1:9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>D6/C6</f>
        <v>3000</v>
      </c>
      <c r="G6" t="str">
        <f>VLOOKUP(A6,$H$2:$I$6,2,FALSE)</f>
        <v>Accessories</v>
      </c>
      <c r="H6" t="s">
        <v>13</v>
      </c>
      <c r="I6" t="s">
        <v>30</v>
      </c>
    </row>
    <row r="7" spans="1:9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>D7/C7</f>
        <v>1500</v>
      </c>
      <c r="G7" t="e">
        <f>VLOOKUP(A7,$H$2:$I$6,2,FALSE)</f>
        <v>#N/A</v>
      </c>
    </row>
    <row r="8" spans="1:9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>D8/C8</f>
        <v>12000</v>
      </c>
      <c r="G8" t="str">
        <f>VLOOKUP(A8,$H$2:$I$6,2,FALSE)</f>
        <v>Clothing</v>
      </c>
    </row>
    <row r="9" spans="1:9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>D9/C9</f>
        <v>500</v>
      </c>
      <c r="G9" t="str">
        <f>VLOOKUP(A9,$H$2:$I$6,2,FALSE)</f>
        <v>Clothing</v>
      </c>
    </row>
    <row r="10" spans="1:9" x14ac:dyDescent="0.35">
      <c r="A10" t="s">
        <v>14</v>
      </c>
      <c r="B10">
        <v>7000</v>
      </c>
      <c r="D10">
        <f>B10*C10</f>
        <v>0</v>
      </c>
      <c r="E10" s="1">
        <v>0.12</v>
      </c>
      <c r="F10" t="e">
        <f>D10/C10</f>
        <v>#DIV/0!</v>
      </c>
      <c r="G10" t="e">
        <f>VLOOKUP(A10,$H$2:$I$6,2,FALSE)</f>
        <v>#N/A</v>
      </c>
    </row>
    <row r="11" spans="1:9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>D11/C11</f>
        <v>2000</v>
      </c>
      <c r="G11" t="e">
        <f>VLOOKUP(A11,$H$2:$I$6,2,FALSE)</f>
        <v>#N/A</v>
      </c>
    </row>
    <row r="12" spans="1:9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>D12/C12</f>
        <v>1800</v>
      </c>
      <c r="G12" t="e">
        <f>VLOOKUP(A12,$H$2:$I$6,2,FALSE)</f>
        <v>#N/A</v>
      </c>
    </row>
    <row r="13" spans="1:9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>D13/C13</f>
        <v>#VALUE!</v>
      </c>
      <c r="G13" t="e">
        <f>VLOOKUP(A13,$H$2:$I$6,2,FALSE)</f>
        <v>#N/A</v>
      </c>
    </row>
    <row r="14" spans="1:9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>D14/C14</f>
        <v>3500</v>
      </c>
      <c r="G14" t="e">
        <f>VLOOKUP(A14,$H$2:$I$6,2,FALSE)</f>
        <v>#N/A</v>
      </c>
    </row>
    <row r="15" spans="1:9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>D15/C15</f>
        <v>4500</v>
      </c>
      <c r="G15" t="e">
        <f>VLOOKUP(A15,$H$2:$I$6,2,FALSE)</f>
        <v>#N/A</v>
      </c>
    </row>
    <row r="16" spans="1:9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>D16/C16</f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>D17/C17</f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e">
        <f>D18/C18</f>
        <v>#DIV/0!</v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>D19/C19</f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>D20/C20</f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>D21/C21</f>
        <v>0</v>
      </c>
      <c r="G21" t="e">
        <f>VLOOKUP(A21,$H$2:$I$6,2,FALSE)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855-4A1A-4688-8943-6A25BAFF4725}">
  <dimension ref="A1:L21"/>
  <sheetViews>
    <sheetView tabSelected="1" workbookViewId="0">
      <selection activeCell="L3" sqref="L3"/>
    </sheetView>
  </sheetViews>
  <sheetFormatPr defaultRowHeight="14.5" x14ac:dyDescent="0.35"/>
  <cols>
    <col min="7" max="7" width="15" bestFit="1" customWidth="1"/>
    <col min="12" max="12" width="12.72656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0</v>
      </c>
      <c r="I1" s="2" t="s">
        <v>29</v>
      </c>
      <c r="L1" s="2" t="s">
        <v>32</v>
      </c>
    </row>
    <row r="2" spans="1:12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IF(C2 = 0, "", D2/C2)</f>
        <v>5000</v>
      </c>
      <c r="G2" t="str">
        <f>IFERROR(VLOOKUP(A2,$H$2:$I$6,2,FALSE), "Not Found")</f>
        <v>Clothing</v>
      </c>
      <c r="H2" t="s">
        <v>5</v>
      </c>
      <c r="I2" t="s">
        <v>30</v>
      </c>
      <c r="L2">
        <f xml:space="preserve"> SUM(Revenue)</f>
        <v>484900</v>
      </c>
    </row>
    <row r="3" spans="1:12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str">
        <f t="shared" ref="F3:F21" si="0">IF(C3 = 0, "", D3/C3)</f>
        <v/>
      </c>
      <c r="G3" t="str">
        <f t="shared" ref="G3:G21" si="1">IFERROR(VLOOKUP(A3,$H$2:$I$6,2,FALSE), "Not Found")</f>
        <v>Not Found</v>
      </c>
      <c r="H3" t="s">
        <v>9</v>
      </c>
      <c r="I3" t="s">
        <v>31</v>
      </c>
    </row>
    <row r="4" spans="1:12" x14ac:dyDescent="0.35">
      <c r="A4" t="s">
        <v>7</v>
      </c>
      <c r="B4">
        <v>10000</v>
      </c>
      <c r="C4">
        <v>5</v>
      </c>
      <c r="D4">
        <f>B4*C4</f>
        <v>50000</v>
      </c>
      <c r="E4" s="1">
        <v>0.15</v>
      </c>
      <c r="F4">
        <f t="shared" si="0"/>
        <v>10000</v>
      </c>
      <c r="G4" t="str">
        <f t="shared" si="1"/>
        <v>Not Found</v>
      </c>
      <c r="H4" t="s">
        <v>10</v>
      </c>
      <c r="I4" t="s">
        <v>31</v>
      </c>
    </row>
    <row r="5" spans="1:12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 t="shared" si="0"/>
        <v>4000</v>
      </c>
      <c r="G5" t="str">
        <f t="shared" si="1"/>
        <v>Accessories</v>
      </c>
      <c r="H5" t="s">
        <v>12</v>
      </c>
      <c r="I5" t="s">
        <v>30</v>
      </c>
    </row>
    <row r="6" spans="1:12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 t="shared" si="0"/>
        <v>3000</v>
      </c>
      <c r="G6" t="str">
        <f t="shared" si="1"/>
        <v>Accessories</v>
      </c>
      <c r="H6" t="s">
        <v>13</v>
      </c>
      <c r="I6" t="s">
        <v>30</v>
      </c>
    </row>
    <row r="7" spans="1:12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 t="shared" si="0"/>
        <v>1500</v>
      </c>
      <c r="G7" t="str">
        <f t="shared" si="1"/>
        <v>Not Found</v>
      </c>
    </row>
    <row r="8" spans="1:12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 t="shared" si="0"/>
        <v>12000</v>
      </c>
      <c r="G8" t="str">
        <f t="shared" si="1"/>
        <v>Clothing</v>
      </c>
    </row>
    <row r="9" spans="1:12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 t="shared" si="0"/>
        <v>500</v>
      </c>
      <c r="G9" t="str">
        <f t="shared" si="1"/>
        <v>Clothing</v>
      </c>
    </row>
    <row r="10" spans="1:12" x14ac:dyDescent="0.35">
      <c r="A10" t="s">
        <v>14</v>
      </c>
      <c r="B10">
        <v>7000</v>
      </c>
      <c r="D10">
        <f>B10*C10</f>
        <v>0</v>
      </c>
      <c r="E10" s="1">
        <v>0.12</v>
      </c>
      <c r="F10" t="str">
        <f t="shared" si="0"/>
        <v/>
      </c>
      <c r="G10" t="str">
        <f t="shared" si="1"/>
        <v>Not Found</v>
      </c>
    </row>
    <row r="11" spans="1:12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 t="shared" si="0"/>
        <v>2000</v>
      </c>
      <c r="G11" t="str">
        <f t="shared" si="1"/>
        <v>Not Found</v>
      </c>
    </row>
    <row r="12" spans="1:12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 t="shared" si="0"/>
        <v>1800</v>
      </c>
      <c r="G12" t="str">
        <f t="shared" si="1"/>
        <v>Not Found</v>
      </c>
    </row>
    <row r="13" spans="1:12" x14ac:dyDescent="0.35">
      <c r="A13" t="s">
        <v>17</v>
      </c>
      <c r="B13">
        <v>2500</v>
      </c>
      <c r="C13">
        <v>12</v>
      </c>
      <c r="D13">
        <f>B13*C13</f>
        <v>30000</v>
      </c>
      <c r="E13" s="1">
        <v>0.05</v>
      </c>
      <c r="F13">
        <f t="shared" si="0"/>
        <v>2500</v>
      </c>
      <c r="G13" t="str">
        <f t="shared" si="1"/>
        <v>Not Found</v>
      </c>
    </row>
    <row r="14" spans="1:12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 t="shared" si="0"/>
        <v>3500</v>
      </c>
      <c r="G14" t="str">
        <f t="shared" si="1"/>
        <v>Not Found</v>
      </c>
    </row>
    <row r="15" spans="1:12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 t="shared" si="0"/>
        <v>4500</v>
      </c>
      <c r="G15" t="str">
        <f t="shared" si="1"/>
        <v>Not Found</v>
      </c>
    </row>
    <row r="16" spans="1:12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 t="shared" si="0"/>
        <v>3800</v>
      </c>
      <c r="G16" t="str">
        <f t="shared" si="1"/>
        <v>Not Found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 t="shared" si="0"/>
        <v>10000</v>
      </c>
      <c r="G17" t="str">
        <f t="shared" si="1"/>
        <v>Not Found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str">
        <f t="shared" si="0"/>
        <v/>
      </c>
      <c r="G18" t="str">
        <f t="shared" si="1"/>
        <v>Not Found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 t="shared" si="0"/>
        <v>6000</v>
      </c>
      <c r="G19" t="str">
        <f t="shared" si="1"/>
        <v>Not Found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 t="shared" si="0"/>
        <v>7500</v>
      </c>
      <c r="G20" t="str">
        <f t="shared" si="1"/>
        <v>Not Found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 t="shared" si="0"/>
        <v>0</v>
      </c>
      <c r="G21" t="str">
        <f t="shared" si="1"/>
        <v>Not Found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Fix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2025-09-25T12:06:38Z</dcterms:modified>
</cp:coreProperties>
</file>