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02AD51FD-0F25-4991-B1E3-F7733ABCCC1D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<sst xmlns="http://schemas.openxmlformats.org/spreadsheetml/2006/main" count="70789" uniqueCount="3542">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</sst>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67" formatCode="&quot;$&quot;#,##0.0,,&quot;M&quot;"/>
    <numFmt numFmtId="168" formatCode="&quot;$&quot;#,##0,&quot;K&quot;"/>
    <numFmt numFmtId="169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A5B5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8" fontId="0" fillId="0" borderId="0" xfId="0" applyNumberFormat="1"/>
    <xf numFmtId="0" fontId="0" fillId="0" borderId="0" xfId="0" applyAlignment="1">
      <alignment horizontal="left" indent="1"/>
    </xf>
    <xf numFmtId="169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/>
    <xf numFmtId="0" fontId="2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165" formatCode="0.0"/>
    </dxf>
    <dxf>
      <numFmt numFmtId="168" formatCode="&quot;$&quot;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9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7" formatCode="&quot;$&quot;#,##0.0,,&quot;M&quot;"/>
    </dxf>
    <dxf>
      <numFmt numFmtId="164" formatCode="&quot;$&quot;#,##0"/>
    </dxf>
    <dxf>
      <numFmt numFmtId="164" formatCode="&quot;$&quot;#,##0"/>
    </dxf>
    <dxf>
      <numFmt numFmtId="169" formatCode="#,##0,&quot;K&quot;"/>
    </dxf>
    <dxf>
      <numFmt numFmtId="169" formatCode="#,##0,&quot;K&quot;"/>
    </dxf>
    <dxf>
      <numFmt numFmtId="169" formatCode="#,##0,&quot;K&quot;"/>
    </dxf>
    <dxf>
      <numFmt numFmtId="169" formatCode="#,##0,&quot;K&quot;"/>
    </dxf>
    <dxf>
      <numFmt numFmtId="169" formatCode="#,##0,&quot;K&quot;"/>
    </dxf>
    <dxf>
      <numFmt numFmtId="169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9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9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6E6E6"/>
      <color rgb="FF4A5B5F"/>
      <color rgb="FF999999"/>
      <color rgb="FFCCCCCC"/>
      <color rgb="FF40B4B4"/>
      <color rgb="FF5082B4"/>
      <color rgb="FFA7C2DA"/>
      <color rgb="FF334D4D"/>
      <color rgb="FF333333"/>
      <color rgb="FFE0E6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8233B49-60F6-58DF-84D6-3048EF335130}"/>
            </a:ext>
          </a:extLst>
        </xdr:cNvPr>
        <xdr:cNvGrpSpPr/>
      </xdr:nvGrpSpPr>
      <xdr:grpSpPr>
        <a:xfrm>
          <a:off x="211668" y="165047"/>
          <a:ext cx="10316859" cy="10423956"/>
          <a:chOff x="198438" y="165047"/>
          <a:chExt cx="10265833" cy="8512441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EE7972A-32D3-EB88-C9C0-3D6E5A164494}"/>
              </a:ext>
            </a:extLst>
          </xdr:cNvPr>
          <xdr:cNvSpPr/>
        </xdr:nvSpPr>
        <xdr:spPr>
          <a:xfrm>
            <a:off x="212546" y="165364"/>
            <a:ext cx="10251725" cy="851212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C754A61-74F1-482C-90A4-37ACFAB4B5D3}"/>
              </a:ext>
            </a:extLst>
          </xdr:cNvPr>
          <xdr:cNvSpPr/>
        </xdr:nvSpPr>
        <xdr:spPr>
          <a:xfrm>
            <a:off x="211668" y="165047"/>
            <a:ext cx="10252603" cy="731520"/>
          </a:xfrm>
          <a:prstGeom prst="rect">
            <a:avLst/>
          </a:prstGeom>
          <a:solidFill>
            <a:srgbClr val="334D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82880" rtlCol="0" anchor="ctr"/>
          <a:lstStyle/>
          <a:p>
            <a:pPr algn="l"/>
            <a:r>
              <a:rPr lang="en-US" sz="2800" b="1">
                <a:latin typeface="Segoe UI" panose="020B0502040204020203" pitchFamily="34" charset="0"/>
                <a:cs typeface="Segoe UI" panose="020B0502040204020203" pitchFamily="34" charset="0"/>
              </a:rPr>
              <a:t>Sales Performance</a:t>
            </a:r>
            <a:r>
              <a:rPr lang="en-US" sz="2800" b="1" baseline="0">
                <a:latin typeface="Segoe UI" panose="020B0502040204020203" pitchFamily="34" charset="0"/>
                <a:cs typeface="Segoe UI" panose="020B0502040204020203" pitchFamily="34" charset="0"/>
              </a:rPr>
              <a:t> Dashboard</a:t>
            </a:r>
            <a:endParaRPr lang="en-US" sz="28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0</xdr:col>
      <xdr:colOff>488940</xdr:colOff>
      <xdr:row>6</xdr:row>
      <xdr:rowOff>125890</xdr:rowOff>
    </xdr:from>
    <xdr:to>
      <xdr:col>16</xdr:col>
      <xdr:colOff>403520</xdr:colOff>
      <xdr:row>14</xdr:row>
      <xdr:rowOff>9470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5E9596-0285-566D-D46F-30E60A3838E3}"/>
            </a:ext>
          </a:extLst>
        </xdr:cNvPr>
        <xdr:cNvGrpSpPr/>
      </xdr:nvGrpSpPr>
      <xdr:grpSpPr>
        <a:xfrm>
          <a:off x="488940" y="1214461"/>
          <a:ext cx="9711723" cy="1335009"/>
          <a:chOff x="395551" y="1151084"/>
          <a:chExt cx="9651254" cy="1088108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66BFBDA-39B2-E0C5-8EDA-13CB27C9F7CC}"/>
              </a:ext>
            </a:extLst>
          </xdr:cNvPr>
          <xdr:cNvSpPr/>
        </xdr:nvSpPr>
        <xdr:spPr>
          <a:xfrm>
            <a:off x="395551" y="1151084"/>
            <a:ext cx="2286000" cy="1082814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D98AA356-A2E9-4A65-B2EE-7B9109CB6AE9}"/>
              </a:ext>
            </a:extLst>
          </xdr:cNvPr>
          <xdr:cNvSpPr/>
        </xdr:nvSpPr>
        <xdr:spPr>
          <a:xfrm>
            <a:off x="2850636" y="1156376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17CF781-2818-4CBA-92AA-C300DD9AA9B3}"/>
              </a:ext>
            </a:extLst>
          </xdr:cNvPr>
          <xdr:cNvSpPr/>
        </xdr:nvSpPr>
        <xdr:spPr>
          <a:xfrm>
            <a:off x="5305721" y="1154613"/>
            <a:ext cx="2286000" cy="1082815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6D5BD6A9-6098-4B07-B694-DBE3A8323E47}"/>
              </a:ext>
            </a:extLst>
          </xdr:cNvPr>
          <xdr:cNvSpPr/>
        </xdr:nvSpPr>
        <xdr:spPr>
          <a:xfrm>
            <a:off x="7760805" y="1152848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336097</xdr:colOff>
      <xdr:row>16</xdr:row>
      <xdr:rowOff>49077</xdr:rowOff>
    </xdr:from>
    <xdr:to>
      <xdr:col>4</xdr:col>
      <xdr:colOff>296405</xdr:colOff>
      <xdr:row>55</xdr:row>
      <xdr:rowOff>151848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36097" y="3030816"/>
          <a:ext cx="2389873" cy="7370760"/>
        </a:xfrm>
        <a:prstGeom prst="rect">
          <a:avLst/>
        </a:prstGeom>
        <a:solidFill>
          <a:srgbClr val="E6E6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476250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2488" y="1534129"/>
          <a:ext cx="1322171" cy="3036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302721</xdr:colOff>
      <xdr:row>8</xdr:row>
      <xdr:rowOff>33220</xdr:rowOff>
    </xdr:from>
    <xdr:to>
      <xdr:col>8</xdr:col>
      <xdr:colOff>47070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364328" y="1484649"/>
          <a:ext cx="1581313" cy="315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4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8</xdr:col>
      <xdr:colOff>550482</xdr:colOff>
      <xdr:row>8</xdr:row>
      <xdr:rowOff>33220</xdr:rowOff>
    </xdr:from>
    <xdr:to>
      <xdr:col>12</xdr:col>
      <xdr:colOff>385531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449053" y="1484649"/>
          <a:ext cx="2284335" cy="310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263565</xdr:colOff>
      <xdr:row>8</xdr:row>
      <xdr:rowOff>33220</xdr:rowOff>
    </xdr:from>
    <xdr:to>
      <xdr:col>16</xdr:col>
      <xdr:colOff>143626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223744" y="1484649"/>
          <a:ext cx="1717025" cy="3103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306297</xdr:colOff>
      <xdr:row>9</xdr:row>
      <xdr:rowOff>140741</xdr:rowOff>
    </xdr:from>
    <xdr:to>
      <xdr:col>4</xdr:col>
      <xdr:colOff>48111</xdr:colOff>
      <xdr:row>13</xdr:row>
      <xdr:rowOff>26399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918618" y="1773598"/>
          <a:ext cx="1578779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/>
            <a:t>$8.3M</a:t>
          </a:fld>
          <a:endParaRPr lang="en-US" sz="32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535221</xdr:colOff>
      <xdr:row>9</xdr:row>
      <xdr:rowOff>140741</xdr:rowOff>
    </xdr:from>
    <xdr:to>
      <xdr:col>7</xdr:col>
      <xdr:colOff>236285</xdr:colOff>
      <xdr:row>13</xdr:row>
      <xdr:rowOff>26399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96828" y="1773598"/>
          <a:ext cx="925707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483159</xdr:colOff>
      <xdr:row>9</xdr:row>
      <xdr:rowOff>140741</xdr:rowOff>
    </xdr:from>
    <xdr:to>
      <xdr:col>11</xdr:col>
      <xdr:colOff>447386</xdr:colOff>
      <xdr:row>13</xdr:row>
      <xdr:rowOff>26399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38386" y="1829264"/>
          <a:ext cx="1176500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380482</xdr:colOff>
      <xdr:row>9</xdr:row>
      <xdr:rowOff>140741</xdr:rowOff>
    </xdr:from>
    <xdr:to>
      <xdr:col>15</xdr:col>
      <xdr:colOff>532946</xdr:colOff>
      <xdr:row>13</xdr:row>
      <xdr:rowOff>26399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40661" y="1773598"/>
          <a:ext cx="1377106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427338</xdr:colOff>
      <xdr:row>16</xdr:row>
      <xdr:rowOff>63439</xdr:rowOff>
    </xdr:from>
    <xdr:to>
      <xdr:col>11</xdr:col>
      <xdr:colOff>459087</xdr:colOff>
      <xdr:row>28</xdr:row>
      <xdr:rowOff>124271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56884</xdr:rowOff>
    </xdr:from>
    <xdr:to>
      <xdr:col>16</xdr:col>
      <xdr:colOff>603251</xdr:colOff>
      <xdr:row>28</xdr:row>
      <xdr:rowOff>108085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426730</xdr:colOff>
      <xdr:row>29</xdr:row>
      <xdr:rowOff>110884</xdr:rowOff>
    </xdr:from>
    <xdr:to>
      <xdr:col>11</xdr:col>
      <xdr:colOff>454798</xdr:colOff>
      <xdr:row>41</xdr:row>
      <xdr:rowOff>45054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592096</xdr:colOff>
      <xdr:row>29</xdr:row>
      <xdr:rowOff>111039</xdr:rowOff>
    </xdr:from>
    <xdr:to>
      <xdr:col>16</xdr:col>
      <xdr:colOff>600676</xdr:colOff>
      <xdr:row>41</xdr:row>
      <xdr:rowOff>34324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42</xdr:row>
      <xdr:rowOff>36691</xdr:rowOff>
    </xdr:from>
    <xdr:to>
      <xdr:col>11</xdr:col>
      <xdr:colOff>482868</xdr:colOff>
      <xdr:row>55</xdr:row>
      <xdr:rowOff>142842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42</xdr:row>
      <xdr:rowOff>24493</xdr:rowOff>
    </xdr:from>
    <xdr:to>
      <xdr:col>16</xdr:col>
      <xdr:colOff>600677</xdr:colOff>
      <xdr:row>55</xdr:row>
      <xdr:rowOff>145877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457933</xdr:colOff>
      <xdr:row>15</xdr:row>
      <xdr:rowOff>48217</xdr:rowOff>
    </xdr:from>
    <xdr:to>
      <xdr:col>16</xdr:col>
      <xdr:colOff>494567</xdr:colOff>
      <xdr:row>15</xdr:row>
      <xdr:rowOff>48217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B0641AA2-E076-7B60-1E7B-D6CF3F0E0437}"/>
            </a:ext>
          </a:extLst>
        </xdr:cNvPr>
        <xdr:cNvCxnSpPr/>
      </xdr:nvCxnSpPr>
      <xdr:spPr>
        <a:xfrm>
          <a:off x="457933" y="2769646"/>
          <a:ext cx="97612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+STATUS[Disputed]+STATUS['In Process']+STATUS['On Hold']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0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8"/>
  </dataFields>
  <formats count="1">
    <format dxfId="1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4">
      <pivotArea type="all" dataOnly="0" outline="0" fieldPosition="0"/>
    </format>
    <format dxfId="3">
      <pivotArea dataOnly="0" labelOnly="1" outline="0" axis="axisValues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8">
      <pivotArea type="all" dataOnly="0" outline="0" fieldPosition="0"/>
    </format>
    <format dxfId="7">
      <pivotArea dataOnly="0" labelOnly="1" outline="0" axis="axisValues" fieldPosition="0"/>
    </format>
    <format dxfId="6">
      <pivotArea outline="0" collapsedLevelsAreSubtotals="1" fieldPosition="0"/>
    </format>
    <format dxfId="5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11">
      <pivotArea type="all" dataOnly="0" outline="0" fieldPosition="0"/>
    </format>
    <format dxfId="10">
      <pivotArea dataOnly="0" labelOnly="1" outline="0" axis="axisValues" fieldPosition="0"/>
    </format>
    <format dxfId="9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7"/>
  </dataFields>
  <formats count="3">
    <format dxfId="14">
      <pivotArea type="all" dataOnly="0" outline="0" fieldPosition="0"/>
    </format>
    <format dxfId="13">
      <pivotArea dataOnly="0" labelOnly="1" outline="0" axis="axisValues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20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19">
      <pivotArea collapsedLevelsAreSubtotals="1" fieldPosition="0">
        <references count="1">
          <reference field="1" count="1">
            <x v="1"/>
          </reference>
        </references>
      </pivotArea>
    </format>
    <format dxfId="18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17">
      <pivotArea collapsedLevelsAreSubtotals="1" fieldPosition="0">
        <references count="1">
          <reference field="1" count="1">
            <x v="2"/>
          </reference>
        </references>
      </pivotArea>
    </format>
    <format dxfId="16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5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23">
      <pivotArea type="all" dataOnly="0" outline="0" fieldPosition="0"/>
    </format>
    <format dxfId="22">
      <pivotArea dataOnly="0" labelOnly="1" outline="0" axis="axisValues" fieldPosition="0"/>
    </format>
    <format dxfId="21">
      <pivotArea outline="0" collapsedLevelsAreSubtotals="1" fieldPosition="0"/>
    </format>
  </formats>
  <chartFormats count="4"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69"/>
  </dataFields>
  <formats count="3">
    <format dxfId="26">
      <pivotArea type="all" dataOnly="0" outline="0" fieldPosition="0"/>
    </format>
    <format dxfId="25">
      <pivotArea dataOnly="0" labelOnly="1" outline="0" axis="axisValues" fieldPosition="0"/>
    </format>
    <format dxfId="24">
      <pivotArea outline="0" collapsedLevelsAreSubtotals="1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33">
      <pivotArea type="all" dataOnly="0" outline="0" fieldPosition="0"/>
    </format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collapsedLevelsAreSubtotals="1" fieldPosition="0">
        <references count="1">
          <reference field="2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38">
  <autoFilter ref="A1:X2824" xr:uid="{00000000-0001-0000-0100-000000000000}"/>
  <tableColumns count="24">
    <tableColumn id="1" xr3:uid="{422EE465-77D4-410D-BD62-54D9E9361CF8}" name="ORDERNUMBER" dataDxfId="37"/>
    <tableColumn id="2" xr3:uid="{A611A1B4-798C-4D30-A14E-20B63E355DCA}" name="QUANTITYORDERED" dataDxfId="3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35">
      <calculatedColumnFormula xml:space="preserve"> Table1[[#This Row],[QUANTITYORDERED]] * Table1[[#This Row],[PRICE ($)]]</calculatedColumnFormula>
    </tableColumn>
    <tableColumn id="6" xr3:uid="{42AFA42C-DA84-4D44-81F3-D856C359D508}" name="ORDERDATE" dataDxfId="3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>
        <v>307</v>
      </c>
      <c r="B4" s="10">
        <v>8290886.7900000047</v>
      </c>
      <c r="C4" s="9">
        <v>2823</v>
      </c>
      <c r="D4" s="8">
        <v>9.1954397394136809</v>
      </c>
      <c r="E4" s="14">
        <v>27006.145895765487</v>
      </c>
      <c r="F4" s="9">
        <v>99067</v>
      </c>
    </row>
    <row r="7" spans="1:11" x14ac:dyDescent="0.35">
      <c r="A7" s="11" t="s">
        <v>3534</v>
      </c>
      <c r="B7" t="s">
        <v>3536</v>
      </c>
      <c r="D7" s="11" t="s">
        <v>3534</v>
      </c>
      <c r="E7" t="s">
        <v>3536</v>
      </c>
      <c r="G7" s="17" t="s">
        <v>3534</v>
      </c>
      <c r="H7" s="5" t="s">
        <v>3540</v>
      </c>
      <c r="J7" s="17" t="s">
        <v>3534</v>
      </c>
      <c r="K7" s="5" t="s">
        <v>3536</v>
      </c>
    </row>
    <row r="8" spans="1:11" x14ac:dyDescent="0.35">
      <c r="A8" s="12">
        <v>2003</v>
      </c>
      <c r="B8" s="13"/>
      <c r="D8" s="12" t="s">
        <v>3537</v>
      </c>
      <c r="G8" s="18" t="s">
        <v>24</v>
      </c>
      <c r="H8" s="9">
        <v>2617</v>
      </c>
      <c r="J8" s="18" t="s">
        <v>199</v>
      </c>
      <c r="K8" s="16">
        <v>364647.81</v>
      </c>
    </row>
    <row r="9" spans="1:11" x14ac:dyDescent="0.35">
      <c r="A9" s="12">
        <v>2004</v>
      </c>
      <c r="B9" s="13">
        <v>0.35041352277308307</v>
      </c>
      <c r="D9" s="15" t="s">
        <v>548</v>
      </c>
      <c r="E9" s="16">
        <v>107885.96</v>
      </c>
      <c r="G9" s="18" t="s">
        <v>3541</v>
      </c>
      <c r="H9" s="9">
        <v>206</v>
      </c>
      <c r="J9" s="18" t="s">
        <v>95</v>
      </c>
      <c r="K9" s="16">
        <v>618304.01</v>
      </c>
    </row>
    <row r="10" spans="1:11" x14ac:dyDescent="0.35">
      <c r="A10" s="12">
        <v>2005</v>
      </c>
      <c r="B10" s="13">
        <v>-0.62208762776496973</v>
      </c>
      <c r="D10" s="15" t="s">
        <v>3523</v>
      </c>
      <c r="E10" s="16">
        <v>120036.80000000002</v>
      </c>
      <c r="G10" s="18" t="s">
        <v>3535</v>
      </c>
      <c r="H10" s="9">
        <v>2823</v>
      </c>
      <c r="J10" s="18" t="s">
        <v>32</v>
      </c>
      <c r="K10" s="16">
        <v>3179929.5499999993</v>
      </c>
    </row>
    <row r="11" spans="1:11" x14ac:dyDescent="0.35">
      <c r="A11" s="12" t="s">
        <v>3535</v>
      </c>
      <c r="B11" s="13"/>
      <c r="D11" s="15" t="s">
        <v>3533</v>
      </c>
      <c r="E11" s="16">
        <v>144096.22999999998</v>
      </c>
      <c r="J11" s="18" t="s">
        <v>41</v>
      </c>
      <c r="K11" s="16">
        <v>4128005.4199999962</v>
      </c>
    </row>
    <row r="12" spans="1:11" x14ac:dyDescent="0.35">
      <c r="D12" s="15" t="s">
        <v>3530</v>
      </c>
      <c r="E12" s="16">
        <v>169421.03</v>
      </c>
      <c r="G12" s="17" t="s">
        <v>3534</v>
      </c>
      <c r="H12" s="5" t="s">
        <v>3536</v>
      </c>
      <c r="J12" s="18" t="s">
        <v>3535</v>
      </c>
      <c r="K12" s="9">
        <v>8290886.7899999954</v>
      </c>
    </row>
    <row r="13" spans="1:11" x14ac:dyDescent="0.35">
      <c r="D13" s="15" t="s">
        <v>3524</v>
      </c>
      <c r="E13" s="16">
        <v>163654.12</v>
      </c>
      <c r="G13" s="18" t="s">
        <v>604</v>
      </c>
      <c r="H13" s="16">
        <v>203804.26</v>
      </c>
    </row>
    <row r="14" spans="1:11" x14ac:dyDescent="0.35">
      <c r="A14" s="17" t="s">
        <v>3534</v>
      </c>
      <c r="B14" s="5" t="s">
        <v>3536</v>
      </c>
      <c r="D14" s="15" t="s">
        <v>3531</v>
      </c>
      <c r="E14" s="16">
        <v>139552.84</v>
      </c>
      <c r="G14" s="18" t="s">
        <v>597</v>
      </c>
      <c r="H14" s="16">
        <v>677940.39999999991</v>
      </c>
    </row>
    <row r="15" spans="1:11" x14ac:dyDescent="0.35">
      <c r="A15" s="18" t="s">
        <v>118</v>
      </c>
      <c r="B15" s="16">
        <v>153909.82</v>
      </c>
      <c r="D15" s="15" t="s">
        <v>3525</v>
      </c>
      <c r="E15" s="16">
        <v>149869.72999999998</v>
      </c>
      <c r="G15" s="18" t="s">
        <v>565</v>
      </c>
      <c r="H15" s="16">
        <v>877942.21000000008</v>
      </c>
    </row>
    <row r="16" spans="1:11" x14ac:dyDescent="0.35">
      <c r="A16" s="18" t="s">
        <v>97</v>
      </c>
      <c r="B16" s="16">
        <v>164575.87000000002</v>
      </c>
      <c r="D16" s="15" t="s">
        <v>3526</v>
      </c>
      <c r="E16" s="16">
        <v>166026.31999999992</v>
      </c>
      <c r="G16" s="18" t="s">
        <v>503</v>
      </c>
      <c r="H16" s="16">
        <v>947355.17999999993</v>
      </c>
    </row>
    <row r="17" spans="1:8" x14ac:dyDescent="0.35">
      <c r="A17" s="18" t="s">
        <v>171</v>
      </c>
      <c r="B17" s="16">
        <v>164742.92000000001</v>
      </c>
      <c r="D17" s="15" t="s">
        <v>3532</v>
      </c>
      <c r="E17" s="16">
        <v>211045.86000000002</v>
      </c>
      <c r="G17" s="18" t="s">
        <v>25</v>
      </c>
      <c r="H17" s="16">
        <v>971086.29000000062</v>
      </c>
    </row>
    <row r="18" spans="1:8" x14ac:dyDescent="0.35">
      <c r="A18" s="18" t="s">
        <v>205</v>
      </c>
      <c r="B18" s="16">
        <v>180011.71000000002</v>
      </c>
      <c r="D18" s="15" t="s">
        <v>3527</v>
      </c>
      <c r="E18" s="16">
        <v>466240.57000000007</v>
      </c>
      <c r="G18" s="18" t="s">
        <v>549</v>
      </c>
      <c r="H18" s="16">
        <v>1644212.05</v>
      </c>
    </row>
    <row r="19" spans="1:8" x14ac:dyDescent="0.35">
      <c r="A19" s="18" t="s">
        <v>65</v>
      </c>
      <c r="B19" s="16">
        <v>180036.74999999997</v>
      </c>
      <c r="D19" s="15" t="s">
        <v>3528</v>
      </c>
      <c r="E19" s="16">
        <v>850203.27000000037</v>
      </c>
      <c r="G19" s="18" t="s">
        <v>180</v>
      </c>
      <c r="H19" s="16">
        <v>2968546.399999998</v>
      </c>
    </row>
    <row r="20" spans="1:8" x14ac:dyDescent="0.35">
      <c r="A20" s="18" t="s">
        <v>102</v>
      </c>
      <c r="B20" s="16">
        <v>235651.63999999993</v>
      </c>
      <c r="D20" s="15" t="s">
        <v>3529</v>
      </c>
      <c r="E20" s="16">
        <v>210117.21000000002</v>
      </c>
      <c r="G20" s="18" t="s">
        <v>3535</v>
      </c>
      <c r="H20" s="9">
        <v>8290886.7899999982</v>
      </c>
    </row>
    <row r="21" spans="1:8" x14ac:dyDescent="0.35">
      <c r="A21" s="18" t="s">
        <v>399</v>
      </c>
      <c r="B21" s="16">
        <v>248726.43</v>
      </c>
      <c r="D21" s="12" t="s">
        <v>3538</v>
      </c>
      <c r="E21" s="16"/>
    </row>
    <row r="22" spans="1:8" x14ac:dyDescent="0.35">
      <c r="A22" s="18" t="s">
        <v>56</v>
      </c>
      <c r="B22" s="16">
        <v>344334.58999999985</v>
      </c>
      <c r="D22" s="15" t="s">
        <v>548</v>
      </c>
      <c r="E22" s="16">
        <v>268015.86999999988</v>
      </c>
    </row>
    <row r="23" spans="1:8" x14ac:dyDescent="0.35">
      <c r="A23" s="18" t="s">
        <v>179</v>
      </c>
      <c r="B23" s="16">
        <v>766195.05000000028</v>
      </c>
      <c r="D23" s="15" t="s">
        <v>3523</v>
      </c>
      <c r="E23" s="16">
        <v>258389.05000000005</v>
      </c>
    </row>
    <row r="24" spans="1:8" x14ac:dyDescent="0.35">
      <c r="A24" s="18" t="s">
        <v>275</v>
      </c>
      <c r="B24" s="16">
        <v>766852.6799999997</v>
      </c>
      <c r="D24" s="15" t="s">
        <v>3533</v>
      </c>
      <c r="E24" s="16">
        <v>166958.55999999997</v>
      </c>
    </row>
    <row r="25" spans="1:8" x14ac:dyDescent="0.35">
      <c r="A25" s="18" t="s">
        <v>3535</v>
      </c>
      <c r="B25" s="16">
        <v>3205037.46</v>
      </c>
      <c r="D25" s="15" t="s">
        <v>3530</v>
      </c>
      <c r="E25" s="16">
        <v>172935.80000000005</v>
      </c>
    </row>
    <row r="26" spans="1:8" x14ac:dyDescent="0.35">
      <c r="D26" s="15" t="s">
        <v>3524</v>
      </c>
      <c r="E26" s="16">
        <v>220815.13999999996</v>
      </c>
    </row>
    <row r="27" spans="1:8" x14ac:dyDescent="0.35">
      <c r="D27" s="15" t="s">
        <v>3531</v>
      </c>
      <c r="E27" s="16">
        <v>245190.75000000006</v>
      </c>
    </row>
    <row r="28" spans="1:8" x14ac:dyDescent="0.35">
      <c r="A28" s="17" t="s">
        <v>3534</v>
      </c>
      <c r="B28" s="5" t="s">
        <v>3536</v>
      </c>
      <c r="D28" s="15" t="s">
        <v>3525</v>
      </c>
      <c r="E28" s="16">
        <v>271103.61000000004</v>
      </c>
    </row>
    <row r="29" spans="1:8" x14ac:dyDescent="0.35">
      <c r="A29" s="18" t="s">
        <v>150</v>
      </c>
      <c r="B29" s="9">
        <v>738757.90999999992</v>
      </c>
      <c r="D29" s="15" t="s">
        <v>3526</v>
      </c>
      <c r="E29" s="16">
        <v>386106.59</v>
      </c>
    </row>
    <row r="30" spans="1:8" x14ac:dyDescent="0.35">
      <c r="A30" s="18" t="s">
        <v>50</v>
      </c>
      <c r="B30" s="9">
        <v>4961736.6800000006</v>
      </c>
      <c r="D30" s="15" t="s">
        <v>3532</v>
      </c>
      <c r="E30" s="16">
        <v>263854.26</v>
      </c>
    </row>
    <row r="31" spans="1:8" x14ac:dyDescent="0.35">
      <c r="A31" s="18" t="s">
        <v>35</v>
      </c>
      <c r="B31" s="9">
        <v>2590392.1999999951</v>
      </c>
      <c r="D31" s="15" t="s">
        <v>3527</v>
      </c>
      <c r="E31" s="16">
        <v>452796.13000000012</v>
      </c>
    </row>
    <row r="32" spans="1:8" x14ac:dyDescent="0.35">
      <c r="A32" s="18" t="s">
        <v>3535</v>
      </c>
      <c r="B32" s="9">
        <v>8290886.7899999954</v>
      </c>
      <c r="D32" s="15" t="s">
        <v>3528</v>
      </c>
      <c r="E32" s="16">
        <v>894479.18000000017</v>
      </c>
    </row>
    <row r="33" spans="4:5" x14ac:dyDescent="0.35">
      <c r="D33" s="15" t="s">
        <v>3529</v>
      </c>
      <c r="E33" s="16">
        <v>313055.92999999988</v>
      </c>
    </row>
    <row r="34" spans="4:5" x14ac:dyDescent="0.35">
      <c r="D34" s="12" t="s">
        <v>3539</v>
      </c>
      <c r="E34" s="16"/>
    </row>
    <row r="35" spans="4:5" x14ac:dyDescent="0.35">
      <c r="D35" s="15" t="s">
        <v>548</v>
      </c>
      <c r="E35" s="16">
        <v>283680.46000000008</v>
      </c>
    </row>
    <row r="36" spans="4:5" x14ac:dyDescent="0.35">
      <c r="D36" s="15" t="s">
        <v>3523</v>
      </c>
      <c r="E36" s="16">
        <v>289902.30000000005</v>
      </c>
    </row>
    <row r="37" spans="4:5" x14ac:dyDescent="0.35">
      <c r="D37" s="15" t="s">
        <v>3533</v>
      </c>
      <c r="E37" s="16">
        <v>315131.93999999994</v>
      </c>
    </row>
    <row r="38" spans="4:5" x14ac:dyDescent="0.35">
      <c r="D38" s="15" t="s">
        <v>3530</v>
      </c>
      <c r="E38" s="16">
        <v>217977.63000000006</v>
      </c>
    </row>
    <row r="39" spans="4:5" x14ac:dyDescent="0.35">
      <c r="D39" s="15" t="s">
        <v>3524</v>
      </c>
      <c r="E39" s="16">
        <v>372343.64999999997</v>
      </c>
    </row>
    <row r="40" spans="4:5" x14ac:dyDescent="0.35">
      <c r="D40" s="12" t="s">
        <v>3535</v>
      </c>
      <c r="E40" s="16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27" zoomScale="84" zoomScaleNormal="84" workbookViewId="0">
      <selection activeCell="S14" sqref="S14"/>
    </sheetView>
  </sheetViews>
  <sheetFormatPr defaultRowHeight="14.5" x14ac:dyDescent="0.35"/>
  <cols>
    <col min="1" max="16384" width="8.7265625" style="22"/>
  </cols>
  <sheetData>
    <row r="1" spans="1:18" ht="14.5" customHeight="1" x14ac:dyDescent="0.45">
      <c r="A1" s="19"/>
      <c r="B1" s="19"/>
      <c r="C1" s="19"/>
      <c r="D1" s="19"/>
      <c r="E1" s="19"/>
      <c r="F1" s="19"/>
      <c r="G1" s="19"/>
      <c r="H1" s="19"/>
      <c r="I1" s="19"/>
      <c r="J1" s="19"/>
      <c r="K1" s="20"/>
      <c r="L1" s="20"/>
      <c r="M1" s="21"/>
      <c r="N1" s="21"/>
      <c r="O1" s="21"/>
      <c r="P1" s="21"/>
      <c r="Q1" s="21"/>
      <c r="R1" s="21"/>
    </row>
    <row r="2" spans="1:18" ht="14.5" customHeight="1" x14ac:dyDescent="0.45">
      <c r="A2" s="19"/>
      <c r="B2" s="19"/>
      <c r="C2" s="19"/>
      <c r="D2" s="19"/>
      <c r="E2" s="19"/>
      <c r="F2" s="19"/>
      <c r="G2" s="19"/>
      <c r="H2" s="19"/>
      <c r="I2" s="19"/>
      <c r="J2" s="19"/>
      <c r="K2" s="20"/>
      <c r="L2" s="20"/>
      <c r="M2" s="21"/>
      <c r="N2" s="21"/>
      <c r="O2" s="21"/>
      <c r="P2" s="21"/>
      <c r="Q2" s="21"/>
      <c r="R2" s="2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2025-10-08T09:37:47Z</dcterms:modified>
</cp:coreProperties>
</file>