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7BCD95B8-2F23-4382-A1EF-97DF08E3BE4C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5"/>
    <pivotCache cacheId="39" r:id="rId6"/>
    <pivotCache cacheId="40" r:id="rId7"/>
    <pivotCache cacheId="41" r:id="rId8"/>
    <pivotCache cacheId="42" r:id="rId9"/>
    <pivotCache cacheId="52" r:id="rId10"/>
    <pivotCache cacheId="55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<sst xmlns="http://schemas.openxmlformats.org/spreadsheetml/2006/main" count="70716" uniqueCount="3526">
  <si>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</si>
  <si>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</si>
  <si>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</si>
  <si>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</si>
  <si>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</si>
  <si>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</si>
  <si>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</si>
  <si>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</si>
  <si>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</si>
  <si>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</si>
  <si>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</si>
  <si>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</si>
  <si>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</si>
  <si>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</si>
  <si>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</si>
  <si>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</si>
  <si>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</si>
  <si>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</si>
  <si>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</si>
  <si>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</si>
  <si>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</si>
  <si>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</si>
  <si>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</si>
  <si>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</si>
  <si>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</si>
  <si>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</si>
  <si>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</si>
  <si>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</si>
  <si>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</si>
  <si>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</si>
  <si>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</si>
  <si>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</si>
  <si>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</si>
  <si>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</si>
  <si>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</si>
  <si>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</si>
  <si>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</si>
  <si>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</si>
  <si>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</si>
  <si>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</si>
  <si>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</si>
  <si>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</si>
  <si>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</si>
  <si>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</si>
  <si>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</si>
  <si>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</si>
  <si>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</si>
  <si>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</si>
  <si>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</si>
  <si>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</si>
  <si>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</si>
  <si>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</si>
  <si>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</si>
  <si>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</si>
  <si>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</si>
  <si>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</si>
  <si>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</si>
  <si>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</si>
  <si>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</si>
  <si>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</si>
  <si>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</si>
  <si>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</si>
  <si>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</si>
  <si>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</si>
  <si>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</si>
  <si>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</si>
  <si>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</si>
  <si>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</si>
  <si>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</si>
  <si>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</si>
  <si>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</si>
  <si>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</si>
  <si>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</si>
  <si>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</si>
  <si>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</si>
  <si>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</si>
  <si>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</si>
  <si>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</si>
  <si>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</si>
  <si>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</si>
  <si>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</si>
  <si>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</si>
  <si>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</si>
  <si>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</si>
  <si>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</si>
  <si>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</si>
  <si>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</si>
  <si>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</si>
  <si>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</si>
  <si>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</si>
  <si>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</si>
  <si>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</si>
  <si>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</si>
  <si>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</si>
  <si>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</si>
  <si>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</si>
  <si>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</si>
  <si>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</si>
  <si>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</si>
  <si>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</si>
  <si>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</si>
  <si>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</si>
  <si>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</si>
  <si>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</si>
  <si>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</si>
  <si>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</si>
  <si>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</si>
  <si>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</si>
  <si>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</si>
  <si>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</si>
  <si>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</si>
  <si>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</si>
  <si>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</si>
  <si>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</si>
  <si>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</si>
  <si>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</si>
  <si>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</si>
  <si>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</si>
  <si>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</si>
  <si>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</si>
  <si>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</si>
  <si>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</si>
  <si>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</si>
  <si>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</si>
  <si>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</si>
  <si>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</si>
  <si>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</si>
  <si>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</si>
  <si>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</si>
  <si>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</si>
  <si>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</si>
  <si>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</si>
  <si>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</si>
  <si>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</si>
  <si>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</si>
  <si>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</si>
  <si>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</si>
  <si>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</si>
  <si>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</si>
  <si>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</si>
  <si>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</si>
  <si>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</si>
  <si>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</si>
  <si>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</si>
  <si>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</si>
  <si>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</si>
  <si>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</si>
  <si>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</si>
  <si>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</si>
  <si>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</si>
  <si>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</si>
  <si>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</si>
  <si>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</si>
  <si>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</si>
  <si>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</si>
  <si>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</si>
  <si>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</si>
  <si>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</si>
  <si>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</si>
  <si>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</si>
  <si>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</si>
  <si>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</si>
  <si>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</si>
  <si>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</si>
  <si>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</si>
  <si>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</si>
  <si>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</si>
  <si>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</si>
  <si>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</si>
  <si>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</si>
  <si>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</si>
  <si>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</si>
  <si>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</si>
  <si>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</si>
  <si>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</si>
  <si>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</si>
  <si>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</si>
  <si>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</si>
  <si>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</si>
  <si>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</si>
  <si>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</si>
  <si>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</si>
  <si>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</si>
  <si>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</si>
  <si>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</si>
  <si>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</si>
  <si>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</si>
  <si>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</si>
  <si>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</si>
  <si>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</si>
  <si>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</si>
  <si>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</si>
  <si>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</si>
  <si>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</si>
  <si>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</si>
  <si>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</si>
  <si>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</si>
  <si>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</si>
  <si>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</si>
  <si>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</si>
  <si>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</si>
  <si>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</si>
  <si>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</si>
  <si>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</si>
  <si>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</si>
  <si>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</si>
  <si>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</si>
  <si>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</si>
  <si>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</si>
  <si>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</si>
  <si>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</si>
  <si>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</si>
  <si>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</si>
  <si>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</si>
  <si>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</si>
  <si>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</si>
  <si>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</si>
  <si>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</si>
  <si>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</si>
  <si>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</si>
  <si>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</si>
  <si>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</si>
  <si>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</si>
  <si>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</si>
  <si>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</si>
  <si>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</si>
  <si>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</si>
  <si>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</si>
  <si>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</si>
  <si>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</si>
  <si>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</si>
  <si>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</si>
  <si>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</si>
  <si>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</si>
  <si>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</si>
  <si>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</si>
  <si>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</si>
  <si>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</si>
  <si>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</si>
  <si>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</si>
  <si>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</si>
  <si>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</si>
  <si>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</si>
  <si>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</si>
  <si>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</si>
  <si>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</si>
  <si>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</si>
  <si>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</si>
  <si>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</si>
  <si>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</si>
  <si>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</si>
  <si>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</si>
  <si>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</si>
  <si>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</si>
  <si>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</si>
  <si>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</si>
  <si>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</si>
  <si>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</si>
  <si>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</si>
  <si>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</si>
  <si>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</si>
  <si>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</si>
  <si>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</si>
  <si>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</si>
  <si>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</si>
  <si>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</si>
  <si>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</si>
  <si>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</si>
  <si>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</si>
  <si>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</si>
  <si>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</si>
  <si>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</si>
  <si>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</si>
  <si>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</si>
  <si>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</si>
  <si>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</si>
  <si>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</si>
  <si>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</si>
  <si>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</si>
  <si>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</si>
  <si>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</si>
  <si>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</si>
  <si>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</si>
  <si>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</si>
  <si>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</si>
  <si>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</si>
  <si>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</si>
  <si>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</si>
  <si>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</si>
  <si>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</si>
  <si>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</si>
  <si>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</si>
  <si>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</si>
  <si>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</si>
  <si>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</si>
  <si>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</si>
  <si>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</si>
  <si>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</si>
  <si>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</si>
  <si>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</si>
  <si>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</si>
  <si>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</si>
  <si>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</si>
  <si>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</si>
  <si>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</si>
  <si>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</si>
  <si>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</si>
  <si>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</si>
  <si>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</si>
  <si>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</si>
  <si>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</si>
  <si>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</si>
  <si>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</si>
  <si>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</si>
  <si>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</si>
  <si>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</si>
  <si>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</si>
  <si>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</si>
  <si>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</si>
  <si>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</si>
  <si>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</si>
  <si>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</si>
  <si>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</si>
  <si>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</si>
  <si>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</si>
  <si>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</si>
  <si>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</si>
  <si>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</si>
  <si>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</si>
  <si>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</si>
  <si>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</si>
  <si>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</si>
  <si>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</si>
  <si>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</si>
  <si>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</si>
  <si>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</si>
  <si>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</si>
  <si>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</si>
  <si>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</si>
  <si>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</si>
  <si>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</si>
  <si>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</si>
  <si>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</si>
  <si>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</si>
  <si>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</si>
  <si>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</si>
  <si>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</si>
  <si>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</si>
  <si>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</si>
  <si>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</si>
  <si>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</si>
  <si>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</si>
  <si>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</si>
  <si>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</si>
  <si>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</si>
  <si>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</si>
  <si>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</si>
  <si>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</si>
  <si>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</si>
  <si>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</si>
  <si>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</si>
  <si>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</si>
  <si>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</si>
  <si>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</si>
  <si>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</si>
  <si>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</si>
  <si>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</si>
  <si>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</si>
  <si>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</si>
  <si>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</si>
  <si>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</si>
  <si>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</si>
  <si>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</si>
  <si>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</si>
  <si>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</si>
  <si>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</si>
  <si>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</si>
  <si>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</si>
  <si>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</si>
  <si>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</si>
  <si>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</si>
  <si>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</si>
  <si>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</si>
  <si>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</si>
  <si>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</si>
  <si>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</si>
  <si>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</si>
  <si>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</si>
  <si>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</si>
  <si>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</si>
  <si>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</si>
  <si>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</si>
  <si>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</si>
  <si>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</si>
  <si>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</si>
  <si>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</si>
  <si>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</si>
  <si>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</si>
  <si>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</si>
  <si>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</si>
  <si>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</si>
  <si>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</si>
  <si>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</si>
  <si>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</si>
  <si>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</si>
  <si>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</si>
  <si>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</si>
  <si>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</si>
  <si>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</si>
  <si>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</si>
  <si>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</si>
  <si>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</si>
  <si>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</si>
  <si>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</si>
  <si>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</si>
  <si>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</si>
  <si>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</si>
  <si>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</si>
  <si>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</si>
  <si>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</si>
  <si>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</si>
  <si>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</si>
  <si>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</si>
  <si>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</si>
  <si>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</si>
  <si>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</si>
  <si>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</si>
  <si>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</si>
  <si>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</si>
  <si>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</si>
  <si>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</si>
  <si>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</si>
  <si>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</si>
  <si>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</si>
  <si>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</si>
  <si>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</si>
  <si>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</si>
  <si>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</si>
  <si>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</si>
  <si>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</si>
  <si>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</si>
  <si>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</si>
  <si>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</si>
  <si>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</si>
  <si>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</si>
  <si>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</si>
  <si>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</si>
  <si>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</si>
  <si>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</si>
  <si>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</si>
  <si>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</si>
  <si>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</si>
  <si>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</si>
  <si>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</si>
  <si>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</si>
  <si>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</si>
  <si>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</si>
  <si>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</si>
  <si>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</si>
  <si>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</si>
  <si>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</si>
  <si>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</si>
  <si>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</si>
  <si>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</si>
  <si>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</si>
  <si>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</si>
  <si>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</si>
  <si>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</si>
  <si>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</si>
  <si>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</si>
  <si>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</si>
  <si>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</si>
  <si>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</si>
  <si>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</si>
  <si>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</si>
  <si>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</si>
  <si>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</si>
  <si>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</si>
  <si>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</si>
  <si>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</si>
  <si>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</si>
  <si>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</si>
  <si>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</si>
  <si>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</si>
  <si>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</si>
  <si>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</si>
  <si>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</si>
  <si>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</si>
  <si>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</si>
  <si>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</si>
  <si>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</si>
  <si>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</si>
  <si>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</si>
  <si>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</si>
  <si>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</si>
  <si>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</si>
  <si>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</si>
  <si>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</si>
  <si>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</si>
  <si>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</si>
  <si>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</si>
  <si>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</si>
  <si>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</si>
  <si>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</si>
  <si>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</si>
  <si>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</si>
  <si>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</si>
  <si>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</si>
  <si>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</si>
  <si>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</si>
  <si>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</si>
  <si>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</si>
  <si>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</si>
  <si>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</si>
  <si>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</si>
  <si>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</si>
  <si>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</si>
  <si>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</si>
  <si>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</si>
  <si>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</si>
  <si>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</si>
  <si>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</si>
  <si>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</si>
  <si>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</si>
  <si>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</si>
  <si>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</si>
  <si>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</si>
  <si>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</si>
  <si>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</si>
  <si>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</si>
  <si>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</si>
  <si>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</si>
  <si>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</si>
  <si>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</si>
  <si>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</si>
  <si>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</si>
  <si>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</si>
  <si>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</si>
  <si>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</si>
  <si>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</si>
  <si>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</si>
  <si>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</si>
  <si>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</si>
  <si>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</si>
  <si>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</si>
  <si>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</si>
  <si>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</si>
  <si>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</si>
  <si>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</si>
  <si>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</si>
  <si>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</si>
  <si>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</si>
  <si>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</si>
  <si>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</si>
  <si>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</si>
  <si>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</si>
  <si>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</si>
  <si>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</si>
  <si>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</si>
  <si>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</si>
  <si>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</si>
  <si>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</si>
  <si>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</si>
  <si>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</si>
  <si>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</si>
  <si>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</si>
  <si>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</si>
  <si>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</si>
  <si>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</si>
  <si>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</si>
  <si>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</si>
  <si>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</si>
  <si>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</si>
  <si>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</si>
  <si>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</si>
  <si>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</si>
  <si>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</si>
  <si>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</si>
  <si>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</si>
  <si>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</si>
  <si>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</si>
  <si>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</si>
  <si>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</si>
  <si>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</si>
  <si>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</si>
  <si>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</si>
  <si>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</si>
  <si>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</si>
  <si>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</si>
  <si>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</si>
  <si>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</si>
  <si>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</si>
  <si>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</si>
  <si>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</si>
  <si>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</si>
  <si>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</si>
  <si>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</si>
  <si>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</si>
  <si>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</si>
  <si>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</si>
  <si>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</si>
  <si>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</si>
  <si>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</si>
  <si>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</si>
  <si>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</si>
  <si>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</si>
  <si>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</si>
  <si>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</si>
  <si>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</si>
  <si>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</si>
  <si>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</si>
  <si>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</si>
  <si>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</si>
  <si>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</si>
  <si>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</si>
  <si>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</si>
  <si>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</si>
  <si>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</si>
  <si>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</si>
  <si>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</si>
  <si>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</si>
  <si>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</si>
  <si>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</si>
  <si>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</si>
  <si>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</si>
  <si>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</si>
  <si>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</si>
  <si>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</si>
  <si>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</si>
  <si>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</si>
  <si>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</si>
  <si>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</si>
  <si>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</si>
  <si>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</si>
  <si>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</si>
  <si>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</si>
  <si>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</si>
  <si>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</si>
  <si>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</si>
  <si>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</si>
  <si>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</si>
  <si>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</si>
  <si>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</si>
  <si>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</si>
  <si>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</si>
  <si>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</si>
  <si>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</si>
  <si>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</si>
  <si>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</si>
  <si>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</si>
  <si>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</si>
  <si>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</si>
  <si>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</si>
  <si>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</si>
  <si>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</si>
  <si>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</si>
  <si>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</si>
  <si>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</si>
  <si>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</si>
  <si>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</si>
  <si>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</si>
  <si>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</si>
  <si>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</si>
  <si>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</si>
  <si>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</si>
  <si>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</si>
  <si>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</si>
  <si>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</si>
  <si>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</si>
  <si>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</si>
  <si>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</si>
  <si>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</si>
  <si>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</si>
  <si>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</si>
  <si>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</si>
  <si>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</si>
  <si>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</si>
  <si>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</si>
  <si>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</si>
  <si>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</si>
  <si>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</si>
  <si>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</si>
  <si>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</si>
  <si>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</si>
  <si>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</si>
  <si>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</si>
  <si>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</si>
  <si>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</si>
  <si>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</si>
  <si>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</si>
  <si>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</si>
  <si>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</si>
  <si>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</si>
  <si>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</si>
  <si>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</si>
  <si>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</si>
  <si>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</si>
  <si>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</si>
  <si>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</si>
  <si>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</si>
  <si>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</si>
  <si>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</si>
  <si>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</si>
  <si>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</si>
  <si>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</si>
  <si>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</si>
  <si>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</si>
  <si>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</si>
  <si>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</si>
  <si>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</si>
  <si>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</si>
  <si>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</si>
  <si>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</si>
  <si>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</si>
  <si>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</si>
  <si>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</si>
  <si>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</si>
  <si>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</si>
  <si>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</si>
  <si>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</si>
  <si>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</si>
  <si>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</si>
  <si>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</si>
  <si>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</si>
  <si>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</si>
  <si>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</si>
  <si>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</si>
  <si>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</si>
  <si>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</si>
  <si>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</si>
  <si>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</si>
  <si>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</si>
  <si>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</si>
  <si>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</si>
  <si>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</si>
  <si>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</si>
  <si>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</si>
  <si>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</si>
  <si>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</si>
  <si>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</si>
  <si>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</si>
  <si>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</si>
  <si>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</si>
  <si>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</si>
  <si>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</si>
  <si>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</si>
  <si>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</si>
  <si>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</si>
  <si>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</si>
  <si>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</si>
  <si>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</si>
  <si>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</si>
  <si>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</si>
  <si>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</si>
  <si>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</si>
  <si>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</si>
  <si>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</si>
  <si>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</si>
  <si>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</si>
  <si>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</si>
  <si>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</si>
  <si>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</si>
  <si>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</si>
  <si>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</si>
  <si>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</si>
  <si>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</si>
  <si>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</si>
  <si>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</si>
  <si>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</si>
  <si>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</si>
  <si>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</si>
  <si>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</si>
  <si>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</si>
  <si>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</si>
  <si>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</si>
  <si>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</si>
  <si>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</si>
  <si>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</si>
  <si>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</si>
  <si>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</si>
  <si>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</si>
  <si>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</si>
  <si>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</si>
  <si>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</si>
  <si>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</si>
  <si>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</si>
  <si>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</si>
  <si>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</si>
  <si>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</si>
  <si>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</si>
  <si>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</si>
  <si>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</si>
  <si>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</si>
  <si>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</si>
  <si>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</si>
  <si>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</si>
  <si>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</si>
  <si>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</si>
  <si>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</si>
  <si>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</si>
  <si>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</si>
  <si>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</si>
  <si>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</si>
  <si>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</si>
  <si>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</si>
  <si>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</si>
  <si>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</si>
  <si>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</si>
  <si>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</si>
  <si>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</si>
  <si>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</si>
  <si>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</si>
  <si>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</si>
  <si>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</si>
  <si>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</si>
  <si>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</si>
  <si>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</si>
  <si>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</si>
  <si>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</si>
  <si>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</si>
  <si>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</si>
  <si>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</si>
  <si>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</si>
  <si>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</si>
  <si>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</si>
  <si>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</si>
  <si>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</si>
  <si>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</si>
  <si>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</si>
  <si>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</si>
  <si>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</si>
  <si>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</si>
  <si>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</si>
  <si>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</si>
  <si>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</si>
  <si>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</si>
  <si>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</si>
  <si>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</si>
  <si>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</si>
  <si>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</si>
  <si>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</si>
  <si>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</si>
  <si>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</si>
  <si>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</si>
  <si>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</si>
  <si>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</si>
  <si>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</si>
  <si>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</si>
  <si>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</si>
  <si>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</si>
  <si>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</si>
  <si>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</si>
  <si>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</si>
  <si>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</si>
  <si>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</si>
  <si>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</si>
  <si>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</si>
  <si>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</si>
  <si>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</si>
  <si>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</si>
  <si>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</si>
  <si>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</si>
  <si>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</si>
  <si>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</si>
  <si>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</si>
  <si>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</si>
  <si>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</si>
  <si>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</si>
  <si>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</si>
  <si>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</si>
  <si>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</si>
  <si>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</si>
  <si>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</si>
  <si>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</si>
  <si>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</si>
  <si>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</si>
  <si>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</si>
  <si>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</si>
  <si>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</si>
  <si>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</si>
  <si>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</si>
  <si>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</si>
  <si>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</si>
  <si>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</si>
  <si>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</si>
  <si>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</si>
  <si>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</si>
  <si>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</si>
  <si>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</si>
  <si>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</si>
  <si>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</si>
  <si>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</si>
  <si>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</si>
  <si>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</si>
  <si>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</si>
  <si>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</si>
  <si>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</si>
  <si>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</si>
  <si>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</si>
  <si>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</si>
  <si>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</si>
  <si>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</si>
  <si>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</si>
  <si>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</si>
  <si>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</si>
  <si>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</si>
  <si>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</si>
  <si>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</si>
  <si>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</si>
  <si>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</si>
  <si>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</si>
  <si>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</si>
  <si>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</si>
  <si>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</si>
  <si>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</si>
  <si>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</si>
  <si>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</si>
  <si>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</si>
  <si>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</si>
  <si>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</si>
  <si>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</si>
  <si>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</si>
  <si>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</si>
  <si>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</si>
  <si>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</si>
  <si>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</si>
  <si>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</si>
  <si>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</si>
  <si>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</si>
  <si>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</si>
  <si>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</si>
  <si>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</si>
  <si>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</si>
  <si>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</si>
  <si>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</si>
  <si>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</si>
  <si>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</si>
  <si>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</si>
  <si>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</si>
  <si>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</si>
  <si>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</si>
  <si>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</si>
  <si>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</si>
  <si>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</si>
  <si>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</si>
  <si>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</si>
  <si>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</si>
  <si>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</si>
  <si>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</si>
  <si>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</si>
  <si>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</si>
  <si>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</si>
  <si>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</si>
  <si>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</si>
  <si>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</si>
  <si>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</si>
  <si>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</si>
  <si>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</si>
  <si>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</si>
  <si>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</si>
  <si>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</si>
  <si>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</si>
  <si>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</si>
  <si>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</si>
  <si>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</si>
  <si>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</si>
  <si>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</si>
  <si>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</si>
  <si>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</si>
  <si>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</si>
  <si>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</si>
  <si>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</si>
  <si>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</si>
  <si>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</si>
  <si>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</si>
  <si>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</si>
  <si>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</si>
  <si>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</si>
  <si>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</si>
  <si>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</si>
  <si>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</si>
  <si>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</si>
  <si>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</si>
  <si>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</si>
  <si>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</si>
  <si>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</si>
  <si>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</si>
  <si>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</si>
  <si>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</si>
  <si>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</si>
  <si>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</si>
  <si>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</si>
  <si>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</si>
  <si>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</si>
  <si>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</si>
  <si>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</si>
  <si>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</si>
  <si>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</si>
  <si>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</si>
  <si>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</si>
  <si>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</si>
  <si>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</si>
  <si>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</si>
  <si>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</si>
  <si>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</si>
  <si>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</si>
  <si>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</si>
  <si>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</si>
  <si>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</si>
  <si>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</si>
  <si>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</si>
  <si>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</si>
  <si>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</si>
  <si>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</si>
  <si>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</si>
  <si>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</si>
  <si>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</si>
  <si>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</si>
  <si>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</si>
  <si>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</si>
  <si>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</si>
  <si>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</si>
  <si>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</si>
  <si>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</si>
  <si>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</si>
  <si>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</si>
  <si>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</si>
  <si>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</si>
  <si>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</si>
  <si>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</si>
  <si>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</si>
  <si>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</si>
  <si>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</si>
  <si>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</si>
  <si>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</si>
  <si>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</si>
  <si>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</si>
  <si>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</si>
  <si>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</si>
  <si>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</si>
  <si>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</si>
  <si>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</si>
  <si>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</si>
  <si>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</si>
  <si>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</si>
  <si>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</si>
  <si>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</si>
  <si>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</si>
  <si>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</si>
  <si>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</si>
  <si>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</si>
  <si>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</si>
  <si>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</si>
  <si>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</si>
  <si>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</si>
  <si>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</si>
  <si>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</si>
  <si>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</si>
  <si>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</si>
  <si>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</si>
  <si>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</si>
  <si>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</si>
  <si>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</si>
  <si>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</si>
  <si>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</si>
  <si>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</si>
  <si>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</si>
  <si>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</si>
  <si>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</si>
  <si>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</si>
  <si>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</si>
  <si>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</si>
  <si>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</si>
  <si>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</si>
  <si>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</si>
  <si>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</si>
  <si>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</si>
  <si>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</si>
  <si>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</si>
  <si>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</si>
  <si>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</si>
  <si>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</si>
  <si>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</si>
  <si>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</si>
  <si>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</si>
  <si>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</si>
  <si>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</si>
  <si>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</si>
  <si>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</si>
  <si>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</si>
  <si>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</si>
  <si>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</si>
  <si>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</si>
  <si>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</si>
  <si>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</si>
  <si>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</si>
  <si>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</si>
  <si>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</si>
  <si>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</si>
  <si>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</si>
  <si>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</si>
  <si>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</si>
  <si>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</si>
  <si>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</si>
  <si>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</si>
  <si>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</si>
  <si>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</si>
  <si>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</si>
  <si>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</si>
  <si>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</si>
  <si>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</si>
  <si>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</si>
  <si>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</si>
  <si>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</si>
  <si>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</si>
  <si>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</si>
  <si>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</si>
  <si>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</si>
  <si>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</si>
  <si>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</si>
  <si>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</si>
  <si>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</si>
  <si>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</si>
  <si>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</si>
  <si>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</si>
  <si>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</si>
  <si>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</si>
  <si>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</si>
  <si>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</si>
  <si>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</si>
  <si>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</si>
  <si>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</si>
  <si>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</si>
  <si>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</si>
  <si>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</si>
  <si>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</si>
  <si>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</si>
  <si>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</si>
  <si>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</si>
  <si>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</si>
  <si>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</si>
  <si>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</si>
  <si>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</si>
  <si>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</si>
  <si>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</si>
  <si>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</si>
  <si>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</si>
  <si>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</si>
  <si>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</si>
  <si>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</si>
  <si>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</si>
  <si>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</si>
  <si>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</si>
  <si>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</si>
  <si>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</si>
  <si>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</si>
  <si>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</si>
  <si>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</si>
  <si>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</si>
  <si>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</si>
  <si>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</si>
  <si>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</si>
  <si>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</si>
  <si>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</si>
  <si>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</si>
  <si>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</si>
  <si>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</si>
  <si>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</si>
  <si>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</si>
  <si>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</si>
  <si>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</si>
  <si>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</si>
  <si>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</si>
  <si>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</si>
  <si>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</si>
  <si>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</si>
  <si>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</si>
  <si>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</si>
  <si>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</si>
  <si>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</si>
  <si>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</si>
  <si>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</si>
  <si>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</si>
  <si>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</si>
  <si>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</si>
  <si>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</si>
  <si>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</si>
  <si>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</si>
  <si>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</si>
  <si>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</si>
  <si>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</si>
  <si>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</si>
  <si>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</si>
  <si>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</si>
  <si>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</si>
  <si>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</si>
  <si>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</si>
  <si>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</si>
  <si>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</si>
  <si>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</si>
  <si>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</si>
  <si>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</si>
  <si>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</si>
  <si>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</si>
  <si>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</si>
  <si>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</si>
  <si>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</si>
  <si>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</si>
  <si>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</si>
  <si>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</si>
  <si>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</si>
  <si>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</si>
  <si>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</si>
  <si>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</si>
  <si>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</si>
  <si>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</si>
  <si>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</si>
  <si>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</si>
  <si>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</si>
  <si>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</si>
  <si>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</si>
  <si>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</si>
  <si>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</si>
  <si>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</si>
  <si>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</si>
  <si>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</si>
  <si>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</si>
  <si>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</si>
  <si>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</si>
  <si>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</si>
  <si>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</si>
  <si>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</si>
  <si>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</si>
  <si>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</si>
  <si>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</si>
  <si>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</si>
  <si>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</si>
  <si>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</si>
  <si>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</si>
  <si>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</si>
  <si>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</si>
  <si>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</si>
  <si>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</si>
  <si>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</si>
  <si>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</si>
  <si>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</si>
  <si>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</si>
  <si>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</si>
  <si>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</si>
  <si>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</si>
  <si>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</si>
  <si>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</si>
  <si>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</si>
  <si>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</si>
  <si>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</si>
  <si>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</si>
  <si>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</si>
  <si>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</si>
  <si>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</si>
  <si>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</si>
  <si>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</si>
  <si>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</si>
  <si>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</si>
  <si>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</si>
  <si>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</si>
  <si>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</si>
  <si>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</si>
  <si>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</si>
  <si>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</si>
  <si>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</si>
  <si>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</si>
  <si>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</si>
  <si>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</si>
  <si>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</si>
  <si>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</si>
  <si>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</si>
  <si>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</si>
  <si>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</si>
  <si>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</si>
  <si>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</si>
  <si>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</si>
  <si>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</si>
  <si>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</si>
  <si>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</si>
  <si>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</si>
  <si>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</si>
  <si>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</si>
  <si>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</si>
  <si>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</si>
  <si>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</si>
  <si>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</si>
  <si>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</si>
  <si>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</si>
  <si>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</si>
  <si>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</si>
  <si>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</si>
  <si>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</si>
  <si>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</si>
  <si>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</si>
  <si>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</si>
  <si>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</si>
  <si>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</si>
  <si>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</si>
  <si>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</si>
  <si>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</si>
  <si>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</si>
  <si>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</si>
  <si>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</si>
  <si>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</si>
  <si>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</si>
  <si>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</si>
  <si>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</si>
  <si>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</si>
  <si>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</si>
  <si>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</si>
  <si>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</si>
  <si>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</si>
  <si>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</si>
  <si>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</si>
  <si>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</si>
  <si>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</si>
  <si>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</si>
  <si>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</si>
  <si>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</si>
  <si>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</si>
  <si>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</si>
  <si>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</si>
  <si>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</si>
  <si>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</si>
  <si>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</si>
  <si>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</si>
  <si>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</si>
  <si>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</si>
  <si>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</si>
  <si>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</si>
  <si>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</si>
  <si>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</si>
  <si>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</si>
  <si>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</si>
  <si>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</si>
  <si>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</si>
  <si>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</si>
  <si>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</si>
  <si>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</si>
  <si>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</si>
  <si>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</si>
  <si>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</si>
  <si>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</si>
  <si>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</si>
  <si>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</si>
  <si>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</si>
  <si>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</si>
  <si>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</si>
  <si>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</si>
  <si>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</si>
  <si>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</si>
  <si>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</si>
  <si>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</si>
  <si>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</si>
  <si>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</si>
  <si>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</si>
  <si>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</si>
  <si>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</si>
  <si>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</si>
  <si>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</si>
  <si>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</si>
  <si>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</si>
  <si>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</si>
  <si>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</si>
  <si>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</si>
  <si>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</si>
  <si>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</si>
  <si>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</si>
  <si>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</si>
  <si>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</si>
  <si>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</si>
  <si>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</si>
  <si>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</si>
  <si>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</si>
  <si>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</si>
  <si>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</si>
  <si>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</si>
  <si>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</si>
  <si>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</si>
  <si>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</si>
  <si>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</si>
  <si>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</si>
  <si>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</si>
  <si>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</si>
  <si>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</si>
  <si>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</si>
  <si>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</si>
  <si>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</si>
  <si>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</si>
  <si>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</si>
  <si>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</si>
  <si>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</si>
  <si>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</si>
  <si>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</si>
  <si>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</si>
  <si>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</si>
  <si>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</si>
  <si>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</si>
  <si>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</si>
  <si>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</si>
  <si>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</si>
  <si>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</si>
  <si>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</si>
  <si>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</si>
  <si>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</si>
  <si>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</si>
  <si>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</si>
  <si>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</si>
  <si>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</si>
  <si>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</si>
  <si>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</si>
  <si>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</si>
  <si>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</si>
  <si>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</si>
  <si>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</si>
  <si>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</si>
  <si>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</si>
  <si>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</si>
  <si>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</si>
  <si>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</si>
  <si>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</si>
  <si>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</si>
  <si>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</si>
  <si>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</si>
  <si>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</si>
  <si>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</si>
  <si>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</si>
  <si>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</si>
  <si>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</si>
  <si>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</si>
  <si>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</si>
  <si>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</si>
  <si>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</si>
  <si>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</si>
  <si>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</si>
  <si>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</si>
  <si>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</si>
  <si>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</si>
  <si>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</si>
  <si>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</si>
  <si>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</si>
  <si>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</si>
  <si>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</si>
  <si>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</si>
  <si>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</si>
  <si>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</si>
  <si>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</si>
  <si>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</si>
  <si>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</si>
  <si>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</si>
  <si>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</si>
  <si>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</si>
  <si>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</si>
  <si>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</si>
  <si>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</si>
  <si>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</si>
  <si>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</si>
  <si>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</si>
  <si>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</si>
  <si>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</si>
  <si>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</si>
  <si>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</si>
  <si>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</si>
  <si>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</si>
  <si>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</si>
  <si>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</si>
  <si>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</si>
  <si>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</si>
  <si>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</si>
  <si>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</si>
  <si>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</si>
  <si>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</si>
  <si>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</si>
  <si>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</si>
  <si>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</si>
  <si>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</si>
  <si>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</si>
  <si>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</si>
  <si>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</si>
  <si>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</si>
  <si>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</si>
  <si>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</si>
  <si>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</si>
  <si>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</si>
  <si>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</si>
  <si>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</si>
  <si>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</si>
  <si>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</si>
  <si>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</si>
  <si>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</si>
  <si>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</si>
  <si>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</si>
  <si>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</si>
  <si>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</si>
  <si>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</si>
  <si>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</si>
  <si>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</si>
  <si>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</si>
  <si>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</si>
  <si>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</si>
  <si>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</si>
  <si>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</si>
  <si>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</si>
  <si>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</si>
  <si>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</si>
  <si>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</si>
  <si>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</si>
  <si>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</si>
  <si>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</si>
  <si>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</si>
  <si>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</si>
  <si>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</si>
  <si>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</si>
  <si>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</si>
  <si>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</si>
  <si>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</si>
  <si>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</si>
  <si>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</si>
  <si>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</si>
  <si>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</si>
  <si>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</si>
  <si>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</si>
  <si>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</si>
  <si>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</si>
  <si>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</si>
  <si>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</si>
  <si>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</si>
  <si>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</si>
  <si>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</si>
  <si>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</si>
  <si>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</si>
  <si>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</si>
  <si>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</si>
  <si>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</si>
  <si>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</si>
  <si>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</si>
  <si>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</si>
  <si>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</si>
  <si>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</si>
  <si>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</si>
  <si>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</si>
  <si>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</si>
  <si>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</si>
  <si>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</si>
  <si>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</si>
  <si>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</si>
  <si>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</si>
  <si>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</si>
  <si>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</si>
  <si>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</si>
  <si>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</si>
  <si>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</si>
  <si>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</si>
  <si>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</si>
  <si>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</si>
  <si>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</si>
  <si>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</si>
  <si>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</si>
  <si>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</si>
  <si>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</si>
  <si>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</si>
  <si>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</si>
  <si>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</si>
  <si>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</si>
  <si>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</si>
  <si>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</si>
  <si>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</si>
  <si>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</si>
  <si>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</si>
  <si>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</si>
  <si>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</si>
  <si>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</si>
  <si>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</si>
  <si>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</si>
  <si>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</si>
  <si>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</si>
  <si>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</si>
  <si>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</si>
  <si>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</si>
  <si>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</si>
  <si>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</si>
  <si>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</si>
  <si>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</si>
  <si>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</si>
  <si>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</si>
  <si>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</si>
  <si>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</si>
  <si>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</si>
  <si>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</si>
  <si>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</si>
  <si>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</si>
  <si>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</si>
  <si>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</si>
  <si>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</si>
  <si>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</si>
  <si>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</si>
  <si>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</si>
  <si>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</si>
  <si>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</si>
  <si>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</si>
  <si>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</si>
  <si>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</si>
  <si>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</si>
  <si>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</si>
  <si>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</si>
  <si>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</si>
  <si>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</si>
  <si>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</si>
  <si>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</si>
  <si>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</si>
  <si>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</si>
  <si>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</si>
  <si>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</si>
  <si>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</si>
  <si>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</si>
  <si>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</si>
  <si>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</si>
  <si>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</si>
  <si>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</si>
  <si>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</si>
  <si>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</si>
  <si>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</si>
  <si>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</si>
  <si>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</si>
  <si>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</si>
  <si>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</si>
  <si>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</si>
  <si>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</si>
  <si>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</si>
  <si>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</si>
  <si>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</si>
  <si>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</si>
  <si>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</si>
  <si>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</si>
  <si>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</si>
  <si>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</si>
  <si>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</si>
  <si>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</si>
  <si>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</si>
  <si>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</si>
  <si>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</si>
  <si>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</si>
  <si>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</si>
  <si>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</si>
  <si>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</si>
  <si>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</si>
  <si>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</si>
  <si>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</si>
  <si>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</si>
  <si>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</si>
  <si>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</si>
  <si>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</si>
  <si>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</si>
  <si>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</si>
  <si>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</si>
  <si>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</si>
  <si>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</si>
  <si>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</si>
  <si>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</si>
  <si>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</si>
  <si>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</si>
  <si>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</si>
  <si>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</si>
  <si>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</si>
  <si>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</si>
  <si>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</si>
  <si>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</si>
  <si>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</si>
  <si>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</si>
  <si>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</si>
  <si>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</si>
  <si>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</si>
  <si>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</si>
  <si>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</si>
  <si>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</si>
  <si>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</si>
  <si>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</si>
  <si>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</si>
  <si>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</si>
  <si>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</si>
  <si>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</si>
  <si>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</si>
  <si>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</si>
  <si>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</si>
  <si>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</si>
  <si>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</si>
  <si>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</si>
  <si>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</si>
  <si>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</si>
  <si>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</si>
  <si>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</si>
  <si>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</si>
  <si>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</si>
  <si>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</si>
  <si>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</si>
  <si>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</si>
  <si>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</si>
  <si>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</si>
  <si>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</si>
  <si>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</si>
  <si>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</si>
  <si>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</si>
  <si>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</si>
  <si>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</si>
  <si>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</si>
  <si>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</si>
  <si>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</si>
  <si>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</si>
  <si>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</si>
  <si>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</si>
  <si>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</si>
  <si>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</si>
  <si>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</si>
  <si>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</si>
  <si>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</si>
  <si>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</si>
  <si>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</si>
  <si>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</si>
  <si>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</si>
  <si>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</si>
  <si>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</si>
  <si>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</si>
  <si>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</si>
  <si>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</si>
  <si>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</si>
  <si>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</si>
  <si>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</si>
  <si>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</si>
  <si>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</si>
  <si>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</si>
  <si>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</si>
  <si>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</si>
  <si>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</si>
  <si>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</si>
  <si>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</si>
  <si>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</si>
  <si>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</si>
  <si>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</si>
  <si>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</si>
  <si>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</si>
  <si>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</si>
  <si>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</si>
  <si>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</si>
  <si>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</si>
  <si>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</si>
  <si>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</si>
  <si>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</si>
  <si>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</si>
  <si>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</si>
  <si>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</si>
  <si>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</si>
  <si>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</si>
  <si>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</si>
  <si>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</si>
  <si>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</si>
  <si>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</si>
  <si>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</si>
  <si>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</si>
  <si>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</si>
  <si>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</si>
  <si>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</si>
  <si>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</si>
  <si>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</si>
  <si>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</si>
  <si>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</si>
  <si>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</si>
  <si>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</si>
  <si>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</si>
  <si>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</si>
  <si>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</si>
  <si>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</si>
  <si>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</si>
  <si>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</si>
  <si>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</si>
  <si>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</si>
  <si>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</si>
  <si>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</si>
  <si>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</si>
  <si>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</si>
  <si>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</si>
  <si>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</si>
  <si>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</si>
  <si>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</si>
  <si>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</si>
  <si>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</si>
  <si>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</si>
  <si>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</si>
  <si>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</si>
  <si>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</si>
  <si>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</si>
  <si>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</si>
  <si>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</si>
  <si>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</si>
  <si>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</si>
  <si>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</si>
  <si>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</si>
  <si>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</si>
  <si>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</si>
  <si>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</si>
  <si>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</si>
  <si>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</si>
  <si>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</si>
  <si>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</si>
  <si>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</si>
  <si>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</si>
  <si>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</si>
  <si>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</si>
  <si>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</si>
  <si>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</si>
  <si>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</si>
  <si>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</si>
  <si>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</si>
  <si>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</si>
  <si>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</si>
  <si>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</si>
  <si>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</si>
  <si>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</si>
  <si>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</si>
  <si>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</si>
  <si>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</si>
  <si>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</si>
  <si>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</si>
  <si>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</si>
  <si>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</si>
  <si>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</si>
  <si>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</si>
  <si>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</si>
  <si>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</si>
  <si>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</si>
  <si>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</si>
  <si>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</si>
  <si>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</si>
  <si>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</si>
  <si>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</si>
  <si>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</si>
  <si>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</si>
  <si>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</si>
  <si>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</si>
  <si>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</si>
  <si>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</si>
  <si>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</si>
  <si>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</si>
  <si>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</si>
  <si>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</si>
  <si>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</si>
  <si>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</si>
  <si>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</si>
  <si>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</si>
  <si>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</si>
  <si>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</si>
  <si>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</si>
  <si>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</si>
  <si>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</si>
  <si>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</si>
  <si>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</si>
  <si>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</si>
  <si>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</si>
  <si>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</si>
  <si>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</si>
  <si>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</si>
  <si>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</si>
  <si>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</si>
  <si>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</si>
  <si>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</si>
  <si>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</si>
  <si>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</si>
  <si>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</si>
  <si>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</si>
  <si>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</si>
  <si>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</si>
  <si>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</si>
  <si>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</si>
  <si>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</si>
  <si>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</si>
  <si>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</si>
  <si>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</si>
  <si>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</si>
  <si>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</si>
  <si>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</si>
  <si>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</si>
  <si>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</si>
  <si>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</si>
  <si>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</si>
  <si>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</si>
  <si>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</si>
  <si>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</si>
  <si>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</si>
  <si>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</si>
  <si>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</si>
  <si>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</si>
  <si>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</si>
  <si>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</si>
  <si>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</si>
  <si>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</si>
  <si>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</si>
  <si>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</si>
  <si>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</si>
  <si>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</si>
  <si>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</si>
  <si>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</si>
  <si>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</si>
  <si>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</si>
  <si>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</si>
  <si>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</si>
  <si>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</si>
  <si>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</si>
  <si>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</si>
  <si>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</si>
  <si>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</si>
  <si>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</si>
  <si>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</si>
  <si>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</si>
  <si>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</si>
  <si>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</si>
  <si>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</si>
  <si>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</si>
  <si>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</si>
  <si>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</si>
  <si>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</si>
  <si>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</si>
  <si>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</si>
  <si>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</si>
  <si>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</si>
  <si>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</si>
  <si>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</si>
  <si>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</si>
  <si>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</si>
  <si>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</si>
  <si>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</si>
  <si>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</si>
  <si>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</si>
  <si>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</si>
  <si>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</si>
  <si>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</si>
  <si>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</si>
  <si>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</si>
  <si>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</si>
  <si>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</si>
  <si>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</si>
  <si>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</si>
  <si>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</si>
  <si>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</si>
  <si>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</si>
  <si>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</si>
  <si>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</si>
  <si>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</si>
  <si>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</si>
  <si>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</si>
  <si>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</si>
  <si>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</si>
  <si>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</si>
  <si>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</si>
  <si>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</si>
  <si>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</si>
  <si>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</si>
  <si>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</si>
  <si>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</si>
  <si>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</si>
  <si>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</si>
  <si>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</si>
  <si>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</si>
  <si>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</si>
  <si>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</si>
  <si>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</si>
  <si>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</si>
  <si>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</si>
  <si>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</si>
  <si>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</si>
  <si>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</si>
  <si>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</si>
  <si>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</si>
  <si>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</si>
  <si>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</si>
  <si>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</si>
  <si>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</si>
  <si>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</si>
  <si>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</si>
  <si>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</si>
  <si>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</si>
  <si>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</si>
  <si>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</si>
  <si>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</si>
  <si>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</si>
  <si>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</si>
  <si>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</si>
  <si>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</si>
  <si>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</si>
  <si>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</si>
  <si>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</si>
  <si>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</si>
  <si>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</si>
  <si>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</si>
  <si>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</si>
  <si>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</si>
  <si>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</si>
  <si>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</si>
  <si>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</si>
  <si>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</si>
  <si>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</si>
  <si>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</si>
  <si>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</si>
  <si>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</si>
  <si>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</si>
  <si>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</si>
  <si>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</si>
  <si>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</si>
  <si>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</si>
  <si>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</si>
  <si>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</si>
  <si>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</si>
  <si>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</si>
  <si>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</si>
  <si>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</si>
  <si>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</si>
  <si>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</si>
  <si>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</si>
  <si>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</si>
  <si>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</si>
  <si>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</si>
  <si>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</si>
  <si>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</si>
  <si>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</si>
  <si>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</si>
  <si>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</si>
  <si>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</si>
  <si>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</si>
  <si>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</si>
  <si>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</si>
  <si>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</si>
  <si>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</si>
  <si>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</si>
  <si>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</si>
  <si>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</si>
  <si>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</si>
  <si>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</si>
  <si>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</si>
  <si>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</si>
  <si>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</si>
  <si>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</si>
  <si>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</si>
  <si>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</si>
  <si>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</si>
  <si>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</si>
  <si>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</si>
  <si>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</si>
  <si>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</si>
  <si>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</si>
  <si>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</si>
  <si>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</si>
  <si>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</si>
  <si>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</si>
  <si>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</si>
  <si>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</si>
  <si>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</si>
  <si>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</si>
  <si>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</si>
  <si>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</si>
  <si>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</si>
  <si>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</si>
  <si>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</si>
  <si>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</si>
  <si>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</si>
  <si>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</si>
  <si>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</si>
  <si>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</si>
  <si>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</si>
  <si>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</si>
  <si>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</si>
  <si>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</si>
  <si>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</si>
  <si>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</si>
  <si>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</si>
  <si>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</si>
  <si>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</si>
  <si>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</si>
  <si>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</si>
  <si>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</si>
  <si>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</si>
  <si>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</si>
  <si>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</si>
  <si>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</si>
  <si>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</si>
  <si>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</si>
  <si>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</si>
  <si>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</si>
  <si>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</si>
  <si>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</si>
  <si>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</si>
  <si>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</si>
  <si>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</si>
  <si>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</si>
  <si>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</si>
  <si>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</si>
  <si>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</si>
  <si>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</si>
  <si>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</si>
  <si>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</si>
  <si>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</si>
  <si>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</si>
  <si>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</si>
  <si>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</si>
  <si>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</si>
  <si>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</si>
  <si>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</si>
  <si>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</si>
  <si>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</si>
  <si>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</si>
  <si>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</si>
  <si>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</si>
  <si>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</si>
  <si>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</si>
  <si>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</si>
  <si>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</si>
  <si>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</si>
  <si>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</si>
  <si>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</si>
  <si>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</si>
  <si>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</si>
  <si>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</si>
  <si>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</si>
  <si>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</si>
  <si>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</si>
  <si>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</si>
  <si>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</si>
  <si>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</si>
  <si>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</si>
  <si>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</si>
  <si>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</si>
  <si>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</si>
  <si>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</si>
  <si>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</si>
  <si>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</si>
  <si>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</si>
  <si>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</si>
  <si>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</si>
  <si>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</si>
  <si>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</si>
  <si>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</si>
  <si>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</si>
  <si>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</si>
  <si>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</si>
  <si>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</si>
  <si>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</si>
  <si>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</si>
  <si>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</si>
  <si>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</si>
  <si>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</si>
  <si>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</si>
  <si>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</si>
  <si>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</si>
  <si>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</si>
  <si>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</si>
  <si>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</si>
  <si>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</si>
  <si>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</si>
  <si>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</si>
  <si>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</si>
  <si>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</si>
  <si>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</si>
  <si>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</si>
  <si>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</si>
  <si>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</si>
  <si>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</si>
  <si>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</si>
  <si>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</si>
  <si>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</si>
  <si>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</si>
  <si>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</si>
  <si>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</si>
  <si>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</si>
  <si>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</si>
  <si>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</si>
  <si>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</si>
  <si>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</si>
  <si>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</si>
  <si>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</si>
  <si>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</si>
  <si>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</si>
  <si>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</si>
  <si>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</si>
  <si>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</si>
  <si>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</si>
  <si>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</si>
  <si>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</si>
  <si>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</si>
  <si>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</si>
  <si>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</si>
  <si>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</si>
  <si>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</si>
  <si>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</si>
  <si>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</si>
  <si>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</si>
  <si>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</si>
  <si>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</si>
  <si>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</si>
  <si>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</si>
  <si>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</si>
  <si>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</si>
  <si>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</si>
  <si>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</si>
  <si>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</si>
  <si>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</si>
  <si>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</si>
  <si>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</si>
  <si>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</si>
  <si>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</si>
  <si>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</si>
  <si>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</si>
  <si>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</si>
  <si>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</si>
  <si>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</si>
  <si>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</si>
  <si>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</si>
  <si>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</si>
  <si>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</si>
  <si>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</si>
  <si>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</si>
  <si>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</si>
  <si>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</si>
  <si>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</si>
  <si>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</si>
  <si>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</si>
  <si>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</si>
  <si>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</si>
  <si>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</si>
  <si>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</si>
  <si>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</si>
  <si>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</si>
  <si>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</si>
  <si>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</si>
  <si>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</si>
  <si>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</si>
  <si>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</si>
  <si>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</si>
  <si>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</si>
  <si>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</si>
  <si>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</si>
  <si>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</si>
  <si>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</si>
  <si>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</si>
  <si>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</si>
  <si>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</si>
  <si>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</si>
  <si>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</si>
  <si>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</si>
  <si>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</si>
  <si>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</si>
  <si>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</si>
  <si>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</si>
  <si>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</si>
  <si>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</si>
  <si>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</si>
  <si>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</si>
  <si>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</si>
  <si>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</si>
  <si>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</si>
  <si>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</si>
  <si>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</si>
  <si>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</si>
  <si>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</si>
  <si>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</si>
  <si>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</si>
  <si>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</si>
  <si>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</si>
  <si>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</si>
  <si>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</si>
  <si>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</si>
  <si>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</si>
  <si>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</si>
  <si>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</si>
  <si>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</si>
  <si>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</si>
  <si>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</si>
  <si>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</si>
  <si>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</si>
  <si>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</si>
  <si>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</si>
  <si>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</si>
  <si>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</si>
  <si>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</si>
  <si>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</si>
  <si>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</si>
  <si>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</si>
  <si>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</si>
  <si>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</si>
  <si>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</si>
  <si>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</si>
  <si>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</si>
  <si>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</si>
  <si>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</si>
  <si>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</si>
  <si>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</si>
  <si>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</si>
  <si>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</si>
  <si>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</si>
  <si>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</si>
  <si>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</si>
  <si>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</si>
  <si>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</si>
  <si>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</si>
  <si>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</si>
  <si>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</si>
  <si>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</si>
  <si>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</si>
  <si>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</si>
  <si>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</si>
  <si>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</si>
  <si>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</si>
  <si>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</si>
  <si>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</si>
  <si>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</si>
  <si>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</si>
  <si>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</si>
  <si>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</si>
  <si>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</si>
  <si>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</si>
  <si>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</si>
  <si>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</si>
  <si>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</si>
  <si>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</si>
  <si>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</si>
  <si>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</si>
  <si>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</si>
  <si>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</si>
  <si>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</si>
  <si>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</si>
  <si>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</si>
  <si>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</si>
  <si>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</si>
  <si>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</si>
  <si>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</si>
  <si>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</si>
  <si>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</si>
  <si>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</si>
  <si>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</si>
  <si>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</si>
  <si>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</si>
  <si>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</si>
  <si>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</si>
  <si>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</si>
  <si>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</si>
  <si>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</si>
  <si>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</si>
  <si>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</si>
  <si>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</si>
  <si>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</si>
  <si>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</si>
  <si>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</si>
  <si>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</si>
  <si>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</si>
  <si>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</si>
  <si>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</si>
  <si>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</si>
  <si>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</si>
  <si>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</si>
  <si>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</si>
  <si>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</si>
  <si>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</si>
  <si>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</si>
  <si>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</si>
  <si>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</si>
  <si>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</si>
  <si>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</si>
  <si>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</si>
  <si>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</si>
  <si>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</si>
  <si>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</si>
  <si>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</si>
  <si>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</si>
  <si>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</si>
  <si>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</si>
  <si>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</si>
  <si>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</si>
  <si>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</si>
  <si>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</si>
  <si>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</si>
  <si>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</si>
  <si>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</si>
  <si>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</si>
  <si>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</si>
  <si>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</si>
  <si>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</si>
  <si>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</si>
  <si>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</si>
  <si>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</si>
  <si>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</si>
  <si>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</si>
  <si>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</si>
  <si>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</si>
  <si>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</si>
  <si>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</si>
  <si>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</si>
  <si>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</si>
  <si>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</si>
  <si>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</si>
  <si>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</si>
  <si>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</si>
  <si>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</si>
  <si>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</si>
  <si>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</si>
  <si>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</si>
  <si>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</si>
  <si>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</si>
  <si>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</si>
  <si>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</si>
  <si>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</si>
  <si>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</si>
  <si>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</si>
  <si>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</si>
  <si>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</si>
  <si>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</si>
  <si>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</si>
  <si>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</si>
  <si>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</si>
  <si>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</si>
  <si>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</si>
  <si>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</si>
  <si>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</si>
  <si>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</si>
  <si>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</si>
  <si>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</si>
  <si>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</si>
  <si>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</si>
  <si>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</si>
  <si>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</si>
  <si>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</si>
  <si>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</si>
  <si>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</si>
  <si>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</si>
  <si>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</si>
  <si>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</si>
  <si>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</si>
  <si>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</si>
  <si>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</si>
  <si>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</si>
  <si>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</si>
  <si>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</si>
  <si>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</si>
  <si>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</si>
  <si>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</si>
  <si>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</si>
  <si>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</si>
  <si>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</si>
  <si>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</si>
  <si>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</si>
  <si>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</si>
  <si>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</si>
  <si>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</si>
  <si>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</si>
  <si>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</si>
  <si>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</si>
  <si>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</si>
  <si>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</si>
  <si>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</si>
  <si>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</si>
  <si>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</si>
  <si>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</si>
  <si>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</si>
  <si>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</si>
  <si>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</si>
  <si>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</si>
  <si>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</si>
  <si>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</si>
  <si>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</si>
  <si>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</si>
  <si>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</si>
  <si>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</si>
  <si>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</si>
  <si>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</si>
  <si>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</si>
  <si>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</si>
  <si>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</si>
  <si>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</si>
  <si>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</si>
  <si>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</si>
  <si>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</si>
  <si>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</si>
  <si>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</si>
  <si>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</si>
  <si>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</si>
  <si>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</si>
  <si>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</si>
  <si>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</si>
  <si>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</si>
  <si>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</si>
  <si>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</si>
  <si>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</si>
  <si>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</si>
  <si>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</si>
  <si>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</si>
  <si>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</si>
  <si>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</si>
  <si>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</si>
  <si>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</si>
  <si>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</si>
  <si>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</si>
  <si>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</si>
  <si>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</si>
  <si>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</si>
  <si>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</si>
  <si>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</si>
  <si>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</si>
  <si>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</si>
  <si>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</si>
  <si>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</si>
  <si>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</si>
  <si>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</si>
  <si>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</si>
  <si>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</si>
  <si>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</si>
  <si>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</si>
  <si>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</si>
  <si>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</si>
  <si>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</si>
  <si>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</si>
  <si>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</si>
  <si>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</si>
  <si>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</si>
  <si>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</si>
  <si>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</si>
  <si>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</si>
  <si>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</si>
  <si>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</si>
  <si>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</si>
  <si>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</si>
  <si>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</si>
  <si>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</si>
  <si>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</si>
  <si>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</si>
  <si>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</si>
  <si>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</si>
  <si>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</si>
  <si>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</si>
  <si>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</si>
  <si>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</si>
  <si>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</si>
  <si>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</si>
  <si>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</si>
  <si>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</si>
  <si>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</si>
  <si>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</si>
  <si>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</si>
  <si>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</si>
  <si>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</si>
  <si>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</si>
  <si>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</si>
  <si>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</si>
  <si>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</si>
  <si>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</si>
  <si>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</si>
  <si>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</si>
  <si>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</si>
  <si>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</si>
  <si>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</si>
  <si>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</si>
  <si>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</si>
  <si>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</si>
  <si>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</si>
  <si>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</si>
  <si>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</si>
  <si>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</si>
  <si>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</si>
  <si>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</si>
  <si>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</si>
  <si>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</si>
  <si>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</si>
  <si>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</si>
  <si>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</si>
  <si>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</si>
  <si>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</si>
  <si>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</si>
  <si>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</si>
  <si>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</si>
  <si>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</si>
  <si>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</si>
  <si>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</si>
  <si>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</si>
  <si>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</si>
  <si>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</si>
  <si>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</si>
  <si>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</si>
  <si>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</si>
  <si>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</si>
  <si>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</si>
  <si>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</si>
  <si>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</si>
  <si>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</si>
  <si>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</si>
  <si>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</si>
  <si>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</si>
  <si>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</si>
  <si>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</si>
  <si>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</si>
  <si>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</si>
  <si>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</si>
  <si>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</si>
  <si>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</si>
  <si>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</si>
  <si>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</si>
  <si>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</si>
  <si>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</si>
  <si>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</si>
  <si>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</si>
  <si>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</si>
  <si>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</si>
  <si>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</si>
  <si>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</si>
  <si>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</si>
  <si>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</si>
  <si>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</si>
  <si>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</si>
  <si>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</si>
  <si>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</si>
  <si>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</si>
  <si>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</si>
  <si>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</si>
  <si>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</si>
  <si>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</si>
  <si>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</si>
  <si>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</si>
  <si>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</si>
  <si>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</si>
  <si>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</si>
  <si>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</si>
  <si>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</si>
  <si>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</si>
  <si>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</si>
  <si>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</si>
  <si>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</si>
  <si>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</si>
  <si>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</si>
  <si>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</si>
  <si>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</si>
  <si>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</si>
  <si>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</si>
  <si>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</si>
  <si>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</si>
  <si>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</si>
  <si>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</si>
  <si>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</si>
  <si>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</si>
  <si>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</si>
  <si>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</si>
  <si>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</si>
  <si>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</si>
  <si>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</si>
  <si>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</si>
  <si>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</si>
  <si>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</si>
  <si>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</si>
  <si>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</si>
  <si>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</si>
  <si>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</si>
  <si>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</si>
  <si>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</si>
  <si>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</si>
  <si>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</si>
  <si>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</si>
  <si>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</si>
  <si>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</si>
  <si>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</si>
  <si>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</si>
  <si>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</si>
  <si>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</si>
  <si>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</si>
  <si>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</si>
  <si>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</si>
  <si>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</si>
  <si>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</si>
  <si>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</si>
  <si>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</si>
  <si>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</si>
  <si>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</si>
  <si>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</si>
  <si>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</si>
  <si>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</si>
  <si>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</si>
  <si>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</si>
  <si>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</si>
  <si>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</si>
  <si>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</si>
  <si>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</si>
  <si>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</si>
  <si>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</si>
  <si>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</si>
  <si>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</si>
  <si>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</si>
  <si>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</si>
  <si>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</si>
  <si>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</si>
  <si>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</si>
  <si>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</si>
  <si>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</si>
  <si>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</si>
  <si>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</si>
  <si>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</si>
  <si>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</si>
  <si>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</si>
  <si>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</si>
  <si>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</si>
  <si>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</si>
  <si>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</si>
  <si>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</si>
  <si>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</si>
  <si>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</si>
  <si>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</si>
  <si>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</si>
  <si>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</si>
  <si>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</si>
  <si>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</si>
  <si>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</si>
  <si>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</si>
  <si>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</si>
  <si>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</si>
  <si>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</si>
  <si>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</si>
  <si>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</si>
  <si>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</si>
  <si>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</si>
  <si>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</si>
  <si>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</si>
  <si>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</si>
  <si>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</si>
  <si>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</si>
  <si>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</si>
  <si>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</si>
  <si>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</si>
  <si>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</si>
  <si>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</si>
  <si>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</si>
  <si>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</si>
  <si>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</si>
  <si>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</si>
  <si>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</si>
  <si>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</si>
  <si>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</si>
  <si>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</si>
  <si>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</si>
  <si>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</si>
  <si>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</si>
  <si>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</si>
  <si>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</si>
  <si>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</si>
  <si>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</si>
  <si>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</si>
  <si>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</si>
  <si>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</si>
  <si>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</si>
  <si>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</si>
  <si>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</si>
  <si>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</si>
  <si>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</si>
  <si>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</si>
  <si>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</si>
  <si>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</si>
  <si>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</si>
  <si>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</si>
  <si>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</si>
  <si>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</si>
  <si>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</si>
  <si>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</si>
  <si>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</si>
  <si>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</si>
  <si>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</si>
  <si>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</si>
  <si>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</si>
  <si>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</si>
  <si>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</si>
  <si>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</si>
  <si>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</si>
  <si>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</si>
  <si>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</si>
  <si>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</si>
  <si>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</si>
  <si>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</si>
  <si>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</si>
  <si>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</si>
  <si>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</si>
  <si>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</si>
  <si>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</si>
  <si>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</si>
  <si>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</si>
  <si>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</si>
  <si>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</si>
  <si>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</si>
  <si>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</si>
  <si>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</si>
  <si>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</si>
  <si>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</si>
  <si>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</si>
  <si>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</si>
  <si>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</si>
  <si>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</si>
  <si>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</si>
  <si>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</si>
  <si>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</si>
  <si>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</si>
  <si>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</si>
  <si>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</si>
  <si>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</si>
  <si>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</si>
  <si>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</si>
  <si>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</si>
  <si>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</si>
  <si>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</si>
  <si>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</si>
  <si>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</si>
  <si>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</si>
  <si>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</si>
  <si>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</si>
  <si>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</si>
  <si>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</si>
  <si>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</si>
  <si>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</si>
  <si>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</si>
  <si>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</si>
  <si>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</si>
  <si>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</si>
  <si>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</si>
  <si>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</si>
  <si>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</si>
  <si>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</si>
  <si>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</si>
  <si>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</si>
  <si>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</si>
  <si>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</si>
  <si>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</si>
  <si>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</si>
  <si>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</si>
  <si>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</si>
  <si>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</si>
  <si>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</si>
  <si>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</si>
  <si>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</si>
  <si>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</si>
  <si>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</si>
  <si>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</si>
  <si>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</si>
  <si>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</si>
  <si>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</si>
  <si>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</si>
  <si>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</si>
  <si>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</si>
  <si>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</si>
  <si>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</si>
  <si>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</si>
  <si>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</si>
  <si>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</si>
  <si>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</si>
  <si>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</si>
  <si>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</si>
  <si>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</si>
  <si>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</si>
  <si>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</si>
  <si>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</si>
  <si>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</si>
  <si>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</si>
  <si>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</si>
  <si>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</si>
  <si>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</si>
  <si>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</si>
  <si>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</si>
  <si>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</si>
  <si>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</si>
  <si>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</si>
  <si>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</si>
  <si>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</si>
  <si>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</si>
  <si>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</si>
  <si>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</si>
  <si>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</si>
  <si>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</si>
  <si>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</si>
  <si>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</si>
  <si>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</si>
  <si>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</si>
  <si>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</si>
  <si>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</si>
  <si>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</si>
  <si>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</si>
  <si>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</si>
  <si>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</si>
  <si>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</si>
  <si>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</si>
  <si>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</si>
  <si>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</si>
  <si>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</si>
  <si>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</si>
  <si>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</si>
  <si>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</si>
  <si>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</si>
  <si>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</si>
  <si>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</si>
  <si>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</si>
  <si>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</si>
  <si>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</si>
  <si>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</si>
  <si>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</si>
  <si>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</si>
  <si>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</si>
  <si>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</si>
  <si>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</si>
  <si>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</si>
  <si>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</si>
  <si>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</si>
  <si>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</si>
  <si>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</si>
  <si>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</si>
  <si>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</si>
  <si>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</si>
  <si>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</si>
  <si>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</si>
  <si>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</si>
  <si>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</si>
  <si>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</si>
  <si>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</si>
  <si>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</si>
  <si>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</si>
  <si>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</si>
  <si>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</si>
  <si>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</si>
  <si>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</si>
  <si>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</si>
  <si>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</si>
  <si>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</si>
  <si>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</si>
  <si>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</si>
  <si>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</si>
  <si>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</si>
  <si>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</si>
  <si>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</si>
  <si>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</si>
  <si>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</si>
  <si>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</si>
  <si>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</si>
  <si>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</si>
  <si>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</si>
  <si>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</si>
  <si>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</si>
  <si>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</si>
  <si>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</si>
  <si>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</si>
  <si>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</si>
  <si>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</si>
  <si>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</si>
  <si>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</si>
  <si>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</si>
  <si>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</si>
  <si>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</si>
  <si>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</si>
  <si>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</si>
  <si>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</si>
  <si>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</si>
  <si>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</si>
  <si>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</si>
  <si>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</si>
  <si>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</si>
  <si>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</si>
  <si>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</si>
  <si>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</si>
  <si>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</si>
  <si>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</si>
  <si>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</si>
  <si>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</si>
  <si>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</si>
  <si>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</si>
  <si>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</si>
  <si>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</si>
  <si>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</si>
  <si>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</si>
  <si>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</si>
  <si>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</si>
  <si>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</si>
  <si>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</si>
  <si>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</si>
  <si>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</si>
  <si>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</si>
  <si>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</si>
  <si>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</si>
  <si>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</si>
  <si>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</si>
  <si>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</si>
  <si>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</si>
  <si>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</si>
  <si>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</si>
  <si>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</si>
  <si>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</si>
  <si>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</si>
  <si>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</si>
  <si>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</si>
  <si>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</si>
  <si>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</si>
  <si>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</si>
  <si>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</si>
  <si>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</si>
  <si>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</si>
  <si>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</si>
  <si>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</si>
  <si>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</si>
  <si>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</si>
  <si>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</si>
  <si>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</si>
  <si>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</si>
  <si>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</si>
  <si>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</si>
  <si>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</si>
  <si>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</si>
  <si>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</si>
  <si>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</si>
  <si>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</si>
  <si>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</si>
  <si>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</si>
  <si>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</si>
  <si>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</si>
  <si>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</si>
  <si>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</si>
  <si>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</si>
  <si>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</si>
  <si>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</si>
  <si>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</si>
  <si>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</si>
  <si>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</si>
  <si>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</si>
  <si>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</si>
  <si>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</si>
  <si>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</si>
  <si>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</si>
  <si>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</si>
  <si>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</si>
  <si>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</si>
  <si>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</si>
  <si>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</si>
  <si>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</si>
  <si>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</si>
  <si>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</si>
  <si>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</si>
  <si>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</si>
  <si>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</si>
  <si>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</si>
  <si>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</si>
  <si>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</si>
  <si>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</si>
  <si>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</si>
  <si>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</si>
  <si>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</si>
  <si>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</si>
  <si>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</si>
  <si>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</si>
  <si>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</si>
  <si>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</si>
  <si>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</si>
  <si>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</si>
  <si>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</si>
  <si>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</si>
  <si>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</si>
  <si>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</si>
  <si>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</si>
  <si>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</si>
  <si>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</si>
  <si>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</si>
  <si>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</si>
  <si>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</si>
  <si>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</si>
  <si>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</si>
  <si>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</si>
  <si>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</si>
  <si>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</si>
  <si>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</si>
  <si>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</si>
  <si>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</si>
  <si>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</si>
  <si>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</si>
  <si>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</si>
  <si>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</si>
  <si>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</si>
  <si>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</si>
  <si>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</si>
  <si>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</si>
  <si>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</si>
  <si>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</si>
  <si>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</si>
  <si>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</si>
  <si>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</si>
  <si>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</si>
  <si>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</si>
  <si>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</si>
  <si>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</si>
  <si>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</si>
  <si>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</si>
  <si>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</si>
  <si>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</si>
  <si>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</si>
  <si>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</si>
  <si>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</si>
  <si>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</si>
  <si>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</si>
  <si>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</si>
  <si>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</si>
  <si>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</si>
  <si>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</si>
  <si>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</si>
  <si>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</si>
  <si>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</si>
  <si>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</si>
  <si>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</si>
  <si>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</si>
  <si>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</si>
  <si>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</si>
  <si>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</si>
  <si>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</si>
  <si>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</si>
  <si>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</si>
  <si>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</si>
  <si>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</si>
  <si>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</si>
  <si>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</si>
  <si>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</si>
  <si>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</si>
  <si>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</si>
  <si>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</si>
  <si>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</si>
  <si>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</si>
  <si>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</si>
  <si>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</si>
  <si>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</si>
  <si>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</si>
  <si>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</si>
  <si>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</si>
  <si>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</si>
  <si>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</si>
  <si>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</si>
  <si>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</si>
  <si>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</si>
  <si>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</si>
  <si>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</si>
  <si>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</si>
  <si>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</si>
  <si>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</si>
  <si>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</si>
  <si>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</si>
  <si>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</si>
  <si>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</si>
  <si>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</si>
  <si>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</si>
  <si>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</si>
  <si>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</si>
  <si>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</si>
  <si>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</si>
  <si>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</si>
  <si>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</si>
  <si>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</si>
  <si>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</si>
  <si>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</si>
  <si>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</si>
  <si>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</si>
  <si>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</si>
  <si>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</si>
  <si>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</si>
  <si>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</si>
  <si>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</si>
  <si>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</si>
  <si>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</si>
  <si>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</si>
  <si>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</si>
  <si>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</si>
  <si>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</si>
  <si>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</si>
  <si>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</si>
  <si>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</si>
  <si>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</si>
  <si>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</si>
  <si>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</si>
  <si>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</si>
  <si>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</si>
  <si>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</si>
  <si>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</si>
  <si>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</si>
  <si>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</si>
  <si>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</si>
  <si>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</si>
  <si>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</si>
  <si>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</si>
  <si>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</si>
  <si>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</si>
  <si>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</si>
  <si>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</si>
  <si>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</si>
  <si>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</si>
  <si>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</si>
  <si>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</si>
  <si>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</si>
  <si>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</si>
  <si>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</si>
  <si>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</si>
  <si>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</si>
  <si>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</si>
  <si>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</si>
  <si>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</si>
  <si>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</si>
  <si>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</si>
  <si>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</si>
  <si>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</si>
  <si>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</si>
  <si>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</si>
  <si>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</si>
  <si>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</si>
  <si>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</si>
  <si>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</si>
  <si>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</si>
  <si>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</si>
  <si>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</si>
  <si>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</si>
  <si>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</si>
  <si>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</si>
  <si>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</si>
  <si>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</si>
  <si>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</si>
  <si>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</si>
  <si>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</si>
  <si>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</si>
  <si>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</si>
  <si>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</si>
  <si>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</si>
  <si>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</si>
  <si>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</si>
  <si>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</si>
  <si>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</si>
  <si>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</si>
  <si>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</si>
  <si>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</si>
  <si>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</si>
  <si>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</si>
  <si>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</si>
  <si>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</si>
  <si>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</si>
  <si>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</si>
  <si>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</si>
  <si>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</si>
  <si>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</si>
  <si>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</si>
  <si>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</si>
  <si>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</si>
  <si>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</si>
  <si>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</si>
  <si>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</si>
  <si>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</si>
  <si>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</si>
  <si>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</si>
  <si>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</si>
  <si>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</si>
  <si>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</si>
  <si>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</si>
  <si>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</si>
  <si>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</si>
  <si>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</si>
  <si>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</si>
  <si>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</si>
  <si>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</si>
  <si>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</si>
  <si>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</si>
  <si>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</si>
  <si>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</si>
  <si>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</si>
  <si>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</si>
  <si>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</si>
  <si>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</si>
  <si>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</si>
  <si>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</si>
  <si>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</si>
  <si>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</si>
  <si>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</si>
  <si>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</si>
  <si>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</si>
  <si>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</si>
  <si>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</si>
  <si>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</si>
  <si>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</si>
  <si>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</si>
  <si>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</si>
  <si>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</si>
  <si>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</si>
  <si>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</si>
  <si>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</si>
  <si>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</si>
  <si>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</si>
  <si>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</si>
  <si>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</si>
  <si>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</si>
  <si>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</si>
  <si>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</si>
  <si>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</si>
  <si>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</si>
  <si>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</si>
  <si>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</si>
  <si>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</si>
  <si>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</si>
  <si>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</si>
  <si>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</si>
  <si>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</si>
  <si>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</si>
  <si>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</si>
  <si>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</si>
  <si>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</si>
  <si>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</si>
  <si>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</si>
  <si>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</si>
  <si>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</si>
  <si>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</si>
  <si>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</si>
  <si>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</si>
  <si>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</si>
  <si>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</si>
  <si>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</si>
  <si>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</si>
  <si>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</si>
  <si>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</si>
  <si>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</si>
  <si>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</si>
  <si>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</si>
  <si>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</si>
  <si>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</si>
  <si>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</si>
  <si>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</si>
  <si>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</si>
  <si>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</si>
  <si>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</si>
  <si>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</si>
  <si>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</si>
  <si>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</si>
  <si>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</si>
  <si>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</si>
  <si>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</si>
  <si>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</si>
  <si>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</si>
  <si>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</si>
  <si>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</si>
  <si>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</si>
  <si>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</si>
  <si>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</si>
  <si>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</si>
  <si>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</si>
  <si>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</si>
  <si>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</si>
  <si>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</si>
  <si>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</si>
  <si>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</si>
  <si>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</si>
  <si>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</si>
  <si>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</si>
  <si>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</si>
  <si>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</si>
  <si>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</si>
  <si>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</si>
  <si>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</si>
  <si>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</si>
  <si>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</si>
  <si>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</si>
  <si>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</si>
  <si>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</si>
  <si>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</si>
  <si>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</si>
  <si>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</si>
  <si>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</si>
  <si>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</si>
  <si>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</si>
  <si>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</si>
  <si>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</si>
  <si>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</si>
  <si>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</si>
  <si>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</si>
  <si>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</si>
  <si>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</si>
  <si>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</si>
  <si>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</si>
  <si>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</si>
  <si>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</si>
  <si>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</si>
  <si>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</si>
  <si>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</si>
  <si>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</si>
  <si>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</si>
  <si>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</si>
  <si>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</si>
  <si>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</si>
  <si>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</si>
  <si>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</si>
  <si>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</si>
  <si>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</si>
  <si>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</si>
  <si>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</si>
  <si>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</si>
  <si>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</si>
  <si>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</si>
  <si>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</si>
  <si>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</si>
  <si>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</si>
  <si>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</si>
  <si>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</si>
  <si>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</si>
  <si>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</si>
  <si>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</si>
  <si>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</si>
  <si>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</si>
  <si>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</si>
  <si>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</si>
  <si>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</si>
  <si>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</si>
  <si>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</si>
  <si>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</si>
  <si>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</si>
  <si>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</si>
  <si>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</si>
  <si>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</si>
  <si>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</si>
  <si>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</si>
  <si>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</si>
  <si>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</si>
  <si>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</si>
  <si>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</si>
  <si>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</si>
  <si>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</si>
  <si>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</si>
  <si>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</si>
  <si>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</si>
  <si>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</si>
  <si>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</si>
  <si>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</si>
  <si>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</si>
  <si>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</si>
  <si>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</si>
  <si>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</si>
  <si>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</si>
  <si>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</si>
  <si>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</si>
  <si>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</si>
  <si>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</si>
  <si>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</si>
  <si>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</si>
  <si>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</si>
  <si>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</si>
  <si>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</si>
  <si>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</si>
  <si>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</si>
  <si>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</si>
  <si>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</si>
  <si>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</si>
  <si>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</si>
  <si>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</si>
  <si>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</si>
  <si>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</si>
  <si>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</si>
  <si>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</si>
  <si>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</si>
  <si>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</si>
  <si>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</si>
  <si>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</si>
  <si>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</si>
  <si>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</si>
  <si>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</si>
  <si>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</si>
  <si>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</si>
  <si>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</si>
  <si>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</si>
  <si>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</si>
  <si>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</si>
  <si>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</si>
  <si>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</si>
  <si>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</si>
  <si>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</si>
  <si>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</si>
  <si>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</si>
  <si>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</si>
  <si>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</si>
  <si>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</si>
  <si>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</si>
  <si>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</si>
  <si>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</si>
  <si>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</si>
  <si>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</si>
  <si>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</si>
  <si>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</si>
  <si>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</si>
  <si>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</si>
  <si>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</si>
  <si>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</si>
  <si>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</si>
  <si>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</si>
  <si>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</si>
  <si>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</si>
  <si>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</si>
  <si>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</si>
  <si>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</si>
  <si>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</si>
  <si>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</si>
  <si>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</si>
  <si>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</si>
  <si>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</si>
  <si>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</si>
  <si>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</si>
  <si>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</si>
  <si>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</si>
  <si>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</si>
  <si>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</si>
  <si>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</si>
  <si>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</si>
  <si>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</si>
  <si>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</si>
  <si>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</si>
  <si>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</si>
  <si>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</si>
  <si>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</si>
  <si>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</si>
  <si>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</si>
  <si>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</si>
  <si>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</si>
  <si>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</si>
  <si>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</si>
  <si>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</si>
  <si>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Row Labels</t>
  </si>
  <si>
    <t>Grand Total</t>
  </si>
  <si>
    <t>Sum of SALES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</si>
</sst>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0" formatCode="&quot;$&quot;#,##0.0,,\ &quot;M&quot;"/>
    <numFmt numFmtId="174" formatCode="&quot;$&quot;#,##0.0,,&quot;M&quot;"/>
    <numFmt numFmtId="179" formatCode="&quot;$&quot;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0" fontId="0" fillId="0" borderId="0" xfId="0" applyNumberFormat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3">
    <dxf>
      <numFmt numFmtId="181" formatCode="_(* #,##0.0_);_(* \(#,##0.0\);_(* &quot;-&quot;??_);_(@_)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81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8" formatCode="&quot;$&quot;#,##0.0,&quot;K&quot;"/>
    </dxf>
    <dxf>
      <numFmt numFmtId="179" formatCode="&quot;$&quot;#,##0,&quot;K&quot;"/>
    </dxf>
    <dxf>
      <numFmt numFmtId="178" formatCode="&quot;$&quot;#,##0.0,&quot;K&quot;"/>
    </dxf>
    <dxf>
      <numFmt numFmtId="180" formatCode="&quot;$&quot;#,##0.00,&quot;K&quot;"/>
    </dxf>
    <dxf>
      <numFmt numFmtId="180" formatCode="&quot;$&quot;#,##0.00,&quot;K&quot;"/>
    </dxf>
    <dxf>
      <numFmt numFmtId="178" formatCode="&quot;$&quot;#,##0.0,&quot;K&quot;"/>
    </dxf>
    <dxf>
      <numFmt numFmtId="178" formatCode="&quot;$&quot;#,##0.0,&quot;K&quot;"/>
    </dxf>
    <dxf>
      <numFmt numFmtId="179" formatCode="&quot;$&quot;#,##0,&quot;K&quot;"/>
    </dxf>
    <dxf>
      <numFmt numFmtId="179" formatCode="&quot;$&quot;#,##0,&quot;K&quot;"/>
    </dxf>
    <dxf>
      <numFmt numFmtId="178" formatCode="&quot;$&quot;#,##0.0,&quot;K&quot;"/>
    </dxf>
    <dxf>
      <numFmt numFmtId="178" formatCode="&quot;$&quot;#,##0.0,&quot;K&quot;"/>
    </dxf>
    <dxf>
      <numFmt numFmtId="164" formatCode="&quot;$&quot;#,##0"/>
    </dxf>
    <dxf>
      <numFmt numFmtId="164" formatCode="&quot;$&quot;#,##0"/>
    </dxf>
    <dxf>
      <numFmt numFmtId="169" formatCode="&quot;$&quot;#,##0,,\ &quot;M&quot;"/>
    </dxf>
    <dxf>
      <numFmt numFmtId="170" formatCode="&quot;$&quot;#,##0.0,,\ &quot;M&quot;"/>
    </dxf>
    <dxf>
      <numFmt numFmtId="175" formatCode="#,##0,,\ &quot;M&quot;"/>
    </dxf>
    <dxf>
      <numFmt numFmtId="165" formatCode="0.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4" formatCode="&quot;$&quot;#,##0"/>
    </dxf>
    <dxf>
      <numFmt numFmtId="165" formatCode="0.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4" formatCode="&quot;$&quot;#,##0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333333"/>
      <color rgb="FFE0E6F7"/>
      <color rgb="FFFFFFFF"/>
      <color rgb="FF999999"/>
      <color rgb="FFF5F5F5"/>
      <color rgb="FFD9D9D9"/>
      <color rgb="FF334D4D"/>
      <color rgb="FFB0B0B0"/>
      <color rgb="FF606060"/>
      <color rgb="FF75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70595" cy="10581799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098168"/>
            <a:ext cx="9651254" cy="1376892"/>
            <a:chOff x="395551" y="1151084"/>
            <a:chExt cx="9651254" cy="13768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371601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529167</xdr:colOff>
      <xdr:row>18</xdr:row>
      <xdr:rowOff>119327</xdr:rowOff>
    </xdr:from>
    <xdr:to>
      <xdr:col>11</xdr:col>
      <xdr:colOff>476250</xdr:colOff>
      <xdr:row>31</xdr:row>
      <xdr:rowOff>33076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41A0266-B52C-47C3-829C-A9786005FD3A}"/>
            </a:ext>
          </a:extLst>
        </xdr:cNvPr>
        <xdr:cNvSpPr/>
      </xdr:nvSpPr>
      <xdr:spPr>
        <a:xfrm>
          <a:off x="2963334" y="3453077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26724</xdr:colOff>
      <xdr:row>18</xdr:row>
      <xdr:rowOff>106356</xdr:rowOff>
    </xdr:from>
    <xdr:to>
      <xdr:col>16</xdr:col>
      <xdr:colOff>575468</xdr:colOff>
      <xdr:row>31</xdr:row>
      <xdr:rowOff>20105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E458A41-3970-4374-AAE1-794D14EAE40E}"/>
            </a:ext>
          </a:extLst>
        </xdr:cNvPr>
        <xdr:cNvSpPr/>
      </xdr:nvSpPr>
      <xdr:spPr>
        <a:xfrm>
          <a:off x="7329224" y="3440106"/>
          <a:ext cx="2982911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516202</xdr:colOff>
      <xdr:row>31</xdr:row>
      <xdr:rowOff>159297</xdr:rowOff>
    </xdr:from>
    <xdr:to>
      <xdr:col>11</xdr:col>
      <xdr:colOff>463285</xdr:colOff>
      <xdr:row>44</xdr:row>
      <xdr:rowOff>73045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A3B4C705-16BD-4026-ADE5-C17815C003CA}"/>
            </a:ext>
          </a:extLst>
        </xdr:cNvPr>
        <xdr:cNvSpPr/>
      </xdr:nvSpPr>
      <xdr:spPr>
        <a:xfrm>
          <a:off x="2950369" y="5900755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516467</xdr:colOff>
      <xdr:row>45</xdr:row>
      <xdr:rowOff>800</xdr:rowOff>
    </xdr:from>
    <xdr:to>
      <xdr:col>11</xdr:col>
      <xdr:colOff>463550</xdr:colOff>
      <xdr:row>57</xdr:row>
      <xdr:rowOff>99757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C64BF9BC-CD98-46AA-BBC7-82EA53640413}"/>
            </a:ext>
          </a:extLst>
        </xdr:cNvPr>
        <xdr:cNvSpPr/>
      </xdr:nvSpPr>
      <xdr:spPr>
        <a:xfrm>
          <a:off x="2950634" y="8335175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213708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5952" y="1506420"/>
          <a:ext cx="1066556" cy="300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378321</xdr:colOff>
      <xdr:row>8</xdr:row>
      <xdr:rowOff>33220</xdr:rowOff>
    </xdr:from>
    <xdr:to>
      <xdr:col>7</xdr:col>
      <xdr:colOff>525101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426321" y="1506420"/>
          <a:ext cx="1365980" cy="318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ORDERS</a:t>
          </a:r>
        </a:p>
      </xdr:txBody>
    </xdr:sp>
    <xdr:clientData/>
  </xdr:twoCellAnchor>
  <xdr:twoCellAnchor>
    <xdr:from>
      <xdr:col>9</xdr:col>
      <xdr:colOff>225427</xdr:colOff>
      <xdr:row>8</xdr:row>
      <xdr:rowOff>33220</xdr:rowOff>
    </xdr:from>
    <xdr:to>
      <xdr:col>12</xdr:col>
      <xdr:colOff>225913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711827" y="1506420"/>
          <a:ext cx="1829286" cy="3128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444998</xdr:colOff>
      <xdr:row>8</xdr:row>
      <xdr:rowOff>33220</xdr:rowOff>
    </xdr:from>
    <xdr:to>
      <xdr:col>16</xdr:col>
      <xdr:colOff>12218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369798" y="1506420"/>
          <a:ext cx="1396020" cy="313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280864</xdr:colOff>
      <xdr:row>10</xdr:row>
      <xdr:rowOff>57759</xdr:rowOff>
    </xdr:from>
    <xdr:to>
      <xdr:col>3</xdr:col>
      <xdr:colOff>445720</xdr:colOff>
      <xdr:row>13</xdr:row>
      <xdr:rowOff>131030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890464" y="1899259"/>
          <a:ext cx="1384056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28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599476</xdr:colOff>
      <xdr:row>10</xdr:row>
      <xdr:rowOff>57759</xdr:rowOff>
    </xdr:from>
    <xdr:to>
      <xdr:col>7</xdr:col>
      <xdr:colOff>300540</xdr:colOff>
      <xdr:row>13</xdr:row>
      <xdr:rowOff>131030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647476" y="1899259"/>
          <a:ext cx="92026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2800" b="1" i="0" u="none" strike="noStrike">
            <a:solidFill>
              <a:srgbClr val="000000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454296</xdr:colOff>
      <xdr:row>10</xdr:row>
      <xdr:rowOff>57759</xdr:rowOff>
    </xdr:from>
    <xdr:to>
      <xdr:col>11</xdr:col>
      <xdr:colOff>314350</xdr:colOff>
      <xdr:row>13</xdr:row>
      <xdr:rowOff>131030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40696" y="1899259"/>
          <a:ext cx="107925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2800" b="1" i="0" u="none" strike="noStrike">
            <a:solidFill>
              <a:srgbClr val="000000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468105</xdr:colOff>
      <xdr:row>10</xdr:row>
      <xdr:rowOff>57759</xdr:rowOff>
    </xdr:from>
    <xdr:to>
      <xdr:col>15</xdr:col>
      <xdr:colOff>476245</xdr:colOff>
      <xdr:row>13</xdr:row>
      <xdr:rowOff>131030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392905" y="1899259"/>
          <a:ext cx="1227340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2800" b="1" i="0" u="none" strike="noStrike">
            <a:solidFill>
              <a:srgbClr val="000000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4884261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4" level="32767"/>
  </cacheFields>
  <cacheHierarchies count="36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604166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9" level="32767"/>
  </cacheFields>
  <cacheHierarchies count="36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4523958331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3" level="32767"/>
  </cacheFields>
  <cacheHierarchies count="36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3842591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5" level="32767"/>
  </cacheFields>
  <cacheHierarchies count="36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43366087964" backgroundQuery="1" createdVersion="8" refreshedVersion="8" minRefreshableVersion="3" recordCount="0" supportSubquery="1" supportAdvancedDrill="1" xr:uid="{AF2D58C7-DC8D-4481-8E86-46702C2841A3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5" level="32767"/>
  </cacheFields>
  <cacheHierarchies count="36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46333333332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5" level="32767"/>
  </cacheFields>
  <cacheHierarchies count="36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5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7:E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baseField="0" baseItem="0"/>
  </dataFields>
  <formats count="1">
    <format dxfId="29">
      <pivotArea collapsedLevelsAreSubtotals="1" fieldPosition="0">
        <references count="1">
          <reference field="0" count="1">
            <x v="2"/>
          </reference>
        </references>
      </pivotArea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5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3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16">
      <pivotArea outline="0" collapsedLevelsAreSubtotals="1" fieldPosition="0"/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13">
      <pivotArea type="all" dataOnly="0" outline="0" fieldPosition="0"/>
    </format>
    <format dxfId="14">
      <pivotArea dataOnly="0" labelOnly="1" outline="0" axis="axisValues" fieldPosition="0"/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4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43">
      <pivotArea type="all" dataOnly="0" outline="0" fieldPosition="0"/>
    </format>
    <format dxfId="42">
      <pivotArea dataOnly="0" labelOnly="1" outline="0" axis="axisValues" fieldPosition="0"/>
    </format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4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46">
      <pivotArea type="all" dataOnly="0" outline="0" fieldPosition="0"/>
    </format>
    <format dxfId="45">
      <pivotArea outline="0" collapsedLevelsAreSubtotals="1" fieldPosition="0"/>
    </format>
    <format dxfId="44">
      <pivotArea dataOnly="0" labelOnly="1" outline="0" axis="axisValues" fieldPosition="0"/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4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47">
      <pivotArea outline="0" collapsedLevelsAreSubtotals="1" fieldPosition="0"/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52">
  <autoFilter ref="A1:X2824" xr:uid="{00000000-0001-0000-0100-000000000000}"/>
  <tableColumns count="24">
    <tableColumn id="1" xr3:uid="{422EE465-77D4-410D-BD62-54D9E9361CF8}" name="ORDERNUMBER" dataDxfId="51"/>
    <tableColumn id="2" xr3:uid="{A611A1B4-798C-4D30-A14E-20B63E355DCA}" name="QUANTITYORDERED" dataDxfId="50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49">
      <calculatedColumnFormula xml:space="preserve"> Table1[[#This Row],[QUANTITYORDERED]] * Table1[[#This Row],[PRICE ($)]]</calculatedColumnFormula>
    </tableColumn>
    <tableColumn id="6" xr3:uid="{42AFA42C-DA84-4D44-81F3-D856C359D508}" name="ORDERDATE" dataDxfId="48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sqref="A1:XFD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F11"/>
  <sheetViews>
    <sheetView topLeftCell="A2" workbookViewId="0">
      <selection activeCell="C4" sqref="C4"/>
    </sheetView>
  </sheetViews>
  <sheetFormatPr defaultRowHeight="14.5" x14ac:dyDescent="0.35"/>
  <cols>
    <col min="1" max="1" width="12.36328125" bestFit="1" customWidth="1"/>
    <col min="2" max="2" width="14.7265625" bestFit="1" customWidth="1"/>
    <col min="3" max="3" width="20.08984375" bestFit="1" customWidth="1"/>
    <col min="4" max="4" width="20.54296875" bestFit="1" customWidth="1"/>
    <col min="5" max="5" width="18.26953125" bestFit="1" customWidth="1"/>
    <col min="6" max="6" width="21.179687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6" x14ac:dyDescent="0.35">
      <c r="A2" s="6" t="s">
        <v>3516</v>
      </c>
    </row>
    <row r="3" spans="1:6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6" x14ac:dyDescent="0.35">
      <c r="A4">
        <v>307</v>
      </c>
      <c r="B4" s="15">
        <v>8290886.7900000047</v>
      </c>
      <c r="C4" s="9">
        <v>2823</v>
      </c>
      <c r="D4" s="8">
        <v>9.1954397394136809</v>
      </c>
      <c r="E4" s="20">
        <v>27006.145895765487</v>
      </c>
      <c r="F4" s="9">
        <v>99067</v>
      </c>
    </row>
    <row r="7" spans="1:6" x14ac:dyDescent="0.35">
      <c r="A7" s="17" t="s">
        <v>3523</v>
      </c>
      <c r="B7" t="s">
        <v>3525</v>
      </c>
      <c r="D7" s="17" t="s">
        <v>3523</v>
      </c>
      <c r="E7" t="s">
        <v>3525</v>
      </c>
    </row>
    <row r="8" spans="1:6" x14ac:dyDescent="0.35">
      <c r="A8" s="18">
        <v>2003</v>
      </c>
      <c r="B8" s="19"/>
      <c r="D8" s="18">
        <v>2003</v>
      </c>
      <c r="E8" s="16">
        <v>2898149.9399999972</v>
      </c>
    </row>
    <row r="9" spans="1:6" x14ac:dyDescent="0.35">
      <c r="A9" s="18">
        <v>2004</v>
      </c>
      <c r="B9" s="19">
        <v>0.35041352277308307</v>
      </c>
      <c r="D9" s="18">
        <v>2004</v>
      </c>
      <c r="E9" s="16">
        <v>3913700.8699999955</v>
      </c>
    </row>
    <row r="10" spans="1:6" x14ac:dyDescent="0.35">
      <c r="A10" s="18">
        <v>2005</v>
      </c>
      <c r="B10" s="19">
        <v>-0.62208762776496973</v>
      </c>
      <c r="D10" s="18">
        <v>2005</v>
      </c>
      <c r="E10" s="14">
        <v>1479035.98</v>
      </c>
    </row>
    <row r="11" spans="1:6" x14ac:dyDescent="0.35">
      <c r="A11" s="18" t="s">
        <v>3524</v>
      </c>
      <c r="B11" s="19"/>
      <c r="D11" s="18" t="s">
        <v>3524</v>
      </c>
      <c r="E11" s="16">
        <v>8290886.7900000047</v>
      </c>
    </row>
  </sheetData>
  <pageMargins left="0.7" right="0.7" top="0.75" bottom="0.75" header="0.3" footer="0.3"/>
  <pageSetup orientation="portrait"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zoomScaleNormal="100" workbookViewId="0">
      <selection activeCell="S12" sqref="S12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2025-10-07T12:27:01Z</dcterms:modified>
</cp:coreProperties>
</file>